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edical_2019\Drima_Nou\Drima_8\Drima8Final\"/>
    </mc:Choice>
  </mc:AlternateContent>
  <xr:revisionPtr revIDLastSave="0" documentId="13_ncr:1_{6FF923BB-A408-4652-B9D3-221A6A5A6C3C}" xr6:coauthVersionLast="47" xr6:coauthVersionMax="47" xr10:uidLastSave="{00000000-0000-0000-0000-000000000000}"/>
  <bookViews>
    <workbookView xWindow="-110" yWindow="-110" windowWidth="41180" windowHeight="22660" activeTab="2" xr2:uid="{8DA490AD-08A8-4DFE-954B-704024ACFB16}"/>
  </bookViews>
  <sheets>
    <sheet name="Cytokines" sheetId="1" r:id="rId1"/>
    <sheet name="Volumes_Pred" sheetId="4" r:id="rId2"/>
    <sheet name="Graphical" sheetId="5" r:id="rId3"/>
  </sheets>
  <externalReferences>
    <externalReference r:id="rId4"/>
  </externalReferences>
  <definedNames>
    <definedName name="_xlchart.v1.0" hidden="1">Graphical!$C$2</definedName>
    <definedName name="_xlchart.v1.1" hidden="1">Graphical!$C$3:$C$134</definedName>
    <definedName name="_xlchart.v1.2" hidden="1">Graphical!$D$2</definedName>
    <definedName name="_xlchart.v1.3" hidden="1">Graphical!$D$3:$D$134</definedName>
    <definedName name="_xlchart.v1.4" hidden="1">Graphical!$E$2</definedName>
    <definedName name="_xlchart.v1.5" hidden="1">Graphical!$E$3:$E$134</definedName>
    <definedName name="_xlchart.v1.6" hidden="1">Graphical!$F$2</definedName>
    <definedName name="_xlchart.v1.7" hidden="1">Graphical!$F$3:$F$134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78" i="5" l="1"/>
  <c r="Y77" i="5"/>
  <c r="AJ260" i="4"/>
  <c r="AI260" i="4"/>
  <c r="AH260" i="4"/>
  <c r="AG260" i="4"/>
  <c r="AF260" i="4"/>
  <c r="AE260" i="4"/>
  <c r="AD260" i="4"/>
  <c r="AC260" i="4"/>
  <c r="AB260" i="4"/>
  <c r="AA260" i="4"/>
  <c r="X260" i="4"/>
  <c r="W260" i="4"/>
  <c r="V260" i="4"/>
  <c r="U260" i="4"/>
  <c r="T260" i="4"/>
  <c r="S260" i="4"/>
  <c r="R260" i="4"/>
  <c r="Q260" i="4"/>
  <c r="P260" i="4"/>
  <c r="O260" i="4"/>
  <c r="N260" i="4"/>
  <c r="M260" i="4"/>
  <c r="L260" i="4"/>
  <c r="K260" i="4"/>
  <c r="J260" i="4"/>
  <c r="I260" i="4"/>
  <c r="H260" i="4"/>
  <c r="G260" i="4"/>
  <c r="F260" i="4"/>
  <c r="D260" i="4"/>
  <c r="AJ259" i="4"/>
  <c r="AI259" i="4"/>
  <c r="AH259" i="4"/>
  <c r="AG259" i="4"/>
  <c r="AF259" i="4"/>
  <c r="AE259" i="4"/>
  <c r="AD259" i="4"/>
  <c r="AC259" i="4"/>
  <c r="AB259" i="4"/>
  <c r="AA259" i="4"/>
  <c r="X259" i="4"/>
  <c r="W259" i="4"/>
  <c r="V259" i="4"/>
  <c r="U259" i="4"/>
  <c r="T259" i="4"/>
  <c r="S259" i="4"/>
  <c r="R259" i="4"/>
  <c r="Q259" i="4"/>
  <c r="P259" i="4"/>
  <c r="O259" i="4"/>
  <c r="N259" i="4"/>
  <c r="M259" i="4"/>
  <c r="L259" i="4"/>
  <c r="K259" i="4"/>
  <c r="J259" i="4"/>
  <c r="I259" i="4"/>
  <c r="H259" i="4"/>
  <c r="G259" i="4"/>
  <c r="F259" i="4"/>
  <c r="D259" i="4"/>
  <c r="Z185" i="4"/>
  <c r="Z260" i="4" s="1"/>
  <c r="Y185" i="4"/>
  <c r="Y259" i="4" s="1"/>
  <c r="AJ123" i="4"/>
  <c r="AI123" i="4"/>
  <c r="AH123" i="4"/>
  <c r="AG123" i="4"/>
  <c r="AF123" i="4"/>
  <c r="AE123" i="4"/>
  <c r="AD123" i="4"/>
  <c r="AC123" i="4"/>
  <c r="AB123" i="4"/>
  <c r="AA123" i="4"/>
  <c r="Z123" i="4"/>
  <c r="Y123" i="4"/>
  <c r="X123" i="4"/>
  <c r="W123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J123" i="4"/>
  <c r="I123" i="4"/>
  <c r="H123" i="4"/>
  <c r="G123" i="4"/>
  <c r="F123" i="4"/>
  <c r="D123" i="4"/>
  <c r="AJ122" i="4"/>
  <c r="AI122" i="4"/>
  <c r="AH122" i="4"/>
  <c r="AG122" i="4"/>
  <c r="AF122" i="4"/>
  <c r="AE122" i="4"/>
  <c r="AD122" i="4"/>
  <c r="AC122" i="4"/>
  <c r="AB122" i="4"/>
  <c r="AA122" i="4"/>
  <c r="Z122" i="4"/>
  <c r="Y122" i="4"/>
  <c r="X122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I122" i="4"/>
  <c r="H122" i="4"/>
  <c r="G122" i="4"/>
  <c r="F122" i="4"/>
  <c r="D122" i="4"/>
  <c r="Y260" i="4" l="1"/>
  <c r="Z259" i="4"/>
</calcChain>
</file>

<file path=xl/sharedStrings.xml><?xml version="1.0" encoding="utf-8"?>
<sst xmlns="http://schemas.openxmlformats.org/spreadsheetml/2006/main" count="2755" uniqueCount="388">
  <si>
    <t>CD 40 antigen (CD40) (ng/mL)</t>
  </si>
  <si>
    <t>C-Reactive Protein (CRP) (ug/mL)</t>
  </si>
  <si>
    <t>Eotaxin-1 (pg/mL)</t>
  </si>
  <si>
    <t>FASLG Receptor (FAS) (ng/mL)</t>
  </si>
  <si>
    <t>Intercellular Adhesion Molecule 1 (ICAM- (ng/mL)</t>
  </si>
  <si>
    <t>Interleukin-13 (IL-13) (pg/mL)</t>
  </si>
  <si>
    <t>Interleukin-16 (IL-16) (pg/mL)</t>
  </si>
  <si>
    <t>Interleukin-18 (IL-18) (pg/mL)</t>
  </si>
  <si>
    <t>Interleukin-3 (IL-3) (ng/mL)</t>
  </si>
  <si>
    <t>Interleukin-8 (IL-8) (pg/mL)</t>
  </si>
  <si>
    <t>Matrix Metalloproteinase-1 (MMP-1) (ng/ml)</t>
  </si>
  <si>
    <t>Matrix Metalloproteinase-10 (MMP-10) (ng/ml)</t>
  </si>
  <si>
    <t>Matrix Metalloproteinase-2 (MMP-2) (ng/mL)</t>
  </si>
  <si>
    <t>Matrix Metalloproteinase-7 (MMP-7) (ng/ml)</t>
  </si>
  <si>
    <t>Matrix Metalloproteinase-9 (MMP-9) (ng/mL)</t>
  </si>
  <si>
    <t>Matrix Metalloproteinase-9- total (MMP-9 (ng/ml)</t>
  </si>
  <si>
    <t>Neuronal Cell Adhesion Molecule (Nr-CAM) (ng/mL)</t>
  </si>
  <si>
    <t>T-Cell-Specific Protein RANTES (RANTES) (ng/mL)</t>
  </si>
  <si>
    <t>Superoxide Dismutase 1- Soluble (SOD-1) (ng/mL)</t>
  </si>
  <si>
    <t>Tumor Necrosis Factor alpha (TNF-alpha) (pg/mL)</t>
  </si>
  <si>
    <t>Vascular Cell Adhesion Molecule-1 (VCAM- (ng/mL)</t>
  </si>
  <si>
    <t>Vascular Endothelial Growth Factor (VEGF (pg/mL)</t>
  </si>
  <si>
    <t>Fall</t>
  </si>
  <si>
    <t>n</t>
  </si>
  <si>
    <t>y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</si>
  <si>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</si>
  <si>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</si>
  <si>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</si>
  <si>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</si>
  <si>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</si>
  <si>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</si>
  <si>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</si>
  <si>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</si>
  <si>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</si>
  <si>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</si>
  <si>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</si>
  <si>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</si>
  <si>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</si>
  <si>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</si>
  <si>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</si>
  <si>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</si>
  <si>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</si>
  <si>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</si>
  <si>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</si>
  <si>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</si>
  <si>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</si>
  <si>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</si>
  <si>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</si>
  <si>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</si>
  <si>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</si>
  <si>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</si>
  <si>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</si>
  <si>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</si>
  <si>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</si>
  <si>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</si>
  <si>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</si>
  <si>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</si>
  <si>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</si>
  <si>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</si>
  <si>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</si>
  <si>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</si>
  <si>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</si>
  <si>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</si>
  <si>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</si>
  <si>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</si>
  <si>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</si>
  <si>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</si>
  <si>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</si>
  <si>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</si>
  <si>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</si>
  <si>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</si>
  <si>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</si>
  <si>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</si>
  <si>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</si>
  <si>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</si>
  <si>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</si>
  <si>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</si>
  <si>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</si>
  <si>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</si>
  <si>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</si>
  <si>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</si>
  <si>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</si>
  <si>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</si>
  <si>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</si>
  <si>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</si>
  <si>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</si>
  <si>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</si>
  <si>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</si>
  <si>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</si>
  <si>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</si>
  <si>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</si>
  <si>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</si>
  <si>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</si>
  <si>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</si>
  <si>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</si>
  <si>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C71</t>
  </si>
  <si>
    <t>C72</t>
  </si>
  <si>
    <t>C73</t>
  </si>
  <si>
    <t>C74</t>
  </si>
  <si>
    <t>C75</t>
  </si>
  <si>
    <t>C76</t>
  </si>
  <si>
    <t>C77</t>
  </si>
  <si>
    <t>C78</t>
  </si>
  <si>
    <t>C79</t>
  </si>
  <si>
    <t>C80</t>
  </si>
  <si>
    <t>C81</t>
  </si>
  <si>
    <t>C82</t>
  </si>
  <si>
    <t>C83</t>
  </si>
  <si>
    <t>C84</t>
  </si>
  <si>
    <t>C85</t>
  </si>
  <si>
    <t>C86</t>
  </si>
  <si>
    <t>C87</t>
  </si>
  <si>
    <t>C88</t>
  </si>
  <si>
    <t>C89</t>
  </si>
  <si>
    <t>C90</t>
  </si>
  <si>
    <t>C91</t>
  </si>
  <si>
    <t>C92</t>
  </si>
  <si>
    <t>C93</t>
  </si>
  <si>
    <t>C94</t>
  </si>
  <si>
    <t>C95</t>
  </si>
  <si>
    <t>C96</t>
  </si>
  <si>
    <t>C97</t>
  </si>
  <si>
    <t>C98</t>
  </si>
  <si>
    <t>C99</t>
  </si>
  <si>
    <t>C100</t>
  </si>
  <si>
    <t>C101</t>
  </si>
  <si>
    <t>C102</t>
  </si>
  <si>
    <t>C103</t>
  </si>
  <si>
    <t>C104</t>
  </si>
  <si>
    <t>C105</t>
  </si>
  <si>
    <t>C106</t>
  </si>
  <si>
    <t>C107</t>
  </si>
  <si>
    <t>C108</t>
  </si>
  <si>
    <t>C109</t>
  </si>
  <si>
    <t>C110</t>
  </si>
  <si>
    <t>C111</t>
  </si>
  <si>
    <t>C112</t>
  </si>
  <si>
    <t>C113</t>
  </si>
  <si>
    <t>C114</t>
  </si>
  <si>
    <t>C115</t>
  </si>
  <si>
    <t>C116</t>
  </si>
  <si>
    <t>C117</t>
  </si>
  <si>
    <t>C118</t>
  </si>
  <si>
    <t>C119</t>
  </si>
  <si>
    <t>C120</t>
  </si>
  <si>
    <t>C121</t>
  </si>
  <si>
    <t>C122</t>
  </si>
  <si>
    <t>C123</t>
  </si>
  <si>
    <t>C124</t>
  </si>
  <si>
    <t>C125</t>
  </si>
  <si>
    <t>C126</t>
  </si>
  <si>
    <t>C127</t>
  </si>
  <si>
    <t>C128</t>
  </si>
  <si>
    <t>C129</t>
  </si>
  <si>
    <t>C130</t>
  </si>
  <si>
    <t>C131</t>
  </si>
  <si>
    <t>C132</t>
  </si>
  <si>
    <t>C133</t>
  </si>
  <si>
    <t>C134</t>
  </si>
  <si>
    <t>C135</t>
  </si>
  <si>
    <t>C136</t>
  </si>
  <si>
    <t>C137</t>
  </si>
  <si>
    <t>C138</t>
  </si>
  <si>
    <t>C139</t>
  </si>
  <si>
    <t>C140</t>
  </si>
  <si>
    <t>C141</t>
  </si>
  <si>
    <t>C142</t>
  </si>
  <si>
    <t>C143</t>
  </si>
  <si>
    <t>C144</t>
  </si>
  <si>
    <t>C145</t>
  </si>
  <si>
    <t>C146</t>
  </si>
  <si>
    <t>C147</t>
  </si>
  <si>
    <t>C148</t>
  </si>
  <si>
    <t>C149</t>
  </si>
  <si>
    <t>C150</t>
  </si>
  <si>
    <t>C151</t>
  </si>
  <si>
    <t>C152</t>
  </si>
  <si>
    <t>C153</t>
  </si>
  <si>
    <t>C154</t>
  </si>
  <si>
    <t>C155</t>
  </si>
  <si>
    <t>C156</t>
  </si>
  <si>
    <t>C157</t>
  </si>
  <si>
    <t>C158</t>
  </si>
  <si>
    <t>C159</t>
  </si>
  <si>
    <t>C160</t>
  </si>
  <si>
    <t>C161</t>
  </si>
  <si>
    <t>C162</t>
  </si>
  <si>
    <t>C163</t>
  </si>
  <si>
    <t>C164</t>
  </si>
  <si>
    <t>C165</t>
  </si>
  <si>
    <t>C166</t>
  </si>
  <si>
    <t>C167</t>
  </si>
  <si>
    <t>C168</t>
  </si>
  <si>
    <t>C169</t>
  </si>
  <si>
    <t>C170</t>
  </si>
  <si>
    <t>C171</t>
  </si>
  <si>
    <t>C172</t>
  </si>
  <si>
    <t>C173</t>
  </si>
  <si>
    <t>C174</t>
  </si>
  <si>
    <t>C175</t>
  </si>
  <si>
    <t>C176</t>
  </si>
  <si>
    <t>C177</t>
  </si>
  <si>
    <t>C178</t>
  </si>
  <si>
    <t>C179</t>
  </si>
  <si>
    <t>C180</t>
  </si>
  <si>
    <t>C181</t>
  </si>
  <si>
    <t>C182</t>
  </si>
  <si>
    <t>C183</t>
  </si>
  <si>
    <t>C184</t>
  </si>
  <si>
    <t>C185</t>
  </si>
  <si>
    <t>C186</t>
  </si>
  <si>
    <t>C187</t>
  </si>
  <si>
    <t>C188</t>
  </si>
  <si>
    <t>C189</t>
  </si>
  <si>
    <t>C190</t>
  </si>
  <si>
    <t>C191</t>
  </si>
  <si>
    <t>C192</t>
  </si>
  <si>
    <t>C193</t>
  </si>
  <si>
    <t>C194</t>
  </si>
  <si>
    <t>C195</t>
  </si>
  <si>
    <t>C196</t>
  </si>
  <si>
    <t>C197</t>
  </si>
  <si>
    <t>C198</t>
  </si>
  <si>
    <t>C199</t>
  </si>
  <si>
    <t>C200</t>
  </si>
  <si>
    <t>C201</t>
  </si>
  <si>
    <t>C202</t>
  </si>
  <si>
    <t>C203</t>
  </si>
  <si>
    <t>C204</t>
  </si>
  <si>
    <t>C205</t>
  </si>
  <si>
    <t>C206</t>
  </si>
  <si>
    <t>C207</t>
  </si>
  <si>
    <t>C208</t>
  </si>
  <si>
    <t>C209</t>
  </si>
  <si>
    <t>C210</t>
  </si>
  <si>
    <t>C211</t>
  </si>
  <si>
    <t>C212</t>
  </si>
  <si>
    <t>C213</t>
  </si>
  <si>
    <t>C214</t>
  </si>
  <si>
    <t>C215</t>
  </si>
  <si>
    <t>C216</t>
  </si>
  <si>
    <t>C217</t>
  </si>
  <si>
    <t>C218</t>
  </si>
  <si>
    <t>C219</t>
  </si>
  <si>
    <t>C220</t>
  </si>
  <si>
    <t>C221</t>
  </si>
  <si>
    <t>C222</t>
  </si>
  <si>
    <t>C223</t>
  </si>
  <si>
    <t>C224</t>
  </si>
  <si>
    <t>C225</t>
  </si>
  <si>
    <t>C226</t>
  </si>
  <si>
    <t>C227</t>
  </si>
  <si>
    <t>C228</t>
  </si>
  <si>
    <t>C229</t>
  </si>
  <si>
    <t>C230</t>
  </si>
  <si>
    <t>C231</t>
  </si>
  <si>
    <t>C232</t>
  </si>
  <si>
    <t>C233</t>
  </si>
  <si>
    <t>C234</t>
  </si>
  <si>
    <t>C235</t>
  </si>
  <si>
    <t>C236</t>
  </si>
  <si>
    <t>C237</t>
  </si>
  <si>
    <t>C238</t>
  </si>
  <si>
    <t>C239</t>
  </si>
  <si>
    <t>C240</t>
  </si>
  <si>
    <t>C241</t>
  </si>
  <si>
    <t>C242</t>
  </si>
  <si>
    <t>C243</t>
  </si>
  <si>
    <t>C244</t>
  </si>
  <si>
    <t>C245</t>
  </si>
  <si>
    <t>C246</t>
  </si>
  <si>
    <t>C247</t>
  </si>
  <si>
    <t>C248</t>
  </si>
  <si>
    <t>C249</t>
  </si>
  <si>
    <t>C250</t>
  </si>
  <si>
    <t>C251</t>
  </si>
  <si>
    <t>C252</t>
  </si>
  <si>
    <t>FALL</t>
  </si>
  <si>
    <t>Predict?</t>
  </si>
  <si>
    <t>Test</t>
  </si>
  <si>
    <t>Train</t>
  </si>
  <si>
    <t>VISCODE</t>
  </si>
  <si>
    <t>DX_bl</t>
  </si>
  <si>
    <t>AGE</t>
  </si>
  <si>
    <t>PTGENDER</t>
  </si>
  <si>
    <t>PTEDUCAT</t>
  </si>
  <si>
    <t>PTETHCAT</t>
  </si>
  <si>
    <t>PTRACCAT</t>
  </si>
  <si>
    <t>PTMARRY</t>
  </si>
  <si>
    <t>APOE4</t>
  </si>
  <si>
    <t>CDRSB</t>
  </si>
  <si>
    <t>ADAS11</t>
  </si>
  <si>
    <t>ADAS13</t>
  </si>
  <si>
    <t>ADASQ4</t>
  </si>
  <si>
    <t>MMSE</t>
  </si>
  <si>
    <t>RAVLT_immediate</t>
  </si>
  <si>
    <t>RAVLT_learning</t>
  </si>
  <si>
    <t>RAVLT_forgetting</t>
  </si>
  <si>
    <t>RAVLT_perc_forgetting</t>
  </si>
  <si>
    <t>LDELTOTAL</t>
  </si>
  <si>
    <t>DIGITSCOR</t>
  </si>
  <si>
    <t>TRABSCOR</t>
  </si>
  <si>
    <t>FAQ</t>
  </si>
  <si>
    <t>Ventricles</t>
  </si>
  <si>
    <t>Hippocampus</t>
  </si>
  <si>
    <t>WholeBrain</t>
  </si>
  <si>
    <t>Entorhinal</t>
  </si>
  <si>
    <t>Fusiform</t>
  </si>
  <si>
    <t>MidTemp</t>
  </si>
  <si>
    <t>ICV</t>
  </si>
  <si>
    <t>ABETA_bl</t>
  </si>
  <si>
    <t>TAU_bl</t>
  </si>
  <si>
    <t>PTAU_bl</t>
  </si>
  <si>
    <t>FDG_bl</t>
  </si>
  <si>
    <t>bl</t>
  </si>
  <si>
    <t>LMCI</t>
  </si>
  <si>
    <t>Male</t>
  </si>
  <si>
    <t>Hisp/Latino</t>
  </si>
  <si>
    <t>White</t>
  </si>
  <si>
    <t>Married</t>
  </si>
  <si>
    <t>Female</t>
  </si>
  <si>
    <t>Not Hisp/Latino</t>
  </si>
  <si>
    <t>Never married</t>
  </si>
  <si>
    <t>Asian</t>
  </si>
  <si>
    <t>Divorced</t>
  </si>
  <si>
    <t>Widowed</t>
  </si>
  <si>
    <t>Black</t>
  </si>
  <si>
    <t>&gt;1700</t>
  </si>
  <si>
    <t>48F</t>
  </si>
  <si>
    <t>&gt;1300</t>
  </si>
  <si>
    <t>&gt;120</t>
  </si>
  <si>
    <t>Am Indian/Alaskan</t>
  </si>
  <si>
    <t>Unknown</t>
  </si>
  <si>
    <t>Difference</t>
  </si>
  <si>
    <t>Standard error</t>
  </si>
  <si>
    <t>95% CI</t>
  </si>
  <si>
    <t>-3.4052 to 0.4052</t>
  </si>
  <si>
    <t>-10124.5596 to -1683.8826</t>
  </si>
  <si>
    <t>173.8406 to 723.1594</t>
  </si>
  <si>
    <t>t-statistic </t>
  </si>
  <si>
    <t>DF </t>
  </si>
  <si>
    <t>Significance level</t>
  </si>
  <si>
    <t>P = 0.1222</t>
  </si>
  <si>
    <t>P = 0.0063</t>
  </si>
  <si>
    <t>P = 0.0015</t>
  </si>
  <si>
    <t>hippocamp 24% abs in fall si 17% abs in nonfall</t>
  </si>
  <si>
    <t>Fall+</t>
  </si>
  <si>
    <t>TrainFall+</t>
  </si>
  <si>
    <t>TrainFall-</t>
  </si>
  <si>
    <t>Predict_Fall+</t>
  </si>
  <si>
    <t>Predict_Fall-</t>
  </si>
  <si>
    <t>Train_Fall+</t>
  </si>
  <si>
    <t>Train_Fall-</t>
  </si>
  <si>
    <t>%</t>
  </si>
  <si>
    <t>Number</t>
  </si>
  <si>
    <t>5F</t>
  </si>
  <si>
    <t>36%F</t>
  </si>
  <si>
    <t>40%F</t>
  </si>
  <si>
    <t>49F</t>
  </si>
  <si>
    <t>37%F</t>
  </si>
  <si>
    <t>%Brain</t>
  </si>
  <si>
    <t>%ICV</t>
  </si>
  <si>
    <t>-23444.3559 to -4592.0441</t>
  </si>
  <si>
    <t>P = 0.0051</t>
  </si>
  <si>
    <t xml:space="preserve">Age </t>
  </si>
  <si>
    <t>65&lt;</t>
  </si>
  <si>
    <t>65..70</t>
  </si>
  <si>
    <t>70..75</t>
  </si>
  <si>
    <t>75..80</t>
  </si>
  <si>
    <t>80..85</t>
  </si>
  <si>
    <t>&gt;85</t>
  </si>
  <si>
    <t>MeanAge</t>
  </si>
  <si>
    <t>Brain%</t>
  </si>
  <si>
    <t>IVC%</t>
  </si>
  <si>
    <t>269.8686 to 729.1980</t>
  </si>
  <si>
    <t>NoFall</t>
  </si>
  <si>
    <t>P &lt; 0.0001</t>
  </si>
  <si>
    <t>-18582.1266 to -25.3849</t>
  </si>
  <si>
    <t>-12373.4177 to 6625.3586</t>
  </si>
  <si>
    <t>-16792.0124 to 1639.9434</t>
  </si>
  <si>
    <t>-14457.5806 to 7326.9552</t>
  </si>
  <si>
    <t>-18069.8537 to 2519.1857</t>
  </si>
  <si>
    <t>P = 0.0494</t>
  </si>
  <si>
    <t>P = 0.5446</t>
  </si>
  <si>
    <t>P = 0.1052</t>
  </si>
  <si>
    <t>P = 0.5131</t>
  </si>
  <si>
    <t>P = 0.1350</t>
  </si>
  <si>
    <t>Fall-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</si>
</sst>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4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1" applyNumberFormat="0" applyAlignment="0" applyProtection="0"/>
    <xf numFmtId="0" fontId="5" fillId="6" borderId="1" applyNumberFormat="0" applyAlignment="0" applyProtection="0"/>
  </cellStyleXfs>
  <cellXfs count="9">
    <xf numFmtId="0" fontId="0" fillId="0" borderId="0" xfId="0"/>
    <xf numFmtId="0" fontId="3" fillId="4" borderId="0" xfId="3"/>
    <xf numFmtId="0" fontId="1" fillId="2" borderId="0" xfId="1"/>
    <xf numFmtId="0" fontId="2" fillId="3" borderId="0" xfId="2"/>
    <xf numFmtId="0" fontId="5" fillId="6" borderId="1" xfId="5"/>
    <xf numFmtId="0" fontId="6" fillId="0" borderId="0" xfId="0" applyFont="1"/>
    <xf numFmtId="9" fontId="0" fillId="0" borderId="0" xfId="0" applyNumberFormat="1"/>
    <xf numFmtId="0" fontId="4" fillId="5" borderId="1" xfId="4"/>
    <xf numFmtId="2" fontId="0" fillId="0" borderId="0" xfId="0" applyNumberFormat="1"/>
  </cellXfs>
  <cellStyles count="6">
    <cellStyle name="Bad" xfId="2" builtinId="27"/>
    <cellStyle name="Calculation" xfId="5" builtinId="22"/>
    <cellStyle name="Good" xfId="1" builtinId="26"/>
    <cellStyle name="Input" xfId="4" builtinId="20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Graphical!$R$77</c:f>
              <c:strCache>
                <c:ptCount val="1"/>
                <c:pt idx="0">
                  <c:v>Fall+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Graphical!$S$76:$X$76</c:f>
              <c:strCache>
                <c:ptCount val="6"/>
                <c:pt idx="0">
                  <c:v>65&lt;</c:v>
                </c:pt>
                <c:pt idx="1">
                  <c:v>65..70</c:v>
                </c:pt>
                <c:pt idx="2">
                  <c:v>70..75</c:v>
                </c:pt>
                <c:pt idx="3">
                  <c:v>75..80</c:v>
                </c:pt>
                <c:pt idx="4">
                  <c:v>80..85</c:v>
                </c:pt>
                <c:pt idx="5">
                  <c:v>&gt;85</c:v>
                </c:pt>
              </c:strCache>
            </c:strRef>
          </c:cat>
          <c:val>
            <c:numRef>
              <c:f>Graphical!$S$77:$X$77</c:f>
              <c:numCache>
                <c:formatCode>0.00</c:formatCode>
                <c:ptCount val="6"/>
                <c:pt idx="0">
                  <c:v>38052.470588235294</c:v>
                </c:pt>
                <c:pt idx="1">
                  <c:v>34036.172413793101</c:v>
                </c:pt>
                <c:pt idx="2">
                  <c:v>43875.137931034486</c:v>
                </c:pt>
                <c:pt idx="3">
                  <c:v>40206.04</c:v>
                </c:pt>
                <c:pt idx="4">
                  <c:v>44875.65217391304</c:v>
                </c:pt>
                <c:pt idx="5">
                  <c:v>47768.909090909088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C-4119-BC22-C8B1B9C9B305}"/>
            </c:ext>
          </c:extLst>
        </c:ser>
        <c:ser>
          <c:idx val="1"/>
          <c:order val="1"/>
          <c:tx>
            <c:strRef>
              <c:f>Graphical!$R$78</c:f>
              <c:strCache>
                <c:ptCount val="1"/>
                <c:pt idx="0">
                  <c:v>Fall-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Graphical!$S$76:$X$76</c:f>
              <c:strCache>
                <c:ptCount val="6"/>
                <c:pt idx="0">
                  <c:v>65&lt;</c:v>
                </c:pt>
                <c:pt idx="1">
                  <c:v>65..70</c:v>
                </c:pt>
                <c:pt idx="2">
                  <c:v>70..75</c:v>
                </c:pt>
                <c:pt idx="3">
                  <c:v>75..80</c:v>
                </c:pt>
                <c:pt idx="4">
                  <c:v>80..85</c:v>
                </c:pt>
                <c:pt idx="5">
                  <c:v>&gt;85</c:v>
                </c:pt>
              </c:strCache>
            </c:strRef>
          </c:cat>
          <c:val>
            <c:numRef>
              <c:f>Graphical!$S$78:$X$78</c:f>
              <c:numCache>
                <c:formatCode>0.00</c:formatCode>
                <c:ptCount val="6"/>
                <c:pt idx="0">
                  <c:v>28748.714285714286</c:v>
                </c:pt>
                <c:pt idx="1">
                  <c:v>31162.142857142859</c:v>
                </c:pt>
                <c:pt idx="2">
                  <c:v>36299.103448275862</c:v>
                </c:pt>
                <c:pt idx="3">
                  <c:v>36640.727272727272</c:v>
                </c:pt>
                <c:pt idx="4">
                  <c:v>37100.318181818184</c:v>
                </c:pt>
                <c:pt idx="5">
                  <c:v>45608.444444444445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C-4119-BC22-C8B1B9C9B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302223"/>
        <c:axId val="425303887"/>
      </c:lineChart>
      <c:catAx>
        <c:axId val="425302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303887"/>
        <c:crosses val="autoZero"/>
        <c:auto val="1"/>
        <c:lblAlgn val="ctr"/>
        <c:lblOffset val="100"/>
        <c:noMultiLvlLbl val="0"/>
      </c:catAx>
      <c:valAx>
        <c:axId val="425303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302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_xlchart.v1.3</cx:f>
      </cx:numDim>
    </cx:data>
    <cx:data id="2">
      <cx:numDim type="val">
        <cx:f>_xlchart.v1.5</cx:f>
      </cx:numDim>
    </cx:data>
    <cx:data id="3">
      <cx:numDim type="val">
        <cx:f>_xlchart.v1.7</cx:f>
      </cx:numDim>
    </cx:data>
  </cx:chartData>
  <cx:chart>
    <cx:plotArea>
      <cx:plotAreaRegion>
        <cx:series layoutId="boxWhisker" uniqueId="{AF6557B0-0C2F-4420-975C-E24B1684748C}">
          <cx:tx>
            <cx:txData>
              <cx:f>_xlchart.v1.0</cx:f>
              <cx:v>TrainFall+</cx:v>
            </cx:txData>
          </cx:tx>
          <cx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x:spPr>
          <cx:dataId val="0"/>
          <cx:layoutPr>
            <cx:visibility meanLine="0" meanMarker="0" nonoutliers="0" outliers="1"/>
            <cx:statistics quartileMethod="exclusive"/>
          </cx:layoutPr>
        </cx:series>
        <cx:series layoutId="boxWhisker" uniqueId="{84FD0ACC-8478-4995-9EA3-0AC4BD348F7B}">
          <cx:tx>
            <cx:txData>
              <cx:f>_xlchart.v1.2</cx:f>
              <cx:v>TrainFall-</cx:v>
            </cx:txData>
          </cx:tx>
          <cx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x:spPr>
          <cx:dataId val="1"/>
          <cx:layoutPr>
            <cx:visibility meanLine="0" meanMarker="0" nonoutliers="0" outliers="1"/>
            <cx:statistics quartileMethod="exclusive"/>
          </cx:layoutPr>
        </cx:series>
        <cx:series layoutId="boxWhisker" uniqueId="{3E68BCD6-F99F-4237-B76C-3CD450F1B2BA}">
          <cx:tx>
            <cx:txData>
              <cx:f>_xlchart.v1.4</cx:f>
              <cx:v>Predict_Fall+</cx:v>
            </cx:txData>
          </cx:tx>
          <cx:spPr>
            <a:pattFill prst="dk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x:spPr>
          <cx:dataId val="2"/>
          <cx:layoutPr>
            <cx:visibility meanLine="0" meanMarker="0" nonoutliers="0" outliers="1"/>
            <cx:statistics quartileMethod="exclusive"/>
          </cx:layoutPr>
        </cx:series>
        <cx:series layoutId="boxWhisker" uniqueId="{A980FC79-BB4C-4039-80A8-1CE0DD4F1F6E}">
          <cx:tx>
            <cx:txData>
              <cx:f>_xlchart.v1.6</cx:f>
              <cx:v>Predict_Fall-</cx:v>
            </cx:txData>
          </cx:tx>
          <cx:spPr>
            <a:pattFill prst="dkUpDiag">
              <a:fgClr>
                <a:schemeClr val="tx1"/>
              </a:fgClr>
              <a:bgClr>
                <a:schemeClr val="bg1"/>
              </a:bgClr>
            </a:pattFill>
            <a:ln w="9525">
              <a:solidFill>
                <a:schemeClr val="tx1"/>
              </a:solidFill>
            </a:ln>
          </cx:spPr>
          <cx:dataId val="3"/>
          <cx:layoutPr>
            <cx:visibility meanLine="0" meanMarker="0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82550</xdr:colOff>
      <xdr:row>47</xdr:row>
      <xdr:rowOff>1587</xdr:rowOff>
    </xdr:from>
    <xdr:to>
      <xdr:col>13</xdr:col>
      <xdr:colOff>387350</xdr:colOff>
      <xdr:row>62</xdr:row>
      <xdr:rowOff>36512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7383FF80-8FBB-4E03-BEA9-C337655796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43325" y="8507412"/>
              <a:ext cx="4572000" cy="2749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CA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6</xdr:col>
      <xdr:colOff>333375</xdr:colOff>
      <xdr:row>63</xdr:row>
      <xdr:rowOff>77787</xdr:rowOff>
    </xdr:from>
    <xdr:to>
      <xdr:col>14</xdr:col>
      <xdr:colOff>25400</xdr:colOff>
      <xdr:row>78</xdr:row>
      <xdr:rowOff>112712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702C1C-D882-4988-8FA9-5CBA938203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cal_2019/Drima_Nou/Drima_8/D8_V3/Plasma_predict_C4.5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dict_4"/>
      <sheetName val="Predict_3"/>
      <sheetName val="Predict_2"/>
      <sheetName val="Grafice"/>
      <sheetName val="Age"/>
      <sheetName val="Matched"/>
      <sheetName val="ADNIMERGE_MCI"/>
      <sheetName val="ADNIMERGE"/>
      <sheetName val="Selectate"/>
      <sheetName val="Predict"/>
      <sheetName val="Predict_1"/>
      <sheetName val="Ramase"/>
    </sheetNames>
    <sheetDataSet>
      <sheetData sheetId="0" refreshError="1"/>
      <sheetData sheetId="1" refreshError="1"/>
      <sheetData sheetId="2" refreshError="1"/>
      <sheetData sheetId="3">
        <row r="76">
          <cell r="S76" t="str">
            <v>65&lt;</v>
          </cell>
          <cell r="T76" t="str">
            <v>65..70</v>
          </cell>
          <cell r="U76" t="str">
            <v>70..75</v>
          </cell>
          <cell r="V76" t="str">
            <v>75..80</v>
          </cell>
          <cell r="W76" t="str">
            <v>80..85</v>
          </cell>
          <cell r="X76" t="str">
            <v>&gt;85</v>
          </cell>
        </row>
        <row r="77">
          <cell r="R77" t="str">
            <v>Fall+</v>
          </cell>
          <cell r="S77">
            <v>38052.470588235294</v>
          </cell>
          <cell r="T77">
            <v>34036.172413793101</v>
          </cell>
          <cell r="U77">
            <v>43875.137931034486</v>
          </cell>
          <cell r="V77">
            <v>40206.04</v>
          </cell>
          <cell r="W77">
            <v>44875.65217391304</v>
          </cell>
          <cell r="X77">
            <v>47768.909090909088</v>
          </cell>
        </row>
        <row r="78">
          <cell r="R78" t="str">
            <v>Fall-</v>
          </cell>
          <cell r="S78">
            <v>28748.714285714286</v>
          </cell>
          <cell r="T78">
            <v>31162.142857142859</v>
          </cell>
          <cell r="U78">
            <v>36299.103448275862</v>
          </cell>
          <cell r="V78">
            <v>36640.727272727272</v>
          </cell>
          <cell r="W78">
            <v>37100.318181818184</v>
          </cell>
          <cell r="X78">
            <v>45608.444444444445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12F99-B8C7-4C41-93CF-9F52FE686512}">
  <dimension ref="A1:Y285"/>
  <sheetViews>
    <sheetView topLeftCell="A227" workbookViewId="0">
      <selection activeCell="D288" sqref="D288"/>
    </sheetView>
  </sheetViews>
  <sheetFormatPr defaultRowHeight="14.5" x14ac:dyDescent="0.35"/>
  <sheetData>
    <row r="1" spans="1:25" x14ac:dyDescent="0.35">
      <c r="A1" t="s">
        <v>279</v>
      </c>
    </row>
    <row r="2" spans="1:25" x14ac:dyDescent="0.35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R2" t="s">
        <v>16</v>
      </c>
      <c r="S2" t="s">
        <v>17</v>
      </c>
      <c r="T2" t="s">
        <v>18</v>
      </c>
      <c r="U2" t="s">
        <v>19</v>
      </c>
      <c r="V2" t="s">
        <v>20</v>
      </c>
      <c r="W2" t="s">
        <v>21</v>
      </c>
      <c r="X2" t="s">
        <v>22</v>
      </c>
      <c r="Y2" t="s">
        <v>278</v>
      </c>
    </row>
    <row r="3" spans="1:25" x14ac:dyDescent="0.35">
      <c r="A3" t="s">
        <v>25</v>
      </c>
      <c r="B3">
        <v>-0.16749</v>
      </c>
      <c r="C3">
        <v>-0.37674999999999997</v>
      </c>
      <c r="D3">
        <v>2.0374300000000001</v>
      </c>
      <c r="E3">
        <v>0.9345</v>
      </c>
      <c r="F3">
        <v>2.0253100000000002</v>
      </c>
      <c r="G3">
        <v>1.51851</v>
      </c>
      <c r="H3">
        <v>2.4265099999999999</v>
      </c>
      <c r="I3">
        <v>2.63246</v>
      </c>
      <c r="J3">
        <v>-2.1191900000000001</v>
      </c>
      <c r="K3">
        <v>0.81954000000000005</v>
      </c>
      <c r="L3">
        <v>0</v>
      </c>
      <c r="M3">
        <v>-1.3565499999999999</v>
      </c>
      <c r="N3">
        <v>3.4487100000000002</v>
      </c>
      <c r="O3">
        <v>-9.1509999999999994E-2</v>
      </c>
      <c r="P3">
        <v>2.2504200000000001</v>
      </c>
      <c r="Q3">
        <v>2.4668700000000001</v>
      </c>
      <c r="R3">
        <v>0.69020000000000004</v>
      </c>
      <c r="S3">
        <v>0.50514999999999999</v>
      </c>
      <c r="T3">
        <v>1.6812400000000001</v>
      </c>
      <c r="U3">
        <v>0.54407000000000005</v>
      </c>
      <c r="V3">
        <v>2.8893</v>
      </c>
      <c r="W3">
        <v>2.8208600000000001</v>
      </c>
      <c r="X3" t="s">
        <v>23</v>
      </c>
    </row>
    <row r="4" spans="1:25" x14ac:dyDescent="0.35">
      <c r="A4" t="s">
        <v>26</v>
      </c>
      <c r="B4">
        <v>-0.14874000000000001</v>
      </c>
      <c r="C4">
        <v>4.1390000000000003E-2</v>
      </c>
      <c r="D4">
        <v>1.90849</v>
      </c>
      <c r="E4">
        <v>1.04139</v>
      </c>
      <c r="F4">
        <v>2.0170300000000001</v>
      </c>
      <c r="G4">
        <v>1.70757</v>
      </c>
      <c r="H4">
        <v>2.6242800000000002</v>
      </c>
      <c r="I4">
        <v>2.4361600000000001</v>
      </c>
      <c r="J4">
        <v>-1.1307700000000001</v>
      </c>
      <c r="K4">
        <v>0.79239000000000004</v>
      </c>
      <c r="L4">
        <v>0.20412</v>
      </c>
      <c r="M4">
        <v>-1.2518100000000001</v>
      </c>
      <c r="N4">
        <v>3.6232500000000001</v>
      </c>
      <c r="O4">
        <v>0.23044999999999999</v>
      </c>
      <c r="P4">
        <v>2.4082400000000002</v>
      </c>
      <c r="Q4">
        <v>2.56467</v>
      </c>
      <c r="R4">
        <v>0.44716</v>
      </c>
      <c r="S4">
        <v>0.51851000000000003</v>
      </c>
      <c r="T4">
        <v>1.60206</v>
      </c>
      <c r="U4">
        <v>0.56820000000000004</v>
      </c>
      <c r="V4">
        <v>2.8549099999999998</v>
      </c>
      <c r="W4">
        <v>2.7535799999999999</v>
      </c>
      <c r="X4" t="s">
        <v>23</v>
      </c>
      <c r="Y4" t="s">
        <v>24</v>
      </c>
    </row>
    <row r="5" spans="1:25" x14ac:dyDescent="0.35">
      <c r="A5" t="s">
        <v>27</v>
      </c>
      <c r="B5">
        <v>-0.21467</v>
      </c>
      <c r="C5">
        <v>-0.30103000000000002</v>
      </c>
      <c r="D5">
        <v>2.04922</v>
      </c>
      <c r="E5">
        <v>0.94447999999999999</v>
      </c>
      <c r="F5">
        <v>1.9190799999999999</v>
      </c>
      <c r="G5">
        <v>1.63347</v>
      </c>
      <c r="H5">
        <v>2.70329</v>
      </c>
      <c r="I5">
        <v>2.3541099999999999</v>
      </c>
      <c r="J5">
        <v>-1.4089400000000001</v>
      </c>
      <c r="K5">
        <v>0.84509999999999996</v>
      </c>
      <c r="L5">
        <v>0.25527</v>
      </c>
      <c r="M5">
        <v>-1.27572</v>
      </c>
      <c r="N5">
        <v>3.6655799999999998</v>
      </c>
      <c r="O5">
        <v>4.1390000000000003E-2</v>
      </c>
      <c r="P5">
        <v>2.2095199999999999</v>
      </c>
      <c r="Q5">
        <v>2.4563700000000002</v>
      </c>
      <c r="R5">
        <v>0.41497000000000001</v>
      </c>
      <c r="S5">
        <v>0.47711999999999999</v>
      </c>
      <c r="T5">
        <v>1.7923899999999999</v>
      </c>
      <c r="U5">
        <v>0.77815000000000001</v>
      </c>
      <c r="V5">
        <v>2.7860399999999998</v>
      </c>
      <c r="W5">
        <v>2.81291</v>
      </c>
      <c r="X5" t="s">
        <v>23</v>
      </c>
      <c r="Y5" t="s">
        <v>24</v>
      </c>
    </row>
    <row r="6" spans="1:25" x14ac:dyDescent="0.35">
      <c r="A6" t="s">
        <v>28</v>
      </c>
      <c r="B6">
        <v>-8.6190000000000003E-2</v>
      </c>
      <c r="C6">
        <v>-1.1191899999999999</v>
      </c>
      <c r="D6">
        <v>1.9867699999999999</v>
      </c>
      <c r="E6">
        <v>0.98677000000000004</v>
      </c>
      <c r="F6">
        <v>2.0755499999999998</v>
      </c>
      <c r="G6">
        <v>1.53148</v>
      </c>
      <c r="H6">
        <v>2.48855</v>
      </c>
      <c r="I6">
        <v>2.3873899999999999</v>
      </c>
      <c r="J6">
        <v>-1.3098000000000001</v>
      </c>
      <c r="K6">
        <v>1.07918</v>
      </c>
      <c r="L6">
        <v>0.20412</v>
      </c>
      <c r="M6">
        <v>-1.2365699999999999</v>
      </c>
      <c r="N6">
        <v>3.79169</v>
      </c>
      <c r="O6">
        <v>0.23044999999999999</v>
      </c>
      <c r="P6">
        <v>2.3617300000000001</v>
      </c>
      <c r="Q6">
        <v>2.5263399999999998</v>
      </c>
      <c r="R6">
        <v>0.54407000000000005</v>
      </c>
      <c r="S6">
        <v>1.6232500000000001</v>
      </c>
      <c r="T6">
        <v>1.8976299999999999</v>
      </c>
      <c r="U6">
        <v>0.77815000000000001</v>
      </c>
      <c r="V6">
        <v>2.9867699999999999</v>
      </c>
      <c r="W6">
        <v>2.9324699999999999</v>
      </c>
      <c r="X6" t="s">
        <v>23</v>
      </c>
      <c r="Y6" t="s">
        <v>24</v>
      </c>
    </row>
    <row r="7" spans="1:25" x14ac:dyDescent="0.35">
      <c r="A7" t="s">
        <v>29</v>
      </c>
      <c r="B7">
        <v>-0.17393</v>
      </c>
      <c r="C7">
        <v>0.11394</v>
      </c>
      <c r="D7">
        <v>1.7853300000000001</v>
      </c>
      <c r="E7">
        <v>1.04139</v>
      </c>
      <c r="F7">
        <v>2.2068300000000001</v>
      </c>
      <c r="G7">
        <v>1.72428</v>
      </c>
      <c r="H7">
        <v>2.4031199999999999</v>
      </c>
      <c r="I7">
        <v>2.4082400000000002</v>
      </c>
      <c r="J7">
        <v>-2.0362100000000001</v>
      </c>
      <c r="K7">
        <v>1</v>
      </c>
      <c r="L7">
        <v>4.1390000000000003E-2</v>
      </c>
      <c r="M7">
        <v>-1.3010299999999999</v>
      </c>
      <c r="N7">
        <v>3.5550899999999999</v>
      </c>
      <c r="O7">
        <v>7.918E-2</v>
      </c>
      <c r="P7">
        <v>2.24797</v>
      </c>
      <c r="Q7">
        <v>2.4698199999999999</v>
      </c>
      <c r="R7">
        <v>0.17609</v>
      </c>
      <c r="S7">
        <v>1.1461300000000001</v>
      </c>
      <c r="T7">
        <v>1.8633200000000001</v>
      </c>
      <c r="U7">
        <v>0.92427999999999999</v>
      </c>
      <c r="V7">
        <v>2.8842300000000001</v>
      </c>
      <c r="W7">
        <v>2.77305</v>
      </c>
      <c r="X7" t="s">
        <v>23</v>
      </c>
    </row>
    <row r="8" spans="1:25" x14ac:dyDescent="0.35">
      <c r="A8" t="s">
        <v>30</v>
      </c>
      <c r="B8">
        <v>-0.11351</v>
      </c>
      <c r="C8">
        <v>-0.18709000000000001</v>
      </c>
      <c r="D8">
        <v>2.2355299999999998</v>
      </c>
      <c r="E8">
        <v>0.91381000000000001</v>
      </c>
      <c r="F8">
        <v>2.0453199999999998</v>
      </c>
      <c r="G8">
        <v>1.39794</v>
      </c>
      <c r="H8">
        <v>2.4409100000000001</v>
      </c>
      <c r="I8">
        <v>2.2810299999999999</v>
      </c>
      <c r="J8">
        <v>-1.2676099999999999</v>
      </c>
      <c r="K8">
        <v>1.3617300000000001</v>
      </c>
      <c r="L8">
        <v>7.918E-2</v>
      </c>
      <c r="M8">
        <v>-1.48149</v>
      </c>
      <c r="N8">
        <v>3.6394899999999999</v>
      </c>
      <c r="O8">
        <v>0.14613000000000001</v>
      </c>
      <c r="P8">
        <v>2.0899100000000002</v>
      </c>
      <c r="Q8">
        <v>2.3053499999999998</v>
      </c>
      <c r="R8">
        <v>0.32222000000000001</v>
      </c>
      <c r="S8">
        <v>1.1461300000000001</v>
      </c>
      <c r="T8">
        <v>1.5910599999999999</v>
      </c>
      <c r="U8">
        <v>0.54407000000000005</v>
      </c>
      <c r="V8">
        <v>2.7817599999999998</v>
      </c>
      <c r="W8">
        <v>2.8363200000000002</v>
      </c>
      <c r="X8" t="s">
        <v>23</v>
      </c>
      <c r="Y8" t="s">
        <v>24</v>
      </c>
    </row>
    <row r="9" spans="1:25" x14ac:dyDescent="0.35">
      <c r="A9" t="s">
        <v>31</v>
      </c>
      <c r="B9">
        <v>-0.16114999999999999</v>
      </c>
      <c r="C9">
        <v>-0.45593</v>
      </c>
      <c r="D9">
        <v>1.77085</v>
      </c>
      <c r="E9">
        <v>1.04139</v>
      </c>
      <c r="F9">
        <v>2.0607000000000002</v>
      </c>
      <c r="G9">
        <v>1.63347</v>
      </c>
      <c r="H9">
        <v>2.6655799999999998</v>
      </c>
      <c r="I9">
        <v>2.2095199999999999</v>
      </c>
      <c r="J9">
        <v>-1.2676099999999999</v>
      </c>
      <c r="K9">
        <v>0.91381000000000001</v>
      </c>
      <c r="L9">
        <v>0.14613000000000001</v>
      </c>
      <c r="M9">
        <v>-1.52288</v>
      </c>
      <c r="N9">
        <v>3.6693199999999999</v>
      </c>
      <c r="O9">
        <v>0.57977999999999996</v>
      </c>
      <c r="P9">
        <v>2.1986599999999998</v>
      </c>
      <c r="Q9">
        <v>2.2988499999999998</v>
      </c>
      <c r="R9">
        <v>0.27875</v>
      </c>
      <c r="S9">
        <v>0.81291000000000002</v>
      </c>
      <c r="T9">
        <v>1.4623999999999999</v>
      </c>
      <c r="U9">
        <v>1.04139</v>
      </c>
      <c r="V9">
        <v>2.9845299999999999</v>
      </c>
      <c r="W9">
        <v>2.8444799999999999</v>
      </c>
      <c r="X9" t="s">
        <v>23</v>
      </c>
      <c r="Y9" t="s">
        <v>24</v>
      </c>
    </row>
    <row r="10" spans="1:25" x14ac:dyDescent="0.35">
      <c r="A10" t="s">
        <v>32</v>
      </c>
      <c r="B10">
        <v>-3.1519999999999999E-2</v>
      </c>
      <c r="C10">
        <v>0.25527</v>
      </c>
      <c r="D10">
        <v>1.8750599999999999</v>
      </c>
      <c r="E10">
        <v>1.07918</v>
      </c>
      <c r="F10">
        <v>2.04922</v>
      </c>
      <c r="G10">
        <v>1.5440700000000001</v>
      </c>
      <c r="H10">
        <v>2.6665199999999998</v>
      </c>
      <c r="I10">
        <v>2.5105499999999998</v>
      </c>
      <c r="J10">
        <v>-1.4318</v>
      </c>
      <c r="K10">
        <v>1.04139</v>
      </c>
      <c r="L10">
        <v>0.14613000000000001</v>
      </c>
      <c r="M10">
        <v>-1.42022</v>
      </c>
      <c r="N10">
        <v>3.67394</v>
      </c>
      <c r="O10">
        <v>0.32222000000000001</v>
      </c>
      <c r="P10">
        <v>1.7853300000000001</v>
      </c>
      <c r="Q10">
        <v>2.0453199999999998</v>
      </c>
      <c r="R10">
        <v>0.38020999999999999</v>
      </c>
      <c r="S10">
        <v>1.3424199999999999</v>
      </c>
      <c r="T10">
        <v>1.9294199999999999</v>
      </c>
      <c r="U10">
        <v>0.88080999999999998</v>
      </c>
      <c r="V10">
        <v>2.8802400000000001</v>
      </c>
      <c r="W10">
        <v>2.74194</v>
      </c>
      <c r="X10" t="s">
        <v>23</v>
      </c>
      <c r="Y10" t="s">
        <v>24</v>
      </c>
    </row>
    <row r="11" spans="1:25" x14ac:dyDescent="0.35">
      <c r="A11" t="s">
        <v>33</v>
      </c>
      <c r="B11">
        <v>-0.23657</v>
      </c>
      <c r="C11">
        <v>-1.323E-2</v>
      </c>
      <c r="D11">
        <v>1.50515</v>
      </c>
      <c r="E11">
        <v>0.92427999999999999</v>
      </c>
      <c r="F11">
        <v>2.0827900000000001</v>
      </c>
      <c r="G11">
        <v>0.90308999999999995</v>
      </c>
      <c r="H11">
        <v>2.53403</v>
      </c>
      <c r="I11">
        <v>2.2253099999999999</v>
      </c>
      <c r="J11">
        <v>-1.56864</v>
      </c>
      <c r="K11">
        <v>0.86922999999999995</v>
      </c>
      <c r="L11">
        <v>-0.23657</v>
      </c>
      <c r="M11">
        <v>-1.7212499999999999</v>
      </c>
      <c r="N11">
        <v>3.5440700000000001</v>
      </c>
      <c r="O11">
        <v>-5.0610000000000002E-2</v>
      </c>
      <c r="P11">
        <v>2</v>
      </c>
      <c r="Q11">
        <v>2.2671700000000001</v>
      </c>
      <c r="R11">
        <v>7.918E-2</v>
      </c>
      <c r="S11">
        <v>1.4149700000000001</v>
      </c>
      <c r="T11">
        <v>1.2552700000000001</v>
      </c>
      <c r="U11">
        <v>0.91908000000000001</v>
      </c>
      <c r="V11">
        <v>2.65896</v>
      </c>
      <c r="W11">
        <v>2.8312300000000001</v>
      </c>
      <c r="X11" t="s">
        <v>23</v>
      </c>
    </row>
    <row r="12" spans="1:25" x14ac:dyDescent="0.35">
      <c r="A12" t="s">
        <v>34</v>
      </c>
      <c r="B12">
        <v>-0.15490000000000001</v>
      </c>
      <c r="C12">
        <v>-3.6209999999999999E-2</v>
      </c>
      <c r="D12">
        <v>1.7923899999999999</v>
      </c>
      <c r="E12">
        <v>1.1139399999999999</v>
      </c>
      <c r="F12">
        <v>1.9395199999999999</v>
      </c>
      <c r="G12">
        <v>1.6232500000000001</v>
      </c>
      <c r="H12">
        <v>2.5091999999999999</v>
      </c>
      <c r="I12">
        <v>2.33846</v>
      </c>
      <c r="J12">
        <v>-1.5376000000000001</v>
      </c>
      <c r="K12">
        <v>0.96848000000000001</v>
      </c>
      <c r="L12">
        <v>0.20412</v>
      </c>
      <c r="M12">
        <v>-1.27572</v>
      </c>
      <c r="N12">
        <v>3.50786</v>
      </c>
      <c r="O12">
        <v>0.25527</v>
      </c>
      <c r="P12">
        <v>2.3560300000000001</v>
      </c>
      <c r="Q12">
        <v>2.48855</v>
      </c>
      <c r="R12">
        <v>0.39794000000000002</v>
      </c>
      <c r="S12">
        <v>1.44716</v>
      </c>
      <c r="T12">
        <v>1.8451</v>
      </c>
      <c r="U12">
        <v>0.88080999999999998</v>
      </c>
      <c r="V12">
        <v>2.8603399999999999</v>
      </c>
      <c r="W12">
        <v>2.6180500000000002</v>
      </c>
      <c r="X12" t="s">
        <v>23</v>
      </c>
    </row>
    <row r="13" spans="1:25" x14ac:dyDescent="0.35">
      <c r="A13" t="s">
        <v>35</v>
      </c>
      <c r="B13">
        <v>0</v>
      </c>
      <c r="C13">
        <v>-0.36653000000000002</v>
      </c>
      <c r="D13">
        <v>1.9590399999999999</v>
      </c>
      <c r="E13">
        <v>1.1139399999999999</v>
      </c>
      <c r="F13">
        <v>1.8451</v>
      </c>
      <c r="G13">
        <v>1.47712</v>
      </c>
      <c r="H13">
        <v>2.6053099999999998</v>
      </c>
      <c r="I13">
        <v>2.3443900000000002</v>
      </c>
      <c r="J13">
        <v>-1.61083</v>
      </c>
      <c r="K13">
        <v>1.07918</v>
      </c>
      <c r="L13">
        <v>-0.12494</v>
      </c>
      <c r="M13">
        <v>-1.24413</v>
      </c>
      <c r="N13">
        <v>3.7958799999999999</v>
      </c>
      <c r="O13">
        <v>0.34242</v>
      </c>
      <c r="P13">
        <v>2.2304499999999998</v>
      </c>
      <c r="Q13">
        <v>2.5440700000000001</v>
      </c>
      <c r="R13">
        <v>0.46239999999999998</v>
      </c>
      <c r="S13">
        <v>0.74819000000000002</v>
      </c>
      <c r="T13">
        <v>1.53148</v>
      </c>
      <c r="U13">
        <v>0.62324999999999997</v>
      </c>
      <c r="V13">
        <v>2.9138099999999998</v>
      </c>
      <c r="W13">
        <v>2.7723200000000001</v>
      </c>
      <c r="X13" t="s">
        <v>23</v>
      </c>
      <c r="Y13" t="s">
        <v>24</v>
      </c>
    </row>
    <row r="14" spans="1:25" x14ac:dyDescent="0.35">
      <c r="A14" t="s">
        <v>36</v>
      </c>
      <c r="B14">
        <v>-0.27572000000000002</v>
      </c>
      <c r="C14">
        <v>0.36173</v>
      </c>
      <c r="D14">
        <v>2.0569000000000002</v>
      </c>
      <c r="E14">
        <v>0.85733000000000004</v>
      </c>
      <c r="F14">
        <v>1.4149700000000001</v>
      </c>
      <c r="G14">
        <v>0.90308999999999995</v>
      </c>
      <c r="H14">
        <v>2.4871400000000001</v>
      </c>
      <c r="I14">
        <v>2.3263400000000001</v>
      </c>
      <c r="J14">
        <v>-1.6197900000000001</v>
      </c>
      <c r="K14">
        <v>0.56820000000000004</v>
      </c>
      <c r="L14">
        <v>-8.0920000000000006E-2</v>
      </c>
      <c r="M14">
        <v>-1.42022</v>
      </c>
      <c r="N14">
        <v>3.7226300000000001</v>
      </c>
      <c r="O14">
        <v>4.1390000000000003E-2</v>
      </c>
      <c r="P14">
        <v>1.92428</v>
      </c>
      <c r="Q14">
        <v>2.2304499999999998</v>
      </c>
      <c r="R14">
        <v>0.14613000000000001</v>
      </c>
      <c r="S14">
        <v>0.71599999999999997</v>
      </c>
      <c r="T14">
        <v>1.5910599999999999</v>
      </c>
      <c r="U14">
        <v>1.1139399999999999</v>
      </c>
      <c r="V14">
        <v>2.65225</v>
      </c>
      <c r="W14">
        <v>2.6263399999999999</v>
      </c>
      <c r="X14" t="s">
        <v>23</v>
      </c>
    </row>
    <row r="15" spans="1:25" x14ac:dyDescent="0.35">
      <c r="A15" t="s">
        <v>37</v>
      </c>
      <c r="B15">
        <v>-0.28399999999999997</v>
      </c>
      <c r="C15">
        <v>0.74036000000000002</v>
      </c>
      <c r="D15">
        <v>1.49136</v>
      </c>
      <c r="E15">
        <v>0.95423999999999998</v>
      </c>
      <c r="F15">
        <v>1.9867699999999999</v>
      </c>
      <c r="G15">
        <v>1.6901999999999999</v>
      </c>
      <c r="H15">
        <v>2.4814400000000001</v>
      </c>
      <c r="I15">
        <v>2.3443900000000002</v>
      </c>
      <c r="J15">
        <v>-1.76955</v>
      </c>
      <c r="K15">
        <v>0.91381000000000001</v>
      </c>
      <c r="L15">
        <v>-2.6870000000000002E-2</v>
      </c>
      <c r="M15">
        <v>-1.52288</v>
      </c>
      <c r="N15">
        <v>3.6180500000000002</v>
      </c>
      <c r="O15">
        <v>0.11394</v>
      </c>
      <c r="P15">
        <v>1.95424</v>
      </c>
      <c r="Q15">
        <v>2.1522899999999998</v>
      </c>
      <c r="R15">
        <v>0.34242</v>
      </c>
      <c r="S15">
        <v>1.04139</v>
      </c>
      <c r="T15">
        <v>1.5440700000000001</v>
      </c>
      <c r="U15">
        <v>1.04139</v>
      </c>
      <c r="V15">
        <v>2.7234600000000002</v>
      </c>
      <c r="W15">
        <v>2.5977000000000001</v>
      </c>
      <c r="X15" t="s">
        <v>23</v>
      </c>
    </row>
    <row r="16" spans="1:25" x14ac:dyDescent="0.35">
      <c r="A16" t="s">
        <v>38</v>
      </c>
      <c r="B16">
        <v>4.1390000000000003E-2</v>
      </c>
      <c r="C16">
        <v>0.23044999999999999</v>
      </c>
      <c r="D16">
        <v>1.8325100000000001</v>
      </c>
      <c r="E16">
        <v>1.07918</v>
      </c>
      <c r="F16">
        <v>1.9956400000000001</v>
      </c>
      <c r="G16">
        <v>1.39794</v>
      </c>
      <c r="H16">
        <v>2.6159500000000002</v>
      </c>
      <c r="I16">
        <v>2.4814400000000001</v>
      </c>
      <c r="J16">
        <v>-1.6989700000000001</v>
      </c>
      <c r="K16">
        <v>1.1461300000000001</v>
      </c>
      <c r="L16">
        <v>-4.0960000000000003E-2</v>
      </c>
      <c r="M16">
        <v>-1.42022</v>
      </c>
      <c r="N16">
        <v>3.4377499999999999</v>
      </c>
      <c r="O16">
        <v>0.11394</v>
      </c>
      <c r="P16">
        <v>2.0453199999999998</v>
      </c>
      <c r="Q16">
        <v>2.2787500000000001</v>
      </c>
      <c r="R16">
        <v>0.11394</v>
      </c>
      <c r="S16">
        <v>1.1760900000000001</v>
      </c>
      <c r="T16">
        <v>1.6127800000000001</v>
      </c>
      <c r="U16">
        <v>0.88080999999999998</v>
      </c>
      <c r="V16">
        <v>2.9698799999999999</v>
      </c>
      <c r="W16">
        <v>2.8254299999999999</v>
      </c>
      <c r="X16" t="s">
        <v>23</v>
      </c>
    </row>
    <row r="17" spans="1:25" x14ac:dyDescent="0.35">
      <c r="A17" t="s">
        <v>39</v>
      </c>
      <c r="B17">
        <v>-0.28399999999999997</v>
      </c>
      <c r="C17">
        <v>-0.21467</v>
      </c>
      <c r="D17">
        <v>1.7923899999999999</v>
      </c>
      <c r="E17">
        <v>1.1760900000000001</v>
      </c>
      <c r="F17">
        <v>1.88649</v>
      </c>
      <c r="G17">
        <v>1.49136</v>
      </c>
      <c r="H17">
        <v>2.53782</v>
      </c>
      <c r="I17">
        <v>2.1818399999999998</v>
      </c>
      <c r="J17">
        <v>-2.49485</v>
      </c>
      <c r="K17">
        <v>0.90308999999999995</v>
      </c>
      <c r="L17">
        <v>0.34242</v>
      </c>
      <c r="M17">
        <v>-1.4089400000000001</v>
      </c>
      <c r="N17">
        <v>3.5670299999999999</v>
      </c>
      <c r="O17">
        <v>1.07918</v>
      </c>
      <c r="P17">
        <v>2.1003699999999998</v>
      </c>
      <c r="Q17">
        <v>2.2900299999999998</v>
      </c>
      <c r="R17">
        <v>0.27875</v>
      </c>
      <c r="S17">
        <v>1.1461300000000001</v>
      </c>
      <c r="T17">
        <v>1.43136</v>
      </c>
      <c r="U17">
        <v>0.88080999999999998</v>
      </c>
      <c r="V17">
        <v>2.7218100000000001</v>
      </c>
      <c r="W17">
        <v>2.6665199999999998</v>
      </c>
      <c r="X17" t="s">
        <v>23</v>
      </c>
      <c r="Y17" t="s">
        <v>24</v>
      </c>
    </row>
    <row r="18" spans="1:25" x14ac:dyDescent="0.35">
      <c r="A18" t="s">
        <v>40</v>
      </c>
      <c r="B18">
        <v>0</v>
      </c>
      <c r="C18">
        <v>0.39794000000000002</v>
      </c>
      <c r="D18">
        <v>1.9867699999999999</v>
      </c>
      <c r="E18">
        <v>1.1139399999999999</v>
      </c>
      <c r="F18">
        <v>1.9912300000000001</v>
      </c>
      <c r="G18">
        <v>1.5563</v>
      </c>
      <c r="H18">
        <v>2.8573300000000001</v>
      </c>
      <c r="I18">
        <v>2.5314800000000002</v>
      </c>
      <c r="J18">
        <v>-1.07572</v>
      </c>
      <c r="K18">
        <v>1.1760900000000001</v>
      </c>
      <c r="L18">
        <v>0.44716</v>
      </c>
      <c r="M18">
        <v>-1.7212499999999999</v>
      </c>
      <c r="N18">
        <v>3.57403</v>
      </c>
      <c r="O18">
        <v>0.11394</v>
      </c>
      <c r="P18">
        <v>2.0253100000000002</v>
      </c>
      <c r="Q18">
        <v>2.3138700000000001</v>
      </c>
      <c r="R18">
        <v>0.57977999999999996</v>
      </c>
      <c r="S18">
        <v>1.51851</v>
      </c>
      <c r="T18">
        <v>2.1003699999999998</v>
      </c>
      <c r="U18">
        <v>0.76343000000000005</v>
      </c>
      <c r="V18">
        <v>2.9339900000000001</v>
      </c>
      <c r="W18">
        <v>2.98</v>
      </c>
      <c r="X18" t="s">
        <v>23</v>
      </c>
      <c r="Y18" t="s">
        <v>24</v>
      </c>
    </row>
    <row r="19" spans="1:25" x14ac:dyDescent="0.35">
      <c r="A19" t="s">
        <v>41</v>
      </c>
      <c r="B19">
        <v>0.11394</v>
      </c>
      <c r="C19">
        <v>1.04139</v>
      </c>
      <c r="D19">
        <v>1.7634300000000001</v>
      </c>
      <c r="E19">
        <v>1.1461300000000001</v>
      </c>
      <c r="F19">
        <v>2.0453199999999998</v>
      </c>
      <c r="G19">
        <v>1.51851</v>
      </c>
      <c r="H19">
        <v>2.8095599999999998</v>
      </c>
      <c r="I19">
        <v>2.81291</v>
      </c>
      <c r="J19">
        <v>-1.61083</v>
      </c>
      <c r="K19">
        <v>1.44716</v>
      </c>
      <c r="L19">
        <v>0.11394</v>
      </c>
      <c r="M19">
        <v>-1.3467899999999999</v>
      </c>
      <c r="N19">
        <v>3.37107</v>
      </c>
      <c r="O19">
        <v>7.918E-2</v>
      </c>
      <c r="P19">
        <v>2.1583600000000001</v>
      </c>
      <c r="Q19">
        <v>2.4345699999999999</v>
      </c>
      <c r="R19">
        <v>0.39794000000000002</v>
      </c>
      <c r="S19">
        <v>0.39794000000000002</v>
      </c>
      <c r="T19">
        <v>1.4623999999999999</v>
      </c>
      <c r="U19">
        <v>1.2552700000000001</v>
      </c>
      <c r="V19">
        <v>2.9299300000000001</v>
      </c>
      <c r="W19">
        <v>2.9556900000000002</v>
      </c>
      <c r="X19" t="s">
        <v>23</v>
      </c>
      <c r="Y19" t="s">
        <v>24</v>
      </c>
    </row>
    <row r="20" spans="1:25" x14ac:dyDescent="0.35">
      <c r="A20" t="s">
        <v>42</v>
      </c>
      <c r="B20">
        <v>-2.2280000000000001E-2</v>
      </c>
      <c r="C20">
        <v>0.14613000000000001</v>
      </c>
      <c r="D20">
        <v>1.7853300000000001</v>
      </c>
      <c r="E20">
        <v>0.93952000000000002</v>
      </c>
      <c r="F20">
        <v>1.8451</v>
      </c>
      <c r="G20">
        <v>1.5563</v>
      </c>
      <c r="H20">
        <v>2.6394899999999999</v>
      </c>
      <c r="I20">
        <v>2.5575100000000002</v>
      </c>
      <c r="J20">
        <v>-2.3098000000000001</v>
      </c>
      <c r="K20">
        <v>1.07918</v>
      </c>
      <c r="L20">
        <v>0.34242</v>
      </c>
      <c r="M20">
        <v>-1.2218500000000001</v>
      </c>
      <c r="N20">
        <v>3.6463999999999999</v>
      </c>
      <c r="O20">
        <v>0.27875</v>
      </c>
      <c r="P20">
        <v>2.0934200000000001</v>
      </c>
      <c r="Q20">
        <v>2.3560300000000001</v>
      </c>
      <c r="R20">
        <v>0.39794000000000002</v>
      </c>
      <c r="S20">
        <v>1.47712</v>
      </c>
      <c r="T20">
        <v>1.6532100000000001</v>
      </c>
      <c r="U20">
        <v>0.94938999999999996</v>
      </c>
      <c r="V20">
        <v>2.8401100000000001</v>
      </c>
      <c r="W20">
        <v>2.9434900000000002</v>
      </c>
      <c r="X20" t="s">
        <v>23</v>
      </c>
    </row>
    <row r="21" spans="1:25" x14ac:dyDescent="0.35">
      <c r="A21" t="s">
        <v>43</v>
      </c>
      <c r="B21">
        <v>-0.27572000000000002</v>
      </c>
      <c r="C21">
        <v>0.17609</v>
      </c>
      <c r="D21">
        <v>2.0755499999999998</v>
      </c>
      <c r="E21">
        <v>1.2041200000000001</v>
      </c>
      <c r="F21">
        <v>1.8573299999999999</v>
      </c>
      <c r="G21">
        <v>1.44716</v>
      </c>
      <c r="H21">
        <v>2.5489999999999999</v>
      </c>
      <c r="I21">
        <v>2.1461299999999999</v>
      </c>
      <c r="J21">
        <v>-1.8239099999999999</v>
      </c>
      <c r="K21">
        <v>0.27875</v>
      </c>
      <c r="L21">
        <v>0.59106000000000003</v>
      </c>
      <c r="M21">
        <v>-1.3872199999999999</v>
      </c>
      <c r="N21">
        <v>3.5774900000000001</v>
      </c>
      <c r="O21">
        <v>0.39794000000000002</v>
      </c>
      <c r="P21">
        <v>1.9777199999999999</v>
      </c>
      <c r="Q21">
        <v>2.1959</v>
      </c>
      <c r="R21">
        <v>0.44716</v>
      </c>
      <c r="S21">
        <v>1.3617300000000001</v>
      </c>
      <c r="T21">
        <v>1.1461300000000001</v>
      </c>
      <c r="U21">
        <v>0.56820000000000004</v>
      </c>
      <c r="V21">
        <v>2.8692299999999999</v>
      </c>
      <c r="W21">
        <v>2.7291599999999998</v>
      </c>
      <c r="X21" t="s">
        <v>23</v>
      </c>
      <c r="Y21" t="s">
        <v>24</v>
      </c>
    </row>
    <row r="22" spans="1:25" x14ac:dyDescent="0.35">
      <c r="A22" t="s">
        <v>44</v>
      </c>
      <c r="B22">
        <v>-0.36653000000000002</v>
      </c>
      <c r="C22">
        <v>-4.0960000000000003E-2</v>
      </c>
      <c r="D22">
        <v>2.2278899999999999</v>
      </c>
      <c r="E22">
        <v>0.94938999999999996</v>
      </c>
      <c r="F22">
        <v>2.0128400000000002</v>
      </c>
      <c r="G22">
        <v>1</v>
      </c>
      <c r="H22">
        <v>2.4116200000000001</v>
      </c>
      <c r="I22">
        <v>2.3927</v>
      </c>
      <c r="J22">
        <v>-1.5376000000000001</v>
      </c>
      <c r="K22">
        <v>0.71599999999999997</v>
      </c>
      <c r="L22">
        <v>0.20412</v>
      </c>
      <c r="M22">
        <v>-1.3767499999999999</v>
      </c>
      <c r="N22">
        <v>3.57978</v>
      </c>
      <c r="O22">
        <v>-0.14266999999999999</v>
      </c>
      <c r="P22">
        <v>2.0827900000000001</v>
      </c>
      <c r="Q22">
        <v>2.2718400000000001</v>
      </c>
      <c r="R22">
        <v>0.55630000000000002</v>
      </c>
      <c r="S22">
        <v>0.39794000000000002</v>
      </c>
      <c r="T22">
        <v>2.3579300000000001</v>
      </c>
      <c r="U22">
        <v>0.54407000000000005</v>
      </c>
      <c r="V22">
        <v>2.7050100000000001</v>
      </c>
      <c r="W22">
        <v>2.4440400000000002</v>
      </c>
      <c r="X22" t="s">
        <v>23</v>
      </c>
    </row>
    <row r="23" spans="1:25" x14ac:dyDescent="0.35">
      <c r="A23" t="s">
        <v>45</v>
      </c>
      <c r="B23">
        <v>-6.5500000000000003E-2</v>
      </c>
      <c r="C23">
        <v>0.38020999999999999</v>
      </c>
      <c r="D23">
        <v>2.03342</v>
      </c>
      <c r="E23">
        <v>1.1461300000000001</v>
      </c>
      <c r="F23">
        <v>2.2922600000000002</v>
      </c>
      <c r="G23">
        <v>1.5440700000000001</v>
      </c>
      <c r="H23">
        <v>2.5763400000000001</v>
      </c>
      <c r="I23">
        <v>2.5562999999999998</v>
      </c>
      <c r="J23">
        <v>-1.61083</v>
      </c>
      <c r="K23">
        <v>1.1760900000000001</v>
      </c>
      <c r="L23">
        <v>0.27875</v>
      </c>
      <c r="M23">
        <v>-1.33724</v>
      </c>
      <c r="N23">
        <v>3.6483599999999998</v>
      </c>
      <c r="O23">
        <v>0.25527</v>
      </c>
      <c r="P23">
        <v>2.3747500000000001</v>
      </c>
      <c r="Q23">
        <v>2.5289199999999998</v>
      </c>
      <c r="R23">
        <v>0.34242</v>
      </c>
      <c r="S23">
        <v>1.5682</v>
      </c>
      <c r="T23">
        <v>1.44716</v>
      </c>
      <c r="U23">
        <v>0.84509999999999996</v>
      </c>
      <c r="V23">
        <v>3.0413899999999998</v>
      </c>
      <c r="W23">
        <v>2.79657</v>
      </c>
      <c r="X23" t="s">
        <v>23</v>
      </c>
      <c r="Y23" t="s">
        <v>24</v>
      </c>
    </row>
    <row r="24" spans="1:25" x14ac:dyDescent="0.35">
      <c r="A24" t="s">
        <v>46</v>
      </c>
      <c r="B24">
        <v>-0.36653000000000002</v>
      </c>
      <c r="C24">
        <v>-0.76954999999999996</v>
      </c>
      <c r="D24">
        <v>1.60206</v>
      </c>
      <c r="E24">
        <v>1.04139</v>
      </c>
      <c r="F24">
        <v>1.9395199999999999</v>
      </c>
      <c r="G24">
        <v>1.6812400000000001</v>
      </c>
      <c r="H24">
        <v>2.4533200000000002</v>
      </c>
      <c r="I24">
        <v>1.8573299999999999</v>
      </c>
      <c r="J24">
        <v>-1.7212499999999999</v>
      </c>
      <c r="K24">
        <v>1.04139</v>
      </c>
      <c r="L24">
        <v>0.11394</v>
      </c>
      <c r="M24">
        <v>-1.46852</v>
      </c>
      <c r="N24">
        <v>3.5301999999999998</v>
      </c>
      <c r="O24">
        <v>7.918E-2</v>
      </c>
      <c r="P24">
        <v>2.0253100000000002</v>
      </c>
      <c r="Q24">
        <v>2.3364600000000002</v>
      </c>
      <c r="R24">
        <v>0.44716</v>
      </c>
      <c r="S24">
        <v>1.04139</v>
      </c>
      <c r="T24">
        <v>1.5440700000000001</v>
      </c>
      <c r="U24">
        <v>1.1461300000000001</v>
      </c>
      <c r="V24">
        <v>2.6875300000000002</v>
      </c>
      <c r="W24">
        <v>2.6954799999999999</v>
      </c>
      <c r="X24" t="s">
        <v>23</v>
      </c>
    </row>
    <row r="25" spans="1:25" x14ac:dyDescent="0.35">
      <c r="A25" t="s">
        <v>47</v>
      </c>
      <c r="B25">
        <v>-0.38722000000000001</v>
      </c>
      <c r="C25">
        <v>0.14613000000000001</v>
      </c>
      <c r="D25">
        <v>1.7853300000000001</v>
      </c>
      <c r="E25">
        <v>0.99563999999999997</v>
      </c>
      <c r="F25">
        <v>1.8512599999999999</v>
      </c>
      <c r="G25">
        <v>1.57978</v>
      </c>
      <c r="H25">
        <v>2.5198299999999998</v>
      </c>
      <c r="I25">
        <v>2.4313600000000002</v>
      </c>
      <c r="J25">
        <v>-1.8239099999999999</v>
      </c>
      <c r="K25">
        <v>1.04139</v>
      </c>
      <c r="L25">
        <v>-0.12494</v>
      </c>
      <c r="M25">
        <v>-1.4089400000000001</v>
      </c>
      <c r="N25">
        <v>3.4857200000000002</v>
      </c>
      <c r="O25">
        <v>0.11394</v>
      </c>
      <c r="P25">
        <v>2.1553399999999998</v>
      </c>
      <c r="Q25">
        <v>2.4281299999999999</v>
      </c>
      <c r="R25">
        <v>0.20412</v>
      </c>
      <c r="S25">
        <v>0.89209000000000005</v>
      </c>
      <c r="T25">
        <v>1.716</v>
      </c>
      <c r="U25">
        <v>0.94938999999999996</v>
      </c>
      <c r="V25">
        <v>2.8363200000000002</v>
      </c>
      <c r="W25">
        <v>2.7364000000000002</v>
      </c>
      <c r="X25" t="s">
        <v>23</v>
      </c>
    </row>
    <row r="26" spans="1:25" x14ac:dyDescent="0.35">
      <c r="A26" t="s">
        <v>48</v>
      </c>
      <c r="B26">
        <v>7.918E-2</v>
      </c>
      <c r="C26">
        <v>0.11394</v>
      </c>
      <c r="D26">
        <v>2.58771</v>
      </c>
      <c r="E26">
        <v>1.2041200000000001</v>
      </c>
      <c r="F26">
        <v>2.13672</v>
      </c>
      <c r="G26">
        <v>1.23045</v>
      </c>
      <c r="H26">
        <v>2.57287</v>
      </c>
      <c r="I26">
        <v>2.5888300000000002</v>
      </c>
      <c r="J26">
        <v>-1.5376000000000001</v>
      </c>
      <c r="K26">
        <v>1.4623999999999999</v>
      </c>
      <c r="L26">
        <v>1.07918</v>
      </c>
      <c r="M26">
        <v>-1.11351</v>
      </c>
      <c r="N26">
        <v>3.5682</v>
      </c>
      <c r="O26">
        <v>0.30103000000000002</v>
      </c>
      <c r="P26">
        <v>2.5670299999999999</v>
      </c>
      <c r="Q26">
        <v>2.5932900000000001</v>
      </c>
      <c r="R26">
        <v>0.46239999999999998</v>
      </c>
      <c r="S26">
        <v>1.9867699999999999</v>
      </c>
      <c r="T26">
        <v>2.2833000000000001</v>
      </c>
      <c r="U26">
        <v>1</v>
      </c>
      <c r="V26">
        <v>3.06446</v>
      </c>
      <c r="W26">
        <v>3.68485</v>
      </c>
      <c r="X26" t="s">
        <v>23</v>
      </c>
      <c r="Y26" t="s">
        <v>24</v>
      </c>
    </row>
    <row r="27" spans="1:25" x14ac:dyDescent="0.35">
      <c r="A27" t="s">
        <v>49</v>
      </c>
      <c r="B27">
        <v>-0.15490000000000001</v>
      </c>
      <c r="C27">
        <v>-0.29243000000000002</v>
      </c>
      <c r="D27">
        <v>1.7403599999999999</v>
      </c>
      <c r="E27">
        <v>1.1139399999999999</v>
      </c>
      <c r="F27">
        <v>1.96848</v>
      </c>
      <c r="G27">
        <v>1.8260700000000001</v>
      </c>
      <c r="H27">
        <v>2.2330000000000001</v>
      </c>
      <c r="I27">
        <v>2.2695099999999999</v>
      </c>
      <c r="J27">
        <v>-1.29243</v>
      </c>
      <c r="K27">
        <v>0.71599999999999997</v>
      </c>
      <c r="L27">
        <v>-0.12494</v>
      </c>
      <c r="M27">
        <v>-1.3565499999999999</v>
      </c>
      <c r="N27">
        <v>3.2068300000000001</v>
      </c>
      <c r="O27">
        <v>7.918E-2</v>
      </c>
      <c r="P27">
        <v>2.2253099999999999</v>
      </c>
      <c r="Q27">
        <v>2.4609000000000001</v>
      </c>
      <c r="R27">
        <v>0.47711999999999999</v>
      </c>
      <c r="S27">
        <v>0.14613000000000001</v>
      </c>
      <c r="T27">
        <v>1.43136</v>
      </c>
      <c r="U27">
        <v>0.94938999999999996</v>
      </c>
      <c r="V27">
        <v>2.89927</v>
      </c>
      <c r="W27">
        <v>2.68485</v>
      </c>
      <c r="X27" t="s">
        <v>23</v>
      </c>
    </row>
    <row r="28" spans="1:25" x14ac:dyDescent="0.35">
      <c r="A28" t="s">
        <v>50</v>
      </c>
      <c r="B28">
        <v>-6.0479999999999999E-2</v>
      </c>
      <c r="C28">
        <v>0.36173</v>
      </c>
      <c r="D28">
        <v>1.6232500000000001</v>
      </c>
      <c r="E28">
        <v>1.07918</v>
      </c>
      <c r="F28">
        <v>1.7481899999999999</v>
      </c>
      <c r="G28">
        <v>1.5682</v>
      </c>
      <c r="H28">
        <v>2.3909400000000001</v>
      </c>
      <c r="I28">
        <v>2.3283800000000001</v>
      </c>
      <c r="J28">
        <v>-2.1191900000000001</v>
      </c>
      <c r="K28">
        <v>0.83884999999999998</v>
      </c>
      <c r="L28">
        <v>7.918E-2</v>
      </c>
      <c r="M28">
        <v>-1.4089400000000001</v>
      </c>
      <c r="N28">
        <v>3.93601</v>
      </c>
      <c r="O28">
        <v>0.23044999999999999</v>
      </c>
      <c r="P28">
        <v>2.1271</v>
      </c>
      <c r="Q28">
        <v>2.2304499999999998</v>
      </c>
      <c r="R28">
        <v>0.25527</v>
      </c>
      <c r="S28">
        <v>0</v>
      </c>
      <c r="T28">
        <v>1.2787500000000001</v>
      </c>
      <c r="U28">
        <v>0.74036000000000002</v>
      </c>
      <c r="V28">
        <v>2.9735900000000002</v>
      </c>
      <c r="W28">
        <v>2.80003</v>
      </c>
      <c r="X28" t="s">
        <v>23</v>
      </c>
    </row>
    <row r="29" spans="1:25" x14ac:dyDescent="0.35">
      <c r="A29" t="s">
        <v>51</v>
      </c>
      <c r="B29">
        <v>-0.20066000000000001</v>
      </c>
      <c r="C29">
        <v>-0.63827</v>
      </c>
      <c r="D29">
        <v>1.47712</v>
      </c>
      <c r="E29">
        <v>1.1139399999999999</v>
      </c>
      <c r="F29">
        <v>1.9637899999999999</v>
      </c>
      <c r="G29">
        <v>1.716</v>
      </c>
      <c r="H29">
        <v>2.4653800000000001</v>
      </c>
      <c r="I29">
        <v>2.4742199999999999</v>
      </c>
      <c r="J29">
        <v>-1.284</v>
      </c>
      <c r="K29">
        <v>0.83250999999999997</v>
      </c>
      <c r="L29">
        <v>0.14613000000000001</v>
      </c>
      <c r="M29">
        <v>-1.55284</v>
      </c>
      <c r="N29">
        <v>3.57978</v>
      </c>
      <c r="O29">
        <v>4.1390000000000003E-2</v>
      </c>
      <c r="P29">
        <v>1.8512599999999999</v>
      </c>
      <c r="Q29">
        <v>2.1072099999999998</v>
      </c>
      <c r="R29">
        <v>0.39794000000000002</v>
      </c>
      <c r="S29">
        <v>0.54407000000000005</v>
      </c>
      <c r="T29">
        <v>1.3802099999999999</v>
      </c>
      <c r="U29">
        <v>0.60206000000000004</v>
      </c>
      <c r="V29">
        <v>2.9599899999999999</v>
      </c>
      <c r="W29">
        <v>2.7332000000000001</v>
      </c>
      <c r="X29" t="s">
        <v>23</v>
      </c>
    </row>
    <row r="30" spans="1:25" x14ac:dyDescent="0.35">
      <c r="A30" t="s">
        <v>52</v>
      </c>
      <c r="B30">
        <v>-0.13668</v>
      </c>
      <c r="C30">
        <v>0.74036000000000002</v>
      </c>
      <c r="D30">
        <v>2.37107</v>
      </c>
      <c r="E30">
        <v>1.1760900000000001</v>
      </c>
      <c r="F30">
        <v>2.2068300000000001</v>
      </c>
      <c r="G30">
        <v>1.44716</v>
      </c>
      <c r="H30">
        <v>2.5998800000000002</v>
      </c>
      <c r="I30">
        <v>2.6127799999999999</v>
      </c>
      <c r="J30">
        <v>-1.7447299999999999</v>
      </c>
      <c r="K30">
        <v>1.2041200000000001</v>
      </c>
      <c r="L30">
        <v>0.23044999999999999</v>
      </c>
      <c r="M30">
        <v>-1.22915</v>
      </c>
      <c r="N30">
        <v>3.7403599999999999</v>
      </c>
      <c r="O30">
        <v>0.46239999999999998</v>
      </c>
      <c r="P30">
        <v>2.2504200000000001</v>
      </c>
      <c r="Q30">
        <v>2.4996900000000002</v>
      </c>
      <c r="R30">
        <v>0.36173</v>
      </c>
      <c r="S30">
        <v>1.49136</v>
      </c>
      <c r="T30">
        <v>1.8633200000000001</v>
      </c>
      <c r="U30">
        <v>1.1760900000000001</v>
      </c>
      <c r="V30">
        <v>2.7679</v>
      </c>
      <c r="W30">
        <v>3.0211899999999998</v>
      </c>
      <c r="X30" t="s">
        <v>23</v>
      </c>
      <c r="Y30" t="s">
        <v>24</v>
      </c>
    </row>
    <row r="31" spans="1:25" x14ac:dyDescent="0.35">
      <c r="A31" t="s">
        <v>53</v>
      </c>
      <c r="B31">
        <v>-0.22914999999999999</v>
      </c>
      <c r="C31">
        <v>-0.74473</v>
      </c>
      <c r="D31">
        <v>1.6812400000000001</v>
      </c>
      <c r="E31">
        <v>0.92942000000000002</v>
      </c>
      <c r="F31">
        <v>1.9294199999999999</v>
      </c>
      <c r="G31">
        <v>1.6532100000000001</v>
      </c>
      <c r="H31">
        <v>2.4624000000000001</v>
      </c>
      <c r="I31">
        <v>2.2041200000000001</v>
      </c>
      <c r="J31">
        <v>-1.1426700000000001</v>
      </c>
      <c r="K31">
        <v>0.85733000000000004</v>
      </c>
      <c r="L31">
        <v>-0.25180999999999998</v>
      </c>
      <c r="M31">
        <v>-1.6382699999999999</v>
      </c>
      <c r="N31">
        <v>3.5415800000000002</v>
      </c>
      <c r="O31">
        <v>0.11394</v>
      </c>
      <c r="P31">
        <v>1.88649</v>
      </c>
      <c r="Q31">
        <v>2.2253099999999999</v>
      </c>
      <c r="R31">
        <v>0.25527</v>
      </c>
      <c r="S31">
        <v>1.07918</v>
      </c>
      <c r="T31">
        <v>1.8573299999999999</v>
      </c>
      <c r="U31">
        <v>0.81291000000000002</v>
      </c>
      <c r="V31">
        <v>2.6483599999999998</v>
      </c>
      <c r="W31">
        <v>2.5352899999999998</v>
      </c>
      <c r="X31" t="s">
        <v>23</v>
      </c>
    </row>
    <row r="32" spans="1:25" x14ac:dyDescent="0.35">
      <c r="A32" t="s">
        <v>54</v>
      </c>
      <c r="B32">
        <v>-0.25963999999999998</v>
      </c>
      <c r="C32">
        <v>0.25527</v>
      </c>
      <c r="D32">
        <v>1.7923899999999999</v>
      </c>
      <c r="E32">
        <v>0.92942000000000002</v>
      </c>
      <c r="F32">
        <v>1.90849</v>
      </c>
      <c r="G32">
        <v>1.51851</v>
      </c>
      <c r="H32">
        <v>2.33846</v>
      </c>
      <c r="I32">
        <v>2.2304499999999998</v>
      </c>
      <c r="J32">
        <v>-1.8239099999999999</v>
      </c>
      <c r="K32">
        <v>0.90308999999999995</v>
      </c>
      <c r="L32">
        <v>0.20412</v>
      </c>
      <c r="M32">
        <v>-1.5376000000000001</v>
      </c>
      <c r="N32">
        <v>3.37107</v>
      </c>
      <c r="O32">
        <v>0.11394</v>
      </c>
      <c r="P32">
        <v>2</v>
      </c>
      <c r="Q32">
        <v>2.3010299999999999</v>
      </c>
      <c r="R32">
        <v>0.36173</v>
      </c>
      <c r="S32">
        <v>1.07918</v>
      </c>
      <c r="T32">
        <v>1.6434500000000001</v>
      </c>
      <c r="U32">
        <v>0.38020999999999999</v>
      </c>
      <c r="V32">
        <v>2.7226300000000001</v>
      </c>
      <c r="W32">
        <v>2.6503100000000002</v>
      </c>
      <c r="X32" t="s">
        <v>23</v>
      </c>
    </row>
    <row r="33" spans="1:25" x14ac:dyDescent="0.35">
      <c r="A33" t="s">
        <v>55</v>
      </c>
      <c r="B33">
        <v>-2.2280000000000001E-2</v>
      </c>
      <c r="C33">
        <v>-6.5500000000000003E-2</v>
      </c>
      <c r="D33">
        <v>2.1613699999999998</v>
      </c>
      <c r="E33">
        <v>0.94447999999999999</v>
      </c>
      <c r="F33">
        <v>2.0755499999999998</v>
      </c>
      <c r="G33">
        <v>1.70757</v>
      </c>
      <c r="H33">
        <v>2.33846</v>
      </c>
      <c r="I33">
        <v>2.6364899999999998</v>
      </c>
      <c r="J33">
        <v>-1.4559299999999999</v>
      </c>
      <c r="K33">
        <v>1.1760900000000001</v>
      </c>
      <c r="L33">
        <v>0.67210000000000003</v>
      </c>
      <c r="M33">
        <v>-1.284</v>
      </c>
      <c r="N33">
        <v>3.6910799999999999</v>
      </c>
      <c r="O33">
        <v>0.23044999999999999</v>
      </c>
      <c r="P33">
        <v>2.1271</v>
      </c>
      <c r="Q33">
        <v>2.2922600000000002</v>
      </c>
      <c r="R33">
        <v>0.53147999999999995</v>
      </c>
      <c r="S33">
        <v>1.7853300000000001</v>
      </c>
      <c r="T33">
        <v>2.3979400000000002</v>
      </c>
      <c r="U33">
        <v>1.07918</v>
      </c>
      <c r="V33">
        <v>2.9415100000000001</v>
      </c>
      <c r="W33">
        <v>2.81358</v>
      </c>
      <c r="X33" t="s">
        <v>23</v>
      </c>
      <c r="Y33" t="s">
        <v>24</v>
      </c>
    </row>
    <row r="34" spans="1:25" x14ac:dyDescent="0.35">
      <c r="A34" t="s">
        <v>56</v>
      </c>
      <c r="B34">
        <v>-0.14874000000000001</v>
      </c>
      <c r="C34">
        <v>7.918E-2</v>
      </c>
      <c r="D34">
        <v>1.6989700000000001</v>
      </c>
      <c r="E34">
        <v>1.07918</v>
      </c>
      <c r="F34">
        <v>1.8325100000000001</v>
      </c>
      <c r="G34">
        <v>1.716</v>
      </c>
      <c r="H34">
        <v>2.4941499999999999</v>
      </c>
      <c r="I34">
        <v>2.4166400000000001</v>
      </c>
      <c r="J34">
        <v>-1.2146699999999999</v>
      </c>
      <c r="K34">
        <v>0.96848000000000001</v>
      </c>
      <c r="L34">
        <v>1.5440700000000001</v>
      </c>
      <c r="M34">
        <v>-1.1938200000000001</v>
      </c>
      <c r="N34">
        <v>3.6190899999999999</v>
      </c>
      <c r="O34">
        <v>1.2552700000000001</v>
      </c>
      <c r="P34">
        <v>2.1072099999999998</v>
      </c>
      <c r="Q34">
        <v>2.3159700000000001</v>
      </c>
      <c r="R34">
        <v>0.44716</v>
      </c>
      <c r="S34">
        <v>1.3424199999999999</v>
      </c>
      <c r="T34">
        <v>1.7993399999999999</v>
      </c>
      <c r="U34">
        <v>0.74036000000000002</v>
      </c>
      <c r="V34">
        <v>2.8221699999999998</v>
      </c>
      <c r="W34">
        <v>2.70329</v>
      </c>
      <c r="X34" t="s">
        <v>23</v>
      </c>
      <c r="Y34" t="s">
        <v>24</v>
      </c>
    </row>
    <row r="35" spans="1:25" x14ac:dyDescent="0.35">
      <c r="A35" t="s">
        <v>57</v>
      </c>
      <c r="B35">
        <v>-2.2280000000000001E-2</v>
      </c>
      <c r="C35">
        <v>1.07918</v>
      </c>
      <c r="D35">
        <v>1.7853300000000001</v>
      </c>
      <c r="E35">
        <v>1.1139399999999999</v>
      </c>
      <c r="F35">
        <v>2.05308</v>
      </c>
      <c r="G35">
        <v>1.5440700000000001</v>
      </c>
      <c r="H35">
        <v>2.6454200000000001</v>
      </c>
      <c r="I35">
        <v>2.5477699999999999</v>
      </c>
      <c r="J35">
        <v>-2.3098000000000001</v>
      </c>
      <c r="K35">
        <v>1.1461300000000001</v>
      </c>
      <c r="L35">
        <v>0.20412</v>
      </c>
      <c r="M35">
        <v>-1.55284</v>
      </c>
      <c r="N35">
        <v>3.5453100000000002</v>
      </c>
      <c r="O35">
        <v>0.39794000000000002</v>
      </c>
      <c r="P35">
        <v>1.8512599999999999</v>
      </c>
      <c r="Q35">
        <v>2.1613699999999998</v>
      </c>
      <c r="R35">
        <v>0.36173</v>
      </c>
      <c r="S35">
        <v>1.6127800000000001</v>
      </c>
      <c r="T35">
        <v>2.03342</v>
      </c>
      <c r="U35">
        <v>0.94938999999999996</v>
      </c>
      <c r="V35">
        <v>2.7041499999999998</v>
      </c>
      <c r="W35">
        <v>2.8201999999999998</v>
      </c>
      <c r="X35" t="s">
        <v>23</v>
      </c>
      <c r="Y35" t="s">
        <v>24</v>
      </c>
    </row>
    <row r="36" spans="1:25" x14ac:dyDescent="0.35">
      <c r="A36" t="s">
        <v>58</v>
      </c>
      <c r="B36">
        <v>-0.25963999999999998</v>
      </c>
      <c r="C36">
        <v>-0.34678999999999999</v>
      </c>
      <c r="D36">
        <v>2.2741600000000002</v>
      </c>
      <c r="E36">
        <v>0.99123000000000006</v>
      </c>
      <c r="F36">
        <v>1.9190799999999999</v>
      </c>
      <c r="G36">
        <v>1.6232500000000001</v>
      </c>
      <c r="H36">
        <v>2.4927600000000001</v>
      </c>
      <c r="I36">
        <v>2.3096299999999998</v>
      </c>
      <c r="J36">
        <v>-1.284</v>
      </c>
      <c r="K36">
        <v>1.1139399999999999</v>
      </c>
      <c r="L36">
        <v>7.918E-2</v>
      </c>
      <c r="M36">
        <v>-1.36653</v>
      </c>
      <c r="N36">
        <v>3.57864</v>
      </c>
      <c r="O36">
        <v>0</v>
      </c>
      <c r="P36">
        <v>1.9956400000000001</v>
      </c>
      <c r="Q36">
        <v>2.3075000000000001</v>
      </c>
      <c r="R36">
        <v>0.11394</v>
      </c>
      <c r="S36">
        <v>1.5440700000000001</v>
      </c>
      <c r="T36">
        <v>1.2552700000000001</v>
      </c>
      <c r="U36">
        <v>0.20412</v>
      </c>
      <c r="V36">
        <v>2.8292999999999999</v>
      </c>
      <c r="W36">
        <v>2.6803400000000002</v>
      </c>
      <c r="X36" t="s">
        <v>23</v>
      </c>
      <c r="Y36" t="s">
        <v>24</v>
      </c>
    </row>
    <row r="37" spans="1:25" x14ac:dyDescent="0.35">
      <c r="A37" t="s">
        <v>59</v>
      </c>
      <c r="B37">
        <v>-0.36653000000000002</v>
      </c>
      <c r="C37">
        <v>0.41497000000000001</v>
      </c>
      <c r="D37">
        <v>1.49136</v>
      </c>
      <c r="E37">
        <v>1</v>
      </c>
      <c r="F37">
        <v>2.11727</v>
      </c>
      <c r="G37">
        <v>1.44716</v>
      </c>
      <c r="H37">
        <v>2.5763400000000001</v>
      </c>
      <c r="I37">
        <v>2.5289199999999998</v>
      </c>
      <c r="J37">
        <v>-2.2441300000000002</v>
      </c>
      <c r="K37">
        <v>0.90308999999999995</v>
      </c>
      <c r="L37">
        <v>4.1390000000000003E-2</v>
      </c>
      <c r="M37">
        <v>-1.22915</v>
      </c>
      <c r="N37">
        <v>3.4487100000000002</v>
      </c>
      <c r="O37">
        <v>0.39794000000000002</v>
      </c>
      <c r="P37">
        <v>2.3031999999999999</v>
      </c>
      <c r="Q37">
        <v>2.4487100000000002</v>
      </c>
      <c r="R37">
        <v>0.41497000000000001</v>
      </c>
      <c r="S37">
        <v>0.74036000000000002</v>
      </c>
      <c r="T37">
        <v>1.5682</v>
      </c>
      <c r="U37">
        <v>0.69896999999999998</v>
      </c>
      <c r="V37">
        <v>2.94841</v>
      </c>
      <c r="W37">
        <v>2.7024300000000001</v>
      </c>
      <c r="X37" t="s">
        <v>23</v>
      </c>
      <c r="Y37" t="s">
        <v>24</v>
      </c>
    </row>
    <row r="38" spans="1:25" x14ac:dyDescent="0.35">
      <c r="A38" t="s">
        <v>60</v>
      </c>
      <c r="B38">
        <v>-0.26761000000000001</v>
      </c>
      <c r="C38">
        <v>0</v>
      </c>
      <c r="D38">
        <v>2.0607000000000002</v>
      </c>
      <c r="E38">
        <v>1.04139</v>
      </c>
      <c r="F38">
        <v>2.04922</v>
      </c>
      <c r="G38">
        <v>1.50515</v>
      </c>
      <c r="H38">
        <v>2.5854599999999999</v>
      </c>
      <c r="I38">
        <v>2.5774900000000001</v>
      </c>
      <c r="J38">
        <v>-1.55284</v>
      </c>
      <c r="K38">
        <v>0.88080999999999998</v>
      </c>
      <c r="L38">
        <v>0.17609</v>
      </c>
      <c r="M38">
        <v>-1.1674899999999999</v>
      </c>
      <c r="N38">
        <v>3.7403599999999999</v>
      </c>
      <c r="O38">
        <v>0.38020999999999999</v>
      </c>
      <c r="P38">
        <v>2.4216000000000002</v>
      </c>
      <c r="Q38">
        <v>2.5977000000000001</v>
      </c>
      <c r="R38">
        <v>0.32222000000000001</v>
      </c>
      <c r="S38">
        <v>0.74819000000000002</v>
      </c>
      <c r="T38">
        <v>1.9637899999999999</v>
      </c>
      <c r="U38">
        <v>1.1139399999999999</v>
      </c>
      <c r="V38">
        <v>2.7831899999999998</v>
      </c>
      <c r="W38">
        <v>2.8469600000000002</v>
      </c>
      <c r="X38" t="s">
        <v>23</v>
      </c>
      <c r="Y38" t="s">
        <v>24</v>
      </c>
    </row>
    <row r="39" spans="1:25" x14ac:dyDescent="0.35">
      <c r="A39" t="s">
        <v>61</v>
      </c>
      <c r="B39">
        <v>-0.21467</v>
      </c>
      <c r="C39">
        <v>0.32222000000000001</v>
      </c>
      <c r="D39">
        <v>1.49136</v>
      </c>
      <c r="E39">
        <v>0.90849000000000002</v>
      </c>
      <c r="F39">
        <v>2.2810299999999999</v>
      </c>
      <c r="G39">
        <v>1.6989700000000001</v>
      </c>
      <c r="H39">
        <v>2.55871</v>
      </c>
      <c r="I39">
        <v>2.4771200000000002</v>
      </c>
      <c r="J39">
        <v>-1.92082</v>
      </c>
      <c r="K39">
        <v>0.83250999999999997</v>
      </c>
      <c r="L39">
        <v>0.14613000000000001</v>
      </c>
      <c r="M39">
        <v>-1.52288</v>
      </c>
      <c r="N39">
        <v>3.55267</v>
      </c>
      <c r="O39">
        <v>0.36173</v>
      </c>
      <c r="P39">
        <v>1.9395199999999999</v>
      </c>
      <c r="Q39">
        <v>2.1673200000000001</v>
      </c>
      <c r="R39">
        <v>0.25527</v>
      </c>
      <c r="S39">
        <v>0.43136000000000002</v>
      </c>
      <c r="T39">
        <v>1.49136</v>
      </c>
      <c r="U39">
        <v>0.98226999999999998</v>
      </c>
      <c r="V39">
        <v>2.9090199999999999</v>
      </c>
      <c r="W39">
        <v>2.7853300000000001</v>
      </c>
      <c r="X39" t="s">
        <v>23</v>
      </c>
      <c r="Y39" t="s">
        <v>24</v>
      </c>
    </row>
    <row r="40" spans="1:25" x14ac:dyDescent="0.35">
      <c r="A40" t="s">
        <v>62</v>
      </c>
      <c r="B40">
        <v>-0.23657</v>
      </c>
      <c r="C40">
        <v>-0.11351</v>
      </c>
      <c r="D40">
        <v>2.0755499999999998</v>
      </c>
      <c r="E40">
        <v>0.86922999999999995</v>
      </c>
      <c r="F40">
        <v>1.63347</v>
      </c>
      <c r="G40">
        <v>1.7323900000000001</v>
      </c>
      <c r="H40">
        <v>2.4232499999999999</v>
      </c>
      <c r="I40">
        <v>2.3692199999999999</v>
      </c>
      <c r="J40">
        <v>-1.0654999999999999</v>
      </c>
      <c r="K40">
        <v>0.83250999999999997</v>
      </c>
      <c r="L40">
        <v>-0.14874000000000001</v>
      </c>
      <c r="M40">
        <v>-0.95860999999999996</v>
      </c>
      <c r="N40">
        <v>3.4471599999999998</v>
      </c>
      <c r="O40">
        <v>-4.3600000000000002E-3</v>
      </c>
      <c r="P40">
        <v>2.9154</v>
      </c>
      <c r="Q40">
        <v>2.9036300000000002</v>
      </c>
      <c r="R40">
        <v>0.11394</v>
      </c>
      <c r="S40">
        <v>0.84509999999999996</v>
      </c>
      <c r="T40">
        <v>1.49136</v>
      </c>
      <c r="U40">
        <v>0.64344999999999997</v>
      </c>
      <c r="V40">
        <v>2.7902900000000002</v>
      </c>
      <c r="W40">
        <v>2.89927</v>
      </c>
      <c r="X40" t="s">
        <v>23</v>
      </c>
      <c r="Y40" t="s">
        <v>24</v>
      </c>
    </row>
    <row r="41" spans="1:25" x14ac:dyDescent="0.35">
      <c r="A41" t="s">
        <v>63</v>
      </c>
      <c r="B41">
        <v>-0.17393</v>
      </c>
      <c r="C41">
        <v>0.32222000000000001</v>
      </c>
      <c r="D41">
        <v>1.6232500000000001</v>
      </c>
      <c r="E41">
        <v>1.1139399999999999</v>
      </c>
      <c r="F41">
        <v>2.0718800000000002</v>
      </c>
      <c r="G41">
        <v>1.60206</v>
      </c>
      <c r="H41">
        <v>2.4843000000000002</v>
      </c>
      <c r="I41">
        <v>2.5489999999999999</v>
      </c>
      <c r="J41">
        <v>-1.92082</v>
      </c>
      <c r="K41">
        <v>0.71599999999999997</v>
      </c>
      <c r="L41">
        <v>-0.14874000000000001</v>
      </c>
      <c r="M41">
        <v>-1.27572</v>
      </c>
      <c r="N41">
        <v>3.6127799999999999</v>
      </c>
      <c r="O41">
        <v>4.1390000000000003E-2</v>
      </c>
      <c r="P41">
        <v>2.3304100000000001</v>
      </c>
      <c r="Q41">
        <v>2.1553399999999998</v>
      </c>
      <c r="R41">
        <v>0.39794000000000002</v>
      </c>
      <c r="S41">
        <v>0.41497000000000001</v>
      </c>
      <c r="T41">
        <v>1.5563</v>
      </c>
      <c r="U41">
        <v>0.91908000000000001</v>
      </c>
      <c r="V41">
        <v>2.8155800000000002</v>
      </c>
      <c r="W41">
        <v>2.74194</v>
      </c>
      <c r="X41" t="s">
        <v>23</v>
      </c>
    </row>
    <row r="42" spans="1:25" x14ac:dyDescent="0.35">
      <c r="A42" t="s">
        <v>64</v>
      </c>
      <c r="B42">
        <v>-0.15490000000000001</v>
      </c>
      <c r="C42">
        <v>0.27875</v>
      </c>
      <c r="D42">
        <v>2.1613699999999998</v>
      </c>
      <c r="E42">
        <v>0.96848000000000001</v>
      </c>
      <c r="F42">
        <v>2.1492200000000001</v>
      </c>
      <c r="G42">
        <v>1.72428</v>
      </c>
      <c r="H42">
        <v>2.5538799999999999</v>
      </c>
      <c r="I42">
        <v>2.38917</v>
      </c>
      <c r="J42">
        <v>-2.0362100000000001</v>
      </c>
      <c r="K42">
        <v>0.83250999999999997</v>
      </c>
      <c r="L42">
        <v>0.17609</v>
      </c>
      <c r="M42">
        <v>-1.46852</v>
      </c>
      <c r="N42">
        <v>3.51851</v>
      </c>
      <c r="O42">
        <v>0.17609</v>
      </c>
      <c r="P42">
        <v>2.1205699999999998</v>
      </c>
      <c r="Q42">
        <v>2.3053499999999998</v>
      </c>
      <c r="R42">
        <v>0.51851000000000003</v>
      </c>
      <c r="S42">
        <v>1.2041200000000001</v>
      </c>
      <c r="T42">
        <v>1.6812400000000001</v>
      </c>
      <c r="U42">
        <v>0.79239000000000004</v>
      </c>
      <c r="V42">
        <v>2.8331499999999998</v>
      </c>
      <c r="W42">
        <v>3.0170300000000001</v>
      </c>
      <c r="X42" t="s">
        <v>23</v>
      </c>
    </row>
    <row r="43" spans="1:25" x14ac:dyDescent="0.35">
      <c r="A43" t="s">
        <v>65</v>
      </c>
      <c r="B43">
        <v>-0.20066000000000001</v>
      </c>
      <c r="C43">
        <v>-7.5719999999999996E-2</v>
      </c>
      <c r="D43">
        <v>1.66276</v>
      </c>
      <c r="E43">
        <v>0.83884999999999998</v>
      </c>
      <c r="F43">
        <v>1.91381</v>
      </c>
      <c r="G43">
        <v>1.6989700000000001</v>
      </c>
      <c r="H43">
        <v>2.3283800000000001</v>
      </c>
      <c r="I43">
        <v>2</v>
      </c>
      <c r="J43">
        <v>-2.4685199999999998</v>
      </c>
      <c r="K43">
        <v>0.71599999999999997</v>
      </c>
      <c r="L43">
        <v>0.14613000000000001</v>
      </c>
      <c r="M43">
        <v>-1.46852</v>
      </c>
      <c r="N43">
        <v>3.2095199999999999</v>
      </c>
      <c r="O43">
        <v>7.918E-2</v>
      </c>
      <c r="P43">
        <v>1.8195399999999999</v>
      </c>
      <c r="Q43">
        <v>2.1613699999999998</v>
      </c>
      <c r="R43">
        <v>0.11394</v>
      </c>
      <c r="S43">
        <v>0.92427999999999999</v>
      </c>
      <c r="T43">
        <v>1.3010299999999999</v>
      </c>
      <c r="U43">
        <v>1.07918</v>
      </c>
      <c r="V43">
        <v>2.63246</v>
      </c>
      <c r="W43">
        <v>2.71767</v>
      </c>
      <c r="X43" t="s">
        <v>23</v>
      </c>
    </row>
    <row r="44" spans="1:25" x14ac:dyDescent="0.35">
      <c r="A44" t="s">
        <v>66</v>
      </c>
      <c r="B44">
        <v>-0.15490000000000001</v>
      </c>
      <c r="C44">
        <v>4.1390000000000003E-2</v>
      </c>
      <c r="D44">
        <v>2.19312</v>
      </c>
      <c r="E44">
        <v>1.07918</v>
      </c>
      <c r="F44">
        <v>2.1613699999999998</v>
      </c>
      <c r="G44">
        <v>1.6812400000000001</v>
      </c>
      <c r="H44">
        <v>2.5998800000000002</v>
      </c>
      <c r="I44">
        <v>2.69984</v>
      </c>
      <c r="J44">
        <v>-1.8538699999999999</v>
      </c>
      <c r="K44">
        <v>0.83250999999999997</v>
      </c>
      <c r="L44">
        <v>7.918E-2</v>
      </c>
      <c r="M44">
        <v>-1.3565499999999999</v>
      </c>
      <c r="N44">
        <v>3.4771200000000002</v>
      </c>
      <c r="O44">
        <v>0.20412</v>
      </c>
      <c r="P44">
        <v>2.1271</v>
      </c>
      <c r="Q44">
        <v>2.3096299999999998</v>
      </c>
      <c r="R44">
        <v>0.46239999999999998</v>
      </c>
      <c r="S44">
        <v>1.3424199999999999</v>
      </c>
      <c r="T44">
        <v>1.8633200000000001</v>
      </c>
      <c r="U44">
        <v>0.92427999999999999</v>
      </c>
      <c r="V44">
        <v>2.94841</v>
      </c>
      <c r="W44">
        <v>2.87622</v>
      </c>
      <c r="X44" t="s">
        <v>23</v>
      </c>
    </row>
    <row r="45" spans="1:25" x14ac:dyDescent="0.35">
      <c r="A45" t="s">
        <v>67</v>
      </c>
      <c r="B45">
        <v>-0.38722000000000001</v>
      </c>
      <c r="C45">
        <v>0.54407000000000005</v>
      </c>
      <c r="D45">
        <v>1.9867699999999999</v>
      </c>
      <c r="E45">
        <v>1</v>
      </c>
      <c r="F45">
        <v>1.7923899999999999</v>
      </c>
      <c r="G45">
        <v>1.53148</v>
      </c>
      <c r="H45">
        <v>2.5562999999999998</v>
      </c>
      <c r="I45">
        <v>2.4969299999999999</v>
      </c>
      <c r="J45">
        <v>-1.60206</v>
      </c>
      <c r="K45">
        <v>0.81954000000000005</v>
      </c>
      <c r="L45">
        <v>0</v>
      </c>
      <c r="M45">
        <v>-1.6197900000000001</v>
      </c>
      <c r="N45">
        <v>3.5118800000000001</v>
      </c>
      <c r="O45">
        <v>0.14613000000000001</v>
      </c>
      <c r="P45">
        <v>2.11727</v>
      </c>
      <c r="Q45">
        <v>2.3673600000000001</v>
      </c>
      <c r="R45">
        <v>0.36173</v>
      </c>
      <c r="S45">
        <v>0.57977999999999996</v>
      </c>
      <c r="T45">
        <v>1.7481899999999999</v>
      </c>
      <c r="U45">
        <v>0.56820000000000004</v>
      </c>
      <c r="V45">
        <v>2.6551399999999998</v>
      </c>
      <c r="W45">
        <v>2.6910799999999999</v>
      </c>
      <c r="X45" t="s">
        <v>23</v>
      </c>
    </row>
    <row r="46" spans="1:25" x14ac:dyDescent="0.35">
      <c r="A46" t="s">
        <v>68</v>
      </c>
      <c r="B46">
        <v>-0.29243000000000002</v>
      </c>
      <c r="C46">
        <v>-0.82391000000000003</v>
      </c>
      <c r="D46">
        <v>1.6989700000000001</v>
      </c>
      <c r="E46">
        <v>0.87505999999999995</v>
      </c>
      <c r="F46">
        <v>1.94448</v>
      </c>
      <c r="G46">
        <v>1.7781499999999999</v>
      </c>
      <c r="H46">
        <v>2.3784000000000001</v>
      </c>
      <c r="I46">
        <v>2.4065400000000001</v>
      </c>
      <c r="J46">
        <v>-1.10791</v>
      </c>
      <c r="K46">
        <v>0.99563999999999997</v>
      </c>
      <c r="L46">
        <v>-0.29243000000000002</v>
      </c>
      <c r="M46">
        <v>-1.5376000000000001</v>
      </c>
      <c r="N46">
        <v>3.6263399999999999</v>
      </c>
      <c r="O46">
        <v>0.17609</v>
      </c>
      <c r="P46">
        <v>1.49136</v>
      </c>
      <c r="Q46">
        <v>1.7323900000000001</v>
      </c>
      <c r="R46">
        <v>0.20412</v>
      </c>
      <c r="S46">
        <v>1.1139399999999999</v>
      </c>
      <c r="T46">
        <v>1.49136</v>
      </c>
      <c r="U46">
        <v>0.74036000000000002</v>
      </c>
      <c r="V46">
        <v>2.76268</v>
      </c>
      <c r="W46">
        <v>2.58433</v>
      </c>
      <c r="X46" t="s">
        <v>23</v>
      </c>
    </row>
    <row r="47" spans="1:25" x14ac:dyDescent="0.35">
      <c r="A47" t="s">
        <v>69</v>
      </c>
      <c r="B47">
        <v>-7.5719999999999996E-2</v>
      </c>
      <c r="C47">
        <v>4.1390000000000003E-2</v>
      </c>
      <c r="D47">
        <v>1.72428</v>
      </c>
      <c r="E47">
        <v>1.1461300000000001</v>
      </c>
      <c r="F47">
        <v>2.3031999999999999</v>
      </c>
      <c r="G47">
        <v>1.3424199999999999</v>
      </c>
      <c r="H47">
        <v>2.4517899999999999</v>
      </c>
      <c r="I47">
        <v>2.4727600000000001</v>
      </c>
      <c r="J47">
        <v>-1.61083</v>
      </c>
      <c r="K47">
        <v>0.71599999999999997</v>
      </c>
      <c r="L47">
        <v>-5.0610000000000002E-2</v>
      </c>
      <c r="M47">
        <v>-1.2076100000000001</v>
      </c>
      <c r="N47">
        <v>3.52244</v>
      </c>
      <c r="O47">
        <v>0.11394</v>
      </c>
      <c r="P47">
        <v>2.3692199999999999</v>
      </c>
      <c r="Q47">
        <v>2.55871</v>
      </c>
      <c r="R47">
        <v>0.32222000000000001</v>
      </c>
      <c r="S47">
        <v>0.53147999999999995</v>
      </c>
      <c r="T47">
        <v>1.6812400000000001</v>
      </c>
      <c r="U47">
        <v>0.84509999999999996</v>
      </c>
      <c r="V47">
        <v>2.9763500000000001</v>
      </c>
      <c r="W47">
        <v>2.7853300000000001</v>
      </c>
      <c r="X47" t="s">
        <v>23</v>
      </c>
    </row>
    <row r="48" spans="1:25" x14ac:dyDescent="0.35">
      <c r="A48" t="s">
        <v>70</v>
      </c>
      <c r="B48">
        <v>-0.18709000000000001</v>
      </c>
      <c r="C48">
        <v>7.918E-2</v>
      </c>
      <c r="D48">
        <v>1.6989700000000001</v>
      </c>
      <c r="E48">
        <v>0.95904</v>
      </c>
      <c r="F48">
        <v>1.8808100000000001</v>
      </c>
      <c r="G48">
        <v>1.8061799999999999</v>
      </c>
      <c r="H48">
        <v>2.4116200000000001</v>
      </c>
      <c r="I48">
        <v>2.5289199999999998</v>
      </c>
      <c r="J48">
        <v>-1.60206</v>
      </c>
      <c r="K48">
        <v>1.07918</v>
      </c>
      <c r="L48">
        <v>7.918E-2</v>
      </c>
      <c r="M48">
        <v>-1.5376000000000001</v>
      </c>
      <c r="N48">
        <v>3.66276</v>
      </c>
      <c r="O48">
        <v>4.1390000000000003E-2</v>
      </c>
      <c r="P48">
        <v>1.9190799999999999</v>
      </c>
      <c r="Q48">
        <v>2.1461299999999999</v>
      </c>
      <c r="R48">
        <v>0.41497000000000001</v>
      </c>
      <c r="S48">
        <v>1.3010299999999999</v>
      </c>
      <c r="T48">
        <v>1.6532100000000001</v>
      </c>
      <c r="U48">
        <v>0.74036000000000002</v>
      </c>
      <c r="V48">
        <v>2.7902900000000002</v>
      </c>
      <c r="W48">
        <v>2.7332000000000001</v>
      </c>
      <c r="X48" t="s">
        <v>23</v>
      </c>
    </row>
    <row r="49" spans="1:25" x14ac:dyDescent="0.35">
      <c r="A49" t="s">
        <v>71</v>
      </c>
      <c r="B49">
        <v>-0.16114999999999999</v>
      </c>
      <c r="C49">
        <v>7.918E-2</v>
      </c>
      <c r="D49">
        <v>2.1553399999999998</v>
      </c>
      <c r="E49">
        <v>1.1139399999999999</v>
      </c>
      <c r="F49">
        <v>1.9345000000000001</v>
      </c>
      <c r="G49">
        <v>1.5910599999999999</v>
      </c>
      <c r="H49">
        <v>2.5599099999999999</v>
      </c>
      <c r="I49">
        <v>2.6730200000000002</v>
      </c>
      <c r="J49">
        <v>-1.5376000000000001</v>
      </c>
      <c r="K49">
        <v>1.1461300000000001</v>
      </c>
      <c r="L49">
        <v>0.39794000000000002</v>
      </c>
      <c r="M49">
        <v>-1.3279000000000001</v>
      </c>
      <c r="N49">
        <v>3.6344799999999999</v>
      </c>
      <c r="O49">
        <v>0.20412</v>
      </c>
      <c r="P49">
        <v>1.92428</v>
      </c>
      <c r="Q49">
        <v>2.2121900000000001</v>
      </c>
      <c r="R49">
        <v>0.30103000000000002</v>
      </c>
      <c r="S49">
        <v>1.07918</v>
      </c>
      <c r="T49">
        <v>1.2787500000000001</v>
      </c>
      <c r="U49">
        <v>0.38020999999999999</v>
      </c>
      <c r="V49">
        <v>2.9047200000000002</v>
      </c>
      <c r="W49">
        <v>2.7092700000000001</v>
      </c>
      <c r="X49" t="s">
        <v>23</v>
      </c>
      <c r="Y49" t="s">
        <v>24</v>
      </c>
    </row>
    <row r="50" spans="1:25" x14ac:dyDescent="0.35">
      <c r="A50" t="s">
        <v>72</v>
      </c>
      <c r="B50">
        <v>-6.0479999999999999E-2</v>
      </c>
      <c r="C50">
        <v>-0.12494</v>
      </c>
      <c r="D50">
        <v>1.4149700000000001</v>
      </c>
      <c r="E50">
        <v>1.1139399999999999</v>
      </c>
      <c r="F50">
        <v>1.8633200000000001</v>
      </c>
      <c r="G50">
        <v>1.7993399999999999</v>
      </c>
      <c r="H50">
        <v>2.6963599999999999</v>
      </c>
      <c r="I50">
        <v>2.47567</v>
      </c>
      <c r="J50">
        <v>-1.2596400000000001</v>
      </c>
      <c r="K50">
        <v>1.3010299999999999</v>
      </c>
      <c r="L50">
        <v>0.23044999999999999</v>
      </c>
      <c r="M50">
        <v>-1.48149</v>
      </c>
      <c r="N50">
        <v>3.6232500000000001</v>
      </c>
      <c r="O50">
        <v>0.30103000000000002</v>
      </c>
      <c r="P50">
        <v>2.0170300000000001</v>
      </c>
      <c r="Q50">
        <v>2.3424200000000002</v>
      </c>
      <c r="R50">
        <v>0.38020999999999999</v>
      </c>
      <c r="S50">
        <v>1.1139399999999999</v>
      </c>
      <c r="T50">
        <v>1.7403599999999999</v>
      </c>
      <c r="U50">
        <v>0.94938999999999996</v>
      </c>
      <c r="V50">
        <v>2.9009100000000001</v>
      </c>
      <c r="W50">
        <v>2.7752500000000002</v>
      </c>
      <c r="X50" t="s">
        <v>23</v>
      </c>
    </row>
    <row r="51" spans="1:25" x14ac:dyDescent="0.35">
      <c r="A51" t="s">
        <v>73</v>
      </c>
      <c r="B51">
        <v>-0.17393</v>
      </c>
      <c r="C51">
        <v>-0.13077</v>
      </c>
      <c r="D51">
        <v>1.7993399999999999</v>
      </c>
      <c r="E51">
        <v>1.1461300000000001</v>
      </c>
      <c r="F51">
        <v>2.0413899999999998</v>
      </c>
      <c r="G51">
        <v>1.8195399999999999</v>
      </c>
      <c r="H51">
        <v>2.4828700000000001</v>
      </c>
      <c r="I51">
        <v>2.4533200000000002</v>
      </c>
      <c r="J51">
        <v>-1.60206</v>
      </c>
      <c r="K51">
        <v>0.87505999999999995</v>
      </c>
      <c r="L51">
        <v>-6.5500000000000003E-2</v>
      </c>
      <c r="M51">
        <v>-1.2146699999999999</v>
      </c>
      <c r="N51">
        <v>3.8122400000000001</v>
      </c>
      <c r="O51">
        <v>7.918E-2</v>
      </c>
      <c r="P51">
        <v>2.2833000000000001</v>
      </c>
      <c r="Q51">
        <v>2.4409100000000001</v>
      </c>
      <c r="R51">
        <v>0.25527</v>
      </c>
      <c r="S51">
        <v>0.68123999999999996</v>
      </c>
      <c r="T51">
        <v>1.51851</v>
      </c>
      <c r="U51">
        <v>0.17609</v>
      </c>
      <c r="V51">
        <v>2.8500299999999998</v>
      </c>
      <c r="W51">
        <v>2.7411500000000002</v>
      </c>
      <c r="X51" t="s">
        <v>23</v>
      </c>
    </row>
    <row r="52" spans="1:25" x14ac:dyDescent="0.35">
      <c r="A52" t="s">
        <v>74</v>
      </c>
      <c r="B52">
        <v>4.1390000000000003E-2</v>
      </c>
      <c r="C52">
        <v>-0.16114999999999999</v>
      </c>
      <c r="D52">
        <v>1.7781499999999999</v>
      </c>
      <c r="E52">
        <v>1.07918</v>
      </c>
      <c r="F52">
        <v>2.24797</v>
      </c>
      <c r="G52">
        <v>1.77085</v>
      </c>
      <c r="H52">
        <v>2.7250899999999998</v>
      </c>
      <c r="I52">
        <v>2.4409100000000001</v>
      </c>
      <c r="J52">
        <v>-1.2596400000000001</v>
      </c>
      <c r="K52">
        <v>1.23045</v>
      </c>
      <c r="L52">
        <v>-5.0610000000000002E-2</v>
      </c>
      <c r="M52">
        <v>-1.2518100000000001</v>
      </c>
      <c r="N52">
        <v>3.58771</v>
      </c>
      <c r="O52">
        <v>0.11394</v>
      </c>
      <c r="P52">
        <v>2.2833000000000001</v>
      </c>
      <c r="Q52">
        <v>2.4578799999999998</v>
      </c>
      <c r="R52">
        <v>0.34242</v>
      </c>
      <c r="S52">
        <v>1.51851</v>
      </c>
      <c r="T52">
        <v>2</v>
      </c>
      <c r="U52">
        <v>0.98226999999999998</v>
      </c>
      <c r="V52">
        <v>3.0043199999999999</v>
      </c>
      <c r="W52">
        <v>2.8585400000000001</v>
      </c>
      <c r="X52" t="s">
        <v>23</v>
      </c>
      <c r="Y52" t="s">
        <v>24</v>
      </c>
    </row>
    <row r="53" spans="1:25" x14ac:dyDescent="0.35">
      <c r="A53" t="s">
        <v>75</v>
      </c>
      <c r="B53">
        <v>-0.29243000000000002</v>
      </c>
      <c r="C53">
        <v>-0.72124999999999995</v>
      </c>
      <c r="D53">
        <v>1.94448</v>
      </c>
      <c r="E53">
        <v>0.85126000000000002</v>
      </c>
      <c r="F53">
        <v>2.0043199999999999</v>
      </c>
      <c r="G53">
        <v>1.6532100000000001</v>
      </c>
      <c r="H53">
        <v>2.2253099999999999</v>
      </c>
      <c r="I53">
        <v>2.1789800000000001</v>
      </c>
      <c r="J53">
        <v>-1.52288</v>
      </c>
      <c r="K53">
        <v>0.92427999999999999</v>
      </c>
      <c r="L53">
        <v>0.23044999999999999</v>
      </c>
      <c r="M53">
        <v>-1.56864</v>
      </c>
      <c r="N53">
        <v>3.68215</v>
      </c>
      <c r="O53">
        <v>0.20412</v>
      </c>
      <c r="P53">
        <v>1.66276</v>
      </c>
      <c r="Q53">
        <v>1.9912300000000001</v>
      </c>
      <c r="R53">
        <v>0.25527</v>
      </c>
      <c r="S53">
        <v>1.04139</v>
      </c>
      <c r="T53">
        <v>1.1760900000000001</v>
      </c>
      <c r="U53">
        <v>0.92427999999999999</v>
      </c>
      <c r="V53">
        <v>2.91751</v>
      </c>
      <c r="W53">
        <v>2.7671600000000001</v>
      </c>
      <c r="X53" t="s">
        <v>23</v>
      </c>
      <c r="Y53" t="s">
        <v>24</v>
      </c>
    </row>
    <row r="54" spans="1:25" x14ac:dyDescent="0.35">
      <c r="A54" t="s">
        <v>76</v>
      </c>
      <c r="B54">
        <v>-0.11919</v>
      </c>
      <c r="C54">
        <v>-5.552E-2</v>
      </c>
      <c r="D54">
        <v>1.8976299999999999</v>
      </c>
      <c r="E54">
        <v>1.07918</v>
      </c>
      <c r="F54">
        <v>2.0413899999999998</v>
      </c>
      <c r="G54">
        <v>1.66276</v>
      </c>
      <c r="H54">
        <v>2.54033</v>
      </c>
      <c r="I54">
        <v>2.4409100000000001</v>
      </c>
      <c r="J54">
        <v>-1.61083</v>
      </c>
      <c r="K54">
        <v>0.67210000000000003</v>
      </c>
      <c r="L54">
        <v>-0.14874000000000001</v>
      </c>
      <c r="M54">
        <v>-1.56864</v>
      </c>
      <c r="N54">
        <v>3.5888300000000002</v>
      </c>
      <c r="O54">
        <v>-7.5719999999999996E-2</v>
      </c>
      <c r="P54">
        <v>1.9777199999999999</v>
      </c>
      <c r="Q54">
        <v>2.2600699999999998</v>
      </c>
      <c r="R54">
        <v>0.20412</v>
      </c>
      <c r="S54">
        <v>0.66276000000000002</v>
      </c>
      <c r="T54">
        <v>1.5563</v>
      </c>
      <c r="U54">
        <v>0.64344999999999997</v>
      </c>
      <c r="V54">
        <v>2.8041399999999999</v>
      </c>
      <c r="W54">
        <v>2.8727399999999998</v>
      </c>
      <c r="X54" t="s">
        <v>23</v>
      </c>
    </row>
    <row r="55" spans="1:25" x14ac:dyDescent="0.35">
      <c r="A55" t="s">
        <v>77</v>
      </c>
      <c r="B55">
        <v>-0.44369999999999998</v>
      </c>
      <c r="C55">
        <v>-0.63827</v>
      </c>
      <c r="D55">
        <v>1.8633200000000001</v>
      </c>
      <c r="E55">
        <v>0.92942000000000002</v>
      </c>
      <c r="F55">
        <v>1.8061799999999999</v>
      </c>
      <c r="G55">
        <v>1.63347</v>
      </c>
      <c r="H55">
        <v>2.5158700000000001</v>
      </c>
      <c r="I55">
        <v>2.39967</v>
      </c>
      <c r="J55">
        <v>-1.5850299999999999</v>
      </c>
      <c r="K55">
        <v>0.88080999999999998</v>
      </c>
      <c r="L55">
        <v>0.25527</v>
      </c>
      <c r="M55">
        <v>-1.48149</v>
      </c>
      <c r="N55">
        <v>3.4996900000000002</v>
      </c>
      <c r="O55">
        <v>7.918E-2</v>
      </c>
      <c r="P55">
        <v>1.89209</v>
      </c>
      <c r="Q55">
        <v>2.12385</v>
      </c>
      <c r="R55">
        <v>0.38020999999999999</v>
      </c>
      <c r="S55">
        <v>0.96848000000000001</v>
      </c>
      <c r="T55">
        <v>1.77085</v>
      </c>
      <c r="U55">
        <v>1.04139</v>
      </c>
      <c r="V55">
        <v>2.7193299999999998</v>
      </c>
      <c r="W55">
        <v>2.7535799999999999</v>
      </c>
      <c r="X55" t="s">
        <v>23</v>
      </c>
      <c r="Y55" t="s">
        <v>24</v>
      </c>
    </row>
    <row r="56" spans="1:25" x14ac:dyDescent="0.35">
      <c r="A56" t="s">
        <v>78</v>
      </c>
      <c r="B56">
        <v>-0.22184999999999999</v>
      </c>
      <c r="C56">
        <v>-0.44369999999999998</v>
      </c>
      <c r="D56">
        <v>1.98227</v>
      </c>
      <c r="E56">
        <v>1.07918</v>
      </c>
      <c r="F56">
        <v>1.8976299999999999</v>
      </c>
      <c r="G56">
        <v>1.5440700000000001</v>
      </c>
      <c r="H56">
        <v>2.53782</v>
      </c>
      <c r="I56">
        <v>2.3617300000000001</v>
      </c>
      <c r="J56">
        <v>-1.42022</v>
      </c>
      <c r="K56">
        <v>0.85733000000000004</v>
      </c>
      <c r="L56">
        <v>0.27875</v>
      </c>
      <c r="M56">
        <v>-1.4437</v>
      </c>
      <c r="N56">
        <v>3.7006999999999999</v>
      </c>
      <c r="O56">
        <v>0.23044999999999999</v>
      </c>
      <c r="P56">
        <v>1.9395199999999999</v>
      </c>
      <c r="Q56">
        <v>2.0755499999999998</v>
      </c>
      <c r="R56">
        <v>0.39794000000000002</v>
      </c>
      <c r="S56">
        <v>1.4623999999999999</v>
      </c>
      <c r="T56">
        <v>1.8808100000000001</v>
      </c>
      <c r="U56">
        <v>0.81291000000000002</v>
      </c>
      <c r="V56">
        <v>2.61172</v>
      </c>
      <c r="W56">
        <v>2.87737</v>
      </c>
      <c r="X56" t="s">
        <v>23</v>
      </c>
      <c r="Y56" t="s">
        <v>24</v>
      </c>
    </row>
    <row r="57" spans="1:25" x14ac:dyDescent="0.35">
      <c r="A57" t="s">
        <v>79</v>
      </c>
      <c r="B57">
        <v>0.11394</v>
      </c>
      <c r="C57">
        <v>7.918E-2</v>
      </c>
      <c r="D57">
        <v>1.7993399999999999</v>
      </c>
      <c r="E57">
        <v>1.2041200000000001</v>
      </c>
      <c r="F57">
        <v>1.9637899999999999</v>
      </c>
      <c r="G57">
        <v>1.7403599999999999</v>
      </c>
      <c r="H57">
        <v>2.31806</v>
      </c>
      <c r="I57">
        <v>2.1553399999999998</v>
      </c>
      <c r="J57">
        <v>-1.49485</v>
      </c>
      <c r="K57">
        <v>0.96848000000000001</v>
      </c>
      <c r="L57">
        <v>-0.16114999999999999</v>
      </c>
      <c r="M57">
        <v>-1.1804600000000001</v>
      </c>
      <c r="N57">
        <v>3.5809199999999999</v>
      </c>
      <c r="O57">
        <v>-4.0960000000000003E-2</v>
      </c>
      <c r="P57">
        <v>2.0718800000000002</v>
      </c>
      <c r="Q57">
        <v>2.3010299999999999</v>
      </c>
      <c r="R57">
        <v>0.39794000000000002</v>
      </c>
      <c r="S57">
        <v>0.74819000000000002</v>
      </c>
      <c r="T57">
        <v>1.4149700000000001</v>
      </c>
      <c r="U57">
        <v>1.07918</v>
      </c>
      <c r="V57">
        <v>2.8830900000000002</v>
      </c>
      <c r="W57">
        <v>2.8331499999999998</v>
      </c>
      <c r="X57" t="s">
        <v>23</v>
      </c>
      <c r="Y57" t="s">
        <v>24</v>
      </c>
    </row>
    <row r="58" spans="1:25" x14ac:dyDescent="0.35">
      <c r="A58" t="s">
        <v>80</v>
      </c>
      <c r="B58">
        <v>-0.27572000000000002</v>
      </c>
      <c r="C58">
        <v>-0.11351</v>
      </c>
      <c r="D58">
        <v>2.0569000000000002</v>
      </c>
      <c r="E58">
        <v>1</v>
      </c>
      <c r="F58">
        <v>1.89209</v>
      </c>
      <c r="G58">
        <v>1.53148</v>
      </c>
      <c r="H58">
        <v>2.4297499999999999</v>
      </c>
      <c r="I58">
        <v>2.3201499999999999</v>
      </c>
      <c r="J58">
        <v>-2.2441300000000002</v>
      </c>
      <c r="K58">
        <v>0.44716</v>
      </c>
      <c r="L58">
        <v>0.11394</v>
      </c>
      <c r="M58">
        <v>-1.3565499999999999</v>
      </c>
      <c r="N58">
        <v>3.4149699999999998</v>
      </c>
      <c r="O58">
        <v>4.1390000000000003E-2</v>
      </c>
      <c r="P58">
        <v>2.06819</v>
      </c>
      <c r="Q58">
        <v>2.3075000000000001</v>
      </c>
      <c r="R58">
        <v>0.27875</v>
      </c>
      <c r="S58">
        <v>0.89763000000000004</v>
      </c>
      <c r="T58">
        <v>1.75587</v>
      </c>
      <c r="U58">
        <v>1</v>
      </c>
      <c r="V58">
        <v>2.74586</v>
      </c>
      <c r="W58">
        <v>2.6263399999999999</v>
      </c>
      <c r="X58" t="s">
        <v>23</v>
      </c>
    </row>
    <row r="59" spans="1:25" x14ac:dyDescent="0.35">
      <c r="A59" t="s">
        <v>81</v>
      </c>
      <c r="B59">
        <v>4.1390000000000003E-2</v>
      </c>
      <c r="C59">
        <v>-7.0580000000000004E-2</v>
      </c>
      <c r="D59">
        <v>1.72428</v>
      </c>
      <c r="E59">
        <v>1.1461300000000001</v>
      </c>
      <c r="F59">
        <v>2.2576800000000001</v>
      </c>
      <c r="G59">
        <v>1.57978</v>
      </c>
      <c r="H59">
        <v>2.7134900000000002</v>
      </c>
      <c r="I59">
        <v>2.7774299999999998</v>
      </c>
      <c r="J59">
        <v>-1.6197900000000001</v>
      </c>
      <c r="K59">
        <v>1.07918</v>
      </c>
      <c r="L59">
        <v>0.14613000000000001</v>
      </c>
      <c r="M59">
        <v>-1.4089400000000001</v>
      </c>
      <c r="N59">
        <v>3.7474099999999999</v>
      </c>
      <c r="O59">
        <v>0.27875</v>
      </c>
      <c r="P59">
        <v>2.19312</v>
      </c>
      <c r="Q59">
        <v>2.3404400000000001</v>
      </c>
      <c r="R59">
        <v>0.68123999999999996</v>
      </c>
      <c r="S59">
        <v>0.95423999999999998</v>
      </c>
      <c r="T59">
        <v>1.6532100000000001</v>
      </c>
      <c r="U59">
        <v>1.1139399999999999</v>
      </c>
      <c r="V59">
        <v>3.0969099999999998</v>
      </c>
      <c r="W59">
        <v>2.94448</v>
      </c>
      <c r="X59" t="s">
        <v>23</v>
      </c>
      <c r="Y59" t="s">
        <v>23</v>
      </c>
    </row>
    <row r="60" spans="1:25" x14ac:dyDescent="0.35">
      <c r="A60" t="s">
        <v>82</v>
      </c>
      <c r="B60">
        <v>-0.22184999999999999</v>
      </c>
      <c r="C60">
        <v>-0.29243000000000002</v>
      </c>
      <c r="D60">
        <v>2.0085999999999999</v>
      </c>
      <c r="E60">
        <v>0.97772000000000003</v>
      </c>
      <c r="F60">
        <v>2.1072099999999998</v>
      </c>
      <c r="G60">
        <v>1.6532100000000001</v>
      </c>
      <c r="H60">
        <v>2.7364000000000002</v>
      </c>
      <c r="I60">
        <v>2.1461299999999999</v>
      </c>
      <c r="J60">
        <v>-1.52288</v>
      </c>
      <c r="K60">
        <v>0.86922999999999995</v>
      </c>
      <c r="L60">
        <v>0</v>
      </c>
      <c r="M60">
        <v>-1.52288</v>
      </c>
      <c r="N60">
        <v>3.5921799999999999</v>
      </c>
      <c r="O60">
        <v>-3.6209999999999999E-2</v>
      </c>
      <c r="P60">
        <v>2.0899100000000002</v>
      </c>
      <c r="Q60">
        <v>2.2504200000000001</v>
      </c>
      <c r="R60">
        <v>0.63346999999999998</v>
      </c>
      <c r="S60">
        <v>0.55630000000000002</v>
      </c>
      <c r="T60">
        <v>1.6232500000000001</v>
      </c>
      <c r="U60">
        <v>1.04139</v>
      </c>
      <c r="V60">
        <v>3.0374300000000001</v>
      </c>
      <c r="W60">
        <v>2.7846199999999999</v>
      </c>
      <c r="X60" t="s">
        <v>23</v>
      </c>
      <c r="Y60" t="s">
        <v>23</v>
      </c>
    </row>
    <row r="61" spans="1:25" x14ac:dyDescent="0.35">
      <c r="A61" t="s">
        <v>83</v>
      </c>
      <c r="B61">
        <v>-0.23657</v>
      </c>
      <c r="C61">
        <v>0.25527</v>
      </c>
      <c r="D61">
        <v>1.94939</v>
      </c>
      <c r="E61">
        <v>1.04139</v>
      </c>
      <c r="F61">
        <v>1.9912300000000001</v>
      </c>
      <c r="G61">
        <v>1.51851</v>
      </c>
      <c r="H61">
        <v>2.5390799999999998</v>
      </c>
      <c r="I61">
        <v>2.1959</v>
      </c>
      <c r="J61">
        <v>-1.6989700000000001</v>
      </c>
      <c r="K61">
        <v>1.04139</v>
      </c>
      <c r="L61">
        <v>0.11394</v>
      </c>
      <c r="M61">
        <v>-1.33724</v>
      </c>
      <c r="N61">
        <v>3.6512799999999999</v>
      </c>
      <c r="O61">
        <v>0.23044999999999999</v>
      </c>
      <c r="P61">
        <v>2.07918</v>
      </c>
      <c r="Q61">
        <v>2.3222200000000002</v>
      </c>
      <c r="R61">
        <v>0.23044999999999999</v>
      </c>
      <c r="S61">
        <v>1.6989700000000001</v>
      </c>
      <c r="T61">
        <v>1.43136</v>
      </c>
      <c r="U61">
        <v>0.77815000000000001</v>
      </c>
      <c r="V61">
        <v>2.87622</v>
      </c>
      <c r="W61">
        <v>2.9872200000000002</v>
      </c>
      <c r="X61" t="s">
        <v>23</v>
      </c>
      <c r="Y61" t="s">
        <v>23</v>
      </c>
    </row>
    <row r="62" spans="1:25" x14ac:dyDescent="0.35">
      <c r="A62" t="s">
        <v>84</v>
      </c>
      <c r="B62">
        <v>7.918E-2</v>
      </c>
      <c r="C62">
        <v>-1</v>
      </c>
      <c r="D62">
        <v>1.9637899999999999</v>
      </c>
      <c r="E62">
        <v>1.2787500000000001</v>
      </c>
      <c r="F62">
        <v>1.89209</v>
      </c>
      <c r="G62">
        <v>1.716</v>
      </c>
      <c r="H62">
        <v>2.9585599999999999</v>
      </c>
      <c r="I62">
        <v>2.9995699999999998</v>
      </c>
      <c r="J62">
        <v>-1.6197900000000001</v>
      </c>
      <c r="K62">
        <v>1.07918</v>
      </c>
      <c r="L62">
        <v>0.38020999999999999</v>
      </c>
      <c r="M62">
        <v>-1.1249400000000001</v>
      </c>
      <c r="N62">
        <v>3.6095899999999999</v>
      </c>
      <c r="O62">
        <v>0.47711999999999999</v>
      </c>
      <c r="P62">
        <v>1.9395199999999999</v>
      </c>
      <c r="Q62">
        <v>2.13354</v>
      </c>
      <c r="R62">
        <v>0.46239999999999998</v>
      </c>
      <c r="S62">
        <v>0.55630000000000002</v>
      </c>
      <c r="T62">
        <v>1.7403599999999999</v>
      </c>
      <c r="U62">
        <v>0.56820000000000004</v>
      </c>
      <c r="V62">
        <v>2.9777200000000001</v>
      </c>
      <c r="W62">
        <v>2.8014000000000001</v>
      </c>
      <c r="X62" t="s">
        <v>23</v>
      </c>
      <c r="Y62" t="s">
        <v>24</v>
      </c>
    </row>
    <row r="63" spans="1:25" x14ac:dyDescent="0.35">
      <c r="A63" t="s">
        <v>85</v>
      </c>
      <c r="B63">
        <v>-3.1519999999999999E-2</v>
      </c>
      <c r="C63">
        <v>0.17609</v>
      </c>
      <c r="D63">
        <v>1.8325100000000001</v>
      </c>
      <c r="E63">
        <v>1.07918</v>
      </c>
      <c r="F63">
        <v>2.1846899999999998</v>
      </c>
      <c r="G63">
        <v>0.90308999999999995</v>
      </c>
      <c r="H63">
        <v>2.6180500000000002</v>
      </c>
      <c r="I63">
        <v>2.8048199999999999</v>
      </c>
      <c r="J63">
        <v>-1.5376000000000001</v>
      </c>
      <c r="K63">
        <v>1.1760900000000001</v>
      </c>
      <c r="L63">
        <v>0.30103000000000002</v>
      </c>
      <c r="M63">
        <v>-1.27572</v>
      </c>
      <c r="N63">
        <v>3.7442899999999999</v>
      </c>
      <c r="O63">
        <v>0.23044999999999999</v>
      </c>
      <c r="P63">
        <v>1.9867699999999999</v>
      </c>
      <c r="Q63">
        <v>2.1643500000000002</v>
      </c>
      <c r="R63">
        <v>0.60206000000000004</v>
      </c>
      <c r="S63">
        <v>1.32222</v>
      </c>
      <c r="T63">
        <v>1.7481899999999999</v>
      </c>
      <c r="U63">
        <v>1.1139399999999999</v>
      </c>
      <c r="V63">
        <v>3.0128400000000002</v>
      </c>
      <c r="W63">
        <v>2.7259099999999998</v>
      </c>
      <c r="X63" t="s">
        <v>23</v>
      </c>
      <c r="Y63" t="s">
        <v>24</v>
      </c>
    </row>
    <row r="64" spans="1:25" x14ac:dyDescent="0.35">
      <c r="A64" t="s">
        <v>86</v>
      </c>
      <c r="B64">
        <v>-8.77E-3</v>
      </c>
      <c r="C64">
        <v>0.32222000000000001</v>
      </c>
      <c r="D64">
        <v>1.81291</v>
      </c>
      <c r="E64">
        <v>1.1461300000000001</v>
      </c>
      <c r="F64">
        <v>2.0718800000000002</v>
      </c>
      <c r="G64">
        <v>1.66276</v>
      </c>
      <c r="H64">
        <v>2.6344799999999999</v>
      </c>
      <c r="I64">
        <v>2.3909400000000001</v>
      </c>
      <c r="J64">
        <v>-1.1426700000000001</v>
      </c>
      <c r="K64">
        <v>1.1461300000000001</v>
      </c>
      <c r="L64">
        <v>-9.6909999999999996E-2</v>
      </c>
      <c r="M64">
        <v>-1.2146699999999999</v>
      </c>
      <c r="N64">
        <v>3.6981000000000002</v>
      </c>
      <c r="O64">
        <v>0.36173</v>
      </c>
      <c r="P64">
        <v>2.39967</v>
      </c>
      <c r="Q64">
        <v>2.5611000000000002</v>
      </c>
      <c r="R64">
        <v>0.32222000000000001</v>
      </c>
      <c r="S64">
        <v>1.2787500000000001</v>
      </c>
      <c r="T64">
        <v>1.8512599999999999</v>
      </c>
      <c r="U64">
        <v>0.85733000000000004</v>
      </c>
      <c r="V64">
        <v>2.8388499999999999</v>
      </c>
      <c r="W64">
        <v>2.8518699999999999</v>
      </c>
      <c r="X64" t="s">
        <v>23</v>
      </c>
      <c r="Y64" t="s">
        <v>24</v>
      </c>
    </row>
    <row r="65" spans="1:25" x14ac:dyDescent="0.35">
      <c r="A65" t="s">
        <v>87</v>
      </c>
      <c r="B65">
        <v>-0.16114999999999999</v>
      </c>
      <c r="C65">
        <v>-0.82391000000000003</v>
      </c>
      <c r="D65">
        <v>1.7403599999999999</v>
      </c>
      <c r="E65">
        <v>1.1760900000000001</v>
      </c>
      <c r="F65">
        <v>2.0170300000000001</v>
      </c>
      <c r="G65">
        <v>1.5910599999999999</v>
      </c>
      <c r="H65">
        <v>2.8102299999999998</v>
      </c>
      <c r="I65">
        <v>2.4116200000000001</v>
      </c>
      <c r="J65">
        <v>-2</v>
      </c>
      <c r="K65">
        <v>0.91381000000000001</v>
      </c>
      <c r="L65">
        <v>-0.12494</v>
      </c>
      <c r="M65">
        <v>-1.3098000000000001</v>
      </c>
      <c r="N65">
        <v>3.5977000000000001</v>
      </c>
      <c r="O65">
        <v>0.14613000000000001</v>
      </c>
      <c r="P65">
        <v>2.2405499999999998</v>
      </c>
      <c r="Q65">
        <v>2.4149699999999998</v>
      </c>
      <c r="R65">
        <v>0.43136000000000002</v>
      </c>
      <c r="S65">
        <v>4.1390000000000003E-2</v>
      </c>
      <c r="T65">
        <v>1.4149700000000001</v>
      </c>
      <c r="U65">
        <v>0.94938999999999996</v>
      </c>
      <c r="V65">
        <v>2.9185500000000002</v>
      </c>
      <c r="W65">
        <v>2.7134900000000002</v>
      </c>
      <c r="X65" t="s">
        <v>23</v>
      </c>
      <c r="Y65" t="s">
        <v>23</v>
      </c>
    </row>
    <row r="66" spans="1:25" x14ac:dyDescent="0.35">
      <c r="A66" t="s">
        <v>88</v>
      </c>
      <c r="B66">
        <v>-0.17393</v>
      </c>
      <c r="C66">
        <v>-0.30103000000000002</v>
      </c>
      <c r="D66">
        <v>1.6720999999999999</v>
      </c>
      <c r="E66">
        <v>0.9345</v>
      </c>
      <c r="F66">
        <v>2.06819</v>
      </c>
      <c r="G66">
        <v>1.39794</v>
      </c>
      <c r="H66">
        <v>2.4955400000000001</v>
      </c>
      <c r="I66">
        <v>2.5820599999999998</v>
      </c>
      <c r="J66">
        <v>-1.3767499999999999</v>
      </c>
      <c r="K66">
        <v>0.99563999999999997</v>
      </c>
      <c r="L66">
        <v>0.36173</v>
      </c>
      <c r="M66">
        <v>-1.3565499999999999</v>
      </c>
      <c r="N66">
        <v>3.4638900000000001</v>
      </c>
      <c r="O66">
        <v>0.20412</v>
      </c>
      <c r="P66">
        <v>2.1702599999999999</v>
      </c>
      <c r="Q66">
        <v>2.3010299999999999</v>
      </c>
      <c r="R66">
        <v>0.50514999999999999</v>
      </c>
      <c r="S66">
        <v>1.39794</v>
      </c>
      <c r="T66">
        <v>1.9590399999999999</v>
      </c>
      <c r="U66">
        <v>0.54407000000000005</v>
      </c>
      <c r="V66">
        <v>2.8325100000000001</v>
      </c>
      <c r="W66">
        <v>2.4996900000000002</v>
      </c>
      <c r="X66" t="s">
        <v>23</v>
      </c>
      <c r="Y66" t="s">
        <v>23</v>
      </c>
    </row>
    <row r="67" spans="1:25" x14ac:dyDescent="0.35">
      <c r="A67" t="s">
        <v>89</v>
      </c>
      <c r="B67">
        <v>4.1390000000000003E-2</v>
      </c>
      <c r="C67">
        <v>4.1390000000000003E-2</v>
      </c>
      <c r="D67">
        <v>1.60206</v>
      </c>
      <c r="E67">
        <v>1.1461300000000001</v>
      </c>
      <c r="F67">
        <v>2.0934200000000001</v>
      </c>
      <c r="G67">
        <v>1.5563</v>
      </c>
      <c r="H67">
        <v>2.3053499999999998</v>
      </c>
      <c r="I67">
        <v>2.33846</v>
      </c>
      <c r="J67">
        <v>-1.61083</v>
      </c>
      <c r="K67">
        <v>1</v>
      </c>
      <c r="L67">
        <v>4.1390000000000003E-2</v>
      </c>
      <c r="M67">
        <v>-1.6575800000000001</v>
      </c>
      <c r="N67">
        <v>3.08636</v>
      </c>
      <c r="O67">
        <v>7.918E-2</v>
      </c>
      <c r="P67">
        <v>1.8512599999999999</v>
      </c>
      <c r="Q67">
        <v>2.1553399999999998</v>
      </c>
      <c r="R67">
        <v>0.20412</v>
      </c>
      <c r="S67">
        <v>1.53148</v>
      </c>
      <c r="T67">
        <v>1.7323900000000001</v>
      </c>
      <c r="U67">
        <v>0.81291000000000002</v>
      </c>
      <c r="V67">
        <v>2.9289100000000001</v>
      </c>
      <c r="W67">
        <v>2.6655799999999998</v>
      </c>
      <c r="X67" t="s">
        <v>23</v>
      </c>
      <c r="Y67" t="s">
        <v>23</v>
      </c>
    </row>
    <row r="68" spans="1:25" x14ac:dyDescent="0.35">
      <c r="A68" t="s">
        <v>90</v>
      </c>
      <c r="B68">
        <v>-0.23657</v>
      </c>
      <c r="C68">
        <v>-0.21467</v>
      </c>
      <c r="D68">
        <v>1.9590399999999999</v>
      </c>
      <c r="E68">
        <v>1.1760900000000001</v>
      </c>
      <c r="F68">
        <v>1.8976299999999999</v>
      </c>
      <c r="G68">
        <v>1.50515</v>
      </c>
      <c r="H68">
        <v>2.89209</v>
      </c>
      <c r="I68">
        <v>2.2121900000000001</v>
      </c>
      <c r="J68">
        <v>-2</v>
      </c>
      <c r="K68">
        <v>1</v>
      </c>
      <c r="L68">
        <v>-2.6870000000000002E-2</v>
      </c>
      <c r="M68">
        <v>-1.3279000000000001</v>
      </c>
      <c r="N68">
        <v>3.7092700000000001</v>
      </c>
      <c r="O68">
        <v>0.14613000000000001</v>
      </c>
      <c r="P68">
        <v>2.2922600000000002</v>
      </c>
      <c r="Q68">
        <v>2.5751900000000001</v>
      </c>
      <c r="R68">
        <v>0.63346999999999998</v>
      </c>
      <c r="S68">
        <v>0.69896999999999998</v>
      </c>
      <c r="T68">
        <v>1.5910599999999999</v>
      </c>
      <c r="U68">
        <v>1</v>
      </c>
      <c r="V68">
        <v>2.8506499999999999</v>
      </c>
      <c r="W68">
        <v>2.8228200000000001</v>
      </c>
      <c r="X68" t="s">
        <v>23</v>
      </c>
      <c r="Y68" t="s">
        <v>23</v>
      </c>
    </row>
    <row r="69" spans="1:25" x14ac:dyDescent="0.35">
      <c r="A69" t="s">
        <v>91</v>
      </c>
      <c r="B69">
        <v>-0.16749</v>
      </c>
      <c r="C69">
        <v>0.56820000000000004</v>
      </c>
      <c r="D69">
        <v>1.1461300000000001</v>
      </c>
      <c r="E69">
        <v>0.93952000000000002</v>
      </c>
      <c r="F69">
        <v>1.7781499999999999</v>
      </c>
      <c r="G69">
        <v>1.47712</v>
      </c>
      <c r="H69">
        <v>2.3283800000000001</v>
      </c>
      <c r="I69">
        <v>2.1875200000000001</v>
      </c>
      <c r="J69">
        <v>-2</v>
      </c>
      <c r="K69">
        <v>1.1139399999999999</v>
      </c>
      <c r="L69">
        <v>-2.6870000000000002E-2</v>
      </c>
      <c r="M69">
        <v>-1.3098000000000001</v>
      </c>
      <c r="N69">
        <v>3.6074600000000001</v>
      </c>
      <c r="O69">
        <v>7.918E-2</v>
      </c>
      <c r="P69">
        <v>2.2764600000000002</v>
      </c>
      <c r="Q69">
        <v>2.5751900000000001</v>
      </c>
      <c r="R69">
        <v>0.25527</v>
      </c>
      <c r="S69">
        <v>1.07918</v>
      </c>
      <c r="T69">
        <v>1.8195399999999999</v>
      </c>
      <c r="U69">
        <v>0.73238999999999999</v>
      </c>
      <c r="V69">
        <v>2.7201599999999999</v>
      </c>
      <c r="W69">
        <v>2.7201599999999999</v>
      </c>
      <c r="X69" t="s">
        <v>23</v>
      </c>
      <c r="Y69" t="s">
        <v>23</v>
      </c>
    </row>
    <row r="70" spans="1:25" x14ac:dyDescent="0.35">
      <c r="A70" t="s">
        <v>92</v>
      </c>
      <c r="B70">
        <v>-9.6909999999999996E-2</v>
      </c>
      <c r="C70">
        <v>0.36173</v>
      </c>
      <c r="D70">
        <v>1.7853300000000001</v>
      </c>
      <c r="E70">
        <v>1.07918</v>
      </c>
      <c r="F70">
        <v>1.95424</v>
      </c>
      <c r="G70">
        <v>1.7481899999999999</v>
      </c>
      <c r="H70">
        <v>2.5550899999999999</v>
      </c>
      <c r="I70">
        <v>2.35025</v>
      </c>
      <c r="J70">
        <v>-1.8239099999999999</v>
      </c>
      <c r="K70">
        <v>1.04139</v>
      </c>
      <c r="L70">
        <v>-2.6870000000000002E-2</v>
      </c>
      <c r="M70">
        <v>-1.55284</v>
      </c>
      <c r="N70">
        <v>3.6532100000000001</v>
      </c>
      <c r="O70">
        <v>0.25527</v>
      </c>
      <c r="P70">
        <v>1.9867699999999999</v>
      </c>
      <c r="Q70">
        <v>2.1789800000000001</v>
      </c>
      <c r="R70">
        <v>0.25527</v>
      </c>
      <c r="S70">
        <v>1.2041200000000001</v>
      </c>
      <c r="T70">
        <v>1.7923899999999999</v>
      </c>
      <c r="U70">
        <v>1.04139</v>
      </c>
      <c r="V70">
        <v>2.93852</v>
      </c>
      <c r="W70">
        <v>2.67761</v>
      </c>
      <c r="X70" t="s">
        <v>23</v>
      </c>
      <c r="Y70" t="s">
        <v>23</v>
      </c>
    </row>
    <row r="71" spans="1:25" x14ac:dyDescent="0.35">
      <c r="A71" t="s">
        <v>93</v>
      </c>
      <c r="B71">
        <v>-0.23657</v>
      </c>
      <c r="C71">
        <v>4.1390000000000003E-2</v>
      </c>
      <c r="D71">
        <v>2.0043199999999999</v>
      </c>
      <c r="E71">
        <v>0.98226999999999998</v>
      </c>
      <c r="F71">
        <v>1.8325100000000001</v>
      </c>
      <c r="G71">
        <v>1.6720999999999999</v>
      </c>
      <c r="H71">
        <v>2.55145</v>
      </c>
      <c r="I71">
        <v>2.22011</v>
      </c>
      <c r="J71">
        <v>-1.29243</v>
      </c>
      <c r="K71">
        <v>1</v>
      </c>
      <c r="L71">
        <v>-0.25180999999999998</v>
      </c>
      <c r="M71">
        <v>-1.48149</v>
      </c>
      <c r="N71">
        <v>3.6042299999999998</v>
      </c>
      <c r="O71">
        <v>7.918E-2</v>
      </c>
      <c r="P71">
        <v>2.08636</v>
      </c>
      <c r="Q71">
        <v>2.3838200000000001</v>
      </c>
      <c r="R71">
        <v>0.47711999999999999</v>
      </c>
      <c r="S71">
        <v>0.56820000000000004</v>
      </c>
      <c r="T71">
        <v>1.3424199999999999</v>
      </c>
      <c r="U71">
        <v>0.81291000000000002</v>
      </c>
      <c r="V71">
        <v>2.89927</v>
      </c>
      <c r="W71">
        <v>2.6884199999999998</v>
      </c>
      <c r="X71" t="s">
        <v>23</v>
      </c>
      <c r="Y71" t="s">
        <v>24</v>
      </c>
    </row>
    <row r="72" spans="1:25" x14ac:dyDescent="0.35">
      <c r="A72" t="s">
        <v>94</v>
      </c>
      <c r="B72">
        <v>-0.19381999999999999</v>
      </c>
      <c r="C72">
        <v>-0.13077</v>
      </c>
      <c r="D72">
        <v>1.6989700000000001</v>
      </c>
      <c r="E72">
        <v>0.81291000000000002</v>
      </c>
      <c r="F72">
        <v>1.8573299999999999</v>
      </c>
      <c r="G72">
        <v>1.716</v>
      </c>
      <c r="H72">
        <v>2.63246</v>
      </c>
      <c r="I72">
        <v>2.0969099999999998</v>
      </c>
      <c r="J72">
        <v>-1.52288</v>
      </c>
      <c r="K72">
        <v>0.96848000000000001</v>
      </c>
      <c r="L72">
        <v>0.25527</v>
      </c>
      <c r="M72">
        <v>-1.2596400000000001</v>
      </c>
      <c r="N72">
        <v>3.8286600000000002</v>
      </c>
      <c r="O72">
        <v>4.1390000000000003E-2</v>
      </c>
      <c r="P72">
        <v>2.12385</v>
      </c>
      <c r="Q72">
        <v>2.4014000000000002</v>
      </c>
      <c r="R72">
        <v>0.23044999999999999</v>
      </c>
      <c r="S72">
        <v>0.82606999999999997</v>
      </c>
      <c r="T72">
        <v>1.5910599999999999</v>
      </c>
      <c r="U72">
        <v>0.17609</v>
      </c>
      <c r="V72">
        <v>2.7551100000000002</v>
      </c>
      <c r="W72">
        <v>2.76492</v>
      </c>
      <c r="X72" t="s">
        <v>23</v>
      </c>
      <c r="Y72" t="s">
        <v>23</v>
      </c>
    </row>
    <row r="73" spans="1:25" x14ac:dyDescent="0.35">
      <c r="A73" t="s">
        <v>95</v>
      </c>
      <c r="B73">
        <v>-0.11919</v>
      </c>
      <c r="C73">
        <v>0.73238999999999999</v>
      </c>
      <c r="D73">
        <v>1.9294199999999999</v>
      </c>
      <c r="E73">
        <v>1.2041200000000001</v>
      </c>
      <c r="F73">
        <v>1.91381</v>
      </c>
      <c r="G73">
        <v>1.51851</v>
      </c>
      <c r="H73">
        <v>2.56229</v>
      </c>
      <c r="I73">
        <v>2.0043199999999999</v>
      </c>
      <c r="J73">
        <v>-1.61083</v>
      </c>
      <c r="K73">
        <v>0.91381000000000001</v>
      </c>
      <c r="L73">
        <v>-2.6870000000000002E-2</v>
      </c>
      <c r="M73">
        <v>-1.39794</v>
      </c>
      <c r="N73">
        <v>3.5854599999999999</v>
      </c>
      <c r="O73">
        <v>0.14613000000000001</v>
      </c>
      <c r="P73">
        <v>1.8512599999999999</v>
      </c>
      <c r="Q73">
        <v>2.2405499999999998</v>
      </c>
      <c r="R73">
        <v>0.43136000000000002</v>
      </c>
      <c r="S73">
        <v>0.14613000000000001</v>
      </c>
      <c r="T73">
        <v>1.4149700000000001</v>
      </c>
      <c r="U73">
        <v>0.81291000000000002</v>
      </c>
      <c r="V73">
        <v>2.8041399999999999</v>
      </c>
      <c r="W73">
        <v>2.8175699999999999</v>
      </c>
      <c r="X73" t="s">
        <v>23</v>
      </c>
      <c r="Y73" t="s">
        <v>23</v>
      </c>
    </row>
    <row r="74" spans="1:25" x14ac:dyDescent="0.35">
      <c r="A74" t="s">
        <v>96</v>
      </c>
      <c r="B74">
        <v>-0.20066000000000001</v>
      </c>
      <c r="C74">
        <v>0.23044999999999999</v>
      </c>
      <c r="D74">
        <v>2.24797</v>
      </c>
      <c r="E74">
        <v>1</v>
      </c>
      <c r="F74">
        <v>1.96848</v>
      </c>
      <c r="G74">
        <v>1.50515</v>
      </c>
      <c r="H74">
        <v>2.35025</v>
      </c>
      <c r="I74">
        <v>2.4424800000000002</v>
      </c>
      <c r="J74">
        <v>-1.7958799999999999</v>
      </c>
      <c r="K74">
        <v>1.1760900000000001</v>
      </c>
      <c r="L74">
        <v>0.25527</v>
      </c>
      <c r="M74">
        <v>-1.04576</v>
      </c>
      <c r="N74">
        <v>3.63246</v>
      </c>
      <c r="O74">
        <v>0.20412</v>
      </c>
      <c r="P74">
        <v>2.5211399999999999</v>
      </c>
      <c r="Q74">
        <v>2.6374900000000001</v>
      </c>
      <c r="R74">
        <v>0.46239999999999998</v>
      </c>
      <c r="S74">
        <v>1.5440700000000001</v>
      </c>
      <c r="T74">
        <v>2.2764600000000002</v>
      </c>
      <c r="U74">
        <v>0.60206000000000004</v>
      </c>
      <c r="V74">
        <v>2.77379</v>
      </c>
      <c r="W74">
        <v>2.9614199999999999</v>
      </c>
      <c r="X74" t="s">
        <v>23</v>
      </c>
      <c r="Y74" t="s">
        <v>24</v>
      </c>
    </row>
    <row r="75" spans="1:25" x14ac:dyDescent="0.35">
      <c r="A75" t="s">
        <v>97</v>
      </c>
      <c r="B75">
        <v>-0.29243000000000002</v>
      </c>
      <c r="C75">
        <v>0.14613000000000001</v>
      </c>
      <c r="D75">
        <v>1.5440700000000001</v>
      </c>
      <c r="E75">
        <v>1.1461300000000001</v>
      </c>
      <c r="F75">
        <v>2.0253100000000002</v>
      </c>
      <c r="G75">
        <v>1.7481899999999999</v>
      </c>
      <c r="H75">
        <v>2.4742199999999999</v>
      </c>
      <c r="I75">
        <v>2.4065400000000001</v>
      </c>
      <c r="J75">
        <v>-1.3187599999999999</v>
      </c>
      <c r="K75">
        <v>1.23045</v>
      </c>
      <c r="L75">
        <v>-0.16114999999999999</v>
      </c>
      <c r="M75">
        <v>-1.2596400000000001</v>
      </c>
      <c r="N75">
        <v>3.6839499999999998</v>
      </c>
      <c r="O75">
        <v>0.17609</v>
      </c>
      <c r="P75">
        <v>2.3324400000000001</v>
      </c>
      <c r="Q75">
        <v>2.5301999999999998</v>
      </c>
      <c r="R75">
        <v>0.17609</v>
      </c>
      <c r="S75">
        <v>0.90308999999999995</v>
      </c>
      <c r="T75">
        <v>1.53148</v>
      </c>
      <c r="U75">
        <v>0.56820000000000004</v>
      </c>
      <c r="V75">
        <v>2.7275399999999999</v>
      </c>
      <c r="W75">
        <v>2.8234699999999999</v>
      </c>
      <c r="X75" t="s">
        <v>23</v>
      </c>
      <c r="Y75" t="s">
        <v>23</v>
      </c>
    </row>
    <row r="76" spans="1:25" x14ac:dyDescent="0.35">
      <c r="A76" t="s">
        <v>98</v>
      </c>
      <c r="B76">
        <v>-0.20760999999999999</v>
      </c>
      <c r="C76">
        <v>-3.6209999999999999E-2</v>
      </c>
      <c r="D76">
        <v>2.06819</v>
      </c>
      <c r="E76">
        <v>1</v>
      </c>
      <c r="F76">
        <v>2.2405499999999998</v>
      </c>
      <c r="G76">
        <v>1.6901999999999999</v>
      </c>
      <c r="H76">
        <v>2.6473800000000001</v>
      </c>
      <c r="I76">
        <v>2.3802099999999999</v>
      </c>
      <c r="J76">
        <v>-2.1739299999999999</v>
      </c>
      <c r="K76">
        <v>0.91908000000000001</v>
      </c>
      <c r="L76">
        <v>-8.77E-3</v>
      </c>
      <c r="M76">
        <v>-1.39794</v>
      </c>
      <c r="N76">
        <v>3.64147</v>
      </c>
      <c r="O76">
        <v>0.30103000000000002</v>
      </c>
      <c r="P76">
        <v>2.2624499999999999</v>
      </c>
      <c r="Q76">
        <v>2.3673600000000001</v>
      </c>
      <c r="R76">
        <v>0.30103000000000002</v>
      </c>
      <c r="S76">
        <v>0.30103000000000002</v>
      </c>
      <c r="T76">
        <v>1.51851</v>
      </c>
      <c r="U76">
        <v>1.07918</v>
      </c>
      <c r="V76">
        <v>2.7831899999999998</v>
      </c>
      <c r="W76">
        <v>2.7347999999999999</v>
      </c>
      <c r="X76" t="s">
        <v>23</v>
      </c>
      <c r="Y76" t="s">
        <v>23</v>
      </c>
    </row>
    <row r="77" spans="1:25" x14ac:dyDescent="0.35">
      <c r="A77" t="s">
        <v>99</v>
      </c>
      <c r="B77">
        <v>7.918E-2</v>
      </c>
      <c r="C77">
        <v>1.2787500000000001</v>
      </c>
      <c r="D77">
        <v>2.1003699999999998</v>
      </c>
      <c r="E77">
        <v>1.23045</v>
      </c>
      <c r="F77">
        <v>2.1789800000000001</v>
      </c>
      <c r="G77">
        <v>1.5440700000000001</v>
      </c>
      <c r="H77">
        <v>2.5575100000000002</v>
      </c>
      <c r="I77">
        <v>2.4116200000000001</v>
      </c>
      <c r="J77">
        <v>-2.3098000000000001</v>
      </c>
      <c r="K77">
        <v>1.3010299999999999</v>
      </c>
      <c r="L77">
        <v>-2.6870000000000002E-2</v>
      </c>
      <c r="M77">
        <v>-1.3279000000000001</v>
      </c>
      <c r="N77">
        <v>3.8312300000000001</v>
      </c>
      <c r="O77">
        <v>0.49136000000000002</v>
      </c>
      <c r="P77">
        <v>2.3324400000000001</v>
      </c>
      <c r="Q77">
        <v>2.5211399999999999</v>
      </c>
      <c r="R77">
        <v>0.63346999999999998</v>
      </c>
      <c r="S77">
        <v>1.5682</v>
      </c>
      <c r="T77">
        <v>1.3802099999999999</v>
      </c>
      <c r="U77">
        <v>0.81291000000000002</v>
      </c>
      <c r="V77">
        <v>3.0085999999999999</v>
      </c>
      <c r="W77">
        <v>3.0934200000000001</v>
      </c>
      <c r="X77" t="s">
        <v>23</v>
      </c>
      <c r="Y77" t="s">
        <v>24</v>
      </c>
    </row>
    <row r="78" spans="1:25" x14ac:dyDescent="0.35">
      <c r="A78" t="s">
        <v>100</v>
      </c>
      <c r="B78">
        <v>-9.6909999999999996E-2</v>
      </c>
      <c r="C78">
        <v>0.17609</v>
      </c>
      <c r="D78">
        <v>1.7993399999999999</v>
      </c>
      <c r="E78">
        <v>1.1139399999999999</v>
      </c>
      <c r="F78">
        <v>1.9731300000000001</v>
      </c>
      <c r="G78">
        <v>1.77085</v>
      </c>
      <c r="H78">
        <v>2.6149</v>
      </c>
      <c r="I78">
        <v>2.4440400000000002</v>
      </c>
      <c r="J78">
        <v>-1.60206</v>
      </c>
      <c r="K78">
        <v>1.2787500000000001</v>
      </c>
      <c r="L78">
        <v>4.1390000000000003E-2</v>
      </c>
      <c r="M78">
        <v>-1.2146699999999999</v>
      </c>
      <c r="N78">
        <v>3.57403</v>
      </c>
      <c r="O78">
        <v>-0.28399999999999997</v>
      </c>
      <c r="P78">
        <v>2.2764600000000002</v>
      </c>
      <c r="Q78">
        <v>2.4638900000000001</v>
      </c>
      <c r="R78">
        <v>0.53147999999999995</v>
      </c>
      <c r="S78">
        <v>0.97772000000000003</v>
      </c>
      <c r="T78">
        <v>1.49136</v>
      </c>
      <c r="U78">
        <v>0.74036000000000002</v>
      </c>
      <c r="V78">
        <v>2.8887399999999999</v>
      </c>
      <c r="W78">
        <v>2.7723200000000001</v>
      </c>
      <c r="X78" t="s">
        <v>23</v>
      </c>
      <c r="Y78" t="s">
        <v>24</v>
      </c>
    </row>
    <row r="79" spans="1:25" x14ac:dyDescent="0.35">
      <c r="A79" t="s">
        <v>101</v>
      </c>
      <c r="B79">
        <v>-0.33723999999999998</v>
      </c>
      <c r="C79">
        <v>0.47711999999999999</v>
      </c>
      <c r="D79">
        <v>2.0085999999999999</v>
      </c>
      <c r="E79">
        <v>1.04139</v>
      </c>
      <c r="F79">
        <v>2.1818399999999998</v>
      </c>
      <c r="G79">
        <v>1.6812400000000001</v>
      </c>
      <c r="H79">
        <v>2.5365600000000001</v>
      </c>
      <c r="I79">
        <v>2.37107</v>
      </c>
      <c r="J79">
        <v>-2.3767499999999999</v>
      </c>
      <c r="K79">
        <v>0.92427999999999999</v>
      </c>
      <c r="L79">
        <v>0.14613000000000001</v>
      </c>
      <c r="M79">
        <v>-1.3565499999999999</v>
      </c>
      <c r="N79">
        <v>3.4199600000000001</v>
      </c>
      <c r="O79">
        <v>7.918E-2</v>
      </c>
      <c r="P79">
        <v>2.2966700000000002</v>
      </c>
      <c r="Q79">
        <v>2.4771200000000002</v>
      </c>
      <c r="R79">
        <v>0.57977999999999996</v>
      </c>
      <c r="S79">
        <v>0.75587000000000004</v>
      </c>
      <c r="T79">
        <v>1.49136</v>
      </c>
      <c r="U79">
        <v>1.1139399999999999</v>
      </c>
      <c r="V79">
        <v>2.7634300000000001</v>
      </c>
      <c r="W79">
        <v>2.8061799999999999</v>
      </c>
      <c r="X79" t="s">
        <v>23</v>
      </c>
      <c r="Y79" t="s">
        <v>23</v>
      </c>
    </row>
    <row r="80" spans="1:25" x14ac:dyDescent="0.35">
      <c r="A80" t="s">
        <v>102</v>
      </c>
      <c r="B80">
        <v>-7.0580000000000004E-2</v>
      </c>
      <c r="C80">
        <v>0.30103000000000002</v>
      </c>
      <c r="D80">
        <v>1.90849</v>
      </c>
      <c r="E80">
        <v>1.07918</v>
      </c>
      <c r="F80">
        <v>2.13354</v>
      </c>
      <c r="G80">
        <v>1.60206</v>
      </c>
      <c r="H80">
        <v>2.5611000000000002</v>
      </c>
      <c r="I80">
        <v>2.4927600000000001</v>
      </c>
      <c r="J80">
        <v>-2.3767499999999999</v>
      </c>
      <c r="K80">
        <v>0.83250999999999997</v>
      </c>
      <c r="L80">
        <v>0.25527</v>
      </c>
      <c r="M80">
        <v>-1.36653</v>
      </c>
      <c r="N80">
        <v>3.73719</v>
      </c>
      <c r="O80">
        <v>0.25527</v>
      </c>
      <c r="P80">
        <v>2.2253099999999999</v>
      </c>
      <c r="Q80">
        <v>2.4424800000000002</v>
      </c>
      <c r="R80">
        <v>0.36173</v>
      </c>
      <c r="S80">
        <v>1.2552700000000001</v>
      </c>
      <c r="T80">
        <v>1.77085</v>
      </c>
      <c r="U80">
        <v>0.92427999999999999</v>
      </c>
      <c r="V80">
        <v>2.8155800000000002</v>
      </c>
      <c r="W80">
        <v>2.93852</v>
      </c>
      <c r="X80" t="s">
        <v>23</v>
      </c>
      <c r="Y80" t="s">
        <v>23</v>
      </c>
    </row>
    <row r="81" spans="1:25" x14ac:dyDescent="0.35">
      <c r="A81" t="s">
        <v>103</v>
      </c>
      <c r="B81">
        <v>-4.5760000000000002E-2</v>
      </c>
      <c r="C81">
        <v>0.14613000000000001</v>
      </c>
      <c r="D81">
        <v>1.8451</v>
      </c>
      <c r="E81">
        <v>1.07918</v>
      </c>
      <c r="F81">
        <v>1.8808100000000001</v>
      </c>
      <c r="G81">
        <v>1.7923899999999999</v>
      </c>
      <c r="H81">
        <v>2.4969299999999999</v>
      </c>
      <c r="I81">
        <v>2.2922600000000002</v>
      </c>
      <c r="J81">
        <v>-1.24413</v>
      </c>
      <c r="K81">
        <v>1.1139399999999999</v>
      </c>
      <c r="L81">
        <v>7.918E-2</v>
      </c>
      <c r="M81">
        <v>-1.33724</v>
      </c>
      <c r="N81">
        <v>3.7379899999999999</v>
      </c>
      <c r="O81">
        <v>0.25527</v>
      </c>
      <c r="P81">
        <v>1.9867699999999999</v>
      </c>
      <c r="Q81">
        <v>2.2253099999999999</v>
      </c>
      <c r="R81">
        <v>-8.6190000000000003E-2</v>
      </c>
      <c r="S81">
        <v>1.3617300000000001</v>
      </c>
      <c r="T81">
        <v>1.95424</v>
      </c>
      <c r="U81">
        <v>0.93952000000000002</v>
      </c>
      <c r="V81">
        <v>2.97818</v>
      </c>
      <c r="W81">
        <v>2.9058000000000002</v>
      </c>
      <c r="X81" t="s">
        <v>23</v>
      </c>
      <c r="Y81" t="s">
        <v>24</v>
      </c>
    </row>
    <row r="82" spans="1:25" x14ac:dyDescent="0.35">
      <c r="A82" t="s">
        <v>104</v>
      </c>
      <c r="B82">
        <v>-0.25180999999999998</v>
      </c>
      <c r="C82">
        <v>0.61277999999999999</v>
      </c>
      <c r="D82">
        <v>1.81291</v>
      </c>
      <c r="E82">
        <v>0.91381000000000001</v>
      </c>
      <c r="F82">
        <v>2.0085999999999999</v>
      </c>
      <c r="G82">
        <v>1.6812400000000001</v>
      </c>
      <c r="H82">
        <v>2.5314800000000002</v>
      </c>
      <c r="I82">
        <v>2.4082400000000002</v>
      </c>
      <c r="J82">
        <v>-1.61083</v>
      </c>
      <c r="K82">
        <v>0.96848000000000001</v>
      </c>
      <c r="L82">
        <v>0.14613000000000001</v>
      </c>
      <c r="M82">
        <v>-1.52288</v>
      </c>
      <c r="N82">
        <v>3.5977000000000001</v>
      </c>
      <c r="O82">
        <v>-0.26761000000000001</v>
      </c>
      <c r="P82">
        <v>1.8388500000000001</v>
      </c>
      <c r="Q82">
        <v>2.0827900000000001</v>
      </c>
      <c r="R82">
        <v>0.30103000000000002</v>
      </c>
      <c r="S82">
        <v>0.74036000000000002</v>
      </c>
      <c r="T82">
        <v>1.39794</v>
      </c>
      <c r="U82">
        <v>0.20412</v>
      </c>
      <c r="V82">
        <v>2.8536999999999999</v>
      </c>
      <c r="W82">
        <v>2.8228200000000001</v>
      </c>
      <c r="X82" t="s">
        <v>23</v>
      </c>
      <c r="Y82" t="s">
        <v>24</v>
      </c>
    </row>
    <row r="83" spans="1:25" x14ac:dyDescent="0.35">
      <c r="A83" t="s">
        <v>105</v>
      </c>
      <c r="B83">
        <v>-0.10791000000000001</v>
      </c>
      <c r="C83">
        <v>0.20412</v>
      </c>
      <c r="D83">
        <v>1.8808100000000001</v>
      </c>
      <c r="E83">
        <v>1</v>
      </c>
      <c r="F83">
        <v>1.90849</v>
      </c>
      <c r="G83">
        <v>1.8325100000000001</v>
      </c>
      <c r="H83">
        <v>2.57978</v>
      </c>
      <c r="I83">
        <v>2.1959</v>
      </c>
      <c r="J83">
        <v>-1.4559299999999999</v>
      </c>
      <c r="K83">
        <v>1.1139399999999999</v>
      </c>
      <c r="L83">
        <v>0.11394</v>
      </c>
      <c r="M83">
        <v>-1.2365699999999999</v>
      </c>
      <c r="N83">
        <v>3.8162400000000001</v>
      </c>
      <c r="O83">
        <v>0.17609</v>
      </c>
      <c r="P83">
        <v>2.3560300000000001</v>
      </c>
      <c r="Q83">
        <v>2.3138700000000001</v>
      </c>
      <c r="R83">
        <v>0.32222000000000001</v>
      </c>
      <c r="S83">
        <v>1.4623999999999999</v>
      </c>
      <c r="T83">
        <v>1.6720999999999999</v>
      </c>
      <c r="U83">
        <v>0.93952000000000002</v>
      </c>
      <c r="V83">
        <v>2.79379</v>
      </c>
      <c r="W83">
        <v>2.76492</v>
      </c>
      <c r="X83" t="s">
        <v>23</v>
      </c>
      <c r="Y83" t="s">
        <v>24</v>
      </c>
    </row>
    <row r="84" spans="1:25" x14ac:dyDescent="0.35">
      <c r="A84" t="s">
        <v>106</v>
      </c>
      <c r="B84">
        <v>-1.323E-2</v>
      </c>
      <c r="C84">
        <v>-0.16749</v>
      </c>
      <c r="D84">
        <v>2.0128400000000002</v>
      </c>
      <c r="E84">
        <v>0.97772000000000003</v>
      </c>
      <c r="F84">
        <v>2.0211899999999998</v>
      </c>
      <c r="G84">
        <v>1.70757</v>
      </c>
      <c r="H84">
        <v>2.9100899999999998</v>
      </c>
      <c r="I84">
        <v>2.6866400000000001</v>
      </c>
      <c r="J84">
        <v>-1.76955</v>
      </c>
      <c r="K84">
        <v>1.3424199999999999</v>
      </c>
      <c r="L84">
        <v>-0.26761000000000001</v>
      </c>
      <c r="M84">
        <v>-1.2365699999999999</v>
      </c>
      <c r="N84">
        <v>3.58771</v>
      </c>
      <c r="O84">
        <v>0.17609</v>
      </c>
      <c r="P84">
        <v>2.3654899999999999</v>
      </c>
      <c r="Q84">
        <v>2.6637</v>
      </c>
      <c r="R84">
        <v>0.34242</v>
      </c>
      <c r="S84">
        <v>0.77815000000000001</v>
      </c>
      <c r="T84">
        <v>1.77085</v>
      </c>
      <c r="U84">
        <v>0.64344999999999997</v>
      </c>
      <c r="V84">
        <v>2.8579400000000001</v>
      </c>
      <c r="W84">
        <v>2.87737</v>
      </c>
      <c r="X84" t="s">
        <v>23</v>
      </c>
      <c r="Y84" t="s">
        <v>24</v>
      </c>
    </row>
    <row r="85" spans="1:25" x14ac:dyDescent="0.35">
      <c r="A85" t="s">
        <v>107</v>
      </c>
      <c r="B85">
        <v>0.17609</v>
      </c>
      <c r="C85">
        <v>0.53147999999999995</v>
      </c>
      <c r="D85">
        <v>2.1673200000000001</v>
      </c>
      <c r="E85">
        <v>1.2552700000000001</v>
      </c>
      <c r="F85">
        <v>1.94939</v>
      </c>
      <c r="G85">
        <v>1.6901999999999999</v>
      </c>
      <c r="H85">
        <v>3.2855599999999998</v>
      </c>
      <c r="I85">
        <v>2.8088899999999999</v>
      </c>
      <c r="J85">
        <v>-1.6382699999999999</v>
      </c>
      <c r="K85">
        <v>1.32222</v>
      </c>
      <c r="L85">
        <v>-0.49485000000000001</v>
      </c>
      <c r="M85">
        <v>-1.2146699999999999</v>
      </c>
      <c r="N85">
        <v>3.66276</v>
      </c>
      <c r="O85">
        <v>7.918E-2</v>
      </c>
      <c r="P85">
        <v>2.2304499999999998</v>
      </c>
      <c r="Q85">
        <v>2.4913599999999998</v>
      </c>
      <c r="R85">
        <v>0.30103000000000002</v>
      </c>
      <c r="S85">
        <v>1.2041200000000001</v>
      </c>
      <c r="T85">
        <v>2.12385</v>
      </c>
      <c r="U85">
        <v>1.07918</v>
      </c>
      <c r="V85">
        <v>3.0413899999999998</v>
      </c>
      <c r="W85">
        <v>2.9258299999999999</v>
      </c>
      <c r="X85" t="s">
        <v>23</v>
      </c>
      <c r="Y85" t="s">
        <v>24</v>
      </c>
    </row>
    <row r="86" spans="1:25" x14ac:dyDescent="0.35">
      <c r="A86" t="s">
        <v>108</v>
      </c>
      <c r="B86">
        <v>-1.323E-2</v>
      </c>
      <c r="C86">
        <v>7.918E-2</v>
      </c>
      <c r="D86">
        <v>1.9777199999999999</v>
      </c>
      <c r="E86">
        <v>1.1461300000000001</v>
      </c>
      <c r="F86">
        <v>1.9590399999999999</v>
      </c>
      <c r="G86">
        <v>1.77085</v>
      </c>
      <c r="H86">
        <v>2.5538799999999999</v>
      </c>
      <c r="I86">
        <v>2.3856099999999998</v>
      </c>
      <c r="J86">
        <v>-1.3565499999999999</v>
      </c>
      <c r="K86">
        <v>1.1461300000000001</v>
      </c>
      <c r="L86">
        <v>0.17609</v>
      </c>
      <c r="M86">
        <v>-1.1307700000000001</v>
      </c>
      <c r="N86">
        <v>3.8247800000000001</v>
      </c>
      <c r="O86">
        <v>0.20412</v>
      </c>
      <c r="P86">
        <v>2.1398799999999998</v>
      </c>
      <c r="Q86">
        <v>2.3617300000000001</v>
      </c>
      <c r="R86">
        <v>0.51851000000000003</v>
      </c>
      <c r="S86">
        <v>1.49136</v>
      </c>
      <c r="T86">
        <v>1.5440700000000001</v>
      </c>
      <c r="U86">
        <v>1.07918</v>
      </c>
      <c r="V86">
        <v>2.8909799999999999</v>
      </c>
      <c r="W86">
        <v>2.86273</v>
      </c>
      <c r="X86" t="s">
        <v>23</v>
      </c>
      <c r="Y86" t="s">
        <v>24</v>
      </c>
    </row>
    <row r="87" spans="1:25" x14ac:dyDescent="0.35">
      <c r="A87" t="s">
        <v>109</v>
      </c>
      <c r="B87">
        <v>-0.11919</v>
      </c>
      <c r="C87">
        <v>0.38020999999999999</v>
      </c>
      <c r="D87">
        <v>1.72428</v>
      </c>
      <c r="E87">
        <v>1.07918</v>
      </c>
      <c r="F87">
        <v>2.1430099999999999</v>
      </c>
      <c r="G87">
        <v>1.50515</v>
      </c>
      <c r="H87">
        <v>2.7168399999999999</v>
      </c>
      <c r="I87">
        <v>2.7505099999999998</v>
      </c>
      <c r="J87">
        <v>-1.4089400000000001</v>
      </c>
      <c r="K87">
        <v>1.1760900000000001</v>
      </c>
      <c r="L87">
        <v>0.20412</v>
      </c>
      <c r="M87">
        <v>-1.2676099999999999</v>
      </c>
      <c r="N87">
        <v>3.7701199999999999</v>
      </c>
      <c r="O87">
        <v>0.34242</v>
      </c>
      <c r="P87">
        <v>2.3075000000000001</v>
      </c>
      <c r="Q87">
        <v>2.4440400000000002</v>
      </c>
      <c r="R87">
        <v>0.41497000000000001</v>
      </c>
      <c r="S87">
        <v>0.81954000000000005</v>
      </c>
      <c r="T87">
        <v>1.7634300000000001</v>
      </c>
      <c r="U87">
        <v>0.91908000000000001</v>
      </c>
      <c r="V87">
        <v>2.9003700000000001</v>
      </c>
      <c r="W87">
        <v>2.8286600000000002</v>
      </c>
      <c r="X87" t="s">
        <v>23</v>
      </c>
      <c r="Y87" t="s">
        <v>24</v>
      </c>
    </row>
    <row r="88" spans="1:25" x14ac:dyDescent="0.35">
      <c r="A88" t="s">
        <v>110</v>
      </c>
      <c r="B88">
        <v>-0.14874000000000001</v>
      </c>
      <c r="C88">
        <v>-0.39794000000000002</v>
      </c>
      <c r="D88">
        <v>2.0293800000000002</v>
      </c>
      <c r="E88">
        <v>0.97772000000000003</v>
      </c>
      <c r="F88">
        <v>2.0899100000000002</v>
      </c>
      <c r="G88">
        <v>1.50515</v>
      </c>
      <c r="H88">
        <v>2.3765800000000001</v>
      </c>
      <c r="I88">
        <v>2.3138700000000001</v>
      </c>
      <c r="J88">
        <v>-1.1938200000000001</v>
      </c>
      <c r="K88">
        <v>0.81954000000000005</v>
      </c>
      <c r="L88">
        <v>0.27875</v>
      </c>
      <c r="M88">
        <v>-1.48149</v>
      </c>
      <c r="N88">
        <v>3.6074600000000001</v>
      </c>
      <c r="O88">
        <v>-5.552E-2</v>
      </c>
      <c r="P88">
        <v>2</v>
      </c>
      <c r="Q88">
        <v>2.13672</v>
      </c>
      <c r="R88">
        <v>0.46239999999999998</v>
      </c>
      <c r="S88">
        <v>1.5682</v>
      </c>
      <c r="T88">
        <v>1.6901999999999999</v>
      </c>
      <c r="U88">
        <v>0.54407000000000005</v>
      </c>
      <c r="V88">
        <v>2.7558699999999998</v>
      </c>
      <c r="W88">
        <v>2.8182299999999998</v>
      </c>
      <c r="X88" t="s">
        <v>23</v>
      </c>
      <c r="Y88" t="s">
        <v>24</v>
      </c>
    </row>
    <row r="89" spans="1:25" x14ac:dyDescent="0.35">
      <c r="A89" t="s">
        <v>111</v>
      </c>
      <c r="B89">
        <v>-0.26761000000000001</v>
      </c>
      <c r="C89">
        <v>-0.24413000000000001</v>
      </c>
      <c r="D89">
        <v>1.8808100000000001</v>
      </c>
      <c r="E89">
        <v>0.91381000000000001</v>
      </c>
      <c r="F89">
        <v>1.8750599999999999</v>
      </c>
      <c r="G89">
        <v>1.50515</v>
      </c>
      <c r="H89">
        <v>2.5415800000000002</v>
      </c>
      <c r="I89">
        <v>2.2671700000000001</v>
      </c>
      <c r="J89">
        <v>-2.1191900000000001</v>
      </c>
      <c r="K89">
        <v>0.76343000000000005</v>
      </c>
      <c r="L89">
        <v>0.32222000000000001</v>
      </c>
      <c r="M89">
        <v>-1.4559299999999999</v>
      </c>
      <c r="N89">
        <v>3.56229</v>
      </c>
      <c r="O89">
        <v>-2.6870000000000002E-2</v>
      </c>
      <c r="P89">
        <v>1.8512599999999999</v>
      </c>
      <c r="Q89">
        <v>2.1430099999999999</v>
      </c>
      <c r="R89">
        <v>0.39794000000000002</v>
      </c>
      <c r="S89">
        <v>1.3010299999999999</v>
      </c>
      <c r="T89">
        <v>1.7403599999999999</v>
      </c>
      <c r="U89">
        <v>0.54407000000000005</v>
      </c>
      <c r="V89">
        <v>2.81358</v>
      </c>
      <c r="W89">
        <v>2.6551399999999998</v>
      </c>
      <c r="X89" t="s">
        <v>23</v>
      </c>
    </row>
    <row r="90" spans="1:25" x14ac:dyDescent="0.35">
      <c r="A90" t="s">
        <v>112</v>
      </c>
      <c r="B90">
        <v>-0.15490000000000001</v>
      </c>
      <c r="C90">
        <v>0.14613000000000001</v>
      </c>
      <c r="D90">
        <v>1.92428</v>
      </c>
      <c r="E90">
        <v>1.1461300000000001</v>
      </c>
      <c r="F90">
        <v>1.8195399999999999</v>
      </c>
      <c r="G90">
        <v>1.66276</v>
      </c>
      <c r="H90">
        <v>2.5289199999999998</v>
      </c>
      <c r="I90">
        <v>2.1959</v>
      </c>
      <c r="J90">
        <v>-1.4318</v>
      </c>
      <c r="K90">
        <v>0.95904</v>
      </c>
      <c r="L90">
        <v>0.23044999999999999</v>
      </c>
      <c r="M90">
        <v>-1.3279000000000001</v>
      </c>
      <c r="N90">
        <v>3.67761</v>
      </c>
      <c r="O90">
        <v>7.918E-2</v>
      </c>
      <c r="P90">
        <v>2.04922</v>
      </c>
      <c r="Q90">
        <v>2.25285</v>
      </c>
      <c r="R90">
        <v>0.51851000000000003</v>
      </c>
      <c r="S90">
        <v>0.86922999999999995</v>
      </c>
      <c r="T90">
        <v>1.5910599999999999</v>
      </c>
      <c r="U90">
        <v>0.54407000000000005</v>
      </c>
      <c r="V90">
        <v>2.7774299999999998</v>
      </c>
      <c r="W90">
        <v>2.8155800000000002</v>
      </c>
      <c r="X90" t="s">
        <v>23</v>
      </c>
      <c r="Y90" t="s">
        <v>24</v>
      </c>
    </row>
    <row r="91" spans="1:25" x14ac:dyDescent="0.35">
      <c r="A91" t="s">
        <v>113</v>
      </c>
      <c r="B91">
        <v>-0.13077</v>
      </c>
      <c r="C91">
        <v>-0.13668</v>
      </c>
      <c r="D91">
        <v>2.2148400000000001</v>
      </c>
      <c r="E91">
        <v>1.04139</v>
      </c>
      <c r="F91">
        <v>1.9637899999999999</v>
      </c>
      <c r="G91">
        <v>1.70757</v>
      </c>
      <c r="H91">
        <v>2.8054999999999999</v>
      </c>
      <c r="I91">
        <v>2.51322</v>
      </c>
      <c r="J91">
        <v>-1.4318</v>
      </c>
      <c r="K91">
        <v>0.97772000000000003</v>
      </c>
      <c r="L91">
        <v>0.14613000000000001</v>
      </c>
      <c r="M91">
        <v>-1.0654999999999999</v>
      </c>
      <c r="N91">
        <v>3.6866400000000001</v>
      </c>
      <c r="O91">
        <v>0</v>
      </c>
      <c r="P91">
        <v>2.5198299999999998</v>
      </c>
      <c r="Q91">
        <v>2.58771</v>
      </c>
      <c r="R91">
        <v>4.1390000000000003E-2</v>
      </c>
      <c r="S91">
        <v>1.2787500000000001</v>
      </c>
      <c r="T91">
        <v>1.89209</v>
      </c>
      <c r="U91">
        <v>0.54407000000000005</v>
      </c>
      <c r="V91">
        <v>2.7951800000000002</v>
      </c>
      <c r="W91">
        <v>2.8234699999999999</v>
      </c>
      <c r="X91" t="s">
        <v>23</v>
      </c>
      <c r="Y91" t="s">
        <v>24</v>
      </c>
    </row>
    <row r="92" spans="1:25" x14ac:dyDescent="0.35">
      <c r="A92" t="s">
        <v>114</v>
      </c>
      <c r="B92">
        <v>-0.26761000000000001</v>
      </c>
      <c r="C92">
        <v>-0.69896999999999998</v>
      </c>
      <c r="D92">
        <v>2.3909400000000001</v>
      </c>
      <c r="E92">
        <v>0.91381000000000001</v>
      </c>
      <c r="F92">
        <v>1.8195399999999999</v>
      </c>
      <c r="G92">
        <v>1.7634300000000001</v>
      </c>
      <c r="H92">
        <v>2.5024299999999999</v>
      </c>
      <c r="I92">
        <v>2.1702599999999999</v>
      </c>
      <c r="J92">
        <v>-1.1487400000000001</v>
      </c>
      <c r="K92">
        <v>0.99563999999999997</v>
      </c>
      <c r="L92">
        <v>0.20412</v>
      </c>
      <c r="M92">
        <v>-1.48149</v>
      </c>
      <c r="N92">
        <v>3.5854599999999999</v>
      </c>
      <c r="O92">
        <v>0.11394</v>
      </c>
      <c r="P92">
        <v>2.4771200000000002</v>
      </c>
      <c r="Q92">
        <v>1.44716</v>
      </c>
      <c r="R92">
        <v>0.27875</v>
      </c>
      <c r="S92">
        <v>1.07918</v>
      </c>
      <c r="T92">
        <v>1.50515</v>
      </c>
      <c r="U92">
        <v>0.54407000000000005</v>
      </c>
      <c r="V92">
        <v>2.8162400000000001</v>
      </c>
      <c r="W92">
        <v>2.63347</v>
      </c>
      <c r="X92" t="s">
        <v>23</v>
      </c>
      <c r="Y92" t="s">
        <v>24</v>
      </c>
    </row>
    <row r="93" spans="1:25" x14ac:dyDescent="0.35">
      <c r="A93" t="s">
        <v>115</v>
      </c>
      <c r="B93">
        <v>-0.27572000000000002</v>
      </c>
      <c r="C93">
        <v>-4.5760000000000002E-2</v>
      </c>
      <c r="D93">
        <v>1.9867699999999999</v>
      </c>
      <c r="E93">
        <v>1</v>
      </c>
      <c r="F93">
        <v>2.07918</v>
      </c>
      <c r="G93">
        <v>1.5910599999999999</v>
      </c>
      <c r="H93">
        <v>2.5634800000000002</v>
      </c>
      <c r="I93">
        <v>2.55023</v>
      </c>
      <c r="J93">
        <v>-1.46852</v>
      </c>
      <c r="K93">
        <v>0.91381000000000001</v>
      </c>
      <c r="L93">
        <v>0.36173</v>
      </c>
      <c r="M93">
        <v>-1.3767499999999999</v>
      </c>
      <c r="N93">
        <v>3.6354799999999998</v>
      </c>
      <c r="O93">
        <v>-4.5760000000000002E-2</v>
      </c>
      <c r="P93">
        <v>2.1760899999999999</v>
      </c>
      <c r="Q93">
        <v>2.2718400000000001</v>
      </c>
      <c r="R93">
        <v>0.43136000000000002</v>
      </c>
      <c r="S93">
        <v>0.53147999999999995</v>
      </c>
      <c r="T93">
        <v>1.7403599999999999</v>
      </c>
      <c r="U93">
        <v>1.04139</v>
      </c>
      <c r="V93">
        <v>2.7497400000000001</v>
      </c>
      <c r="W93">
        <v>2.9956399999999999</v>
      </c>
      <c r="X93" t="s">
        <v>23</v>
      </c>
      <c r="Y93" t="s">
        <v>24</v>
      </c>
    </row>
    <row r="94" spans="1:25" x14ac:dyDescent="0.35">
      <c r="A94" t="s">
        <v>116</v>
      </c>
      <c r="B94">
        <v>-0.18046000000000001</v>
      </c>
      <c r="C94">
        <v>0</v>
      </c>
      <c r="D94">
        <v>1.8325100000000001</v>
      </c>
      <c r="E94">
        <v>0.97772000000000003</v>
      </c>
      <c r="F94">
        <v>1.8750599999999999</v>
      </c>
      <c r="G94">
        <v>1.3010299999999999</v>
      </c>
      <c r="H94">
        <v>2.48996</v>
      </c>
      <c r="I94">
        <v>2.3617300000000001</v>
      </c>
      <c r="J94">
        <v>-1.4559299999999999</v>
      </c>
      <c r="K94">
        <v>1.04139</v>
      </c>
      <c r="L94">
        <v>0.32222000000000001</v>
      </c>
      <c r="M94">
        <v>-1.3279000000000001</v>
      </c>
      <c r="N94">
        <v>3.5237500000000002</v>
      </c>
      <c r="O94">
        <v>0.25527</v>
      </c>
      <c r="P94">
        <v>2.1760899999999999</v>
      </c>
      <c r="Q94">
        <v>2.3747500000000001</v>
      </c>
      <c r="R94">
        <v>4.1390000000000003E-2</v>
      </c>
      <c r="S94">
        <v>1.2787500000000001</v>
      </c>
      <c r="T94">
        <v>1.8388500000000001</v>
      </c>
      <c r="U94">
        <v>0.38020999999999999</v>
      </c>
      <c r="V94">
        <v>2.7193299999999998</v>
      </c>
      <c r="W94">
        <v>2.6884199999999998</v>
      </c>
      <c r="X94" t="s">
        <v>23</v>
      </c>
      <c r="Y94" t="s">
        <v>24</v>
      </c>
    </row>
    <row r="95" spans="1:25" x14ac:dyDescent="0.35">
      <c r="A95" t="s">
        <v>117</v>
      </c>
      <c r="B95">
        <v>-0.55284</v>
      </c>
      <c r="C95">
        <v>0.75587000000000004</v>
      </c>
      <c r="D95">
        <v>1.81291</v>
      </c>
      <c r="E95">
        <v>0.97313000000000005</v>
      </c>
      <c r="F95">
        <v>1.81291</v>
      </c>
      <c r="G95">
        <v>1.5910599999999999</v>
      </c>
      <c r="H95">
        <v>2.3096299999999998</v>
      </c>
      <c r="I95">
        <v>2.2041200000000001</v>
      </c>
      <c r="J95">
        <v>-1.33724</v>
      </c>
      <c r="K95">
        <v>1.1760900000000001</v>
      </c>
      <c r="L95">
        <v>0.23044999999999999</v>
      </c>
      <c r="M95">
        <v>-1.4089400000000001</v>
      </c>
      <c r="N95">
        <v>3.3424200000000002</v>
      </c>
      <c r="O95">
        <v>-0.10791000000000001</v>
      </c>
      <c r="P95">
        <v>2.1461299999999999</v>
      </c>
      <c r="Q95">
        <v>2.33846</v>
      </c>
      <c r="R95">
        <v>0.14613000000000001</v>
      </c>
      <c r="S95">
        <v>0.69020000000000004</v>
      </c>
      <c r="T95">
        <v>1.6434500000000001</v>
      </c>
      <c r="U95">
        <v>0.54407000000000005</v>
      </c>
      <c r="V95">
        <v>2.65801</v>
      </c>
      <c r="W95">
        <v>2.5489999999999999</v>
      </c>
      <c r="X95" t="s">
        <v>23</v>
      </c>
      <c r="Y95" t="s">
        <v>24</v>
      </c>
    </row>
    <row r="96" spans="1:25" x14ac:dyDescent="0.35">
      <c r="A96" t="s">
        <v>118</v>
      </c>
      <c r="B96">
        <v>-0.25963999999999998</v>
      </c>
      <c r="C96">
        <v>0.41497000000000001</v>
      </c>
      <c r="D96">
        <v>1.72428</v>
      </c>
      <c r="E96">
        <v>0.96848000000000001</v>
      </c>
      <c r="F96">
        <v>2.0755499999999998</v>
      </c>
      <c r="G96">
        <v>1.57978</v>
      </c>
      <c r="H96">
        <v>2.7234600000000002</v>
      </c>
      <c r="I96">
        <v>2.77887</v>
      </c>
      <c r="J96">
        <v>-1.46852</v>
      </c>
      <c r="K96">
        <v>1.04139</v>
      </c>
      <c r="L96">
        <v>0.32222000000000001</v>
      </c>
      <c r="M96">
        <v>-1.52288</v>
      </c>
      <c r="N96">
        <v>3.51322</v>
      </c>
      <c r="O96">
        <v>0.14613000000000001</v>
      </c>
      <c r="P96">
        <v>2.4014000000000002</v>
      </c>
      <c r="Q96">
        <v>2.5276299999999998</v>
      </c>
      <c r="R96">
        <v>0.44716</v>
      </c>
      <c r="S96">
        <v>1.1461300000000001</v>
      </c>
      <c r="T96">
        <v>1.70757</v>
      </c>
      <c r="U96">
        <v>1.1139399999999999</v>
      </c>
      <c r="V96">
        <v>2.89209</v>
      </c>
      <c r="W96">
        <v>2.8662899999999998</v>
      </c>
      <c r="X96" t="s">
        <v>23</v>
      </c>
    </row>
    <row r="97" spans="1:25" x14ac:dyDescent="0.35">
      <c r="A97" t="s">
        <v>119</v>
      </c>
      <c r="B97">
        <v>-0.14874000000000001</v>
      </c>
      <c r="C97">
        <v>-4.3600000000000002E-3</v>
      </c>
      <c r="D97">
        <v>1.81291</v>
      </c>
      <c r="E97">
        <v>1.04139</v>
      </c>
      <c r="F97">
        <v>1.95424</v>
      </c>
      <c r="G97">
        <v>1.6434500000000001</v>
      </c>
      <c r="H97">
        <v>2.5966</v>
      </c>
      <c r="I97">
        <v>2.3873899999999999</v>
      </c>
      <c r="J97">
        <v>-1.52288</v>
      </c>
      <c r="K97">
        <v>0.81954000000000005</v>
      </c>
      <c r="L97">
        <v>0</v>
      </c>
      <c r="M97">
        <v>-1.52288</v>
      </c>
      <c r="N97">
        <v>3.4742199999999999</v>
      </c>
      <c r="O97">
        <v>-8.77E-3</v>
      </c>
      <c r="P97">
        <v>2.3856099999999998</v>
      </c>
      <c r="Q97">
        <v>2.2278899999999999</v>
      </c>
      <c r="R97">
        <v>0.36173</v>
      </c>
      <c r="S97">
        <v>0.71599999999999997</v>
      </c>
      <c r="T97">
        <v>1.7853300000000001</v>
      </c>
      <c r="U97">
        <v>0.91908000000000001</v>
      </c>
      <c r="V97">
        <v>2.76193</v>
      </c>
      <c r="W97">
        <v>2.8260700000000001</v>
      </c>
      <c r="X97" t="s">
        <v>23</v>
      </c>
    </row>
    <row r="98" spans="1:25" x14ac:dyDescent="0.35">
      <c r="A98" t="s">
        <v>120</v>
      </c>
      <c r="B98">
        <v>-0.14874000000000001</v>
      </c>
      <c r="C98">
        <v>-0.79588000000000003</v>
      </c>
      <c r="D98">
        <v>1.8808100000000001</v>
      </c>
      <c r="E98">
        <v>0.94447999999999999</v>
      </c>
      <c r="F98">
        <v>2.0827900000000001</v>
      </c>
      <c r="G98">
        <v>1.66276</v>
      </c>
      <c r="H98">
        <v>2.5575100000000002</v>
      </c>
      <c r="I98">
        <v>2.2877999999999998</v>
      </c>
      <c r="J98">
        <v>-1.2076100000000001</v>
      </c>
      <c r="K98">
        <v>0.99563999999999997</v>
      </c>
      <c r="L98">
        <v>0.38020999999999999</v>
      </c>
      <c r="M98">
        <v>-1.3279000000000001</v>
      </c>
      <c r="N98">
        <v>3.63043</v>
      </c>
      <c r="O98">
        <v>0.34242</v>
      </c>
      <c r="P98">
        <v>2.4814400000000001</v>
      </c>
      <c r="Q98">
        <v>2.47567</v>
      </c>
      <c r="R98">
        <v>0.64344999999999997</v>
      </c>
      <c r="S98">
        <v>1.3617300000000001</v>
      </c>
      <c r="T98">
        <v>1.53148</v>
      </c>
      <c r="U98">
        <v>0.77815000000000001</v>
      </c>
      <c r="V98">
        <v>2.9324699999999999</v>
      </c>
      <c r="W98">
        <v>2.8363200000000002</v>
      </c>
      <c r="X98" t="s">
        <v>23</v>
      </c>
      <c r="Y98" t="s">
        <v>24</v>
      </c>
    </row>
    <row r="99" spans="1:25" x14ac:dyDescent="0.35">
      <c r="A99" t="s">
        <v>121</v>
      </c>
      <c r="B99">
        <v>-0.18046000000000001</v>
      </c>
      <c r="C99">
        <v>0.49136000000000002</v>
      </c>
      <c r="D99">
        <v>2.1818399999999998</v>
      </c>
      <c r="E99">
        <v>0.96848000000000001</v>
      </c>
      <c r="F99">
        <v>2.1003699999999998</v>
      </c>
      <c r="G99">
        <v>1.70757</v>
      </c>
      <c r="H99">
        <v>2.5489999999999999</v>
      </c>
      <c r="I99">
        <v>2.2253099999999999</v>
      </c>
      <c r="J99">
        <v>-1.4089400000000001</v>
      </c>
      <c r="K99">
        <v>1.1139399999999999</v>
      </c>
      <c r="L99">
        <v>7.918E-2</v>
      </c>
      <c r="M99">
        <v>-1.3279000000000001</v>
      </c>
      <c r="N99">
        <v>3.7403599999999999</v>
      </c>
      <c r="O99">
        <v>0</v>
      </c>
      <c r="P99">
        <v>2.1673200000000001</v>
      </c>
      <c r="Q99">
        <v>2.2922600000000002</v>
      </c>
      <c r="R99">
        <v>0.49136000000000002</v>
      </c>
      <c r="S99">
        <v>0.44716</v>
      </c>
      <c r="T99">
        <v>1.5910599999999999</v>
      </c>
      <c r="U99">
        <v>1.04139</v>
      </c>
      <c r="V99">
        <v>2.7701199999999999</v>
      </c>
      <c r="W99">
        <v>2.7403599999999999</v>
      </c>
      <c r="X99" t="s">
        <v>23</v>
      </c>
      <c r="Y99" t="s">
        <v>24</v>
      </c>
    </row>
    <row r="100" spans="1:25" x14ac:dyDescent="0.35">
      <c r="A100" t="s">
        <v>122</v>
      </c>
      <c r="B100">
        <v>4.1390000000000003E-2</v>
      </c>
      <c r="C100">
        <v>-0.42021999999999998</v>
      </c>
      <c r="D100">
        <v>1.9956400000000001</v>
      </c>
      <c r="E100">
        <v>0.9345</v>
      </c>
      <c r="F100">
        <v>2.0211899999999998</v>
      </c>
      <c r="G100">
        <v>1.51851</v>
      </c>
      <c r="H100">
        <v>2.5276299999999998</v>
      </c>
      <c r="I100">
        <v>2.3909400000000001</v>
      </c>
      <c r="J100">
        <v>-1.4318</v>
      </c>
      <c r="K100">
        <v>1.07918</v>
      </c>
      <c r="L100">
        <v>0.20412</v>
      </c>
      <c r="M100">
        <v>-1.52288</v>
      </c>
      <c r="N100">
        <v>3.51322</v>
      </c>
      <c r="O100">
        <v>0.32222000000000001</v>
      </c>
      <c r="P100">
        <v>1.9731300000000001</v>
      </c>
      <c r="Q100">
        <v>2.0827900000000001</v>
      </c>
      <c r="R100">
        <v>0.27875</v>
      </c>
      <c r="S100">
        <v>1.23045</v>
      </c>
      <c r="T100">
        <v>1.8260700000000001</v>
      </c>
      <c r="U100">
        <v>0.77815000000000001</v>
      </c>
      <c r="V100">
        <v>2.8041399999999999</v>
      </c>
      <c r="W100">
        <v>2.9247999999999998</v>
      </c>
      <c r="X100" t="s">
        <v>23</v>
      </c>
      <c r="Y100" t="s">
        <v>24</v>
      </c>
    </row>
    <row r="101" spans="1:25" x14ac:dyDescent="0.35">
      <c r="A101" t="s">
        <v>123</v>
      </c>
      <c r="B101">
        <v>-0.35654999999999998</v>
      </c>
      <c r="C101">
        <v>-0.14874000000000001</v>
      </c>
      <c r="D101">
        <v>2.06446</v>
      </c>
      <c r="E101">
        <v>1.04139</v>
      </c>
      <c r="F101">
        <v>2.0170300000000001</v>
      </c>
      <c r="G101">
        <v>1.63347</v>
      </c>
      <c r="H101">
        <v>2.5263399999999998</v>
      </c>
      <c r="I101">
        <v>2.3961999999999999</v>
      </c>
      <c r="J101">
        <v>-1.8538699999999999</v>
      </c>
      <c r="K101">
        <v>0.86922999999999995</v>
      </c>
      <c r="L101">
        <v>0.14613000000000001</v>
      </c>
      <c r="M101">
        <v>-1.4437</v>
      </c>
      <c r="N101">
        <v>3.5453100000000002</v>
      </c>
      <c r="O101">
        <v>4.1390000000000003E-2</v>
      </c>
      <c r="P101">
        <v>2.1760899999999999</v>
      </c>
      <c r="Q101">
        <v>2.3424200000000002</v>
      </c>
      <c r="R101">
        <v>0.32222000000000001</v>
      </c>
      <c r="S101">
        <v>1.47712</v>
      </c>
      <c r="T101">
        <v>2.2810299999999999</v>
      </c>
      <c r="U101">
        <v>0.69020000000000004</v>
      </c>
      <c r="V101">
        <v>2.7041499999999998</v>
      </c>
      <c r="W101">
        <v>2.7201599999999999</v>
      </c>
      <c r="X101" t="s">
        <v>23</v>
      </c>
    </row>
    <row r="102" spans="1:25" x14ac:dyDescent="0.35">
      <c r="A102" t="s">
        <v>124</v>
      </c>
      <c r="B102">
        <v>-0.25963999999999998</v>
      </c>
      <c r="C102">
        <v>0.94447999999999999</v>
      </c>
      <c r="D102">
        <v>1.9395199999999999</v>
      </c>
      <c r="E102">
        <v>1</v>
      </c>
      <c r="F102">
        <v>2.1492200000000001</v>
      </c>
      <c r="G102">
        <v>1.4149700000000001</v>
      </c>
      <c r="H102">
        <v>2.5365600000000001</v>
      </c>
      <c r="I102">
        <v>2.57864</v>
      </c>
      <c r="J102">
        <v>-1.6575800000000001</v>
      </c>
      <c r="K102">
        <v>1.2041200000000001</v>
      </c>
      <c r="L102">
        <v>0.20412</v>
      </c>
      <c r="M102">
        <v>-1.55284</v>
      </c>
      <c r="N102">
        <v>3.6910799999999999</v>
      </c>
      <c r="O102">
        <v>7.918E-2</v>
      </c>
      <c r="P102">
        <v>1.9867699999999999</v>
      </c>
      <c r="Q102">
        <v>2.1003699999999998</v>
      </c>
      <c r="R102">
        <v>0.25527</v>
      </c>
      <c r="S102">
        <v>1.3424199999999999</v>
      </c>
      <c r="T102">
        <v>1.5910599999999999</v>
      </c>
      <c r="U102">
        <v>0.77815000000000001</v>
      </c>
      <c r="V102">
        <v>2.89154</v>
      </c>
      <c r="W102">
        <v>2.8182299999999998</v>
      </c>
      <c r="X102" t="s">
        <v>23</v>
      </c>
      <c r="Y102" t="s">
        <v>24</v>
      </c>
    </row>
    <row r="103" spans="1:25" x14ac:dyDescent="0.35">
      <c r="A103" t="s">
        <v>125</v>
      </c>
      <c r="B103">
        <v>-0.11351</v>
      </c>
      <c r="C103">
        <v>-0.82391000000000003</v>
      </c>
      <c r="D103">
        <v>2.0170300000000001</v>
      </c>
      <c r="E103">
        <v>0.88649</v>
      </c>
      <c r="F103">
        <v>1.8573299999999999</v>
      </c>
      <c r="G103">
        <v>1.6901999999999999</v>
      </c>
      <c r="H103">
        <v>2.6665199999999998</v>
      </c>
      <c r="I103">
        <v>2.5211399999999999</v>
      </c>
      <c r="J103">
        <v>-1.3767499999999999</v>
      </c>
      <c r="K103">
        <v>0.97772000000000003</v>
      </c>
      <c r="L103">
        <v>0.36173</v>
      </c>
      <c r="M103">
        <v>-1.52288</v>
      </c>
      <c r="N103">
        <v>3.64933</v>
      </c>
      <c r="O103">
        <v>0.17609</v>
      </c>
      <c r="P103">
        <v>2.1959</v>
      </c>
      <c r="Q103">
        <v>2.4031199999999999</v>
      </c>
      <c r="R103">
        <v>0.32222000000000001</v>
      </c>
      <c r="S103">
        <v>1.44716</v>
      </c>
      <c r="T103">
        <v>2</v>
      </c>
      <c r="U103">
        <v>0.85733000000000004</v>
      </c>
      <c r="V103">
        <v>2.7489599999999998</v>
      </c>
      <c r="W103">
        <v>2.8048199999999999</v>
      </c>
      <c r="X103" t="s">
        <v>23</v>
      </c>
      <c r="Y103" t="s">
        <v>24</v>
      </c>
    </row>
    <row r="104" spans="1:25" x14ac:dyDescent="0.35">
      <c r="A104" t="s">
        <v>126</v>
      </c>
      <c r="B104">
        <v>-0.20760999999999999</v>
      </c>
      <c r="C104">
        <v>1.5910599999999999</v>
      </c>
      <c r="D104">
        <v>1.2552700000000001</v>
      </c>
      <c r="E104">
        <v>0.93952000000000002</v>
      </c>
      <c r="F104">
        <v>1.96848</v>
      </c>
      <c r="G104">
        <v>1.5910599999999999</v>
      </c>
      <c r="H104">
        <v>2.69285</v>
      </c>
      <c r="I104">
        <v>2.3483000000000001</v>
      </c>
      <c r="J104">
        <v>-1.4318</v>
      </c>
      <c r="K104">
        <v>0.84509999999999996</v>
      </c>
      <c r="L104">
        <v>0.14613000000000001</v>
      </c>
      <c r="M104">
        <v>-1.5376000000000001</v>
      </c>
      <c r="N104">
        <v>3.5670299999999999</v>
      </c>
      <c r="O104">
        <v>0.23044999999999999</v>
      </c>
      <c r="P104">
        <v>2.2121900000000001</v>
      </c>
      <c r="Q104">
        <v>2.3404400000000001</v>
      </c>
      <c r="R104">
        <v>0.36173</v>
      </c>
      <c r="S104">
        <v>0.92427999999999999</v>
      </c>
      <c r="T104">
        <v>1.5682</v>
      </c>
      <c r="U104">
        <v>0.56820000000000004</v>
      </c>
      <c r="V104">
        <v>2.90849</v>
      </c>
      <c r="W104">
        <v>2.9164500000000002</v>
      </c>
      <c r="X104" t="s">
        <v>23</v>
      </c>
    </row>
    <row r="105" spans="1:25" x14ac:dyDescent="0.35">
      <c r="A105" t="s">
        <v>127</v>
      </c>
      <c r="B105">
        <v>-0.18709000000000001</v>
      </c>
      <c r="C105">
        <v>0.20412</v>
      </c>
      <c r="D105">
        <v>2.0085999999999999</v>
      </c>
      <c r="E105">
        <v>1.04139</v>
      </c>
      <c r="F105">
        <v>2.3159700000000001</v>
      </c>
      <c r="G105">
        <v>1.63347</v>
      </c>
      <c r="H105">
        <v>2.66181</v>
      </c>
      <c r="I105">
        <v>2.5465399999999998</v>
      </c>
      <c r="J105">
        <v>-1.24413</v>
      </c>
      <c r="K105">
        <v>1.04139</v>
      </c>
      <c r="L105">
        <v>-9.6909999999999996E-2</v>
      </c>
      <c r="M105">
        <v>-1.1739299999999999</v>
      </c>
      <c r="N105">
        <v>3.5562999999999998</v>
      </c>
      <c r="O105">
        <v>4.1390000000000003E-2</v>
      </c>
      <c r="P105">
        <v>2.72099</v>
      </c>
      <c r="Q105">
        <v>2.6444399999999999</v>
      </c>
      <c r="R105">
        <v>0.43136000000000002</v>
      </c>
      <c r="S105">
        <v>0.51851000000000003</v>
      </c>
      <c r="T105">
        <v>1.44716</v>
      </c>
      <c r="U105">
        <v>1.07918</v>
      </c>
      <c r="V105">
        <v>2.8579400000000001</v>
      </c>
      <c r="W105">
        <v>2.8260700000000001</v>
      </c>
      <c r="X105" t="s">
        <v>23</v>
      </c>
      <c r="Y105" t="s">
        <v>24</v>
      </c>
    </row>
    <row r="106" spans="1:25" x14ac:dyDescent="0.35">
      <c r="A106" t="s">
        <v>128</v>
      </c>
      <c r="B106">
        <v>-2.6870000000000002E-2</v>
      </c>
      <c r="C106">
        <v>0.46239999999999998</v>
      </c>
      <c r="D106">
        <v>2.0934200000000001</v>
      </c>
      <c r="E106">
        <v>1.04139</v>
      </c>
      <c r="F106">
        <v>1.9731300000000001</v>
      </c>
      <c r="G106">
        <v>1.6232500000000001</v>
      </c>
      <c r="H106">
        <v>2.6149</v>
      </c>
      <c r="I106">
        <v>2.4182999999999999</v>
      </c>
      <c r="J106">
        <v>-1.2365699999999999</v>
      </c>
      <c r="K106">
        <v>0.96848000000000001</v>
      </c>
      <c r="L106">
        <v>0.38020999999999999</v>
      </c>
      <c r="M106">
        <v>-1.3010299999999999</v>
      </c>
      <c r="N106">
        <v>3.60853</v>
      </c>
      <c r="O106">
        <v>0.17609</v>
      </c>
      <c r="P106">
        <v>1.94939</v>
      </c>
      <c r="Q106">
        <v>2.2877999999999998</v>
      </c>
      <c r="R106">
        <v>0.38020999999999999</v>
      </c>
      <c r="S106">
        <v>0.77085000000000004</v>
      </c>
      <c r="T106">
        <v>1.3617300000000001</v>
      </c>
      <c r="U106">
        <v>0.88080999999999998</v>
      </c>
      <c r="V106">
        <v>2.8543099999999999</v>
      </c>
      <c r="W106">
        <v>2.8155800000000002</v>
      </c>
      <c r="X106" t="s">
        <v>23</v>
      </c>
      <c r="Y106" t="s">
        <v>24</v>
      </c>
    </row>
    <row r="107" spans="1:25" x14ac:dyDescent="0.35">
      <c r="A107" t="s">
        <v>129</v>
      </c>
      <c r="B107">
        <v>-0.29243000000000002</v>
      </c>
      <c r="C107">
        <v>-1.1739299999999999</v>
      </c>
      <c r="D107">
        <v>2.0293800000000002</v>
      </c>
      <c r="E107">
        <v>1.04139</v>
      </c>
      <c r="F107">
        <v>1.95424</v>
      </c>
      <c r="G107">
        <v>1.6532100000000001</v>
      </c>
      <c r="H107">
        <v>2.8375900000000001</v>
      </c>
      <c r="I107">
        <v>2.3541099999999999</v>
      </c>
      <c r="J107">
        <v>-1.6989700000000001</v>
      </c>
      <c r="K107">
        <v>1.2787500000000001</v>
      </c>
      <c r="L107">
        <v>0</v>
      </c>
      <c r="M107">
        <v>-1.2518100000000001</v>
      </c>
      <c r="N107">
        <v>3.8567300000000002</v>
      </c>
      <c r="O107">
        <v>0.25527</v>
      </c>
      <c r="P107">
        <v>2.2304499999999998</v>
      </c>
      <c r="Q107">
        <v>2.4182999999999999</v>
      </c>
      <c r="R107">
        <v>0.55630000000000002</v>
      </c>
      <c r="S107">
        <v>1.5910599999999999</v>
      </c>
      <c r="T107">
        <v>2.1003699999999998</v>
      </c>
      <c r="U107">
        <v>0.38020999999999999</v>
      </c>
      <c r="V107">
        <v>2.7435100000000001</v>
      </c>
      <c r="W107">
        <v>2.9365100000000002</v>
      </c>
      <c r="X107" t="s">
        <v>23</v>
      </c>
      <c r="Y107" t="s">
        <v>24</v>
      </c>
    </row>
    <row r="108" spans="1:25" x14ac:dyDescent="0.35">
      <c r="A108" t="s">
        <v>130</v>
      </c>
      <c r="B108">
        <v>-0.17393</v>
      </c>
      <c r="C108">
        <v>0.57977999999999996</v>
      </c>
      <c r="D108">
        <v>1.6720999999999999</v>
      </c>
      <c r="E108">
        <v>0.92942000000000002</v>
      </c>
      <c r="F108">
        <v>1.91381</v>
      </c>
      <c r="G108">
        <v>1.60206</v>
      </c>
      <c r="H108">
        <v>2.50515</v>
      </c>
      <c r="I108">
        <v>2.2455099999999999</v>
      </c>
      <c r="J108">
        <v>-1.5850299999999999</v>
      </c>
      <c r="K108">
        <v>0.90308999999999995</v>
      </c>
      <c r="L108">
        <v>0.39794000000000002</v>
      </c>
      <c r="M108">
        <v>-1.3467899999999999</v>
      </c>
      <c r="N108">
        <v>3.5314800000000002</v>
      </c>
      <c r="O108">
        <v>0.14613000000000001</v>
      </c>
      <c r="P108">
        <v>2.2380499999999999</v>
      </c>
      <c r="Q108">
        <v>2.4065400000000001</v>
      </c>
      <c r="R108">
        <v>0.44716</v>
      </c>
      <c r="S108">
        <v>1.49136</v>
      </c>
      <c r="T108">
        <v>1.70757</v>
      </c>
      <c r="U108">
        <v>0.88080999999999998</v>
      </c>
      <c r="V108">
        <v>2.71767</v>
      </c>
      <c r="W108">
        <v>2.7604199999999999</v>
      </c>
      <c r="X108" t="s">
        <v>23</v>
      </c>
    </row>
    <row r="109" spans="1:25" x14ac:dyDescent="0.35">
      <c r="A109" t="s">
        <v>131</v>
      </c>
      <c r="B109">
        <v>-0.15490000000000001</v>
      </c>
      <c r="C109">
        <v>7.918E-2</v>
      </c>
      <c r="D109">
        <v>1.9912300000000001</v>
      </c>
      <c r="E109">
        <v>1.1139399999999999</v>
      </c>
      <c r="F109">
        <v>1.9777199999999999</v>
      </c>
      <c r="G109">
        <v>1.6127800000000001</v>
      </c>
      <c r="H109">
        <v>2.5910600000000001</v>
      </c>
      <c r="I109">
        <v>2.2227199999999998</v>
      </c>
      <c r="J109">
        <v>-1.3767499999999999</v>
      </c>
      <c r="K109">
        <v>1.23045</v>
      </c>
      <c r="L109">
        <v>0.17609</v>
      </c>
      <c r="M109">
        <v>-1.18709</v>
      </c>
      <c r="N109">
        <v>3.4232499999999999</v>
      </c>
      <c r="O109">
        <v>0</v>
      </c>
      <c r="P109">
        <v>2.3283800000000001</v>
      </c>
      <c r="Q109">
        <v>2.4297499999999999</v>
      </c>
      <c r="R109">
        <v>0.56820000000000004</v>
      </c>
      <c r="S109">
        <v>1</v>
      </c>
      <c r="T109">
        <v>1.7323900000000001</v>
      </c>
      <c r="U109">
        <v>1.1139399999999999</v>
      </c>
      <c r="V109">
        <v>2.8767900000000002</v>
      </c>
      <c r="W109">
        <v>2.71265</v>
      </c>
      <c r="X109" t="s">
        <v>23</v>
      </c>
      <c r="Y109" t="s">
        <v>24</v>
      </c>
    </row>
    <row r="110" spans="1:25" x14ac:dyDescent="0.35">
      <c r="A110" t="s">
        <v>132</v>
      </c>
      <c r="B110">
        <v>-0.18709000000000001</v>
      </c>
      <c r="C110">
        <v>-0.76954999999999996</v>
      </c>
      <c r="D110">
        <v>2.2253099999999999</v>
      </c>
      <c r="E110">
        <v>1.3010299999999999</v>
      </c>
      <c r="F110">
        <v>2.1105900000000002</v>
      </c>
      <c r="G110">
        <v>1.51851</v>
      </c>
      <c r="H110">
        <v>2.58433</v>
      </c>
      <c r="I110">
        <v>2.4409100000000001</v>
      </c>
      <c r="J110">
        <v>-2.1135100000000002</v>
      </c>
      <c r="K110">
        <v>1.1760900000000001</v>
      </c>
      <c r="L110">
        <v>-0.76954999999999996</v>
      </c>
      <c r="M110">
        <v>-1.2006600000000001</v>
      </c>
      <c r="N110">
        <v>3.7291599999999998</v>
      </c>
      <c r="O110">
        <v>0.44716</v>
      </c>
      <c r="P110">
        <v>2.57287</v>
      </c>
      <c r="Q110">
        <v>2.6532100000000001</v>
      </c>
      <c r="R110">
        <v>0.47711999999999999</v>
      </c>
      <c r="S110">
        <v>1.1461300000000001</v>
      </c>
      <c r="T110">
        <v>1.7323900000000001</v>
      </c>
      <c r="U110">
        <v>0.94938999999999996</v>
      </c>
      <c r="V110">
        <v>3.03342</v>
      </c>
      <c r="W110">
        <v>2.8488000000000002</v>
      </c>
      <c r="X110" t="s">
        <v>23</v>
      </c>
      <c r="Y110" t="s">
        <v>24</v>
      </c>
    </row>
    <row r="111" spans="1:25" x14ac:dyDescent="0.35">
      <c r="A111" t="s">
        <v>133</v>
      </c>
      <c r="B111">
        <v>-4.5760000000000002E-2</v>
      </c>
      <c r="C111">
        <v>-0.63827</v>
      </c>
      <c r="D111">
        <v>1.8808100000000001</v>
      </c>
      <c r="E111">
        <v>0.91381000000000001</v>
      </c>
      <c r="F111">
        <v>1.49136</v>
      </c>
      <c r="G111">
        <v>1.53148</v>
      </c>
      <c r="H111">
        <v>2.2855599999999998</v>
      </c>
      <c r="I111">
        <v>2.2552699999999999</v>
      </c>
      <c r="J111">
        <v>-1.46852</v>
      </c>
      <c r="K111">
        <v>1.1139399999999999</v>
      </c>
      <c r="L111">
        <v>0.20412</v>
      </c>
      <c r="M111">
        <v>-1.52288</v>
      </c>
      <c r="N111">
        <v>3.77887</v>
      </c>
      <c r="O111">
        <v>0.38020999999999999</v>
      </c>
      <c r="P111">
        <v>1.9294199999999999</v>
      </c>
      <c r="Q111">
        <v>2.1139399999999999</v>
      </c>
      <c r="R111">
        <v>0.32222000000000001</v>
      </c>
      <c r="S111">
        <v>0.96379000000000004</v>
      </c>
      <c r="T111">
        <v>1.9345000000000001</v>
      </c>
      <c r="U111">
        <v>0.56820000000000004</v>
      </c>
      <c r="V111">
        <v>2.7581500000000001</v>
      </c>
      <c r="W111">
        <v>2.76641</v>
      </c>
      <c r="X111" t="s">
        <v>23</v>
      </c>
      <c r="Y111" t="s">
        <v>24</v>
      </c>
    </row>
    <row r="112" spans="1:25" x14ac:dyDescent="0.35">
      <c r="A112" t="s">
        <v>134</v>
      </c>
      <c r="B112">
        <v>-3.6209999999999999E-2</v>
      </c>
      <c r="C112">
        <v>-0.38722000000000001</v>
      </c>
      <c r="D112">
        <v>2.1986599999999998</v>
      </c>
      <c r="E112">
        <v>1.1461300000000001</v>
      </c>
      <c r="F112">
        <v>2.1038000000000001</v>
      </c>
      <c r="G112">
        <v>1.66276</v>
      </c>
      <c r="H112">
        <v>2.6646399999999999</v>
      </c>
      <c r="I112">
        <v>2.8585400000000001</v>
      </c>
      <c r="J112">
        <v>-1.7212499999999999</v>
      </c>
      <c r="K112">
        <v>1.1461300000000001</v>
      </c>
      <c r="L112">
        <v>0.32222000000000001</v>
      </c>
      <c r="M112">
        <v>-1.6382699999999999</v>
      </c>
      <c r="N112">
        <v>3.58771</v>
      </c>
      <c r="O112">
        <v>-3.1519999999999999E-2</v>
      </c>
      <c r="P112">
        <v>1.89209</v>
      </c>
      <c r="Q112">
        <v>2.1105900000000002</v>
      </c>
      <c r="R112">
        <v>0.47711999999999999</v>
      </c>
      <c r="S112">
        <v>1.07918</v>
      </c>
      <c r="T112">
        <v>1.6127800000000001</v>
      </c>
      <c r="U112">
        <v>0.38020999999999999</v>
      </c>
      <c r="V112">
        <v>3.2455099999999999</v>
      </c>
      <c r="W112">
        <v>2.7656700000000001</v>
      </c>
      <c r="X112" t="s">
        <v>23</v>
      </c>
      <c r="Y112" t="s">
        <v>24</v>
      </c>
    </row>
    <row r="113" spans="1:25" x14ac:dyDescent="0.35">
      <c r="A113" t="s">
        <v>135</v>
      </c>
      <c r="B113">
        <v>-0.11919</v>
      </c>
      <c r="C113">
        <v>0.76343000000000005</v>
      </c>
      <c r="D113">
        <v>1.9395199999999999</v>
      </c>
      <c r="E113">
        <v>1.04139</v>
      </c>
      <c r="F113">
        <v>2.04922</v>
      </c>
      <c r="G113">
        <v>1.4623999999999999</v>
      </c>
      <c r="H113">
        <v>2.7168399999999999</v>
      </c>
      <c r="I113">
        <v>2.46835</v>
      </c>
      <c r="J113">
        <v>-2.09151</v>
      </c>
      <c r="K113">
        <v>1.04139</v>
      </c>
      <c r="L113">
        <v>7.918E-2</v>
      </c>
      <c r="M113">
        <v>-1.3279000000000001</v>
      </c>
      <c r="N113">
        <v>3.63347</v>
      </c>
      <c r="O113">
        <v>0.17609</v>
      </c>
      <c r="P113">
        <v>2.2648199999999998</v>
      </c>
      <c r="Q113">
        <v>2.4377499999999999</v>
      </c>
      <c r="R113">
        <v>0.59106000000000003</v>
      </c>
      <c r="S113">
        <v>1.2041200000000001</v>
      </c>
      <c r="T113">
        <v>1.3802099999999999</v>
      </c>
      <c r="U113">
        <v>1.9345000000000001</v>
      </c>
      <c r="V113">
        <v>2.9424999999999999</v>
      </c>
      <c r="W113">
        <v>2.9063400000000001</v>
      </c>
      <c r="X113" t="s">
        <v>23</v>
      </c>
    </row>
    <row r="114" spans="1:25" x14ac:dyDescent="0.35">
      <c r="A114" t="s">
        <v>136</v>
      </c>
      <c r="B114">
        <v>-2.6870000000000002E-2</v>
      </c>
      <c r="C114">
        <v>0.51851000000000003</v>
      </c>
      <c r="D114">
        <v>2.03342</v>
      </c>
      <c r="E114">
        <v>1.1461300000000001</v>
      </c>
      <c r="F114">
        <v>2.1643500000000002</v>
      </c>
      <c r="G114">
        <v>1.5440700000000001</v>
      </c>
      <c r="H114">
        <v>2.46835</v>
      </c>
      <c r="I114">
        <v>2.3909400000000001</v>
      </c>
      <c r="J114">
        <v>-2.1739299999999999</v>
      </c>
      <c r="K114">
        <v>0.96848000000000001</v>
      </c>
      <c r="L114">
        <v>4.1390000000000003E-2</v>
      </c>
      <c r="M114">
        <v>-1.4559299999999999</v>
      </c>
      <c r="N114">
        <v>3.46835</v>
      </c>
      <c r="O114">
        <v>0.25527</v>
      </c>
      <c r="P114">
        <v>2.0718800000000002</v>
      </c>
      <c r="Q114">
        <v>2.31806</v>
      </c>
      <c r="R114">
        <v>0.44716</v>
      </c>
      <c r="S114">
        <v>0.83250999999999997</v>
      </c>
      <c r="T114">
        <v>1.3617300000000001</v>
      </c>
      <c r="U114">
        <v>1.1760900000000001</v>
      </c>
      <c r="V114">
        <v>3.0211899999999998</v>
      </c>
      <c r="W114">
        <v>2.9921099999999998</v>
      </c>
      <c r="X114" t="s">
        <v>23</v>
      </c>
    </row>
    <row r="115" spans="1:25" x14ac:dyDescent="0.35">
      <c r="A115" t="s">
        <v>137</v>
      </c>
      <c r="B115">
        <v>0.25527</v>
      </c>
      <c r="C115">
        <v>-0.53759999999999997</v>
      </c>
      <c r="D115">
        <v>1.50515</v>
      </c>
      <c r="E115">
        <v>1.23045</v>
      </c>
      <c r="F115">
        <v>2.0253100000000002</v>
      </c>
      <c r="G115">
        <v>1.53148</v>
      </c>
      <c r="H115">
        <v>2.6222099999999999</v>
      </c>
      <c r="I115">
        <v>2.2624499999999999</v>
      </c>
      <c r="J115">
        <v>-1.4318</v>
      </c>
      <c r="K115">
        <v>1.3424199999999999</v>
      </c>
      <c r="L115">
        <v>0.36173</v>
      </c>
      <c r="M115">
        <v>-1.3279000000000001</v>
      </c>
      <c r="N115">
        <v>3.55267</v>
      </c>
      <c r="O115">
        <v>0.39794000000000002</v>
      </c>
      <c r="P115">
        <v>2.0170300000000001</v>
      </c>
      <c r="Q115">
        <v>2.31175</v>
      </c>
      <c r="R115">
        <v>0.34242</v>
      </c>
      <c r="S115">
        <v>1.2552700000000001</v>
      </c>
      <c r="T115">
        <v>1.92428</v>
      </c>
      <c r="U115">
        <v>0.77815000000000001</v>
      </c>
      <c r="V115">
        <v>3.0253100000000002</v>
      </c>
      <c r="W115">
        <v>3.0899100000000002</v>
      </c>
      <c r="X115" t="s">
        <v>23</v>
      </c>
      <c r="Y115" t="s">
        <v>24</v>
      </c>
    </row>
    <row r="116" spans="1:25" x14ac:dyDescent="0.35">
      <c r="A116" t="s">
        <v>138</v>
      </c>
      <c r="B116">
        <v>-0.28399999999999997</v>
      </c>
      <c r="C116">
        <v>-1.7729999999999999E-2</v>
      </c>
      <c r="D116">
        <v>1.50515</v>
      </c>
      <c r="E116">
        <v>0.87505999999999995</v>
      </c>
      <c r="F116">
        <v>1.88649</v>
      </c>
      <c r="G116">
        <v>1.6434500000000001</v>
      </c>
      <c r="H116">
        <v>2.5145499999999998</v>
      </c>
      <c r="I116">
        <v>2.4014000000000002</v>
      </c>
      <c r="J116">
        <v>-1.29243</v>
      </c>
      <c r="K116">
        <v>0.76343000000000005</v>
      </c>
      <c r="L116">
        <v>4.1390000000000003E-2</v>
      </c>
      <c r="M116">
        <v>-1.4437</v>
      </c>
      <c r="N116">
        <v>3.63347</v>
      </c>
      <c r="O116">
        <v>4.1390000000000003E-2</v>
      </c>
      <c r="P116">
        <v>2.1986599999999998</v>
      </c>
      <c r="Q116">
        <v>2.3404400000000001</v>
      </c>
      <c r="R116">
        <v>0.25527</v>
      </c>
      <c r="S116">
        <v>0.80618000000000001</v>
      </c>
      <c r="T116">
        <v>1.6127800000000001</v>
      </c>
      <c r="U116">
        <v>0.77815000000000001</v>
      </c>
      <c r="V116">
        <v>2.7435100000000001</v>
      </c>
      <c r="W116">
        <v>2.7058599999999999</v>
      </c>
      <c r="X116" t="s">
        <v>23</v>
      </c>
    </row>
    <row r="117" spans="1:25" x14ac:dyDescent="0.35">
      <c r="A117" t="s">
        <v>139</v>
      </c>
      <c r="B117">
        <v>0.14613000000000001</v>
      </c>
      <c r="C117">
        <v>0.55630000000000002</v>
      </c>
      <c r="D117">
        <v>1.90849</v>
      </c>
      <c r="E117">
        <v>1.2552700000000001</v>
      </c>
      <c r="F117">
        <v>2.1959</v>
      </c>
      <c r="G117">
        <v>1.57978</v>
      </c>
      <c r="H117">
        <v>2.8122400000000001</v>
      </c>
      <c r="I117">
        <v>2.5365600000000001</v>
      </c>
      <c r="J117">
        <v>-1.0132300000000001</v>
      </c>
      <c r="K117">
        <v>1.2041200000000001</v>
      </c>
      <c r="L117">
        <v>-0.32790000000000002</v>
      </c>
      <c r="M117">
        <v>-1.7212499999999999</v>
      </c>
      <c r="N117">
        <v>3.67578</v>
      </c>
      <c r="O117">
        <v>0.46239999999999998</v>
      </c>
      <c r="P117">
        <v>2.0899100000000002</v>
      </c>
      <c r="Q117">
        <v>2.06446</v>
      </c>
      <c r="R117">
        <v>7.918E-2</v>
      </c>
      <c r="S117">
        <v>1.43136</v>
      </c>
      <c r="T117">
        <v>1.3424199999999999</v>
      </c>
      <c r="U117">
        <v>1.1760900000000001</v>
      </c>
      <c r="V117">
        <v>3.0569000000000002</v>
      </c>
      <c r="W117">
        <v>3.0755499999999998</v>
      </c>
      <c r="X117" t="s">
        <v>23</v>
      </c>
      <c r="Y117" t="s">
        <v>24</v>
      </c>
    </row>
    <row r="118" spans="1:25" x14ac:dyDescent="0.35">
      <c r="A118" t="s">
        <v>140</v>
      </c>
      <c r="B118">
        <v>-8.0920000000000006E-2</v>
      </c>
      <c r="C118">
        <v>-0.56864000000000003</v>
      </c>
      <c r="D118">
        <v>1.7923899999999999</v>
      </c>
      <c r="E118">
        <v>1</v>
      </c>
      <c r="F118">
        <v>1.94448</v>
      </c>
      <c r="G118">
        <v>1.5910599999999999</v>
      </c>
      <c r="H118">
        <v>2.6512799999999999</v>
      </c>
      <c r="I118">
        <v>2.4377499999999999</v>
      </c>
      <c r="J118">
        <v>-1.6989700000000001</v>
      </c>
      <c r="K118">
        <v>0.71599999999999997</v>
      </c>
      <c r="L118">
        <v>0.14613000000000001</v>
      </c>
      <c r="M118">
        <v>-1.3565499999999999</v>
      </c>
      <c r="N118">
        <v>3.58771</v>
      </c>
      <c r="O118">
        <v>0.17609</v>
      </c>
      <c r="P118">
        <v>1.9637899999999999</v>
      </c>
      <c r="Q118">
        <v>2.1986599999999998</v>
      </c>
      <c r="R118">
        <v>0.47711999999999999</v>
      </c>
      <c r="S118">
        <v>0.49136000000000002</v>
      </c>
      <c r="T118">
        <v>1.4149700000000001</v>
      </c>
      <c r="U118">
        <v>1</v>
      </c>
      <c r="V118">
        <v>2.9309500000000002</v>
      </c>
      <c r="W118">
        <v>2.6095899999999999</v>
      </c>
      <c r="X118" t="s">
        <v>23</v>
      </c>
    </row>
    <row r="119" spans="1:25" x14ac:dyDescent="0.35">
      <c r="A119" t="s">
        <v>141</v>
      </c>
      <c r="B119">
        <v>-0.18046000000000001</v>
      </c>
      <c r="C119">
        <v>0.46239999999999998</v>
      </c>
      <c r="D119">
        <v>1.7403599999999999</v>
      </c>
      <c r="E119">
        <v>1.04139</v>
      </c>
      <c r="F119">
        <v>2.0043199999999999</v>
      </c>
      <c r="G119">
        <v>1.5910599999999999</v>
      </c>
      <c r="H119">
        <v>2.4297499999999999</v>
      </c>
      <c r="I119">
        <v>2.2455099999999999</v>
      </c>
      <c r="J119">
        <v>-1.61083</v>
      </c>
      <c r="K119">
        <v>0.81954000000000005</v>
      </c>
      <c r="L119">
        <v>0.41497000000000001</v>
      </c>
      <c r="M119">
        <v>-1.2076100000000001</v>
      </c>
      <c r="N119">
        <v>3.4955400000000001</v>
      </c>
      <c r="O119">
        <v>0.11394</v>
      </c>
      <c r="P119">
        <v>2.2380499999999999</v>
      </c>
      <c r="Q119">
        <v>2.3927</v>
      </c>
      <c r="R119">
        <v>0.50514999999999999</v>
      </c>
      <c r="S119">
        <v>1</v>
      </c>
      <c r="T119">
        <v>1.5682</v>
      </c>
      <c r="U119">
        <v>0.69896999999999998</v>
      </c>
      <c r="V119">
        <v>2.9623699999999999</v>
      </c>
      <c r="W119">
        <v>2.9858799999999999</v>
      </c>
      <c r="X119" t="s">
        <v>23</v>
      </c>
    </row>
    <row r="120" spans="1:25" x14ac:dyDescent="0.35">
      <c r="A120" t="s">
        <v>142</v>
      </c>
      <c r="B120">
        <v>-3.1519999999999999E-2</v>
      </c>
      <c r="C120">
        <v>0.63346999999999998</v>
      </c>
      <c r="D120">
        <v>2.1271</v>
      </c>
      <c r="E120">
        <v>1.04139</v>
      </c>
      <c r="F120">
        <v>1.96848</v>
      </c>
      <c r="G120">
        <v>1.5440700000000001</v>
      </c>
      <c r="H120">
        <v>2.6720999999999999</v>
      </c>
      <c r="I120">
        <v>2.6910799999999999</v>
      </c>
      <c r="J120">
        <v>-2.2441300000000002</v>
      </c>
      <c r="K120">
        <v>1.1139399999999999</v>
      </c>
      <c r="L120">
        <v>0.30103000000000002</v>
      </c>
      <c r="M120">
        <v>-1.22915</v>
      </c>
      <c r="N120">
        <v>3.6190899999999999</v>
      </c>
      <c r="O120">
        <v>0.20412</v>
      </c>
      <c r="P120">
        <v>2.0899100000000002</v>
      </c>
      <c r="Q120">
        <v>2.2600699999999998</v>
      </c>
      <c r="R120">
        <v>0.34242</v>
      </c>
      <c r="S120">
        <v>1.1139399999999999</v>
      </c>
      <c r="T120">
        <v>1.6232500000000001</v>
      </c>
      <c r="U120">
        <v>0.88080999999999998</v>
      </c>
      <c r="V120">
        <v>2.9872200000000002</v>
      </c>
      <c r="W120">
        <v>2.7226300000000001</v>
      </c>
      <c r="X120" t="s">
        <v>23</v>
      </c>
    </row>
    <row r="121" spans="1:25" x14ac:dyDescent="0.35">
      <c r="A121" t="s">
        <v>143</v>
      </c>
      <c r="B121">
        <v>7.918E-2</v>
      </c>
      <c r="C121">
        <v>0.86331999999999998</v>
      </c>
      <c r="D121">
        <v>2.1673200000000001</v>
      </c>
      <c r="E121">
        <v>1.1461300000000001</v>
      </c>
      <c r="F121">
        <v>2.0569000000000002</v>
      </c>
      <c r="G121">
        <v>1.4149700000000001</v>
      </c>
      <c r="H121">
        <v>2.7715900000000002</v>
      </c>
      <c r="I121">
        <v>2.3673600000000001</v>
      </c>
      <c r="J121">
        <v>-2</v>
      </c>
      <c r="K121">
        <v>0.90308999999999995</v>
      </c>
      <c r="L121">
        <v>0.25527</v>
      </c>
      <c r="M121">
        <v>-1.22915</v>
      </c>
      <c r="N121">
        <v>3.64147</v>
      </c>
      <c r="O121">
        <v>0.46239999999999998</v>
      </c>
      <c r="P121">
        <v>2.5327500000000001</v>
      </c>
      <c r="Q121">
        <v>2.66839</v>
      </c>
      <c r="R121">
        <v>0.34242</v>
      </c>
      <c r="S121">
        <v>0.85126000000000002</v>
      </c>
      <c r="T121">
        <v>1.94939</v>
      </c>
      <c r="U121">
        <v>0.88080999999999998</v>
      </c>
      <c r="V121">
        <v>2.96848</v>
      </c>
      <c r="W121">
        <v>2.9623699999999999</v>
      </c>
      <c r="X121" t="s">
        <v>23</v>
      </c>
      <c r="Y121" t="s">
        <v>24</v>
      </c>
    </row>
    <row r="122" spans="1:25" x14ac:dyDescent="0.35">
      <c r="A122" t="s">
        <v>144</v>
      </c>
      <c r="B122">
        <v>-0.20066000000000001</v>
      </c>
      <c r="C122">
        <v>0.44716</v>
      </c>
      <c r="D122">
        <v>2.0934200000000001</v>
      </c>
      <c r="E122">
        <v>1.04139</v>
      </c>
      <c r="F122">
        <v>1.9956400000000001</v>
      </c>
      <c r="G122">
        <v>1.60206</v>
      </c>
      <c r="H122">
        <v>2.65225</v>
      </c>
      <c r="I122">
        <v>2.3075000000000001</v>
      </c>
      <c r="J122">
        <v>-1.5376000000000001</v>
      </c>
      <c r="K122">
        <v>1.1461300000000001</v>
      </c>
      <c r="L122">
        <v>0.14613000000000001</v>
      </c>
      <c r="M122">
        <v>-1.3872199999999999</v>
      </c>
      <c r="N122">
        <v>3.7118099999999998</v>
      </c>
      <c r="O122">
        <v>0.23044999999999999</v>
      </c>
      <c r="P122">
        <v>2.1875200000000001</v>
      </c>
      <c r="Q122">
        <v>2.3344499999999999</v>
      </c>
      <c r="R122">
        <v>0.47711999999999999</v>
      </c>
      <c r="S122">
        <v>1.2787500000000001</v>
      </c>
      <c r="T122">
        <v>1.7481899999999999</v>
      </c>
      <c r="U122">
        <v>0.38020999999999999</v>
      </c>
      <c r="V122">
        <v>2.9552100000000001</v>
      </c>
      <c r="W122">
        <v>2.6541800000000002</v>
      </c>
      <c r="X122" t="s">
        <v>23</v>
      </c>
      <c r="Y122" t="s">
        <v>24</v>
      </c>
    </row>
    <row r="123" spans="1:25" x14ac:dyDescent="0.35">
      <c r="A123" t="s">
        <v>145</v>
      </c>
      <c r="B123">
        <v>-0.20760999999999999</v>
      </c>
      <c r="C123">
        <v>-6.0479999999999999E-2</v>
      </c>
      <c r="D123">
        <v>1.9590399999999999</v>
      </c>
      <c r="E123">
        <v>0.98677000000000004</v>
      </c>
      <c r="F123">
        <v>1.9777199999999999</v>
      </c>
      <c r="G123">
        <v>1.6232500000000001</v>
      </c>
      <c r="H123">
        <v>2.4969299999999999</v>
      </c>
      <c r="I123">
        <v>2.3927</v>
      </c>
      <c r="J123">
        <v>-1.61083</v>
      </c>
      <c r="K123">
        <v>1</v>
      </c>
      <c r="L123">
        <v>0.23044999999999999</v>
      </c>
      <c r="M123">
        <v>-1.3872199999999999</v>
      </c>
      <c r="N123">
        <v>3.4727600000000001</v>
      </c>
      <c r="O123">
        <v>0</v>
      </c>
      <c r="P123">
        <v>2.3364600000000002</v>
      </c>
      <c r="Q123">
        <v>2.5171999999999999</v>
      </c>
      <c r="R123">
        <v>0.36173</v>
      </c>
      <c r="S123">
        <v>1.5440700000000001</v>
      </c>
      <c r="T123">
        <v>1.98227</v>
      </c>
      <c r="U123">
        <v>0.73238999999999999</v>
      </c>
      <c r="V123">
        <v>2.7535799999999999</v>
      </c>
      <c r="W123">
        <v>2.7427299999999999</v>
      </c>
      <c r="X123" t="s">
        <v>23</v>
      </c>
    </row>
    <row r="124" spans="1:25" x14ac:dyDescent="0.35">
      <c r="A124" t="s">
        <v>146</v>
      </c>
      <c r="B124">
        <v>-3.6209999999999999E-2</v>
      </c>
      <c r="C124">
        <v>-0.21467</v>
      </c>
      <c r="D124">
        <v>1.7403599999999999</v>
      </c>
      <c r="E124">
        <v>1.23045</v>
      </c>
      <c r="F124">
        <v>1.8573299999999999</v>
      </c>
      <c r="G124">
        <v>1.49136</v>
      </c>
      <c r="H124">
        <v>2.8518699999999999</v>
      </c>
      <c r="I124">
        <v>2.3873899999999999</v>
      </c>
      <c r="J124">
        <v>-1.55284</v>
      </c>
      <c r="K124">
        <v>1.3617300000000001</v>
      </c>
      <c r="L124">
        <v>0.27875</v>
      </c>
      <c r="M124">
        <v>-1.2518100000000001</v>
      </c>
      <c r="N124">
        <v>3.6454200000000001</v>
      </c>
      <c r="O124">
        <v>7.918E-2</v>
      </c>
      <c r="P124">
        <v>2.2304499999999998</v>
      </c>
      <c r="Q124">
        <v>2.52244</v>
      </c>
      <c r="R124">
        <v>0.64344999999999997</v>
      </c>
      <c r="S124">
        <v>0.70757000000000003</v>
      </c>
      <c r="T124">
        <v>1.50515</v>
      </c>
      <c r="U124">
        <v>1.04139</v>
      </c>
      <c r="V124">
        <v>2.9047200000000002</v>
      </c>
      <c r="W124">
        <v>2.9258299999999999</v>
      </c>
      <c r="X124" t="s">
        <v>23</v>
      </c>
    </row>
    <row r="125" spans="1:25" x14ac:dyDescent="0.35">
      <c r="A125" t="s">
        <v>147</v>
      </c>
      <c r="B125">
        <v>0</v>
      </c>
      <c r="C125">
        <v>-0.43180000000000002</v>
      </c>
      <c r="D125">
        <v>1.96848</v>
      </c>
      <c r="E125">
        <v>1.23045</v>
      </c>
      <c r="F125">
        <v>2.0211899999999998</v>
      </c>
      <c r="G125">
        <v>1.47712</v>
      </c>
      <c r="H125">
        <v>2.6434500000000001</v>
      </c>
      <c r="I125">
        <v>2.5024299999999999</v>
      </c>
      <c r="J125">
        <v>-1.8239099999999999</v>
      </c>
      <c r="K125">
        <v>1.04139</v>
      </c>
      <c r="L125">
        <v>0.14613000000000001</v>
      </c>
      <c r="M125">
        <v>-1.3565499999999999</v>
      </c>
      <c r="N125">
        <v>3.5365600000000001</v>
      </c>
      <c r="O125">
        <v>0.25527</v>
      </c>
      <c r="P125">
        <v>2.2624499999999999</v>
      </c>
      <c r="Q125">
        <v>2.3617300000000001</v>
      </c>
      <c r="R125">
        <v>0.53147999999999995</v>
      </c>
      <c r="S125">
        <v>1.2552700000000001</v>
      </c>
      <c r="T125">
        <v>1.6434500000000001</v>
      </c>
      <c r="U125">
        <v>1.5910599999999999</v>
      </c>
      <c r="V125">
        <v>2.9831799999999999</v>
      </c>
      <c r="W125">
        <v>2.85914</v>
      </c>
      <c r="X125" t="s">
        <v>23</v>
      </c>
    </row>
    <row r="126" spans="1:25" x14ac:dyDescent="0.35">
      <c r="A126" t="s">
        <v>148</v>
      </c>
      <c r="B126">
        <v>-0.24413000000000001</v>
      </c>
      <c r="C126">
        <v>0.32222000000000001</v>
      </c>
      <c r="D126">
        <v>1.6232500000000001</v>
      </c>
      <c r="E126">
        <v>1</v>
      </c>
      <c r="F126">
        <v>1.7993399999999999</v>
      </c>
      <c r="G126">
        <v>1.75587</v>
      </c>
      <c r="H126">
        <v>2.8432300000000001</v>
      </c>
      <c r="I126">
        <v>2.3747500000000001</v>
      </c>
      <c r="J126">
        <v>-1.55284</v>
      </c>
      <c r="K126">
        <v>1.1461300000000001</v>
      </c>
      <c r="L126">
        <v>-0.16114999999999999</v>
      </c>
      <c r="M126">
        <v>-1.5376000000000001</v>
      </c>
      <c r="N126">
        <v>3.7050100000000001</v>
      </c>
      <c r="O126">
        <v>-6.0479999999999999E-2</v>
      </c>
      <c r="P126">
        <v>1.88649</v>
      </c>
      <c r="Q126">
        <v>2.1492200000000001</v>
      </c>
      <c r="R126">
        <v>0.27875</v>
      </c>
      <c r="S126">
        <v>1</v>
      </c>
      <c r="T126">
        <v>1.5682</v>
      </c>
      <c r="U126">
        <v>0.56820000000000004</v>
      </c>
      <c r="V126">
        <v>2.8744800000000001</v>
      </c>
      <c r="W126">
        <v>2.6803400000000002</v>
      </c>
      <c r="X126" t="s">
        <v>23</v>
      </c>
    </row>
    <row r="127" spans="1:25" x14ac:dyDescent="0.35">
      <c r="A127" t="s">
        <v>149</v>
      </c>
      <c r="B127">
        <v>7.918E-2</v>
      </c>
      <c r="C127">
        <v>0</v>
      </c>
      <c r="D127">
        <v>1.5910599999999999</v>
      </c>
      <c r="E127">
        <v>1.07918</v>
      </c>
      <c r="F127">
        <v>2.07918</v>
      </c>
      <c r="G127">
        <v>1.7993399999999999</v>
      </c>
      <c r="H127">
        <v>2.6095899999999999</v>
      </c>
      <c r="I127">
        <v>2.4548399999999999</v>
      </c>
      <c r="J127">
        <v>-1.36653</v>
      </c>
      <c r="K127">
        <v>1.07918</v>
      </c>
      <c r="L127">
        <v>0.30103000000000002</v>
      </c>
      <c r="M127">
        <v>-1.05552</v>
      </c>
      <c r="N127">
        <v>3.7867500000000001</v>
      </c>
      <c r="O127">
        <v>0.20412</v>
      </c>
      <c r="P127">
        <v>2.5921799999999999</v>
      </c>
      <c r="Q127">
        <v>2.67394</v>
      </c>
      <c r="R127">
        <v>0.27875</v>
      </c>
      <c r="S127">
        <v>1.23045</v>
      </c>
      <c r="T127">
        <v>1.6989700000000001</v>
      </c>
      <c r="U127">
        <v>1.07918</v>
      </c>
      <c r="V127">
        <v>2.92117</v>
      </c>
      <c r="W127">
        <v>2.9116900000000001</v>
      </c>
      <c r="X127" t="s">
        <v>23</v>
      </c>
    </row>
    <row r="128" spans="1:25" x14ac:dyDescent="0.35">
      <c r="A128" t="s">
        <v>150</v>
      </c>
      <c r="B128">
        <v>-0.17393</v>
      </c>
      <c r="C128">
        <v>0.30103000000000002</v>
      </c>
      <c r="D128">
        <v>1.94448</v>
      </c>
      <c r="E128">
        <v>1.1139399999999999</v>
      </c>
      <c r="F128">
        <v>2.0569000000000002</v>
      </c>
      <c r="G128">
        <v>1.7634300000000001</v>
      </c>
      <c r="H128">
        <v>2.5943900000000002</v>
      </c>
      <c r="I128">
        <v>2.3692199999999999</v>
      </c>
      <c r="J128">
        <v>-1.92082</v>
      </c>
      <c r="K128">
        <v>0.96848000000000001</v>
      </c>
      <c r="L128">
        <v>0.30103000000000002</v>
      </c>
      <c r="M128">
        <v>-1.1426700000000001</v>
      </c>
      <c r="N128">
        <v>3.43933</v>
      </c>
      <c r="O128">
        <v>0.14613000000000001</v>
      </c>
      <c r="P128">
        <v>2.4281299999999999</v>
      </c>
      <c r="Q128">
        <v>2.6253099999999998</v>
      </c>
      <c r="R128">
        <v>0.34242</v>
      </c>
      <c r="S128">
        <v>0.95423999999999998</v>
      </c>
      <c r="T128">
        <v>1.81291</v>
      </c>
      <c r="U128">
        <v>0.64344999999999997</v>
      </c>
      <c r="V128">
        <v>2.8407300000000002</v>
      </c>
      <c r="W128">
        <v>2.8286600000000002</v>
      </c>
      <c r="X128" t="s">
        <v>23</v>
      </c>
    </row>
    <row r="129" spans="1:25" x14ac:dyDescent="0.35">
      <c r="A129" t="s">
        <v>151</v>
      </c>
      <c r="B129">
        <v>-0.11351</v>
      </c>
      <c r="C129">
        <v>-0.17393</v>
      </c>
      <c r="D129">
        <v>1.66276</v>
      </c>
      <c r="E129">
        <v>0.81291000000000002</v>
      </c>
      <c r="F129">
        <v>2.0128400000000002</v>
      </c>
      <c r="G129">
        <v>1.7481899999999999</v>
      </c>
      <c r="H129">
        <v>2.3283800000000001</v>
      </c>
      <c r="I129">
        <v>2.4409100000000001</v>
      </c>
      <c r="J129">
        <v>-2.1739299999999999</v>
      </c>
      <c r="K129">
        <v>0.79934000000000005</v>
      </c>
      <c r="L129">
        <v>-0.14874000000000001</v>
      </c>
      <c r="M129">
        <v>-1.6197900000000001</v>
      </c>
      <c r="N129">
        <v>3.5832000000000002</v>
      </c>
      <c r="O129">
        <v>0.11394</v>
      </c>
      <c r="P129">
        <v>1.9395199999999999</v>
      </c>
      <c r="Q129">
        <v>2.1846899999999998</v>
      </c>
      <c r="R129">
        <v>0.17609</v>
      </c>
      <c r="S129">
        <v>1.07918</v>
      </c>
      <c r="T129">
        <v>1.8573299999999999</v>
      </c>
      <c r="U129">
        <v>1.23045</v>
      </c>
      <c r="V129">
        <v>2.7817599999999998</v>
      </c>
      <c r="W129">
        <v>2.72099</v>
      </c>
      <c r="X129" t="s">
        <v>23</v>
      </c>
    </row>
    <row r="130" spans="1:25" x14ac:dyDescent="0.35">
      <c r="A130" t="s">
        <v>152</v>
      </c>
      <c r="B130">
        <v>-0.14266999999999999</v>
      </c>
      <c r="C130">
        <v>0.25527</v>
      </c>
      <c r="D130">
        <v>1.7993399999999999</v>
      </c>
      <c r="E130">
        <v>1.1461300000000001</v>
      </c>
      <c r="F130">
        <v>2.0607000000000002</v>
      </c>
      <c r="G130">
        <v>1.8325100000000001</v>
      </c>
      <c r="H130">
        <v>2.6374900000000001</v>
      </c>
      <c r="I130">
        <v>2.4440400000000002</v>
      </c>
      <c r="J130">
        <v>-1.03152</v>
      </c>
      <c r="K130">
        <v>1.1760900000000001</v>
      </c>
      <c r="L130">
        <v>0.34242</v>
      </c>
      <c r="M130">
        <v>-1.3767499999999999</v>
      </c>
      <c r="N130">
        <v>3.56229</v>
      </c>
      <c r="O130">
        <v>0.20412</v>
      </c>
      <c r="P130">
        <v>2.2014</v>
      </c>
      <c r="Q130">
        <v>2.3159700000000001</v>
      </c>
      <c r="R130">
        <v>0.46239999999999998</v>
      </c>
      <c r="S130">
        <v>1.1461300000000001</v>
      </c>
      <c r="T130">
        <v>1.53148</v>
      </c>
      <c r="U130">
        <v>1.2552700000000001</v>
      </c>
      <c r="V130">
        <v>2.8228200000000001</v>
      </c>
      <c r="W130">
        <v>2.8567300000000002</v>
      </c>
      <c r="X130" t="s">
        <v>23</v>
      </c>
      <c r="Y130" t="s">
        <v>24</v>
      </c>
    </row>
    <row r="131" spans="1:25" x14ac:dyDescent="0.35">
      <c r="A131" t="s">
        <v>153</v>
      </c>
      <c r="B131">
        <v>-0.22914999999999999</v>
      </c>
      <c r="C131">
        <v>-0.48148999999999997</v>
      </c>
      <c r="D131">
        <v>1.8633200000000001</v>
      </c>
      <c r="E131">
        <v>1</v>
      </c>
      <c r="F131">
        <v>2.0755499999999998</v>
      </c>
      <c r="G131">
        <v>1.6127800000000001</v>
      </c>
      <c r="H131">
        <v>2.4742199999999999</v>
      </c>
      <c r="I131">
        <v>2.3521800000000002</v>
      </c>
      <c r="J131">
        <v>-1.61083</v>
      </c>
      <c r="K131">
        <v>0.86331999999999998</v>
      </c>
      <c r="L131">
        <v>-0.14874000000000001</v>
      </c>
      <c r="M131">
        <v>-1.46852</v>
      </c>
      <c r="N131">
        <v>3.5465399999999998</v>
      </c>
      <c r="O131">
        <v>-4.0960000000000003E-2</v>
      </c>
      <c r="P131">
        <v>2.1430099999999999</v>
      </c>
      <c r="Q131">
        <v>2.3873899999999999</v>
      </c>
      <c r="R131">
        <v>0.34242</v>
      </c>
      <c r="S131">
        <v>1.39794</v>
      </c>
      <c r="T131">
        <v>1.9345000000000001</v>
      </c>
      <c r="U131">
        <v>0.98226999999999998</v>
      </c>
      <c r="V131">
        <v>2.8169</v>
      </c>
      <c r="W131">
        <v>2.7543500000000001</v>
      </c>
      <c r="X131" t="s">
        <v>23</v>
      </c>
    </row>
    <row r="132" spans="1:25" x14ac:dyDescent="0.35">
      <c r="A132" t="s">
        <v>154</v>
      </c>
      <c r="B132">
        <v>-0.17393</v>
      </c>
      <c r="C132">
        <v>0.39794000000000002</v>
      </c>
      <c r="D132">
        <v>1.3617300000000001</v>
      </c>
      <c r="E132">
        <v>0.81291000000000002</v>
      </c>
      <c r="F132">
        <v>1.94939</v>
      </c>
      <c r="G132">
        <v>1.7481899999999999</v>
      </c>
      <c r="H132">
        <v>2.4771200000000002</v>
      </c>
      <c r="I132">
        <v>2.2966700000000002</v>
      </c>
      <c r="J132">
        <v>-1.61083</v>
      </c>
      <c r="K132">
        <v>0.96848000000000001</v>
      </c>
      <c r="L132">
        <v>-0.14874000000000001</v>
      </c>
      <c r="M132">
        <v>-1.6382699999999999</v>
      </c>
      <c r="N132">
        <v>3.4031199999999999</v>
      </c>
      <c r="O132">
        <v>-0.24413000000000001</v>
      </c>
      <c r="P132">
        <v>1.7993399999999999</v>
      </c>
      <c r="Q132">
        <v>2.2014</v>
      </c>
      <c r="R132">
        <v>0.14613000000000001</v>
      </c>
      <c r="S132">
        <v>1.23045</v>
      </c>
      <c r="T132">
        <v>1.3010299999999999</v>
      </c>
      <c r="U132">
        <v>1.07918</v>
      </c>
      <c r="V132">
        <v>2.7411500000000002</v>
      </c>
      <c r="W132">
        <v>2.72099</v>
      </c>
      <c r="X132" t="s">
        <v>23</v>
      </c>
    </row>
    <row r="133" spans="1:25" x14ac:dyDescent="0.35">
      <c r="A133" t="s">
        <v>155</v>
      </c>
      <c r="B133">
        <v>-2.2280000000000001E-2</v>
      </c>
      <c r="C133">
        <v>0.23044999999999999</v>
      </c>
      <c r="D133">
        <v>1.43136</v>
      </c>
      <c r="E133">
        <v>1.1139399999999999</v>
      </c>
      <c r="F133">
        <v>2.2455099999999999</v>
      </c>
      <c r="G133">
        <v>1.66276</v>
      </c>
      <c r="H133">
        <v>2.4133</v>
      </c>
      <c r="I133">
        <v>2.4857200000000002</v>
      </c>
      <c r="J133">
        <v>-1.50864</v>
      </c>
      <c r="K133">
        <v>0.96848000000000001</v>
      </c>
      <c r="L133">
        <v>-0.14874000000000001</v>
      </c>
      <c r="M133">
        <v>-1.33724</v>
      </c>
      <c r="N133">
        <v>3.64147</v>
      </c>
      <c r="O133">
        <v>0.30103000000000002</v>
      </c>
      <c r="P133">
        <v>2.2148400000000001</v>
      </c>
      <c r="Q133">
        <v>2.4548399999999999</v>
      </c>
      <c r="R133">
        <v>0.44716</v>
      </c>
      <c r="S133">
        <v>1.2041200000000001</v>
      </c>
      <c r="T133">
        <v>1.2041200000000001</v>
      </c>
      <c r="U133">
        <v>0.98226999999999998</v>
      </c>
      <c r="V133">
        <v>2.9740500000000001</v>
      </c>
      <c r="W133">
        <v>2.8444799999999999</v>
      </c>
      <c r="X133" t="s">
        <v>23</v>
      </c>
    </row>
    <row r="134" spans="1:25" x14ac:dyDescent="0.35">
      <c r="A134" t="s">
        <v>156</v>
      </c>
      <c r="B134">
        <v>-0.11351</v>
      </c>
      <c r="C134">
        <v>0.53147999999999995</v>
      </c>
      <c r="D134">
        <v>1.9190799999999999</v>
      </c>
      <c r="E134">
        <v>1.04139</v>
      </c>
      <c r="F134">
        <v>1.8808100000000001</v>
      </c>
      <c r="G134">
        <v>1.6812400000000001</v>
      </c>
      <c r="H134">
        <v>2.3927</v>
      </c>
      <c r="I134">
        <v>2.43933</v>
      </c>
      <c r="J134">
        <v>-1.7958799999999999</v>
      </c>
      <c r="K134">
        <v>1.1461300000000001</v>
      </c>
      <c r="L134">
        <v>-0.16114999999999999</v>
      </c>
      <c r="M134">
        <v>-1.2596400000000001</v>
      </c>
      <c r="N134">
        <v>3.48855</v>
      </c>
      <c r="O134">
        <v>0</v>
      </c>
      <c r="P134">
        <v>2.0827900000000001</v>
      </c>
      <c r="Q134">
        <v>2.3159700000000001</v>
      </c>
      <c r="R134">
        <v>0.23044999999999999</v>
      </c>
      <c r="S134">
        <v>1.5910599999999999</v>
      </c>
      <c r="T134">
        <v>1.5682</v>
      </c>
      <c r="U134">
        <v>0.93952000000000002</v>
      </c>
      <c r="V134">
        <v>2.8027700000000002</v>
      </c>
      <c r="W134">
        <v>2.83569</v>
      </c>
      <c r="X134" t="s">
        <v>23</v>
      </c>
      <c r="Y134" t="s">
        <v>24</v>
      </c>
    </row>
    <row r="135" spans="1:25" x14ac:dyDescent="0.35">
      <c r="A135" t="s">
        <v>157</v>
      </c>
      <c r="B135">
        <v>0</v>
      </c>
      <c r="C135">
        <v>-0.31875999999999999</v>
      </c>
      <c r="D135">
        <v>1.6232500000000001</v>
      </c>
      <c r="E135">
        <v>0.96848000000000001</v>
      </c>
      <c r="F135">
        <v>2.1398799999999998</v>
      </c>
      <c r="G135">
        <v>1.716</v>
      </c>
      <c r="H135">
        <v>2.4996900000000002</v>
      </c>
      <c r="I135">
        <v>2.3404400000000001</v>
      </c>
      <c r="J135">
        <v>-1.60206</v>
      </c>
      <c r="K135">
        <v>0.90849000000000002</v>
      </c>
      <c r="L135">
        <v>-0.29243000000000002</v>
      </c>
      <c r="M135">
        <v>-1.46852</v>
      </c>
      <c r="N135">
        <v>3.7641800000000001</v>
      </c>
      <c r="O135">
        <v>7.918E-2</v>
      </c>
      <c r="P135">
        <v>1.96848</v>
      </c>
      <c r="Q135">
        <v>2.1643500000000002</v>
      </c>
      <c r="R135">
        <v>0.51851000000000003</v>
      </c>
      <c r="S135">
        <v>0.91381000000000001</v>
      </c>
      <c r="T135">
        <v>1.6434500000000001</v>
      </c>
      <c r="U135">
        <v>0.93952000000000002</v>
      </c>
      <c r="V135">
        <v>2.9670800000000002</v>
      </c>
      <c r="W135">
        <v>2.7168399999999999</v>
      </c>
      <c r="X135" t="s">
        <v>23</v>
      </c>
    </row>
    <row r="136" spans="1:25" x14ac:dyDescent="0.35">
      <c r="A136" t="s">
        <v>158</v>
      </c>
      <c r="B136">
        <v>-0.21467</v>
      </c>
      <c r="C136">
        <v>1.44716</v>
      </c>
      <c r="D136">
        <v>1.60206</v>
      </c>
      <c r="E136">
        <v>1.1139399999999999</v>
      </c>
      <c r="F136">
        <v>2.2148400000000001</v>
      </c>
      <c r="G136">
        <v>1.6532100000000001</v>
      </c>
      <c r="H136">
        <v>2.6159500000000002</v>
      </c>
      <c r="I136">
        <v>2.5118800000000001</v>
      </c>
      <c r="J136">
        <v>-1.5850299999999999</v>
      </c>
      <c r="K136">
        <v>1.1139399999999999</v>
      </c>
      <c r="L136">
        <v>0.23044999999999999</v>
      </c>
      <c r="M136">
        <v>-1.3872199999999999</v>
      </c>
      <c r="N136">
        <v>3.4969299999999999</v>
      </c>
      <c r="O136">
        <v>0.11394</v>
      </c>
      <c r="P136">
        <v>2.0128400000000002</v>
      </c>
      <c r="Q136">
        <v>2.2121900000000001</v>
      </c>
      <c r="R136">
        <v>0.49136000000000002</v>
      </c>
      <c r="S136">
        <v>0.77815000000000001</v>
      </c>
      <c r="T136">
        <v>1.70757</v>
      </c>
      <c r="U136">
        <v>1.1760900000000001</v>
      </c>
      <c r="V136">
        <v>2.8388499999999999</v>
      </c>
      <c r="W136">
        <v>2.7853300000000001</v>
      </c>
      <c r="X136" t="s">
        <v>23</v>
      </c>
    </row>
    <row r="137" spans="1:25" x14ac:dyDescent="0.35">
      <c r="A137" t="s">
        <v>159</v>
      </c>
      <c r="B137">
        <v>-0.16749</v>
      </c>
      <c r="C137">
        <v>0.54407000000000005</v>
      </c>
      <c r="D137">
        <v>1.8451</v>
      </c>
      <c r="E137">
        <v>1</v>
      </c>
      <c r="F137">
        <v>1.91381</v>
      </c>
      <c r="G137">
        <v>1.70757</v>
      </c>
      <c r="H137">
        <v>2.3075000000000001</v>
      </c>
      <c r="I137">
        <v>2.1072099999999998</v>
      </c>
      <c r="J137">
        <v>-1.6989700000000001</v>
      </c>
      <c r="K137">
        <v>0.96848000000000001</v>
      </c>
      <c r="L137">
        <v>4.1390000000000003E-2</v>
      </c>
      <c r="M137">
        <v>-1.7212499999999999</v>
      </c>
      <c r="N137">
        <v>3.4871400000000001</v>
      </c>
      <c r="O137">
        <v>0.11394</v>
      </c>
      <c r="P137">
        <v>1.7923899999999999</v>
      </c>
      <c r="Q137">
        <v>2.0043199999999999</v>
      </c>
      <c r="R137">
        <v>0.17609</v>
      </c>
      <c r="S137">
        <v>0.91908000000000001</v>
      </c>
      <c r="T137">
        <v>1.47712</v>
      </c>
      <c r="U137">
        <v>0.93952000000000002</v>
      </c>
      <c r="V137">
        <v>2.8305899999999999</v>
      </c>
      <c r="W137">
        <v>2.7411500000000002</v>
      </c>
      <c r="X137" t="s">
        <v>23</v>
      </c>
      <c r="Y137" t="s">
        <v>24</v>
      </c>
    </row>
    <row r="138" spans="1:25" x14ac:dyDescent="0.35">
      <c r="A138" t="s">
        <v>160</v>
      </c>
      <c r="B138">
        <v>-0.17393</v>
      </c>
      <c r="C138">
        <v>0.17609</v>
      </c>
      <c r="D138">
        <v>2.04922</v>
      </c>
      <c r="E138">
        <v>1.1760900000000001</v>
      </c>
      <c r="F138">
        <v>1.9395199999999999</v>
      </c>
      <c r="G138">
        <v>1.7634300000000001</v>
      </c>
      <c r="H138">
        <v>2.5599099999999999</v>
      </c>
      <c r="I138">
        <v>2.48855</v>
      </c>
      <c r="J138">
        <v>-2</v>
      </c>
      <c r="K138">
        <v>1.1139399999999999</v>
      </c>
      <c r="L138">
        <v>7.918E-2</v>
      </c>
      <c r="M138">
        <v>-1.1487400000000001</v>
      </c>
      <c r="N138">
        <v>3.4099300000000001</v>
      </c>
      <c r="O138">
        <v>7.918E-2</v>
      </c>
      <c r="P138">
        <v>2.3579300000000001</v>
      </c>
      <c r="Q138">
        <v>2.4857200000000002</v>
      </c>
      <c r="R138">
        <v>0.41497000000000001</v>
      </c>
      <c r="S138">
        <v>1.07918</v>
      </c>
      <c r="T138">
        <v>1.3802099999999999</v>
      </c>
      <c r="U138">
        <v>0.74036000000000002</v>
      </c>
      <c r="V138">
        <v>2.7481900000000001</v>
      </c>
      <c r="W138">
        <v>2.8388499999999999</v>
      </c>
      <c r="X138" t="s">
        <v>23</v>
      </c>
    </row>
    <row r="139" spans="1:25" x14ac:dyDescent="0.35">
      <c r="A139" t="s">
        <v>161</v>
      </c>
      <c r="B139">
        <v>-0.19381999999999999</v>
      </c>
      <c r="C139">
        <v>-0.10237</v>
      </c>
      <c r="D139">
        <v>1.9637899999999999</v>
      </c>
      <c r="E139">
        <v>1.1139399999999999</v>
      </c>
      <c r="F139">
        <v>1.96848</v>
      </c>
      <c r="G139">
        <v>0.65320999999999996</v>
      </c>
      <c r="H139">
        <v>2.2504200000000001</v>
      </c>
      <c r="I139">
        <v>2.2355299999999998</v>
      </c>
      <c r="J139">
        <v>-1.52288</v>
      </c>
      <c r="K139">
        <v>1.1139399999999999</v>
      </c>
      <c r="L139">
        <v>-6.5500000000000003E-2</v>
      </c>
      <c r="M139">
        <v>-1.3010299999999999</v>
      </c>
      <c r="N139">
        <v>3.76268</v>
      </c>
      <c r="O139">
        <v>0.34242</v>
      </c>
      <c r="P139">
        <v>2.2355299999999998</v>
      </c>
      <c r="Q139">
        <v>2.4698199999999999</v>
      </c>
      <c r="R139">
        <v>0.25527</v>
      </c>
      <c r="S139">
        <v>1.2787500000000001</v>
      </c>
      <c r="T139">
        <v>1.5440700000000001</v>
      </c>
      <c r="U139">
        <v>0.74036000000000002</v>
      </c>
      <c r="V139">
        <v>2.9319700000000002</v>
      </c>
      <c r="W139">
        <v>2.7528199999999998</v>
      </c>
      <c r="X139" t="s">
        <v>23</v>
      </c>
      <c r="Y139" t="s">
        <v>24</v>
      </c>
    </row>
    <row r="140" spans="1:25" x14ac:dyDescent="0.35">
      <c r="A140" t="s">
        <v>162</v>
      </c>
      <c r="B140">
        <v>-8.0920000000000006E-2</v>
      </c>
      <c r="C140">
        <v>-0.19381999999999999</v>
      </c>
      <c r="D140">
        <v>2.4624000000000001</v>
      </c>
      <c r="E140">
        <v>1.2787500000000001</v>
      </c>
      <c r="F140">
        <v>2.1139399999999999</v>
      </c>
      <c r="G140">
        <v>1.6812400000000001</v>
      </c>
      <c r="H140">
        <v>2.4456000000000002</v>
      </c>
      <c r="I140">
        <v>2.3765800000000001</v>
      </c>
      <c r="J140">
        <v>-1.8239099999999999</v>
      </c>
      <c r="K140">
        <v>1.3010299999999999</v>
      </c>
      <c r="L140">
        <v>-0.12494</v>
      </c>
      <c r="M140">
        <v>-1.3279000000000001</v>
      </c>
      <c r="N140">
        <v>3.5611000000000002</v>
      </c>
      <c r="O140">
        <v>1.2787500000000001</v>
      </c>
      <c r="P140">
        <v>2.1072099999999998</v>
      </c>
      <c r="Q140">
        <v>2.6222099999999999</v>
      </c>
      <c r="R140">
        <v>0.44716</v>
      </c>
      <c r="S140">
        <v>1.39794</v>
      </c>
      <c r="T140">
        <v>1.8573299999999999</v>
      </c>
      <c r="U140">
        <v>0.81291000000000002</v>
      </c>
      <c r="V140">
        <v>2.8506499999999999</v>
      </c>
      <c r="W140">
        <v>2.7860399999999998</v>
      </c>
      <c r="X140" t="s">
        <v>23</v>
      </c>
      <c r="Y140" t="s">
        <v>24</v>
      </c>
    </row>
    <row r="141" spans="1:25" x14ac:dyDescent="0.35">
      <c r="A141" t="s">
        <v>163</v>
      </c>
      <c r="B141">
        <v>-0.10237</v>
      </c>
      <c r="C141">
        <v>0.73238999999999999</v>
      </c>
      <c r="D141">
        <v>1.6989700000000001</v>
      </c>
      <c r="E141">
        <v>0.97772000000000003</v>
      </c>
      <c r="F141">
        <v>2.2380499999999999</v>
      </c>
      <c r="G141">
        <v>1.6532100000000001</v>
      </c>
      <c r="H141">
        <v>2.5854599999999999</v>
      </c>
      <c r="I141">
        <v>2.2278899999999999</v>
      </c>
      <c r="J141">
        <v>-1.33724</v>
      </c>
      <c r="K141">
        <v>1.2041200000000001</v>
      </c>
      <c r="L141">
        <v>-6.5500000000000003E-2</v>
      </c>
      <c r="M141">
        <v>-1.33724</v>
      </c>
      <c r="N141">
        <v>3.63849</v>
      </c>
      <c r="O141">
        <v>0.23044999999999999</v>
      </c>
      <c r="P141">
        <v>2.2174800000000001</v>
      </c>
      <c r="Q141">
        <v>2.2552699999999999</v>
      </c>
      <c r="R141">
        <v>0.25527</v>
      </c>
      <c r="S141">
        <v>1.3010299999999999</v>
      </c>
      <c r="T141">
        <v>1.44716</v>
      </c>
      <c r="U141">
        <v>1.07918</v>
      </c>
      <c r="V141">
        <v>2.9283999999999999</v>
      </c>
      <c r="W141">
        <v>2.7930899999999999</v>
      </c>
      <c r="X141" t="s">
        <v>23</v>
      </c>
    </row>
    <row r="142" spans="1:25" x14ac:dyDescent="0.35">
      <c r="A142" t="s">
        <v>164</v>
      </c>
      <c r="B142">
        <v>-0.20760999999999999</v>
      </c>
      <c r="C142">
        <v>0.46239999999999998</v>
      </c>
      <c r="D142">
        <v>1.2552700000000001</v>
      </c>
      <c r="E142">
        <v>1.07918</v>
      </c>
      <c r="F142">
        <v>1.8512599999999999</v>
      </c>
      <c r="G142">
        <v>1.60206</v>
      </c>
      <c r="H142">
        <v>2.46835</v>
      </c>
      <c r="I142">
        <v>2.3031999999999999</v>
      </c>
      <c r="J142">
        <v>-2.0362100000000001</v>
      </c>
      <c r="K142">
        <v>0.67210000000000003</v>
      </c>
      <c r="L142">
        <v>0.17609</v>
      </c>
      <c r="M142">
        <v>-1.1366799999999999</v>
      </c>
      <c r="N142">
        <v>3.6473800000000001</v>
      </c>
      <c r="O142">
        <v>0.39794000000000002</v>
      </c>
      <c r="P142">
        <v>2.4653800000000001</v>
      </c>
      <c r="Q142">
        <v>2.7058599999999999</v>
      </c>
      <c r="R142">
        <v>0.20412</v>
      </c>
      <c r="S142">
        <v>0.27875</v>
      </c>
      <c r="T142">
        <v>1.4623999999999999</v>
      </c>
      <c r="U142">
        <v>0.79239000000000004</v>
      </c>
      <c r="V142">
        <v>2.7403599999999999</v>
      </c>
      <c r="W142">
        <v>2.7151700000000001</v>
      </c>
      <c r="X142" t="s">
        <v>23</v>
      </c>
      <c r="Y142" t="s">
        <v>24</v>
      </c>
    </row>
    <row r="143" spans="1:25" x14ac:dyDescent="0.35">
      <c r="A143" t="s">
        <v>165</v>
      </c>
      <c r="B143">
        <v>-0.26761000000000001</v>
      </c>
      <c r="C143">
        <v>-0.61978999999999995</v>
      </c>
      <c r="D143">
        <v>1.77085</v>
      </c>
      <c r="E143">
        <v>0.9345</v>
      </c>
      <c r="F143">
        <v>1.8633200000000001</v>
      </c>
      <c r="G143">
        <v>1.6127800000000001</v>
      </c>
      <c r="H143">
        <v>2.4377499999999999</v>
      </c>
      <c r="I143">
        <v>2.4712900000000002</v>
      </c>
      <c r="J143">
        <v>-1.49485</v>
      </c>
      <c r="K143">
        <v>1.2041200000000001</v>
      </c>
      <c r="L143">
        <v>7.918E-2</v>
      </c>
      <c r="M143">
        <v>-1.4437</v>
      </c>
      <c r="N143">
        <v>3.6242800000000002</v>
      </c>
      <c r="O143">
        <v>0.17609</v>
      </c>
      <c r="P143">
        <v>2.06446</v>
      </c>
      <c r="Q143">
        <v>2.22011</v>
      </c>
      <c r="R143">
        <v>0.27875</v>
      </c>
      <c r="S143">
        <v>1.2552700000000001</v>
      </c>
      <c r="T143">
        <v>1.4623999999999999</v>
      </c>
      <c r="U143">
        <v>0.56820000000000004</v>
      </c>
      <c r="V143">
        <v>2.7481900000000001</v>
      </c>
      <c r="W143">
        <v>2.6424599999999998</v>
      </c>
      <c r="X143" t="s">
        <v>23</v>
      </c>
      <c r="Y143" t="s">
        <v>24</v>
      </c>
    </row>
    <row r="144" spans="1:25" x14ac:dyDescent="0.35">
      <c r="A144" t="s">
        <v>166</v>
      </c>
      <c r="B144">
        <v>-0.30980000000000002</v>
      </c>
      <c r="C144">
        <v>-0.85387000000000002</v>
      </c>
      <c r="D144">
        <v>1.44716</v>
      </c>
      <c r="E144">
        <v>0.89209000000000005</v>
      </c>
      <c r="F144">
        <v>2.0718800000000002</v>
      </c>
      <c r="G144">
        <v>1.66276</v>
      </c>
      <c r="H144">
        <v>2.5390799999999998</v>
      </c>
      <c r="I144">
        <v>2.1702599999999999</v>
      </c>
      <c r="J144">
        <v>-1.2146699999999999</v>
      </c>
      <c r="K144">
        <v>0.69896999999999998</v>
      </c>
      <c r="L144">
        <v>0.14613000000000001</v>
      </c>
      <c r="M144">
        <v>-1.48149</v>
      </c>
      <c r="N144">
        <v>3.55023</v>
      </c>
      <c r="O144">
        <v>4.1390000000000003E-2</v>
      </c>
      <c r="P144">
        <v>2.1271</v>
      </c>
      <c r="Q144">
        <v>2.2405499999999998</v>
      </c>
      <c r="R144">
        <v>0.36173</v>
      </c>
      <c r="S144">
        <v>0.63346999999999998</v>
      </c>
      <c r="T144">
        <v>1.4623999999999999</v>
      </c>
      <c r="U144">
        <v>0.77815000000000001</v>
      </c>
      <c r="V144">
        <v>2.7435100000000001</v>
      </c>
      <c r="W144">
        <v>2.6053099999999998</v>
      </c>
      <c r="X144" t="s">
        <v>23</v>
      </c>
    </row>
    <row r="145" spans="1:25" x14ac:dyDescent="0.35">
      <c r="A145" t="s">
        <v>167</v>
      </c>
      <c r="B145">
        <v>-0.18046000000000001</v>
      </c>
      <c r="C145">
        <v>-5.0610000000000002E-2</v>
      </c>
      <c r="D145">
        <v>2.0170300000000001</v>
      </c>
      <c r="E145">
        <v>0.92942000000000002</v>
      </c>
      <c r="F145">
        <v>1.91381</v>
      </c>
      <c r="G145">
        <v>1.6434500000000001</v>
      </c>
      <c r="H145">
        <v>2.51851</v>
      </c>
      <c r="I145">
        <v>2.3729100000000001</v>
      </c>
      <c r="J145">
        <v>-2</v>
      </c>
      <c r="K145">
        <v>1.1139399999999999</v>
      </c>
      <c r="L145">
        <v>0.25527</v>
      </c>
      <c r="M145">
        <v>-1.3565499999999999</v>
      </c>
      <c r="N145">
        <v>3.4638900000000001</v>
      </c>
      <c r="O145">
        <v>0.11394</v>
      </c>
      <c r="P145">
        <v>2.1430099999999999</v>
      </c>
      <c r="Q145">
        <v>2.2966700000000002</v>
      </c>
      <c r="R145">
        <v>0.41497000000000001</v>
      </c>
      <c r="S145">
        <v>1.44716</v>
      </c>
      <c r="T145">
        <v>1.5440700000000001</v>
      </c>
      <c r="U145">
        <v>0.38020999999999999</v>
      </c>
      <c r="V145">
        <v>2.81358</v>
      </c>
      <c r="W145">
        <v>2.6180500000000002</v>
      </c>
      <c r="X145" t="s">
        <v>23</v>
      </c>
    </row>
    <row r="146" spans="1:25" x14ac:dyDescent="0.35">
      <c r="A146" t="s">
        <v>168</v>
      </c>
      <c r="B146">
        <v>-0.25180999999999998</v>
      </c>
      <c r="C146">
        <v>-0.10791000000000001</v>
      </c>
      <c r="D146">
        <v>1.9867699999999999</v>
      </c>
      <c r="E146">
        <v>0.94447999999999999</v>
      </c>
      <c r="F146">
        <v>2.1072099999999998</v>
      </c>
      <c r="G146">
        <v>1.6901999999999999</v>
      </c>
      <c r="H146">
        <v>2.5854599999999999</v>
      </c>
      <c r="I146">
        <v>2.4668700000000001</v>
      </c>
      <c r="J146">
        <v>-1.8538699999999999</v>
      </c>
      <c r="K146">
        <v>1.07918</v>
      </c>
      <c r="L146">
        <v>7.918E-2</v>
      </c>
      <c r="M146">
        <v>-1.4089400000000001</v>
      </c>
      <c r="N146">
        <v>3.61172</v>
      </c>
      <c r="O146">
        <v>0</v>
      </c>
      <c r="P146">
        <v>2.1903299999999999</v>
      </c>
      <c r="Q146">
        <v>2.4031199999999999</v>
      </c>
      <c r="R146">
        <v>0.36173</v>
      </c>
      <c r="S146">
        <v>1.4149700000000001</v>
      </c>
      <c r="T146">
        <v>1.4623999999999999</v>
      </c>
      <c r="U146">
        <v>0.56820000000000004</v>
      </c>
      <c r="V146">
        <v>2.8095599999999998</v>
      </c>
      <c r="W146">
        <v>2.6674500000000001</v>
      </c>
      <c r="X146" t="s">
        <v>23</v>
      </c>
    </row>
    <row r="147" spans="1:25" x14ac:dyDescent="0.35">
      <c r="A147" t="s">
        <v>169</v>
      </c>
      <c r="B147">
        <v>-0.15490000000000001</v>
      </c>
      <c r="C147">
        <v>-0.13077</v>
      </c>
      <c r="D147">
        <v>2.0934200000000001</v>
      </c>
      <c r="E147">
        <v>1.1139399999999999</v>
      </c>
      <c r="F147">
        <v>1.9956400000000001</v>
      </c>
      <c r="G147">
        <v>1.6232500000000001</v>
      </c>
      <c r="H147">
        <v>2.5465399999999998</v>
      </c>
      <c r="I147">
        <v>2.6253099999999998</v>
      </c>
      <c r="J147">
        <v>-1.4318</v>
      </c>
      <c r="K147">
        <v>1.3010299999999999</v>
      </c>
      <c r="L147">
        <v>0.20412</v>
      </c>
      <c r="M147">
        <v>-1.2518100000000001</v>
      </c>
      <c r="N147">
        <v>3.6954799999999999</v>
      </c>
      <c r="O147">
        <v>0.17609</v>
      </c>
      <c r="P147">
        <v>2.1398799999999998</v>
      </c>
      <c r="Q147">
        <v>2.3483000000000001</v>
      </c>
      <c r="R147">
        <v>0.46239999999999998</v>
      </c>
      <c r="S147">
        <v>1.2041200000000001</v>
      </c>
      <c r="T147">
        <v>1.5563</v>
      </c>
      <c r="U147">
        <v>0.69896999999999998</v>
      </c>
      <c r="V147">
        <v>2.9237600000000001</v>
      </c>
      <c r="W147">
        <v>2.8155800000000002</v>
      </c>
      <c r="X147" t="s">
        <v>23</v>
      </c>
      <c r="Y147" t="s">
        <v>24</v>
      </c>
    </row>
    <row r="148" spans="1:25" x14ac:dyDescent="0.35">
      <c r="A148" t="s">
        <v>170</v>
      </c>
      <c r="B148">
        <v>-0.14874000000000001</v>
      </c>
      <c r="C148">
        <v>0.71599999999999997</v>
      </c>
      <c r="D148">
        <v>1.3617300000000001</v>
      </c>
      <c r="E148">
        <v>1.2041200000000001</v>
      </c>
      <c r="F148">
        <v>2.1959</v>
      </c>
      <c r="G148">
        <v>1.6434500000000001</v>
      </c>
      <c r="H148">
        <v>2.6599200000000001</v>
      </c>
      <c r="I148">
        <v>2.2810299999999999</v>
      </c>
      <c r="J148">
        <v>-1.3872199999999999</v>
      </c>
      <c r="K148">
        <v>1.2787500000000001</v>
      </c>
      <c r="L148">
        <v>4.1390000000000003E-2</v>
      </c>
      <c r="M148">
        <v>-1.1023700000000001</v>
      </c>
      <c r="N148">
        <v>3.5888300000000002</v>
      </c>
      <c r="O148">
        <v>0.25527</v>
      </c>
      <c r="P148">
        <v>2.7355999999999998</v>
      </c>
      <c r="Q148">
        <v>2.79379</v>
      </c>
      <c r="R148">
        <v>0.27875</v>
      </c>
      <c r="S148">
        <v>1.1139399999999999</v>
      </c>
      <c r="T148">
        <v>1.60206</v>
      </c>
      <c r="U148">
        <v>0.56820000000000004</v>
      </c>
      <c r="V148">
        <v>2.7520500000000001</v>
      </c>
      <c r="W148">
        <v>2.9459599999999999</v>
      </c>
      <c r="X148" t="s">
        <v>23</v>
      </c>
    </row>
    <row r="149" spans="1:25" x14ac:dyDescent="0.35">
      <c r="A149" t="s">
        <v>171</v>
      </c>
      <c r="B149">
        <v>-0.20066000000000001</v>
      </c>
      <c r="C149">
        <v>-0.28399999999999997</v>
      </c>
      <c r="D149">
        <v>1.8976299999999999</v>
      </c>
      <c r="E149">
        <v>0.89763000000000004</v>
      </c>
      <c r="F149">
        <v>2.2014</v>
      </c>
      <c r="G149">
        <v>1.2552700000000001</v>
      </c>
      <c r="H149">
        <v>2.3765800000000001</v>
      </c>
      <c r="I149">
        <v>2.4456000000000002</v>
      </c>
      <c r="J149">
        <v>-1.76955</v>
      </c>
      <c r="K149">
        <v>0.96848000000000001</v>
      </c>
      <c r="L149">
        <v>-0.26761000000000001</v>
      </c>
      <c r="M149">
        <v>-1.4318</v>
      </c>
      <c r="N149">
        <v>3.57978</v>
      </c>
      <c r="O149">
        <v>4.1390000000000003E-2</v>
      </c>
      <c r="P149">
        <v>2.07918</v>
      </c>
      <c r="Q149">
        <v>2.2787500000000001</v>
      </c>
      <c r="R149">
        <v>0.20412</v>
      </c>
      <c r="S149">
        <v>1.44716</v>
      </c>
      <c r="T149">
        <v>1.8808100000000001</v>
      </c>
      <c r="U149">
        <v>0.84509999999999996</v>
      </c>
      <c r="V149">
        <v>2.76864</v>
      </c>
      <c r="W149">
        <v>2.77597</v>
      </c>
      <c r="X149" t="s">
        <v>23</v>
      </c>
    </row>
    <row r="150" spans="1:25" x14ac:dyDescent="0.35">
      <c r="A150" t="s">
        <v>172</v>
      </c>
      <c r="B150">
        <v>-0.22184999999999999</v>
      </c>
      <c r="C150">
        <v>-0.48148999999999997</v>
      </c>
      <c r="D150">
        <v>2.1038000000000001</v>
      </c>
      <c r="E150">
        <v>1</v>
      </c>
      <c r="F150">
        <v>1.8260700000000001</v>
      </c>
      <c r="G150">
        <v>1.5682</v>
      </c>
      <c r="H150">
        <v>2.4624000000000001</v>
      </c>
      <c r="I150">
        <v>2.33846</v>
      </c>
      <c r="J150">
        <v>-1.61083</v>
      </c>
      <c r="K150">
        <v>0.27875</v>
      </c>
      <c r="L150">
        <v>0.14613000000000001</v>
      </c>
      <c r="M150">
        <v>-1.3872199999999999</v>
      </c>
      <c r="N150">
        <v>3.40483</v>
      </c>
      <c r="O150">
        <v>-0.28399999999999997</v>
      </c>
      <c r="P150">
        <v>2.1875200000000001</v>
      </c>
      <c r="Q150">
        <v>2.2810299999999999</v>
      </c>
      <c r="R150">
        <v>0.17609</v>
      </c>
      <c r="S150">
        <v>0.61277999999999999</v>
      </c>
      <c r="T150">
        <v>1.50515</v>
      </c>
      <c r="U150">
        <v>0.54407000000000005</v>
      </c>
      <c r="V150">
        <v>2.9493900000000002</v>
      </c>
      <c r="W150">
        <v>2.5998800000000002</v>
      </c>
      <c r="X150" t="s">
        <v>23</v>
      </c>
    </row>
    <row r="151" spans="1:25" x14ac:dyDescent="0.35">
      <c r="A151" t="s">
        <v>173</v>
      </c>
      <c r="B151">
        <v>-0.23657</v>
      </c>
      <c r="C151">
        <v>4.1390000000000003E-2</v>
      </c>
      <c r="D151">
        <v>2.3010299999999999</v>
      </c>
      <c r="E151">
        <v>0.74819000000000002</v>
      </c>
      <c r="F151">
        <v>2.07918</v>
      </c>
      <c r="G151">
        <v>1.6532100000000001</v>
      </c>
      <c r="H151">
        <v>2.4424800000000002</v>
      </c>
      <c r="I151">
        <v>2.3344499999999999</v>
      </c>
      <c r="J151">
        <v>-1.61083</v>
      </c>
      <c r="K151">
        <v>1.1139399999999999</v>
      </c>
      <c r="L151">
        <v>-5.0610000000000002E-2</v>
      </c>
      <c r="M151">
        <v>-1.4318</v>
      </c>
      <c r="N151">
        <v>3.5118800000000001</v>
      </c>
      <c r="O151">
        <v>4.1390000000000003E-2</v>
      </c>
      <c r="P151">
        <v>2.1398799999999998</v>
      </c>
      <c r="Q151">
        <v>2.1959</v>
      </c>
      <c r="R151">
        <v>0.17609</v>
      </c>
      <c r="S151">
        <v>1.43136</v>
      </c>
      <c r="T151">
        <v>1.9731300000000001</v>
      </c>
      <c r="U151">
        <v>0.75587000000000004</v>
      </c>
      <c r="V151">
        <v>2.7902900000000002</v>
      </c>
      <c r="W151">
        <v>3.0043199999999999</v>
      </c>
      <c r="X151" t="s">
        <v>23</v>
      </c>
    </row>
    <row r="152" spans="1:25" x14ac:dyDescent="0.35">
      <c r="A152" t="s">
        <v>174</v>
      </c>
      <c r="B152">
        <v>-6.0479999999999999E-2</v>
      </c>
      <c r="C152">
        <v>-0.49485000000000001</v>
      </c>
      <c r="D152">
        <v>1.6434500000000001</v>
      </c>
      <c r="E152">
        <v>1.07918</v>
      </c>
      <c r="F152">
        <v>1.96848</v>
      </c>
      <c r="G152">
        <v>1.5440700000000001</v>
      </c>
      <c r="H152">
        <v>2.55267</v>
      </c>
      <c r="I152">
        <v>2.2041200000000001</v>
      </c>
      <c r="J152">
        <v>-1.55284</v>
      </c>
      <c r="K152">
        <v>1.1760900000000001</v>
      </c>
      <c r="L152">
        <v>0.11394</v>
      </c>
      <c r="M152">
        <v>-1.1804600000000001</v>
      </c>
      <c r="N152">
        <v>3.5465399999999998</v>
      </c>
      <c r="O152">
        <v>0</v>
      </c>
      <c r="P152">
        <v>2.5263399999999998</v>
      </c>
      <c r="Q152">
        <v>2.7118099999999998</v>
      </c>
      <c r="R152">
        <v>0.38020999999999999</v>
      </c>
      <c r="S152">
        <v>1.07918</v>
      </c>
      <c r="T152">
        <v>1.6720999999999999</v>
      </c>
      <c r="U152">
        <v>1.2041200000000001</v>
      </c>
      <c r="V152">
        <v>2.8344200000000002</v>
      </c>
      <c r="W152">
        <v>2.76641</v>
      </c>
      <c r="X152" t="s">
        <v>23</v>
      </c>
    </row>
    <row r="153" spans="1:25" x14ac:dyDescent="0.35">
      <c r="A153" t="s">
        <v>175</v>
      </c>
      <c r="B153">
        <v>-0.17393</v>
      </c>
      <c r="C153">
        <v>0.57977999999999996</v>
      </c>
      <c r="D153">
        <v>1.94448</v>
      </c>
      <c r="E153">
        <v>1</v>
      </c>
      <c r="F153">
        <v>2.19312</v>
      </c>
      <c r="G153">
        <v>1.70757</v>
      </c>
      <c r="H153">
        <v>2.6374900000000001</v>
      </c>
      <c r="I153">
        <v>2.56467</v>
      </c>
      <c r="J153">
        <v>-1.6197900000000001</v>
      </c>
      <c r="K153">
        <v>1.04139</v>
      </c>
      <c r="L153">
        <v>-0.12494</v>
      </c>
      <c r="M153">
        <v>-1.48149</v>
      </c>
      <c r="N153">
        <v>3.5854599999999999</v>
      </c>
      <c r="O153">
        <v>4.1390000000000003E-2</v>
      </c>
      <c r="P153">
        <v>2.1553399999999998</v>
      </c>
      <c r="Q153">
        <v>2.4377499999999999</v>
      </c>
      <c r="R153">
        <v>0.14613000000000001</v>
      </c>
      <c r="S153">
        <v>0.90849000000000002</v>
      </c>
      <c r="T153">
        <v>1.3802099999999999</v>
      </c>
      <c r="U153">
        <v>0.81291000000000002</v>
      </c>
      <c r="V153">
        <v>2.9148700000000001</v>
      </c>
      <c r="W153">
        <v>2.7723200000000001</v>
      </c>
      <c r="X153" t="s">
        <v>23</v>
      </c>
    </row>
    <row r="154" spans="1:25" x14ac:dyDescent="0.35">
      <c r="A154" t="s">
        <v>176</v>
      </c>
      <c r="B154">
        <v>-0.22184999999999999</v>
      </c>
      <c r="C154">
        <v>-0.46851999999999999</v>
      </c>
      <c r="D154">
        <v>1.7403599999999999</v>
      </c>
      <c r="E154">
        <v>1.47712</v>
      </c>
      <c r="F154">
        <v>1.94448</v>
      </c>
      <c r="G154">
        <v>1.7403599999999999</v>
      </c>
      <c r="H154">
        <v>2.5440700000000001</v>
      </c>
      <c r="I154">
        <v>2.2405499999999998</v>
      </c>
      <c r="J154">
        <v>-2.3098000000000001</v>
      </c>
      <c r="K154">
        <v>0.79239000000000004</v>
      </c>
      <c r="L154">
        <v>-0.12494</v>
      </c>
      <c r="M154">
        <v>-1.2596400000000001</v>
      </c>
      <c r="N154">
        <v>3.4424800000000002</v>
      </c>
      <c r="O154">
        <v>0.85733000000000004</v>
      </c>
      <c r="P154">
        <v>2.2504200000000001</v>
      </c>
      <c r="Q154">
        <v>2.5538799999999999</v>
      </c>
      <c r="R154">
        <v>0.50514999999999999</v>
      </c>
      <c r="S154">
        <v>0.61277999999999999</v>
      </c>
      <c r="T154">
        <v>1.51851</v>
      </c>
      <c r="U154">
        <v>0.81291000000000002</v>
      </c>
      <c r="V154">
        <v>2.77305</v>
      </c>
      <c r="W154">
        <v>2.74586</v>
      </c>
      <c r="X154" t="s">
        <v>23</v>
      </c>
      <c r="Y154" t="s">
        <v>24</v>
      </c>
    </row>
    <row r="155" spans="1:25" x14ac:dyDescent="0.35">
      <c r="A155" t="s">
        <v>177</v>
      </c>
      <c r="B155">
        <v>-0.25963999999999998</v>
      </c>
      <c r="C155">
        <v>-7.0580000000000004E-2</v>
      </c>
      <c r="D155">
        <v>1.7403599999999999</v>
      </c>
      <c r="E155">
        <v>0.98226999999999998</v>
      </c>
      <c r="F155">
        <v>1.8808100000000001</v>
      </c>
      <c r="G155">
        <v>1.6812400000000001</v>
      </c>
      <c r="H155">
        <v>2.7347999999999999</v>
      </c>
      <c r="I155">
        <v>2.3138700000000001</v>
      </c>
      <c r="J155">
        <v>-1.39794</v>
      </c>
      <c r="K155">
        <v>0.91381000000000001</v>
      </c>
      <c r="L155">
        <v>-0.18046000000000001</v>
      </c>
      <c r="M155">
        <v>-1.3098000000000001</v>
      </c>
      <c r="N155">
        <v>3.50379</v>
      </c>
      <c r="O155">
        <v>0</v>
      </c>
      <c r="P155">
        <v>2.2922600000000002</v>
      </c>
      <c r="Q155">
        <v>2.56467</v>
      </c>
      <c r="R155">
        <v>0.36173</v>
      </c>
      <c r="S155">
        <v>1.07918</v>
      </c>
      <c r="T155">
        <v>1.7781499999999999</v>
      </c>
      <c r="U155">
        <v>0.14613000000000001</v>
      </c>
      <c r="V155">
        <v>2.8115800000000002</v>
      </c>
      <c r="W155">
        <v>2.6242800000000002</v>
      </c>
      <c r="X155" t="s">
        <v>23</v>
      </c>
    </row>
    <row r="156" spans="1:25" x14ac:dyDescent="0.35">
      <c r="A156" t="s">
        <v>178</v>
      </c>
      <c r="B156">
        <v>-0.14874000000000001</v>
      </c>
      <c r="C156">
        <v>-0.44369999999999998</v>
      </c>
      <c r="D156">
        <v>1.6812400000000001</v>
      </c>
      <c r="E156">
        <v>1.04139</v>
      </c>
      <c r="F156">
        <v>1.8512599999999999</v>
      </c>
      <c r="G156">
        <v>1.7403599999999999</v>
      </c>
      <c r="H156">
        <v>2.4065400000000001</v>
      </c>
      <c r="I156">
        <v>2.24797</v>
      </c>
      <c r="J156">
        <v>-1.4437</v>
      </c>
      <c r="K156">
        <v>1.07918</v>
      </c>
      <c r="L156">
        <v>-2.6870000000000002E-2</v>
      </c>
      <c r="M156">
        <v>-1.7212499999999999</v>
      </c>
      <c r="N156">
        <v>3.5634800000000002</v>
      </c>
      <c r="O156">
        <v>0.27875</v>
      </c>
      <c r="P156">
        <v>1.8512599999999999</v>
      </c>
      <c r="Q156">
        <v>2.04922</v>
      </c>
      <c r="R156">
        <v>0.23044999999999999</v>
      </c>
      <c r="S156">
        <v>1.23045</v>
      </c>
      <c r="T156">
        <v>1.7634300000000001</v>
      </c>
      <c r="U156">
        <v>0.14613000000000001</v>
      </c>
      <c r="V156">
        <v>2.8027700000000002</v>
      </c>
      <c r="W156">
        <v>2.6159500000000002</v>
      </c>
      <c r="X156" t="s">
        <v>23</v>
      </c>
    </row>
    <row r="157" spans="1:25" x14ac:dyDescent="0.35">
      <c r="A157" t="s">
        <v>179</v>
      </c>
      <c r="B157">
        <v>-0.30103000000000002</v>
      </c>
      <c r="C157">
        <v>0.23044999999999999</v>
      </c>
      <c r="D157">
        <v>1.7923899999999999</v>
      </c>
      <c r="E157">
        <v>0.91908000000000001</v>
      </c>
      <c r="F157">
        <v>1.88649</v>
      </c>
      <c r="G157">
        <v>1.5682</v>
      </c>
      <c r="H157">
        <v>2.5465399999999998</v>
      </c>
      <c r="I157">
        <v>2.2304499999999998</v>
      </c>
      <c r="J157">
        <v>-1.48149</v>
      </c>
      <c r="K157">
        <v>0.81954000000000005</v>
      </c>
      <c r="L157">
        <v>0.11394</v>
      </c>
      <c r="M157">
        <v>-1.3467899999999999</v>
      </c>
      <c r="N157">
        <v>3.5865900000000002</v>
      </c>
      <c r="O157">
        <v>0.17609</v>
      </c>
      <c r="P157">
        <v>2.1492200000000001</v>
      </c>
      <c r="Q157">
        <v>2.3263400000000001</v>
      </c>
      <c r="R157">
        <v>0.14613000000000001</v>
      </c>
      <c r="S157">
        <v>1.3424199999999999</v>
      </c>
      <c r="T157">
        <v>1.50515</v>
      </c>
      <c r="U157">
        <v>0.54407000000000005</v>
      </c>
      <c r="V157">
        <v>2.8254299999999999</v>
      </c>
      <c r="W157">
        <v>2.6095899999999999</v>
      </c>
      <c r="X157" t="s">
        <v>23</v>
      </c>
      <c r="Y157" t="s">
        <v>24</v>
      </c>
    </row>
    <row r="158" spans="1:25" x14ac:dyDescent="0.35">
      <c r="A158" t="s">
        <v>180</v>
      </c>
      <c r="B158">
        <v>-0.13668</v>
      </c>
      <c r="C158">
        <v>0.57977999999999996</v>
      </c>
      <c r="D158">
        <v>1.8692299999999999</v>
      </c>
      <c r="E158">
        <v>1.1760900000000001</v>
      </c>
      <c r="F158">
        <v>2.0211899999999998</v>
      </c>
      <c r="G158">
        <v>1.716</v>
      </c>
      <c r="H158">
        <v>2.7774299999999998</v>
      </c>
      <c r="I158">
        <v>2.4031199999999999</v>
      </c>
      <c r="J158">
        <v>-1.61083</v>
      </c>
      <c r="K158">
        <v>0.96379000000000004</v>
      </c>
      <c r="L158">
        <v>0.23044999999999999</v>
      </c>
      <c r="M158">
        <v>-1.7958799999999999</v>
      </c>
      <c r="N158">
        <v>3.6483599999999998</v>
      </c>
      <c r="O158">
        <v>0.23044999999999999</v>
      </c>
      <c r="P158">
        <v>2.0085999999999999</v>
      </c>
      <c r="Q158">
        <v>2.2278899999999999</v>
      </c>
      <c r="R158">
        <v>0.38020999999999999</v>
      </c>
      <c r="S158">
        <v>1.1139399999999999</v>
      </c>
      <c r="T158">
        <v>1.63347</v>
      </c>
      <c r="U158">
        <v>0.94938999999999996</v>
      </c>
      <c r="V158">
        <v>2.9430000000000001</v>
      </c>
      <c r="W158">
        <v>2.8662899999999998</v>
      </c>
      <c r="X158" t="s">
        <v>23</v>
      </c>
    </row>
    <row r="159" spans="1:25" x14ac:dyDescent="0.35">
      <c r="A159" t="s">
        <v>181</v>
      </c>
      <c r="B159">
        <v>-0.25963999999999998</v>
      </c>
      <c r="C159">
        <v>-0.24413000000000001</v>
      </c>
      <c r="D159">
        <v>1.72428</v>
      </c>
      <c r="E159">
        <v>0.89209000000000005</v>
      </c>
      <c r="F159">
        <v>2.1613699999999998</v>
      </c>
      <c r="G159">
        <v>1.8512599999999999</v>
      </c>
      <c r="H159">
        <v>2.4742199999999999</v>
      </c>
      <c r="I159">
        <v>2.3344499999999999</v>
      </c>
      <c r="J159">
        <v>-1.22915</v>
      </c>
      <c r="K159">
        <v>0.49136000000000002</v>
      </c>
      <c r="L159">
        <v>4.1390000000000003E-2</v>
      </c>
      <c r="M159">
        <v>-1.33724</v>
      </c>
      <c r="N159">
        <v>3.617</v>
      </c>
      <c r="O159">
        <v>0.11394</v>
      </c>
      <c r="P159">
        <v>2.1846899999999998</v>
      </c>
      <c r="Q159">
        <v>2.3463500000000002</v>
      </c>
      <c r="R159">
        <v>0.34242</v>
      </c>
      <c r="S159">
        <v>0.77085000000000004</v>
      </c>
      <c r="T159">
        <v>1.6901999999999999</v>
      </c>
      <c r="U159">
        <v>0.75587000000000004</v>
      </c>
      <c r="V159">
        <v>2.68215</v>
      </c>
      <c r="W159">
        <v>2.6074600000000001</v>
      </c>
      <c r="X159" t="s">
        <v>23</v>
      </c>
    </row>
    <row r="160" spans="1:25" x14ac:dyDescent="0.35">
      <c r="A160" t="s">
        <v>182</v>
      </c>
      <c r="B160">
        <v>-0.24413000000000001</v>
      </c>
      <c r="C160">
        <v>0.25527</v>
      </c>
      <c r="D160">
        <v>1.98227</v>
      </c>
      <c r="E160">
        <v>1.1139399999999999</v>
      </c>
      <c r="F160">
        <v>1.9294199999999999</v>
      </c>
      <c r="G160">
        <v>1.49136</v>
      </c>
      <c r="H160">
        <v>2.5465399999999998</v>
      </c>
      <c r="I160">
        <v>2.5705399999999998</v>
      </c>
      <c r="J160">
        <v>-2.3098000000000001</v>
      </c>
      <c r="K160">
        <v>1.6532100000000001</v>
      </c>
      <c r="L160">
        <v>0.11394</v>
      </c>
      <c r="M160">
        <v>-1.3098000000000001</v>
      </c>
      <c r="N160">
        <v>3.6222099999999999</v>
      </c>
      <c r="O160">
        <v>0.30103000000000002</v>
      </c>
      <c r="P160">
        <v>2.1461299999999999</v>
      </c>
      <c r="Q160">
        <v>2.4533200000000002</v>
      </c>
      <c r="R160">
        <v>0.38020999999999999</v>
      </c>
      <c r="S160">
        <v>1.3424199999999999</v>
      </c>
      <c r="T160">
        <v>1.1461300000000001</v>
      </c>
      <c r="U160">
        <v>0.94938999999999996</v>
      </c>
      <c r="V160">
        <v>2.7701199999999999</v>
      </c>
      <c r="W160">
        <v>2.8645100000000001</v>
      </c>
      <c r="X160" t="s">
        <v>23</v>
      </c>
      <c r="Y160" t="s">
        <v>24</v>
      </c>
    </row>
    <row r="161" spans="1:25" x14ac:dyDescent="0.35">
      <c r="A161" t="s">
        <v>183</v>
      </c>
      <c r="B161">
        <v>-9.6909999999999996E-2</v>
      </c>
      <c r="C161">
        <v>0.64344999999999997</v>
      </c>
      <c r="D161">
        <v>1.72428</v>
      </c>
      <c r="E161">
        <v>0.96379000000000004</v>
      </c>
      <c r="F161">
        <v>1.98227</v>
      </c>
      <c r="G161">
        <v>1.7323900000000001</v>
      </c>
      <c r="H161">
        <v>2.4409100000000001</v>
      </c>
      <c r="I161">
        <v>2.3692199999999999</v>
      </c>
      <c r="J161">
        <v>-1.36653</v>
      </c>
      <c r="K161">
        <v>1</v>
      </c>
      <c r="L161">
        <v>-0.65758000000000005</v>
      </c>
      <c r="M161">
        <v>-1.4318</v>
      </c>
      <c r="N161">
        <v>3.6106600000000002</v>
      </c>
      <c r="O161">
        <v>7.918E-2</v>
      </c>
      <c r="P161">
        <v>2.3283800000000001</v>
      </c>
      <c r="Q161">
        <v>2.5954999999999999</v>
      </c>
      <c r="R161">
        <v>4.1390000000000003E-2</v>
      </c>
      <c r="S161">
        <v>0.54407000000000005</v>
      </c>
      <c r="T161">
        <v>1.49136</v>
      </c>
      <c r="U161">
        <v>0.47711999999999999</v>
      </c>
      <c r="V161">
        <v>2.9283999999999999</v>
      </c>
      <c r="W161">
        <v>2.8444799999999999</v>
      </c>
      <c r="X161" t="s">
        <v>23</v>
      </c>
    </row>
    <row r="162" spans="1:25" x14ac:dyDescent="0.35">
      <c r="A162" t="s">
        <v>184</v>
      </c>
      <c r="B162">
        <v>-6.0479999999999999E-2</v>
      </c>
      <c r="C162">
        <v>0.25527</v>
      </c>
      <c r="D162">
        <v>1.8808100000000001</v>
      </c>
      <c r="E162">
        <v>1.04139</v>
      </c>
      <c r="F162">
        <v>2.0569000000000002</v>
      </c>
      <c r="G162">
        <v>1.5563</v>
      </c>
      <c r="H162">
        <v>2.5091999999999999</v>
      </c>
      <c r="I162">
        <v>2.4216000000000002</v>
      </c>
      <c r="J162">
        <v>-1.61083</v>
      </c>
      <c r="K162">
        <v>1.04139</v>
      </c>
      <c r="L162">
        <v>0.11394</v>
      </c>
      <c r="M162">
        <v>-1.36653</v>
      </c>
      <c r="N162">
        <v>3.4941499999999999</v>
      </c>
      <c r="O162">
        <v>0</v>
      </c>
      <c r="P162">
        <v>2.1461299999999999</v>
      </c>
      <c r="Q162">
        <v>2.3222200000000002</v>
      </c>
      <c r="R162">
        <v>0.17609</v>
      </c>
      <c r="S162">
        <v>1.6812400000000001</v>
      </c>
      <c r="T162">
        <v>1.98227</v>
      </c>
      <c r="U162">
        <v>0.84509999999999996</v>
      </c>
      <c r="V162">
        <v>2.7315900000000002</v>
      </c>
      <c r="W162">
        <v>2.9503599999999999</v>
      </c>
      <c r="X162" t="s">
        <v>23</v>
      </c>
    </row>
    <row r="163" spans="1:25" x14ac:dyDescent="0.35">
      <c r="A163" t="s">
        <v>185</v>
      </c>
      <c r="B163">
        <v>-0.12494</v>
      </c>
      <c r="C163">
        <v>0.57977999999999996</v>
      </c>
      <c r="D163">
        <v>1.8976299999999999</v>
      </c>
      <c r="E163">
        <v>0.83250999999999997</v>
      </c>
      <c r="F163">
        <v>2.11727</v>
      </c>
      <c r="G163">
        <v>1.716</v>
      </c>
      <c r="H163">
        <v>2.2877999999999998</v>
      </c>
      <c r="I163">
        <v>2.3222200000000002</v>
      </c>
      <c r="J163">
        <v>-1.92082</v>
      </c>
      <c r="K163">
        <v>0.86331999999999998</v>
      </c>
      <c r="L163">
        <v>4.1390000000000003E-2</v>
      </c>
      <c r="M163">
        <v>-1.1426700000000001</v>
      </c>
      <c r="N163">
        <v>3.57978</v>
      </c>
      <c r="O163">
        <v>0.17609</v>
      </c>
      <c r="P163">
        <v>2.6344799999999999</v>
      </c>
      <c r="Q163">
        <v>2.71265</v>
      </c>
      <c r="R163">
        <v>0.44716</v>
      </c>
      <c r="S163">
        <v>1.60206</v>
      </c>
      <c r="T163">
        <v>1.9956400000000001</v>
      </c>
      <c r="U163">
        <v>1.1760900000000001</v>
      </c>
      <c r="V163">
        <v>2.80003</v>
      </c>
      <c r="W163">
        <v>2.79657</v>
      </c>
      <c r="X163" t="s">
        <v>23</v>
      </c>
    </row>
    <row r="164" spans="1:25" x14ac:dyDescent="0.35">
      <c r="A164" t="s">
        <v>186</v>
      </c>
      <c r="B164">
        <v>-0.25963999999999998</v>
      </c>
      <c r="C164">
        <v>-9.6909999999999996E-2</v>
      </c>
      <c r="D164">
        <v>1.7781499999999999</v>
      </c>
      <c r="E164">
        <v>0.77815000000000001</v>
      </c>
      <c r="F164">
        <v>2.0827900000000001</v>
      </c>
      <c r="G164">
        <v>1.6434500000000001</v>
      </c>
      <c r="H164">
        <v>2.2552699999999999</v>
      </c>
      <c r="I164">
        <v>2.1643500000000002</v>
      </c>
      <c r="J164">
        <v>-1.48149</v>
      </c>
      <c r="K164">
        <v>0.71599999999999997</v>
      </c>
      <c r="L164">
        <v>-0.14874000000000001</v>
      </c>
      <c r="M164">
        <v>-1.8239099999999999</v>
      </c>
      <c r="N164">
        <v>3.6766899999999998</v>
      </c>
      <c r="O164">
        <v>0.23044999999999999</v>
      </c>
      <c r="P164">
        <v>1.98227</v>
      </c>
      <c r="Q164">
        <v>2.1903299999999999</v>
      </c>
      <c r="R164">
        <v>0.30103000000000002</v>
      </c>
      <c r="S164">
        <v>1.47712</v>
      </c>
      <c r="T164">
        <v>1.04139</v>
      </c>
      <c r="U164">
        <v>0.54407000000000005</v>
      </c>
      <c r="V164">
        <v>2.8830900000000002</v>
      </c>
      <c r="W164">
        <v>2.7250899999999998</v>
      </c>
      <c r="X164" t="s">
        <v>23</v>
      </c>
      <c r="Y164" t="s">
        <v>24</v>
      </c>
    </row>
    <row r="165" spans="1:25" x14ac:dyDescent="0.35">
      <c r="A165" t="s">
        <v>187</v>
      </c>
      <c r="B165">
        <v>-0.20066000000000001</v>
      </c>
      <c r="C165">
        <v>-0.18709000000000001</v>
      </c>
      <c r="D165">
        <v>1.9777199999999999</v>
      </c>
      <c r="E165">
        <v>1.1461300000000001</v>
      </c>
      <c r="F165">
        <v>2.1673200000000001</v>
      </c>
      <c r="G165">
        <v>1.75587</v>
      </c>
      <c r="H165">
        <v>2.4456000000000002</v>
      </c>
      <c r="I165">
        <v>2.5888300000000002</v>
      </c>
      <c r="J165">
        <v>-1.4559299999999999</v>
      </c>
      <c r="K165">
        <v>0.93952000000000002</v>
      </c>
      <c r="L165">
        <v>-0.16114999999999999</v>
      </c>
      <c r="M165">
        <v>-1.5376000000000001</v>
      </c>
      <c r="N165">
        <v>3.7134900000000002</v>
      </c>
      <c r="O165">
        <v>7.918E-2</v>
      </c>
      <c r="P165">
        <v>1.70757</v>
      </c>
      <c r="Q165">
        <v>1.8388500000000001</v>
      </c>
      <c r="R165">
        <v>0.46239999999999998</v>
      </c>
      <c r="S165">
        <v>1.1760900000000001</v>
      </c>
      <c r="T165">
        <v>1.2041200000000001</v>
      </c>
      <c r="U165">
        <v>0.93952000000000002</v>
      </c>
      <c r="V165">
        <v>2.7923900000000001</v>
      </c>
      <c r="W165">
        <v>2.67578</v>
      </c>
      <c r="X165" t="s">
        <v>23</v>
      </c>
      <c r="Y165" t="s">
        <v>24</v>
      </c>
    </row>
    <row r="166" spans="1:25" x14ac:dyDescent="0.35">
      <c r="A166" t="s">
        <v>188</v>
      </c>
      <c r="B166">
        <v>0</v>
      </c>
      <c r="C166">
        <v>1.1461300000000001</v>
      </c>
      <c r="D166">
        <v>2.4487100000000002</v>
      </c>
      <c r="E166">
        <v>1.1461300000000001</v>
      </c>
      <c r="F166">
        <v>1.9030899999999999</v>
      </c>
      <c r="G166">
        <v>1.60206</v>
      </c>
      <c r="H166">
        <v>2.5977000000000001</v>
      </c>
      <c r="I166">
        <v>2.5250400000000002</v>
      </c>
      <c r="J166">
        <v>-1.52288</v>
      </c>
      <c r="K166">
        <v>1.90849</v>
      </c>
      <c r="L166">
        <v>7.918E-2</v>
      </c>
      <c r="M166">
        <v>-1.2596400000000001</v>
      </c>
      <c r="N166">
        <v>3.50379</v>
      </c>
      <c r="O166">
        <v>-4.0960000000000003E-2</v>
      </c>
      <c r="P166">
        <v>2.4313600000000002</v>
      </c>
      <c r="Q166">
        <v>2.5489999999999999</v>
      </c>
      <c r="R166">
        <v>0.34242</v>
      </c>
      <c r="S166">
        <v>1.39794</v>
      </c>
      <c r="T166">
        <v>1.5910599999999999</v>
      </c>
      <c r="U166">
        <v>1.07918</v>
      </c>
      <c r="V166">
        <v>2.9818199999999999</v>
      </c>
      <c r="W166">
        <v>2.92788</v>
      </c>
      <c r="X166" t="s">
        <v>23</v>
      </c>
      <c r="Y166" t="s">
        <v>24</v>
      </c>
    </row>
    <row r="167" spans="1:25" x14ac:dyDescent="0.35">
      <c r="A167" t="s">
        <v>189</v>
      </c>
      <c r="B167">
        <v>-0.11919</v>
      </c>
      <c r="C167">
        <v>0.69020000000000004</v>
      </c>
      <c r="D167">
        <v>1.6232500000000001</v>
      </c>
      <c r="E167">
        <v>1</v>
      </c>
      <c r="F167">
        <v>1.8061799999999999</v>
      </c>
      <c r="G167">
        <v>1.7634300000000001</v>
      </c>
      <c r="H167">
        <v>2.58771</v>
      </c>
      <c r="I167">
        <v>2.1818399999999998</v>
      </c>
      <c r="J167">
        <v>-1.3565499999999999</v>
      </c>
      <c r="K167">
        <v>0.83884999999999998</v>
      </c>
      <c r="L167">
        <v>0.17609</v>
      </c>
      <c r="M167">
        <v>-1.2365699999999999</v>
      </c>
      <c r="N167">
        <v>3.8142499999999999</v>
      </c>
      <c r="O167">
        <v>0.17609</v>
      </c>
      <c r="P167">
        <v>2</v>
      </c>
      <c r="Q167">
        <v>2.2278899999999999</v>
      </c>
      <c r="R167">
        <v>0.46239999999999998</v>
      </c>
      <c r="S167">
        <v>1.1760900000000001</v>
      </c>
      <c r="T167">
        <v>1.57978</v>
      </c>
      <c r="U167">
        <v>0.17609</v>
      </c>
      <c r="V167">
        <v>2.79379</v>
      </c>
      <c r="W167">
        <v>2.8767900000000002</v>
      </c>
      <c r="X167" t="s">
        <v>23</v>
      </c>
    </row>
    <row r="168" spans="1:25" x14ac:dyDescent="0.35">
      <c r="A168" t="s">
        <v>190</v>
      </c>
      <c r="B168">
        <v>-0.16749</v>
      </c>
      <c r="C168">
        <v>-0.52288000000000001</v>
      </c>
      <c r="D168">
        <v>1.7993399999999999</v>
      </c>
      <c r="E168">
        <v>1.07918</v>
      </c>
      <c r="F168">
        <v>2.6394899999999999</v>
      </c>
      <c r="G168">
        <v>1.8808100000000001</v>
      </c>
      <c r="H168">
        <v>2.5575100000000002</v>
      </c>
      <c r="I168">
        <v>2.57864</v>
      </c>
      <c r="J168">
        <v>-1.4559299999999999</v>
      </c>
      <c r="K168">
        <v>1.2041200000000001</v>
      </c>
      <c r="L168">
        <v>0.14613000000000001</v>
      </c>
      <c r="M168">
        <v>-1.46852</v>
      </c>
      <c r="N168">
        <v>3.5966</v>
      </c>
      <c r="O168">
        <v>7.918E-2</v>
      </c>
      <c r="P168">
        <v>2.1986599999999998</v>
      </c>
      <c r="Q168">
        <v>2.11727</v>
      </c>
      <c r="R168">
        <v>0.55630000000000002</v>
      </c>
      <c r="S168">
        <v>1.04139</v>
      </c>
      <c r="T168">
        <v>1.7634300000000001</v>
      </c>
      <c r="U168">
        <v>1.1760900000000001</v>
      </c>
      <c r="V168">
        <v>2.7979599999999998</v>
      </c>
      <c r="W168">
        <v>2.64147</v>
      </c>
      <c r="X168" t="s">
        <v>23</v>
      </c>
      <c r="Y168" t="s">
        <v>24</v>
      </c>
    </row>
    <row r="169" spans="1:25" x14ac:dyDescent="0.35">
      <c r="A169" t="s">
        <v>191</v>
      </c>
      <c r="B169">
        <v>-0.45593</v>
      </c>
      <c r="C169">
        <v>4.1390000000000003E-2</v>
      </c>
      <c r="D169">
        <v>1.94448</v>
      </c>
      <c r="E169">
        <v>0.92942000000000002</v>
      </c>
      <c r="F169">
        <v>2.0043199999999999</v>
      </c>
      <c r="G169">
        <v>1.6532100000000001</v>
      </c>
      <c r="H169">
        <v>2.4857200000000002</v>
      </c>
      <c r="I169">
        <v>2.1875200000000001</v>
      </c>
      <c r="J169">
        <v>-1.284</v>
      </c>
      <c r="K169">
        <v>0.88080999999999998</v>
      </c>
      <c r="L169">
        <v>-0.16114999999999999</v>
      </c>
      <c r="M169">
        <v>-1.4437</v>
      </c>
      <c r="N169">
        <v>3.7860399999999998</v>
      </c>
      <c r="O169">
        <v>0.20412</v>
      </c>
      <c r="P169">
        <v>1.9731300000000001</v>
      </c>
      <c r="Q169">
        <v>2.0755499999999998</v>
      </c>
      <c r="R169">
        <v>0.39794000000000002</v>
      </c>
      <c r="S169">
        <v>1.07918</v>
      </c>
      <c r="T169">
        <v>1.6127800000000001</v>
      </c>
      <c r="U169">
        <v>0.92427999999999999</v>
      </c>
      <c r="V169">
        <v>2.7781500000000001</v>
      </c>
      <c r="W169">
        <v>2.7041499999999998</v>
      </c>
      <c r="X169" t="s">
        <v>23</v>
      </c>
      <c r="Y169" t="s">
        <v>24</v>
      </c>
    </row>
    <row r="170" spans="1:25" x14ac:dyDescent="0.35">
      <c r="A170" t="s">
        <v>192</v>
      </c>
      <c r="B170">
        <v>-2.2280000000000001E-2</v>
      </c>
      <c r="C170">
        <v>1.23045</v>
      </c>
      <c r="D170">
        <v>1.2552700000000001</v>
      </c>
      <c r="E170">
        <v>1.07918</v>
      </c>
      <c r="F170">
        <v>2.0969099999999998</v>
      </c>
      <c r="G170">
        <v>1.50515</v>
      </c>
      <c r="H170">
        <v>2.4785699999999999</v>
      </c>
      <c r="I170">
        <v>2.5145499999999998</v>
      </c>
      <c r="J170">
        <v>-1.8538699999999999</v>
      </c>
      <c r="K170">
        <v>1.07918</v>
      </c>
      <c r="L170">
        <v>0</v>
      </c>
      <c r="M170">
        <v>-1.3279000000000001</v>
      </c>
      <c r="N170">
        <v>3.2430400000000001</v>
      </c>
      <c r="O170">
        <v>0.17609</v>
      </c>
      <c r="P170">
        <v>2.3283800000000001</v>
      </c>
      <c r="Q170">
        <v>2.55267</v>
      </c>
      <c r="R170">
        <v>0.27875</v>
      </c>
      <c r="S170">
        <v>1.2552700000000001</v>
      </c>
      <c r="T170">
        <v>1.7993399999999999</v>
      </c>
      <c r="U170">
        <v>0.92427999999999999</v>
      </c>
      <c r="V170">
        <v>2.8488000000000002</v>
      </c>
      <c r="W170">
        <v>2.9881099999999998</v>
      </c>
      <c r="X170" t="s">
        <v>23</v>
      </c>
    </row>
    <row r="171" spans="1:25" x14ac:dyDescent="0.35">
      <c r="A171" t="s">
        <v>193</v>
      </c>
      <c r="B171">
        <v>-0.18709000000000001</v>
      </c>
      <c r="C171">
        <v>-0.18046000000000001</v>
      </c>
      <c r="D171">
        <v>1.9956400000000001</v>
      </c>
      <c r="E171">
        <v>0.96848000000000001</v>
      </c>
      <c r="F171">
        <v>2.3324400000000001</v>
      </c>
      <c r="G171">
        <v>1.6127800000000001</v>
      </c>
      <c r="H171">
        <v>2.4409100000000001</v>
      </c>
      <c r="I171">
        <v>2.3075000000000001</v>
      </c>
      <c r="J171">
        <v>-1.3279000000000001</v>
      </c>
      <c r="K171">
        <v>1.04139</v>
      </c>
      <c r="L171">
        <v>0.20412</v>
      </c>
      <c r="M171">
        <v>-1.10791</v>
      </c>
      <c r="N171">
        <v>3.5237500000000002</v>
      </c>
      <c r="O171">
        <v>0.30103000000000002</v>
      </c>
      <c r="P171">
        <v>2.5538799999999999</v>
      </c>
      <c r="Q171">
        <v>2.6989700000000001</v>
      </c>
      <c r="R171">
        <v>0.63346999999999998</v>
      </c>
      <c r="S171">
        <v>1.1760900000000001</v>
      </c>
      <c r="T171">
        <v>1.7634300000000001</v>
      </c>
      <c r="U171">
        <v>0.56820000000000004</v>
      </c>
      <c r="V171">
        <v>2.8802400000000001</v>
      </c>
      <c r="W171">
        <v>2.9324699999999999</v>
      </c>
      <c r="X171" t="s">
        <v>23</v>
      </c>
      <c r="Y171" t="s">
        <v>24</v>
      </c>
    </row>
    <row r="172" spans="1:25" x14ac:dyDescent="0.35">
      <c r="A172" t="s">
        <v>194</v>
      </c>
      <c r="B172">
        <v>-0.14266999999999999</v>
      </c>
      <c r="C172">
        <v>-0.50863999999999998</v>
      </c>
      <c r="D172">
        <v>2.04922</v>
      </c>
      <c r="E172">
        <v>1.07918</v>
      </c>
      <c r="F172">
        <v>1.9777199999999999</v>
      </c>
      <c r="G172">
        <v>1.57978</v>
      </c>
      <c r="H172">
        <v>2.5327500000000001</v>
      </c>
      <c r="I172">
        <v>2.2253099999999999</v>
      </c>
      <c r="J172">
        <v>-1.46852</v>
      </c>
      <c r="K172">
        <v>0.81954000000000005</v>
      </c>
      <c r="L172">
        <v>0.14613000000000001</v>
      </c>
      <c r="M172">
        <v>-1.48149</v>
      </c>
      <c r="N172">
        <v>3.6646399999999999</v>
      </c>
      <c r="O172">
        <v>7.918E-2</v>
      </c>
      <c r="P172">
        <v>2.2095199999999999</v>
      </c>
      <c r="Q172">
        <v>2.3404400000000001</v>
      </c>
      <c r="R172">
        <v>0.41497000000000001</v>
      </c>
      <c r="S172">
        <v>0.90849000000000002</v>
      </c>
      <c r="T172">
        <v>1.8633200000000001</v>
      </c>
      <c r="U172">
        <v>1.04139</v>
      </c>
      <c r="V172">
        <v>2.7656700000000001</v>
      </c>
      <c r="W172">
        <v>2.76641</v>
      </c>
      <c r="X172" t="s">
        <v>23</v>
      </c>
      <c r="Y172" t="s">
        <v>24</v>
      </c>
    </row>
    <row r="173" spans="1:25" x14ac:dyDescent="0.35">
      <c r="A173" t="s">
        <v>195</v>
      </c>
      <c r="B173">
        <v>-0.18709000000000001</v>
      </c>
      <c r="C173">
        <v>-0.28399999999999997</v>
      </c>
      <c r="D173">
        <v>1.8750599999999999</v>
      </c>
      <c r="E173">
        <v>1.6720999999999999</v>
      </c>
      <c r="F173">
        <v>2.1959</v>
      </c>
      <c r="G173">
        <v>1.6532100000000001</v>
      </c>
      <c r="H173">
        <v>2.1789800000000001</v>
      </c>
      <c r="I173">
        <v>2.67578</v>
      </c>
      <c r="J173">
        <v>-2.09151</v>
      </c>
      <c r="K173">
        <v>0.90308999999999995</v>
      </c>
      <c r="L173">
        <v>0.30103000000000002</v>
      </c>
      <c r="M173">
        <v>-1.76955</v>
      </c>
      <c r="N173">
        <v>3.5237500000000002</v>
      </c>
      <c r="O173">
        <v>0.17609</v>
      </c>
      <c r="P173">
        <v>1.50515</v>
      </c>
      <c r="Q173">
        <v>1.7634300000000001</v>
      </c>
      <c r="R173">
        <v>0.51851000000000003</v>
      </c>
      <c r="S173">
        <v>0.91381000000000001</v>
      </c>
      <c r="T173">
        <v>1.6720999999999999</v>
      </c>
      <c r="U173">
        <v>0.88080999999999998</v>
      </c>
      <c r="V173">
        <v>3.07918</v>
      </c>
      <c r="W173">
        <v>2.7888799999999998</v>
      </c>
      <c r="X173" t="s">
        <v>23</v>
      </c>
      <c r="Y173" t="s">
        <v>24</v>
      </c>
    </row>
    <row r="174" spans="1:25" x14ac:dyDescent="0.35">
      <c r="A174" t="s">
        <v>196</v>
      </c>
      <c r="B174">
        <v>-0.27572000000000002</v>
      </c>
      <c r="C174">
        <v>0.47711999999999999</v>
      </c>
      <c r="D174">
        <v>1.5910599999999999</v>
      </c>
      <c r="E174">
        <v>1</v>
      </c>
      <c r="F174">
        <v>1.8750599999999999</v>
      </c>
      <c r="G174">
        <v>1.51851</v>
      </c>
      <c r="H174">
        <v>2.4031199999999999</v>
      </c>
      <c r="I174">
        <v>2.4329700000000001</v>
      </c>
      <c r="J174">
        <v>-1.6989700000000001</v>
      </c>
      <c r="K174">
        <v>0.56820000000000004</v>
      </c>
      <c r="L174">
        <v>0.49136000000000002</v>
      </c>
      <c r="M174">
        <v>-1.11351</v>
      </c>
      <c r="N174">
        <v>3.3673600000000001</v>
      </c>
      <c r="O174">
        <v>7.918E-2</v>
      </c>
      <c r="P174">
        <v>2.0827900000000001</v>
      </c>
      <c r="Q174">
        <v>1.81291</v>
      </c>
      <c r="R174">
        <v>0.14613000000000001</v>
      </c>
      <c r="S174">
        <v>0.85733000000000004</v>
      </c>
      <c r="T174">
        <v>1.49136</v>
      </c>
      <c r="U174">
        <v>0.38020999999999999</v>
      </c>
      <c r="V174">
        <v>2.8122400000000001</v>
      </c>
      <c r="W174">
        <v>2.6263399999999999</v>
      </c>
      <c r="X174" t="s">
        <v>23</v>
      </c>
    </row>
    <row r="175" spans="1:25" x14ac:dyDescent="0.35">
      <c r="A175" t="s">
        <v>197</v>
      </c>
      <c r="B175">
        <v>-0.25180999999999998</v>
      </c>
      <c r="C175">
        <v>7.918E-2</v>
      </c>
      <c r="D175">
        <v>1.49136</v>
      </c>
      <c r="E175">
        <v>1.23045</v>
      </c>
      <c r="F175">
        <v>1.8573299999999999</v>
      </c>
      <c r="G175">
        <v>1.7403599999999999</v>
      </c>
      <c r="H175">
        <v>2.4843000000000002</v>
      </c>
      <c r="I175">
        <v>2.3673600000000001</v>
      </c>
      <c r="J175">
        <v>-1.42022</v>
      </c>
      <c r="K175">
        <v>0.85733000000000004</v>
      </c>
      <c r="L175">
        <v>-0.43180000000000002</v>
      </c>
      <c r="M175">
        <v>-1.18709</v>
      </c>
      <c r="N175">
        <v>3.50651</v>
      </c>
      <c r="O175">
        <v>7.918E-2</v>
      </c>
      <c r="P175">
        <v>2.4913599999999998</v>
      </c>
      <c r="Q175">
        <v>2.8014000000000001</v>
      </c>
      <c r="R175">
        <v>0.57977999999999996</v>
      </c>
      <c r="S175">
        <v>0.83884999999999998</v>
      </c>
      <c r="T175">
        <v>1.53148</v>
      </c>
      <c r="U175">
        <v>0.62324999999999997</v>
      </c>
      <c r="V175">
        <v>2.89818</v>
      </c>
      <c r="W175">
        <v>2.6242800000000002</v>
      </c>
      <c r="X175" t="s">
        <v>23</v>
      </c>
    </row>
    <row r="176" spans="1:25" x14ac:dyDescent="0.35">
      <c r="A176" t="s">
        <v>198</v>
      </c>
      <c r="B176">
        <v>-1.7729999999999999E-2</v>
      </c>
      <c r="C176">
        <v>0.50514999999999999</v>
      </c>
      <c r="D176">
        <v>1.4149700000000001</v>
      </c>
      <c r="E176">
        <v>1.2041200000000001</v>
      </c>
      <c r="F176">
        <v>2</v>
      </c>
      <c r="G176">
        <v>1.53148</v>
      </c>
      <c r="H176">
        <v>2.67761</v>
      </c>
      <c r="I176">
        <v>2.7427299999999999</v>
      </c>
      <c r="J176">
        <v>-1.61083</v>
      </c>
      <c r="K176">
        <v>0.96848000000000001</v>
      </c>
      <c r="L176">
        <v>4.1390000000000003E-2</v>
      </c>
      <c r="M176">
        <v>-1.2076100000000001</v>
      </c>
      <c r="N176">
        <v>3.76938</v>
      </c>
      <c r="O176">
        <v>0.27875</v>
      </c>
      <c r="P176">
        <v>2.3010299999999999</v>
      </c>
      <c r="Q176">
        <v>2.48996</v>
      </c>
      <c r="R176">
        <v>0.43136000000000002</v>
      </c>
      <c r="S176">
        <v>0.56820000000000004</v>
      </c>
      <c r="T176">
        <v>1.6812400000000001</v>
      </c>
      <c r="U176">
        <v>0.69896999999999998</v>
      </c>
      <c r="V176">
        <v>2.99695</v>
      </c>
      <c r="W176">
        <v>2.7604199999999999</v>
      </c>
      <c r="X176" t="s">
        <v>23</v>
      </c>
    </row>
    <row r="177" spans="1:25" x14ac:dyDescent="0.35">
      <c r="A177" t="s">
        <v>199</v>
      </c>
      <c r="B177">
        <v>-0.13668</v>
      </c>
      <c r="C177">
        <v>-1.7729999999999999E-2</v>
      </c>
      <c r="D177">
        <v>1.89209</v>
      </c>
      <c r="E177">
        <v>2.11727</v>
      </c>
      <c r="F177">
        <v>1.98227</v>
      </c>
      <c r="G177">
        <v>1.3802099999999999</v>
      </c>
      <c r="H177">
        <v>2.5774900000000001</v>
      </c>
      <c r="I177">
        <v>2.35025</v>
      </c>
      <c r="J177">
        <v>-1.6989700000000001</v>
      </c>
      <c r="K177">
        <v>1.1461300000000001</v>
      </c>
      <c r="L177">
        <v>4.1390000000000003E-2</v>
      </c>
      <c r="M177">
        <v>-1.2006600000000001</v>
      </c>
      <c r="N177">
        <v>3.5171999999999999</v>
      </c>
      <c r="O177">
        <v>0.14613000000000001</v>
      </c>
      <c r="P177">
        <v>2.3344499999999999</v>
      </c>
      <c r="Q177">
        <v>2.5390799999999998</v>
      </c>
      <c r="R177">
        <v>0.41497000000000001</v>
      </c>
      <c r="S177">
        <v>1.3010299999999999</v>
      </c>
      <c r="T177">
        <v>1.6720999999999999</v>
      </c>
      <c r="U177">
        <v>0.69896999999999998</v>
      </c>
      <c r="V177">
        <v>2.8188900000000001</v>
      </c>
      <c r="W177">
        <v>2.7481900000000001</v>
      </c>
      <c r="X177" t="s">
        <v>23</v>
      </c>
      <c r="Y177" t="s">
        <v>24</v>
      </c>
    </row>
    <row r="178" spans="1:25" x14ac:dyDescent="0.35">
      <c r="A178" t="s">
        <v>200</v>
      </c>
      <c r="B178">
        <v>-0.24413000000000001</v>
      </c>
      <c r="C178">
        <v>-0.52288000000000001</v>
      </c>
      <c r="D178">
        <v>1.49136</v>
      </c>
      <c r="E178">
        <v>1</v>
      </c>
      <c r="F178">
        <v>1.94448</v>
      </c>
      <c r="G178">
        <v>1.75587</v>
      </c>
      <c r="H178">
        <v>2.2787500000000001</v>
      </c>
      <c r="I178">
        <v>2.11727</v>
      </c>
      <c r="J178">
        <v>-2.1135100000000002</v>
      </c>
      <c r="K178">
        <v>0.91381000000000001</v>
      </c>
      <c r="L178">
        <v>-0.18046000000000001</v>
      </c>
      <c r="M178">
        <v>-1.8860600000000001</v>
      </c>
      <c r="N178">
        <v>3.4624000000000001</v>
      </c>
      <c r="O178">
        <v>-9.6909999999999996E-2</v>
      </c>
      <c r="P178">
        <v>1.72428</v>
      </c>
      <c r="Q178">
        <v>2.0413899999999998</v>
      </c>
      <c r="R178">
        <v>0.30103000000000002</v>
      </c>
      <c r="S178">
        <v>0.75587000000000004</v>
      </c>
      <c r="T178">
        <v>1.44716</v>
      </c>
      <c r="U178">
        <v>0.81291000000000002</v>
      </c>
      <c r="V178">
        <v>2.7489599999999998</v>
      </c>
      <c r="W178">
        <v>2.6884199999999998</v>
      </c>
      <c r="X178" t="s">
        <v>23</v>
      </c>
    </row>
    <row r="179" spans="1:25" x14ac:dyDescent="0.35">
      <c r="A179" t="s">
        <v>201</v>
      </c>
      <c r="B179">
        <v>-0.22914999999999999</v>
      </c>
      <c r="C179">
        <v>4.1390000000000003E-2</v>
      </c>
      <c r="D179">
        <v>0.97772000000000003</v>
      </c>
      <c r="E179">
        <v>1.07918</v>
      </c>
      <c r="F179">
        <v>2.0569000000000002</v>
      </c>
      <c r="G179">
        <v>1.70757</v>
      </c>
      <c r="H179">
        <v>2.63849</v>
      </c>
      <c r="I179">
        <v>2.7143299999999999</v>
      </c>
      <c r="J179">
        <v>-1.8239099999999999</v>
      </c>
      <c r="K179">
        <v>0.96379000000000004</v>
      </c>
      <c r="L179">
        <v>-2.6870000000000002E-2</v>
      </c>
      <c r="M179">
        <v>-1.2518100000000001</v>
      </c>
      <c r="N179">
        <v>3.63347</v>
      </c>
      <c r="O179">
        <v>0.23044999999999999</v>
      </c>
      <c r="P179">
        <v>2.2922600000000002</v>
      </c>
      <c r="Q179">
        <v>2.5670299999999999</v>
      </c>
      <c r="R179">
        <v>0.49136000000000002</v>
      </c>
      <c r="S179">
        <v>0.67210000000000003</v>
      </c>
      <c r="T179">
        <v>1.7634300000000001</v>
      </c>
      <c r="U179">
        <v>0.81291000000000002</v>
      </c>
      <c r="V179">
        <v>2.8208600000000001</v>
      </c>
      <c r="W179">
        <v>2.65801</v>
      </c>
      <c r="X179" t="s">
        <v>23</v>
      </c>
    </row>
    <row r="180" spans="1:25" x14ac:dyDescent="0.35">
      <c r="A180" t="s">
        <v>202</v>
      </c>
      <c r="B180">
        <v>-2.2280000000000001E-2</v>
      </c>
      <c r="C180">
        <v>-0.17393</v>
      </c>
      <c r="D180">
        <v>2.1702599999999999</v>
      </c>
      <c r="E180">
        <v>1.1139399999999999</v>
      </c>
      <c r="F180">
        <v>1.8633200000000001</v>
      </c>
      <c r="G180">
        <v>1.6901999999999999</v>
      </c>
      <c r="H180">
        <v>2.60853</v>
      </c>
      <c r="I180">
        <v>2.3138700000000001</v>
      </c>
      <c r="J180">
        <v>-1.4437</v>
      </c>
      <c r="K180">
        <v>1.1139399999999999</v>
      </c>
      <c r="L180">
        <v>-2.6870000000000002E-2</v>
      </c>
      <c r="M180">
        <v>-1.04576</v>
      </c>
      <c r="N180">
        <v>3.8048199999999999</v>
      </c>
      <c r="O180">
        <v>0.11394</v>
      </c>
      <c r="P180">
        <v>2.6989700000000001</v>
      </c>
      <c r="Q180">
        <v>2.7972700000000001</v>
      </c>
      <c r="R180">
        <v>0.34242</v>
      </c>
      <c r="S180">
        <v>0.49136000000000002</v>
      </c>
      <c r="T180">
        <v>1.6812400000000001</v>
      </c>
      <c r="U180">
        <v>0.81291000000000002</v>
      </c>
      <c r="V180">
        <v>2.8142499999999999</v>
      </c>
      <c r="W180">
        <v>2.7427299999999999</v>
      </c>
      <c r="X180" t="s">
        <v>23</v>
      </c>
      <c r="Y180" t="s">
        <v>24</v>
      </c>
    </row>
    <row r="181" spans="1:25" x14ac:dyDescent="0.35">
      <c r="A181" t="s">
        <v>203</v>
      </c>
      <c r="B181">
        <v>-0.20066000000000001</v>
      </c>
      <c r="C181">
        <v>0</v>
      </c>
      <c r="D181">
        <v>1.8260700000000001</v>
      </c>
      <c r="E181">
        <v>0.91908000000000001</v>
      </c>
      <c r="F181">
        <v>2.03342</v>
      </c>
      <c r="G181">
        <v>1.716</v>
      </c>
      <c r="H181">
        <v>2.4578799999999998</v>
      </c>
      <c r="I181">
        <v>2.5105499999999998</v>
      </c>
      <c r="J181">
        <v>-1.76955</v>
      </c>
      <c r="K181">
        <v>0.49136000000000002</v>
      </c>
      <c r="L181">
        <v>0.20412</v>
      </c>
      <c r="M181">
        <v>-1.49485</v>
      </c>
      <c r="N181">
        <v>3.48855</v>
      </c>
      <c r="O181">
        <v>-4.5760000000000002E-2</v>
      </c>
      <c r="P181">
        <v>2.13672</v>
      </c>
      <c r="Q181">
        <v>2.3324400000000001</v>
      </c>
      <c r="R181">
        <v>7.918E-2</v>
      </c>
      <c r="S181">
        <v>1.1760900000000001</v>
      </c>
      <c r="T181">
        <v>1.5682</v>
      </c>
      <c r="U181">
        <v>0.91908000000000001</v>
      </c>
      <c r="V181">
        <v>2.9095599999999999</v>
      </c>
      <c r="W181">
        <v>2.79657</v>
      </c>
      <c r="X181" t="s">
        <v>23</v>
      </c>
    </row>
    <row r="182" spans="1:25" x14ac:dyDescent="0.35">
      <c r="A182" t="s">
        <v>204</v>
      </c>
      <c r="B182">
        <v>-0.28399999999999997</v>
      </c>
      <c r="C182">
        <v>-0.44369999999999998</v>
      </c>
      <c r="D182">
        <v>2.0128400000000002</v>
      </c>
      <c r="E182">
        <v>0.81291000000000002</v>
      </c>
      <c r="F182">
        <v>2.1583600000000001</v>
      </c>
      <c r="G182">
        <v>1.8260700000000001</v>
      </c>
      <c r="H182">
        <v>2.55871</v>
      </c>
      <c r="I182">
        <v>2.5705399999999998</v>
      </c>
      <c r="J182">
        <v>-1.27572</v>
      </c>
      <c r="K182">
        <v>0.91908000000000001</v>
      </c>
      <c r="L182">
        <v>0.11394</v>
      </c>
      <c r="M182">
        <v>-1.33724</v>
      </c>
      <c r="N182">
        <v>3.6946099999999999</v>
      </c>
      <c r="O182">
        <v>0.34242</v>
      </c>
      <c r="P182">
        <v>2.3654899999999999</v>
      </c>
      <c r="Q182">
        <v>2.4329700000000001</v>
      </c>
      <c r="R182">
        <v>0.30103000000000002</v>
      </c>
      <c r="S182">
        <v>0.55630000000000002</v>
      </c>
      <c r="T182">
        <v>1.6532100000000001</v>
      </c>
      <c r="U182">
        <v>1.1760900000000001</v>
      </c>
      <c r="V182">
        <v>2.9148700000000001</v>
      </c>
      <c r="W182">
        <v>2.7067199999999998</v>
      </c>
      <c r="X182" t="s">
        <v>23</v>
      </c>
      <c r="Y182" t="s">
        <v>24</v>
      </c>
    </row>
    <row r="183" spans="1:25" x14ac:dyDescent="0.35">
      <c r="A183" t="s">
        <v>205</v>
      </c>
      <c r="B183">
        <v>-0.14874000000000001</v>
      </c>
      <c r="C183">
        <v>-2.6870000000000002E-2</v>
      </c>
      <c r="D183">
        <v>1.9294199999999999</v>
      </c>
      <c r="E183">
        <v>0.82606999999999997</v>
      </c>
      <c r="F183">
        <v>2.0718800000000002</v>
      </c>
      <c r="G183">
        <v>1.63347</v>
      </c>
      <c r="H183">
        <v>2.2988499999999998</v>
      </c>
      <c r="I183">
        <v>2.66181</v>
      </c>
      <c r="J183">
        <v>-1.4089400000000001</v>
      </c>
      <c r="K183">
        <v>0.86331999999999998</v>
      </c>
      <c r="L183">
        <v>-5.0610000000000002E-2</v>
      </c>
      <c r="M183">
        <v>-1.33724</v>
      </c>
      <c r="N183">
        <v>3.6646399999999999</v>
      </c>
      <c r="O183">
        <v>4.1390000000000003E-2</v>
      </c>
      <c r="P183">
        <v>2.0453199999999998</v>
      </c>
      <c r="Q183">
        <v>2.3692199999999999</v>
      </c>
      <c r="R183">
        <v>-0.10791000000000001</v>
      </c>
      <c r="S183">
        <v>0.71599999999999997</v>
      </c>
      <c r="T183">
        <v>1.4623999999999999</v>
      </c>
      <c r="U183">
        <v>0.98226999999999998</v>
      </c>
      <c r="V183">
        <v>2.6830500000000002</v>
      </c>
      <c r="W183">
        <v>2.72099</v>
      </c>
      <c r="X183" t="s">
        <v>23</v>
      </c>
      <c r="Y183" t="s">
        <v>24</v>
      </c>
    </row>
    <row r="184" spans="1:25" x14ac:dyDescent="0.35">
      <c r="A184" t="s">
        <v>206</v>
      </c>
      <c r="B184">
        <v>-0.11351</v>
      </c>
      <c r="C184">
        <v>0.14613000000000001</v>
      </c>
      <c r="D184">
        <v>1.9590399999999999</v>
      </c>
      <c r="E184">
        <v>1.04139</v>
      </c>
      <c r="F184">
        <v>2.0569000000000002</v>
      </c>
      <c r="G184">
        <v>1.57978</v>
      </c>
      <c r="H184">
        <v>2.6031399999999998</v>
      </c>
      <c r="I184">
        <v>2.4216000000000002</v>
      </c>
      <c r="J184">
        <v>-1.61083</v>
      </c>
      <c r="K184">
        <v>0.91908000000000001</v>
      </c>
      <c r="L184">
        <v>0.11394</v>
      </c>
      <c r="M184">
        <v>-1.2076100000000001</v>
      </c>
      <c r="N184">
        <v>3.4814400000000001</v>
      </c>
      <c r="O184">
        <v>-0.22914999999999999</v>
      </c>
      <c r="P184">
        <v>2.3873899999999999</v>
      </c>
      <c r="Q184">
        <v>2.6599200000000001</v>
      </c>
      <c r="R184">
        <v>0.38020999999999999</v>
      </c>
      <c r="S184">
        <v>0.69020000000000004</v>
      </c>
      <c r="T184">
        <v>1.5440700000000001</v>
      </c>
      <c r="U184">
        <v>0.54407000000000005</v>
      </c>
      <c r="V184">
        <v>2.82151</v>
      </c>
      <c r="W184">
        <v>2.7250899999999998</v>
      </c>
      <c r="X184" t="s">
        <v>23</v>
      </c>
    </row>
    <row r="185" spans="1:25" x14ac:dyDescent="0.35">
      <c r="A185" t="s">
        <v>207</v>
      </c>
      <c r="B185">
        <v>-0.20760999999999999</v>
      </c>
      <c r="C185">
        <v>0.68123999999999996</v>
      </c>
      <c r="D185">
        <v>1.32222</v>
      </c>
      <c r="E185">
        <v>0.99563999999999997</v>
      </c>
      <c r="F185">
        <v>1.9590399999999999</v>
      </c>
      <c r="G185">
        <v>1.7853300000000001</v>
      </c>
      <c r="H185">
        <v>2.53782</v>
      </c>
      <c r="I185">
        <v>2.7050100000000001</v>
      </c>
      <c r="J185">
        <v>-1.8239099999999999</v>
      </c>
      <c r="K185">
        <v>0.91381000000000001</v>
      </c>
      <c r="L185">
        <v>-0.12494</v>
      </c>
      <c r="M185">
        <v>-1.3098000000000001</v>
      </c>
      <c r="N185">
        <v>3.5289199999999998</v>
      </c>
      <c r="O185">
        <v>7.918E-2</v>
      </c>
      <c r="P185">
        <v>2.3692199999999999</v>
      </c>
      <c r="Q185">
        <v>2.50651</v>
      </c>
      <c r="R185">
        <v>0.38020999999999999</v>
      </c>
      <c r="S185">
        <v>0.84509999999999996</v>
      </c>
      <c r="T185">
        <v>1.50515</v>
      </c>
      <c r="U185">
        <v>0.62324999999999997</v>
      </c>
      <c r="V185">
        <v>2.8603399999999999</v>
      </c>
      <c r="W185">
        <v>2.7364000000000002</v>
      </c>
      <c r="X185" t="s">
        <v>23</v>
      </c>
    </row>
    <row r="186" spans="1:25" x14ac:dyDescent="0.35">
      <c r="A186" t="s">
        <v>208</v>
      </c>
      <c r="B186">
        <v>-0.26761000000000001</v>
      </c>
      <c r="C186">
        <v>-0.16114999999999999</v>
      </c>
      <c r="D186">
        <v>1.94448</v>
      </c>
      <c r="E186">
        <v>0.89763000000000004</v>
      </c>
      <c r="F186">
        <v>2.0043199999999999</v>
      </c>
      <c r="G186">
        <v>1.6989700000000001</v>
      </c>
      <c r="H186">
        <v>2.2380499999999999</v>
      </c>
      <c r="I186">
        <v>2.7466300000000001</v>
      </c>
      <c r="J186">
        <v>-2.1739299999999999</v>
      </c>
      <c r="K186">
        <v>1</v>
      </c>
      <c r="L186">
        <v>-5.0610000000000002E-2</v>
      </c>
      <c r="M186">
        <v>-1.39794</v>
      </c>
      <c r="N186">
        <v>3.3560300000000001</v>
      </c>
      <c r="O186">
        <v>-0.38722000000000001</v>
      </c>
      <c r="P186">
        <v>2.1430099999999999</v>
      </c>
      <c r="Q186">
        <v>2.4265099999999999</v>
      </c>
      <c r="R186">
        <v>0.47711999999999999</v>
      </c>
      <c r="S186">
        <v>1.04139</v>
      </c>
      <c r="T186">
        <v>1.51851</v>
      </c>
      <c r="U186">
        <v>0.98226999999999998</v>
      </c>
      <c r="V186">
        <v>2.83569</v>
      </c>
      <c r="W186">
        <v>2.69197</v>
      </c>
      <c r="X186" t="s">
        <v>23</v>
      </c>
    </row>
    <row r="187" spans="1:25" x14ac:dyDescent="0.35">
      <c r="A187" t="s">
        <v>209</v>
      </c>
      <c r="B187">
        <v>-0.10237</v>
      </c>
      <c r="C187">
        <v>0.77815000000000001</v>
      </c>
      <c r="D187">
        <v>1.43136</v>
      </c>
      <c r="E187">
        <v>0.83250999999999997</v>
      </c>
      <c r="F187">
        <v>2.0085999999999999</v>
      </c>
      <c r="G187">
        <v>1.6532100000000001</v>
      </c>
      <c r="H187">
        <v>2.5314800000000002</v>
      </c>
      <c r="I187">
        <v>2.3802099999999999</v>
      </c>
      <c r="J187">
        <v>-1.60206</v>
      </c>
      <c r="K187">
        <v>1.23045</v>
      </c>
      <c r="L187">
        <v>0.34242</v>
      </c>
      <c r="M187">
        <v>-1.284</v>
      </c>
      <c r="N187">
        <v>3.62737</v>
      </c>
      <c r="O187">
        <v>7.918E-2</v>
      </c>
      <c r="P187">
        <v>2.4563700000000002</v>
      </c>
      <c r="Q187">
        <v>2.4487100000000002</v>
      </c>
      <c r="R187">
        <v>0.36173</v>
      </c>
      <c r="S187">
        <v>1.47712</v>
      </c>
      <c r="T187">
        <v>1.3424199999999999</v>
      </c>
      <c r="U187">
        <v>0.93952000000000002</v>
      </c>
      <c r="V187">
        <v>2.8182299999999998</v>
      </c>
      <c r="W187">
        <v>2.8512599999999999</v>
      </c>
      <c r="X187" t="s">
        <v>23</v>
      </c>
    </row>
    <row r="188" spans="1:25" x14ac:dyDescent="0.35">
      <c r="A188" t="s">
        <v>210</v>
      </c>
      <c r="B188">
        <v>-6.5500000000000003E-2</v>
      </c>
      <c r="C188">
        <v>0.27875</v>
      </c>
      <c r="D188">
        <v>1.6989700000000001</v>
      </c>
      <c r="E188">
        <v>1.07918</v>
      </c>
      <c r="F188">
        <v>2.0934200000000001</v>
      </c>
      <c r="G188">
        <v>1.63347</v>
      </c>
      <c r="H188">
        <v>2.3820199999999998</v>
      </c>
      <c r="I188">
        <v>2.3961999999999999</v>
      </c>
      <c r="J188">
        <v>-1.7958799999999999</v>
      </c>
      <c r="K188">
        <v>0.90849000000000002</v>
      </c>
      <c r="L188">
        <v>7.918E-2</v>
      </c>
      <c r="M188">
        <v>-1.48149</v>
      </c>
      <c r="N188">
        <v>3.6020599999999998</v>
      </c>
      <c r="O188">
        <v>0.11394</v>
      </c>
      <c r="P188">
        <v>1.7403599999999999</v>
      </c>
      <c r="Q188">
        <v>1.9731300000000001</v>
      </c>
      <c r="R188">
        <v>0.30103000000000002</v>
      </c>
      <c r="S188">
        <v>1.4623999999999999</v>
      </c>
      <c r="T188">
        <v>1.8808100000000001</v>
      </c>
      <c r="U188">
        <v>0.74036000000000002</v>
      </c>
      <c r="V188">
        <v>2.77379</v>
      </c>
      <c r="W188">
        <v>2.8904200000000002</v>
      </c>
      <c r="X188" t="s">
        <v>23</v>
      </c>
    </row>
    <row r="189" spans="1:25" x14ac:dyDescent="0.35">
      <c r="A189" t="s">
        <v>211</v>
      </c>
      <c r="B189">
        <v>7.918E-2</v>
      </c>
      <c r="C189">
        <v>0.59106000000000003</v>
      </c>
      <c r="D189">
        <v>1.7481899999999999</v>
      </c>
      <c r="E189">
        <v>1.2041200000000001</v>
      </c>
      <c r="F189">
        <v>2.08636</v>
      </c>
      <c r="G189">
        <v>1.6812400000000001</v>
      </c>
      <c r="H189">
        <v>2.6866400000000001</v>
      </c>
      <c r="I189">
        <v>2.4533200000000002</v>
      </c>
      <c r="J189">
        <v>-1.60206</v>
      </c>
      <c r="K189">
        <v>1.2041200000000001</v>
      </c>
      <c r="L189">
        <v>0.30103000000000002</v>
      </c>
      <c r="M189">
        <v>-1.33724</v>
      </c>
      <c r="N189">
        <v>3.77379</v>
      </c>
      <c r="O189">
        <v>7.918E-2</v>
      </c>
      <c r="P189">
        <v>2.2041200000000001</v>
      </c>
      <c r="Q189">
        <v>2.2695099999999999</v>
      </c>
      <c r="R189">
        <v>0.46239999999999998</v>
      </c>
      <c r="S189">
        <v>1.7853300000000001</v>
      </c>
      <c r="T189">
        <v>2.1398799999999998</v>
      </c>
      <c r="U189">
        <v>1.07918</v>
      </c>
      <c r="V189">
        <v>2.9334899999999999</v>
      </c>
      <c r="W189">
        <v>2.8686400000000001</v>
      </c>
      <c r="X189" t="s">
        <v>23</v>
      </c>
    </row>
    <row r="190" spans="1:25" x14ac:dyDescent="0.35">
      <c r="A190" t="s">
        <v>212</v>
      </c>
      <c r="B190">
        <v>-0.23657</v>
      </c>
      <c r="C190">
        <v>1.39794</v>
      </c>
      <c r="D190">
        <v>2.4578799999999998</v>
      </c>
      <c r="E190">
        <v>1</v>
      </c>
      <c r="F190">
        <v>2.0293800000000002</v>
      </c>
      <c r="G190">
        <v>1.57978</v>
      </c>
      <c r="H190">
        <v>2.39445</v>
      </c>
      <c r="I190">
        <v>2.3802099999999999</v>
      </c>
      <c r="J190">
        <v>-1.3010299999999999</v>
      </c>
      <c r="K190">
        <v>1.3802099999999999</v>
      </c>
      <c r="L190">
        <v>0.32222000000000001</v>
      </c>
      <c r="M190">
        <v>-1.1804600000000001</v>
      </c>
      <c r="N190">
        <v>3.86747</v>
      </c>
      <c r="O190">
        <v>0.36173</v>
      </c>
      <c r="P190">
        <v>2.33846</v>
      </c>
      <c r="Q190">
        <v>2.5171999999999999</v>
      </c>
      <c r="R190">
        <v>0.53147999999999995</v>
      </c>
      <c r="S190">
        <v>1.9030899999999999</v>
      </c>
      <c r="T190">
        <v>2.1139399999999999</v>
      </c>
      <c r="U190">
        <v>0.79239000000000004</v>
      </c>
      <c r="V190">
        <v>2.9334899999999999</v>
      </c>
      <c r="W190">
        <v>3.0755499999999998</v>
      </c>
      <c r="X190" t="s">
        <v>23</v>
      </c>
      <c r="Y190" t="s">
        <v>24</v>
      </c>
    </row>
    <row r="191" spans="1:25" x14ac:dyDescent="0.35">
      <c r="A191" t="s">
        <v>213</v>
      </c>
      <c r="B191">
        <v>4.1390000000000003E-2</v>
      </c>
      <c r="C191">
        <v>-0.11919</v>
      </c>
      <c r="D191">
        <v>2.1702599999999999</v>
      </c>
      <c r="E191">
        <v>1.8633200000000001</v>
      </c>
      <c r="F191">
        <v>1.8976299999999999</v>
      </c>
      <c r="G191">
        <v>1.51851</v>
      </c>
      <c r="H191">
        <v>2.6693199999999999</v>
      </c>
      <c r="I191">
        <v>2.2624499999999999</v>
      </c>
      <c r="J191">
        <v>-1.61083</v>
      </c>
      <c r="K191">
        <v>1</v>
      </c>
      <c r="L191">
        <v>-0.12494</v>
      </c>
      <c r="M191">
        <v>-1.284</v>
      </c>
      <c r="N191">
        <v>3.3909400000000001</v>
      </c>
      <c r="O191">
        <v>0.41497000000000001</v>
      </c>
      <c r="P191">
        <v>2.1583600000000001</v>
      </c>
      <c r="Q191">
        <v>2.4265099999999999</v>
      </c>
      <c r="R191">
        <v>7.918E-2</v>
      </c>
      <c r="S191">
        <v>1.1139399999999999</v>
      </c>
      <c r="T191">
        <v>1.5440700000000001</v>
      </c>
      <c r="U191">
        <v>0.81291000000000002</v>
      </c>
      <c r="V191">
        <v>2.7895799999999999</v>
      </c>
      <c r="W191">
        <v>2.89927</v>
      </c>
      <c r="X191" t="s">
        <v>23</v>
      </c>
      <c r="Y191" t="s">
        <v>24</v>
      </c>
    </row>
    <row r="192" spans="1:25" x14ac:dyDescent="0.35">
      <c r="A192" t="s">
        <v>214</v>
      </c>
      <c r="B192">
        <v>-0.29243000000000002</v>
      </c>
      <c r="C192">
        <v>-0.15490000000000001</v>
      </c>
      <c r="D192">
        <v>2.0085999999999999</v>
      </c>
      <c r="E192">
        <v>1.1760900000000001</v>
      </c>
      <c r="F192">
        <v>2.1072099999999998</v>
      </c>
      <c r="G192">
        <v>1.6720999999999999</v>
      </c>
      <c r="H192">
        <v>2.64933</v>
      </c>
      <c r="I192">
        <v>2.3304100000000001</v>
      </c>
      <c r="J192">
        <v>-1.3187599999999999</v>
      </c>
      <c r="K192">
        <v>0.83250999999999997</v>
      </c>
      <c r="L192">
        <v>0.11394</v>
      </c>
      <c r="M192">
        <v>-1.52288</v>
      </c>
      <c r="N192">
        <v>3.63246</v>
      </c>
      <c r="O192">
        <v>0.27875</v>
      </c>
      <c r="P192">
        <v>1.96848</v>
      </c>
      <c r="Q192">
        <v>2.2504200000000001</v>
      </c>
      <c r="R192">
        <v>0.20412</v>
      </c>
      <c r="S192">
        <v>0.76343000000000005</v>
      </c>
      <c r="T192">
        <v>1.4149700000000001</v>
      </c>
      <c r="U192">
        <v>1.1139399999999999</v>
      </c>
      <c r="V192">
        <v>2.87216</v>
      </c>
      <c r="W192">
        <v>2.8201999999999998</v>
      </c>
      <c r="X192" t="s">
        <v>23</v>
      </c>
      <c r="Y192" t="s">
        <v>24</v>
      </c>
    </row>
    <row r="193" spans="1:25" x14ac:dyDescent="0.35">
      <c r="A193" t="s">
        <v>215</v>
      </c>
      <c r="B193">
        <v>-6.5500000000000003E-2</v>
      </c>
      <c r="C193">
        <v>0.43136000000000002</v>
      </c>
      <c r="D193">
        <v>1.60206</v>
      </c>
      <c r="E193">
        <v>1.07918</v>
      </c>
      <c r="F193">
        <v>2.0170300000000001</v>
      </c>
      <c r="G193">
        <v>1.63347</v>
      </c>
      <c r="H193">
        <v>2.6201400000000001</v>
      </c>
      <c r="I193">
        <v>2.6127799999999999</v>
      </c>
      <c r="J193">
        <v>-2.0362100000000001</v>
      </c>
      <c r="K193">
        <v>1.07918</v>
      </c>
      <c r="L193">
        <v>0.14613000000000001</v>
      </c>
      <c r="M193">
        <v>-1.284</v>
      </c>
      <c r="N193">
        <v>3.50379</v>
      </c>
      <c r="O193">
        <v>4.1390000000000003E-2</v>
      </c>
      <c r="P193">
        <v>2.1398799999999998</v>
      </c>
      <c r="Q193">
        <v>2.2330000000000001</v>
      </c>
      <c r="R193">
        <v>0.34242</v>
      </c>
      <c r="S193">
        <v>0.84509999999999996</v>
      </c>
      <c r="T193">
        <v>1.43136</v>
      </c>
      <c r="U193">
        <v>0.97313000000000005</v>
      </c>
      <c r="V193">
        <v>2.8567300000000002</v>
      </c>
      <c r="W193">
        <v>2.96332</v>
      </c>
      <c r="X193" t="s">
        <v>23</v>
      </c>
    </row>
    <row r="194" spans="1:25" x14ac:dyDescent="0.35">
      <c r="A194" t="s">
        <v>216</v>
      </c>
      <c r="B194">
        <v>-0.11351</v>
      </c>
      <c r="C194">
        <v>-0.23657</v>
      </c>
      <c r="D194">
        <v>2.0899100000000002</v>
      </c>
      <c r="E194">
        <v>0.97772000000000003</v>
      </c>
      <c r="F194">
        <v>1.9590399999999999</v>
      </c>
      <c r="G194">
        <v>1.6532100000000001</v>
      </c>
      <c r="H194">
        <v>2.3909400000000001</v>
      </c>
      <c r="I194">
        <v>2.3463500000000002</v>
      </c>
      <c r="J194">
        <v>-1.3187599999999999</v>
      </c>
      <c r="K194">
        <v>1.07918</v>
      </c>
      <c r="L194">
        <v>-6.5500000000000003E-2</v>
      </c>
      <c r="M194">
        <v>-1.284</v>
      </c>
      <c r="N194">
        <v>3.7466300000000001</v>
      </c>
      <c r="O194">
        <v>0.14613000000000001</v>
      </c>
      <c r="P194">
        <v>2.36361</v>
      </c>
      <c r="Q194">
        <v>2.3729100000000001</v>
      </c>
      <c r="R194">
        <v>0.30103000000000002</v>
      </c>
      <c r="S194">
        <v>1.44716</v>
      </c>
      <c r="T194">
        <v>1.66276</v>
      </c>
      <c r="U194">
        <v>0.93952000000000002</v>
      </c>
      <c r="V194">
        <v>2.8068599999999999</v>
      </c>
      <c r="W194">
        <v>2.7411500000000002</v>
      </c>
      <c r="X194" t="s">
        <v>23</v>
      </c>
      <c r="Y194" t="s">
        <v>24</v>
      </c>
    </row>
    <row r="195" spans="1:25" x14ac:dyDescent="0.35">
      <c r="A195" t="s">
        <v>217</v>
      </c>
      <c r="B195">
        <v>-0.16114999999999999</v>
      </c>
      <c r="C195">
        <v>-0.20066000000000001</v>
      </c>
      <c r="D195">
        <v>1.8451</v>
      </c>
      <c r="E195">
        <v>1.07918</v>
      </c>
      <c r="F195">
        <v>1.9294199999999999</v>
      </c>
      <c r="G195">
        <v>1.72428</v>
      </c>
      <c r="H195">
        <v>2.4313600000000002</v>
      </c>
      <c r="I195">
        <v>2.4624000000000001</v>
      </c>
      <c r="J195">
        <v>-1.7958799999999999</v>
      </c>
      <c r="K195">
        <v>0.87505999999999995</v>
      </c>
      <c r="L195">
        <v>-0.16114999999999999</v>
      </c>
      <c r="M195">
        <v>-1.33724</v>
      </c>
      <c r="N195">
        <v>3.7604199999999999</v>
      </c>
      <c r="O195">
        <v>-4.0960000000000003E-2</v>
      </c>
      <c r="P195">
        <v>1.75587</v>
      </c>
      <c r="Q195">
        <v>2.1903299999999999</v>
      </c>
      <c r="R195">
        <v>0.46239999999999998</v>
      </c>
      <c r="S195">
        <v>0.87505999999999995</v>
      </c>
      <c r="T195">
        <v>1.6532100000000001</v>
      </c>
      <c r="U195">
        <v>0.74036000000000002</v>
      </c>
      <c r="V195">
        <v>2.9329800000000001</v>
      </c>
      <c r="W195">
        <v>2.7795999999999998</v>
      </c>
      <c r="X195" t="s">
        <v>23</v>
      </c>
    </row>
    <row r="196" spans="1:25" x14ac:dyDescent="0.35">
      <c r="A196" t="s">
        <v>218</v>
      </c>
      <c r="B196">
        <v>-0.16114999999999999</v>
      </c>
      <c r="C196">
        <v>-0.11919</v>
      </c>
      <c r="D196">
        <v>1.81291</v>
      </c>
      <c r="E196">
        <v>1.07918</v>
      </c>
      <c r="F196">
        <v>1.9912300000000001</v>
      </c>
      <c r="G196">
        <v>1.60206</v>
      </c>
      <c r="H196">
        <v>2.6031399999999998</v>
      </c>
      <c r="I196">
        <v>2.7497400000000001</v>
      </c>
      <c r="J196">
        <v>-1.61083</v>
      </c>
      <c r="K196">
        <v>0.79239000000000004</v>
      </c>
      <c r="L196">
        <v>-0.25180999999999998</v>
      </c>
      <c r="M196">
        <v>-1.3872199999999999</v>
      </c>
      <c r="N196">
        <v>3.6190899999999999</v>
      </c>
      <c r="O196">
        <v>0.14613000000000001</v>
      </c>
      <c r="P196">
        <v>2.3222200000000002</v>
      </c>
      <c r="Q196">
        <v>2.4440400000000002</v>
      </c>
      <c r="R196">
        <v>0.32222000000000001</v>
      </c>
      <c r="S196">
        <v>0.90308999999999995</v>
      </c>
      <c r="T196">
        <v>1.8195399999999999</v>
      </c>
      <c r="U196">
        <v>1.1461300000000001</v>
      </c>
      <c r="V196">
        <v>2.8061799999999999</v>
      </c>
      <c r="W196">
        <v>2.7395700000000001</v>
      </c>
      <c r="X196" t="s">
        <v>23</v>
      </c>
    </row>
    <row r="197" spans="1:25" x14ac:dyDescent="0.35">
      <c r="A197" t="s">
        <v>219</v>
      </c>
      <c r="B197">
        <v>-0.16114999999999999</v>
      </c>
      <c r="C197">
        <v>-0.52288000000000001</v>
      </c>
      <c r="D197">
        <v>2.0827900000000001</v>
      </c>
      <c r="E197">
        <v>0.99563999999999997</v>
      </c>
      <c r="F197">
        <v>2.0718800000000002</v>
      </c>
      <c r="G197">
        <v>1.57978</v>
      </c>
      <c r="H197">
        <v>2.48001</v>
      </c>
      <c r="I197">
        <v>2.3263400000000001</v>
      </c>
      <c r="J197">
        <v>-1.8239099999999999</v>
      </c>
      <c r="K197">
        <v>0.62324999999999997</v>
      </c>
      <c r="L197">
        <v>-0.12494</v>
      </c>
      <c r="M197">
        <v>-1.4089400000000001</v>
      </c>
      <c r="N197">
        <v>3.66181</v>
      </c>
      <c r="O197">
        <v>0.14613000000000001</v>
      </c>
      <c r="P197">
        <v>2.1553399999999998</v>
      </c>
      <c r="Q197">
        <v>2.3784000000000001</v>
      </c>
      <c r="R197">
        <v>0.27875</v>
      </c>
      <c r="S197">
        <v>0.71599999999999997</v>
      </c>
      <c r="T197">
        <v>1.57978</v>
      </c>
      <c r="U197">
        <v>0.94938999999999996</v>
      </c>
      <c r="V197">
        <v>2.8208600000000001</v>
      </c>
      <c r="W197">
        <v>2.7781500000000001</v>
      </c>
      <c r="X197" t="s">
        <v>23</v>
      </c>
    </row>
    <row r="198" spans="1:25" x14ac:dyDescent="0.35">
      <c r="A198" t="s">
        <v>220</v>
      </c>
      <c r="B198">
        <v>-0.22914999999999999</v>
      </c>
      <c r="C198">
        <v>-9.6909999999999996E-2</v>
      </c>
      <c r="D198">
        <v>1.6812400000000001</v>
      </c>
      <c r="E198">
        <v>0.85126000000000002</v>
      </c>
      <c r="F198">
        <v>1.9030899999999999</v>
      </c>
      <c r="G198">
        <v>1.6232500000000001</v>
      </c>
      <c r="H198">
        <v>2.1959</v>
      </c>
      <c r="I198">
        <v>2.33846</v>
      </c>
      <c r="J198">
        <v>-1.49485</v>
      </c>
      <c r="K198">
        <v>0.71599999999999997</v>
      </c>
      <c r="L198">
        <v>-0.25180999999999998</v>
      </c>
      <c r="M198">
        <v>-1.4437</v>
      </c>
      <c r="N198">
        <v>3.57287</v>
      </c>
      <c r="O198">
        <v>0</v>
      </c>
      <c r="P198">
        <v>2.0755499999999998</v>
      </c>
      <c r="Q198">
        <v>2.36361</v>
      </c>
      <c r="R198">
        <v>0.44716</v>
      </c>
      <c r="S198">
        <v>1.04139</v>
      </c>
      <c r="T198">
        <v>1.49136</v>
      </c>
      <c r="U198">
        <v>0.94938999999999996</v>
      </c>
      <c r="V198">
        <v>2.8014000000000001</v>
      </c>
      <c r="W198">
        <v>2.5977000000000001</v>
      </c>
      <c r="X198" t="s">
        <v>23</v>
      </c>
    </row>
    <row r="199" spans="1:25" x14ac:dyDescent="0.35">
      <c r="A199" t="s">
        <v>221</v>
      </c>
      <c r="B199">
        <v>-0.25180999999999998</v>
      </c>
      <c r="C199">
        <v>4.1390000000000003E-2</v>
      </c>
      <c r="D199">
        <v>2.1702599999999999</v>
      </c>
      <c r="E199">
        <v>1.04139</v>
      </c>
      <c r="F199">
        <v>2.2148400000000001</v>
      </c>
      <c r="G199">
        <v>1.44716</v>
      </c>
      <c r="H199">
        <v>2.6434500000000001</v>
      </c>
      <c r="I199">
        <v>2.3075000000000001</v>
      </c>
      <c r="J199">
        <v>-1.8538699999999999</v>
      </c>
      <c r="K199">
        <v>1.2787500000000001</v>
      </c>
      <c r="L199">
        <v>0.38020999999999999</v>
      </c>
      <c r="M199">
        <v>-1.48149</v>
      </c>
      <c r="N199">
        <v>3.5693700000000002</v>
      </c>
      <c r="O199">
        <v>7.918E-2</v>
      </c>
      <c r="P199">
        <v>2.2095199999999999</v>
      </c>
      <c r="Q199">
        <v>2.3579300000000001</v>
      </c>
      <c r="R199">
        <v>0.36173</v>
      </c>
      <c r="S199">
        <v>1.6720999999999999</v>
      </c>
      <c r="T199">
        <v>1.6232500000000001</v>
      </c>
      <c r="U199">
        <v>0.54407000000000005</v>
      </c>
      <c r="V199">
        <v>3.0607000000000002</v>
      </c>
      <c r="W199">
        <v>2.9247999999999998</v>
      </c>
      <c r="X199" t="s">
        <v>23</v>
      </c>
      <c r="Y199" t="s">
        <v>24</v>
      </c>
    </row>
    <row r="200" spans="1:25" x14ac:dyDescent="0.35">
      <c r="A200" t="s">
        <v>222</v>
      </c>
      <c r="B200">
        <v>-0.10237</v>
      </c>
      <c r="C200">
        <v>-2.2280000000000001E-2</v>
      </c>
      <c r="D200">
        <v>2.4955400000000001</v>
      </c>
      <c r="E200">
        <v>1.07918</v>
      </c>
      <c r="F200">
        <v>2.0085999999999999</v>
      </c>
      <c r="G200">
        <v>1.50515</v>
      </c>
      <c r="H200">
        <v>2.61172</v>
      </c>
      <c r="I200">
        <v>2.48001</v>
      </c>
      <c r="J200">
        <v>-1.95861</v>
      </c>
      <c r="K200">
        <v>1.1760900000000001</v>
      </c>
      <c r="L200">
        <v>0</v>
      </c>
      <c r="M200">
        <v>-1.27572</v>
      </c>
      <c r="N200">
        <v>3.7909899999999999</v>
      </c>
      <c r="O200">
        <v>7.918E-2</v>
      </c>
      <c r="P200">
        <v>2.2648199999999998</v>
      </c>
      <c r="Q200">
        <v>2.4712900000000002</v>
      </c>
      <c r="R200">
        <v>0.36173</v>
      </c>
      <c r="S200">
        <v>0.46239999999999998</v>
      </c>
      <c r="T200">
        <v>1.7993399999999999</v>
      </c>
      <c r="U200">
        <v>0.77815000000000001</v>
      </c>
      <c r="V200">
        <v>2.87216</v>
      </c>
      <c r="W200">
        <v>2.9206500000000002</v>
      </c>
      <c r="X200" t="s">
        <v>23</v>
      </c>
      <c r="Y200" t="s">
        <v>24</v>
      </c>
    </row>
    <row r="201" spans="1:25" x14ac:dyDescent="0.35">
      <c r="A201" t="s">
        <v>223</v>
      </c>
      <c r="B201">
        <v>4.1390000000000003E-2</v>
      </c>
      <c r="C201">
        <v>4.1390000000000003E-2</v>
      </c>
      <c r="D201">
        <v>1.7923899999999999</v>
      </c>
      <c r="E201">
        <v>1.04139</v>
      </c>
      <c r="F201">
        <v>1.9912300000000001</v>
      </c>
      <c r="G201">
        <v>1.6720999999999999</v>
      </c>
      <c r="H201">
        <v>2.69197</v>
      </c>
      <c r="I201">
        <v>2.79169</v>
      </c>
      <c r="J201">
        <v>-1.6197900000000001</v>
      </c>
      <c r="K201">
        <v>1.04139</v>
      </c>
      <c r="L201">
        <v>7.918E-2</v>
      </c>
      <c r="M201">
        <v>-1.60206</v>
      </c>
      <c r="N201">
        <v>3.6434500000000001</v>
      </c>
      <c r="O201">
        <v>0.11394</v>
      </c>
      <c r="P201">
        <v>1.6127800000000001</v>
      </c>
      <c r="Q201">
        <v>1.7634300000000001</v>
      </c>
      <c r="R201">
        <v>0.41497000000000001</v>
      </c>
      <c r="S201">
        <v>0.82606999999999997</v>
      </c>
      <c r="T201">
        <v>1.49136</v>
      </c>
      <c r="U201">
        <v>0.54407000000000005</v>
      </c>
      <c r="V201">
        <v>2.8221699999999998</v>
      </c>
      <c r="W201">
        <v>2.6463999999999999</v>
      </c>
      <c r="X201" t="s">
        <v>23</v>
      </c>
      <c r="Y201" t="s">
        <v>24</v>
      </c>
    </row>
    <row r="202" spans="1:25" x14ac:dyDescent="0.35">
      <c r="A202" t="s">
        <v>224</v>
      </c>
      <c r="B202">
        <v>-7.5719999999999996E-2</v>
      </c>
      <c r="C202">
        <v>-0.44369999999999998</v>
      </c>
      <c r="D202">
        <v>2.2041200000000001</v>
      </c>
      <c r="E202">
        <v>1.04139</v>
      </c>
      <c r="F202">
        <v>2.06819</v>
      </c>
      <c r="G202">
        <v>1.5563</v>
      </c>
      <c r="H202">
        <v>2.71265</v>
      </c>
      <c r="I202">
        <v>2.4166400000000001</v>
      </c>
      <c r="J202">
        <v>-1.56864</v>
      </c>
      <c r="K202">
        <v>0.79239000000000004</v>
      </c>
      <c r="L202">
        <v>7.918E-2</v>
      </c>
      <c r="M202">
        <v>-1.36653</v>
      </c>
      <c r="N202">
        <v>3.6839499999999998</v>
      </c>
      <c r="O202">
        <v>4.1390000000000003E-2</v>
      </c>
      <c r="P202">
        <v>2.2121900000000001</v>
      </c>
      <c r="Q202">
        <v>2.3692199999999999</v>
      </c>
      <c r="R202">
        <v>0.39794000000000002</v>
      </c>
      <c r="S202">
        <v>1</v>
      </c>
      <c r="T202">
        <v>1.6720999999999999</v>
      </c>
      <c r="U202">
        <v>0.56820000000000004</v>
      </c>
      <c r="V202">
        <v>2.8859300000000001</v>
      </c>
      <c r="W202">
        <v>2.90849</v>
      </c>
      <c r="X202" t="s">
        <v>23</v>
      </c>
    </row>
    <row r="203" spans="1:25" x14ac:dyDescent="0.35">
      <c r="A203" t="s">
        <v>225</v>
      </c>
      <c r="B203">
        <v>-0.20066000000000001</v>
      </c>
      <c r="C203">
        <v>-0.11351</v>
      </c>
      <c r="D203">
        <v>2.0293800000000002</v>
      </c>
      <c r="E203">
        <v>0.98677000000000004</v>
      </c>
      <c r="F203">
        <v>1.9731300000000001</v>
      </c>
      <c r="G203">
        <v>1.49136</v>
      </c>
      <c r="H203">
        <v>2.5538799999999999</v>
      </c>
      <c r="I203">
        <v>2.2253099999999999</v>
      </c>
      <c r="J203">
        <v>-1.4089400000000001</v>
      </c>
      <c r="K203">
        <v>0.99563999999999997</v>
      </c>
      <c r="L203">
        <v>7.918E-2</v>
      </c>
      <c r="M203">
        <v>-1.4089400000000001</v>
      </c>
      <c r="N203">
        <v>3.4487100000000002</v>
      </c>
      <c r="O203">
        <v>0.20412</v>
      </c>
      <c r="P203">
        <v>2.06819</v>
      </c>
      <c r="Q203">
        <v>2.2966700000000002</v>
      </c>
      <c r="R203">
        <v>0.32222000000000001</v>
      </c>
      <c r="S203">
        <v>0.65320999999999996</v>
      </c>
      <c r="T203">
        <v>1.51851</v>
      </c>
      <c r="U203">
        <v>0.91908000000000001</v>
      </c>
      <c r="V203">
        <v>2.8007200000000001</v>
      </c>
      <c r="W203">
        <v>2.75664</v>
      </c>
      <c r="X203" t="s">
        <v>23</v>
      </c>
      <c r="Y203" t="s">
        <v>24</v>
      </c>
    </row>
    <row r="204" spans="1:25" x14ac:dyDescent="0.35">
      <c r="A204" t="s">
        <v>226</v>
      </c>
      <c r="B204">
        <v>4.1390000000000003E-2</v>
      </c>
      <c r="C204">
        <v>0.20412</v>
      </c>
      <c r="D204">
        <v>2.0293800000000002</v>
      </c>
      <c r="E204">
        <v>1.1139399999999999</v>
      </c>
      <c r="F204">
        <v>1.98227</v>
      </c>
      <c r="G204">
        <v>1.3802099999999999</v>
      </c>
      <c r="H204">
        <v>2.6866400000000001</v>
      </c>
      <c r="I204">
        <v>2.3765800000000001</v>
      </c>
      <c r="J204">
        <v>-1.52288</v>
      </c>
      <c r="K204">
        <v>1.2552700000000001</v>
      </c>
      <c r="L204">
        <v>-0.23657</v>
      </c>
      <c r="M204">
        <v>-1.4089400000000001</v>
      </c>
      <c r="N204">
        <v>3.6042299999999998</v>
      </c>
      <c r="O204">
        <v>0.11394</v>
      </c>
      <c r="P204">
        <v>2.2253099999999999</v>
      </c>
      <c r="Q204">
        <v>2.2405499999999998</v>
      </c>
      <c r="R204">
        <v>0.38020999999999999</v>
      </c>
      <c r="S204">
        <v>0.88080999999999998</v>
      </c>
      <c r="T204">
        <v>2.0827900000000001</v>
      </c>
      <c r="U204">
        <v>0.91908000000000001</v>
      </c>
      <c r="V204">
        <v>2.8893</v>
      </c>
      <c r="W204">
        <v>3</v>
      </c>
      <c r="X204" t="s">
        <v>23</v>
      </c>
      <c r="Y204" t="s">
        <v>24</v>
      </c>
    </row>
    <row r="205" spans="1:25" x14ac:dyDescent="0.35">
      <c r="A205" t="s">
        <v>227</v>
      </c>
      <c r="B205">
        <v>0</v>
      </c>
      <c r="C205">
        <v>-0.10237</v>
      </c>
      <c r="D205">
        <v>2.1875200000000001</v>
      </c>
      <c r="E205">
        <v>1.04139</v>
      </c>
      <c r="F205">
        <v>2.1643500000000002</v>
      </c>
      <c r="G205">
        <v>1.53148</v>
      </c>
      <c r="H205">
        <v>2.7291599999999998</v>
      </c>
      <c r="I205">
        <v>2.64147</v>
      </c>
      <c r="J205">
        <v>-1.6197900000000001</v>
      </c>
      <c r="K205">
        <v>0.99563999999999997</v>
      </c>
      <c r="L205">
        <v>7.918E-2</v>
      </c>
      <c r="M205">
        <v>-1.27572</v>
      </c>
      <c r="N205">
        <v>3.8388499999999999</v>
      </c>
      <c r="O205">
        <v>7.918E-2</v>
      </c>
      <c r="P205">
        <v>2.3838200000000001</v>
      </c>
      <c r="Q205">
        <v>2.5440700000000001</v>
      </c>
      <c r="R205">
        <v>0.17609</v>
      </c>
      <c r="S205">
        <v>0.85733000000000004</v>
      </c>
      <c r="T205">
        <v>1.6532100000000001</v>
      </c>
      <c r="U205">
        <v>0.91908000000000001</v>
      </c>
      <c r="V205">
        <v>2.8273700000000002</v>
      </c>
      <c r="W205">
        <v>2.9106200000000002</v>
      </c>
      <c r="X205" t="s">
        <v>23</v>
      </c>
    </row>
    <row r="206" spans="1:25" x14ac:dyDescent="0.35">
      <c r="A206" t="s">
        <v>228</v>
      </c>
      <c r="B206">
        <v>-0.20066000000000001</v>
      </c>
      <c r="C206">
        <v>0.14613000000000001</v>
      </c>
      <c r="D206">
        <v>1.50515</v>
      </c>
      <c r="E206">
        <v>1.1139399999999999</v>
      </c>
      <c r="F206">
        <v>2.1271</v>
      </c>
      <c r="G206">
        <v>1.6232500000000001</v>
      </c>
      <c r="H206">
        <v>2.5562999999999998</v>
      </c>
      <c r="I206">
        <v>2.4265099999999999</v>
      </c>
      <c r="J206">
        <v>-1.4318</v>
      </c>
      <c r="K206">
        <v>0.93952000000000002</v>
      </c>
      <c r="L206">
        <v>0</v>
      </c>
      <c r="M206">
        <v>-1.4559299999999999</v>
      </c>
      <c r="N206">
        <v>3.5550899999999999</v>
      </c>
      <c r="O206">
        <v>0.32222000000000001</v>
      </c>
      <c r="P206">
        <v>2.0170300000000001</v>
      </c>
      <c r="Q206">
        <v>2.2833000000000001</v>
      </c>
      <c r="R206">
        <v>0.49136000000000002</v>
      </c>
      <c r="S206">
        <v>0.9345</v>
      </c>
      <c r="T206">
        <v>1.53148</v>
      </c>
      <c r="U206">
        <v>0.69020000000000004</v>
      </c>
      <c r="V206">
        <v>2.9164500000000002</v>
      </c>
      <c r="W206">
        <v>2.81291</v>
      </c>
      <c r="X206" t="s">
        <v>23</v>
      </c>
    </row>
    <row r="207" spans="1:25" x14ac:dyDescent="0.35">
      <c r="A207" t="s">
        <v>229</v>
      </c>
      <c r="B207">
        <v>-8.0920000000000006E-2</v>
      </c>
      <c r="C207">
        <v>-0.76954999999999996</v>
      </c>
      <c r="D207">
        <v>1.66276</v>
      </c>
      <c r="E207">
        <v>0.95423999999999998</v>
      </c>
      <c r="F207">
        <v>2.0569000000000002</v>
      </c>
      <c r="G207">
        <v>1.53148</v>
      </c>
      <c r="H207">
        <v>2.48855</v>
      </c>
      <c r="I207">
        <v>2.2671700000000001</v>
      </c>
      <c r="J207">
        <v>-1.6197900000000001</v>
      </c>
      <c r="K207">
        <v>0.91381000000000001</v>
      </c>
      <c r="L207">
        <v>-0.23657</v>
      </c>
      <c r="M207">
        <v>-1.7212499999999999</v>
      </c>
      <c r="N207">
        <v>3.6394899999999999</v>
      </c>
      <c r="O207">
        <v>-5.552E-2</v>
      </c>
      <c r="P207">
        <v>2.1003699999999998</v>
      </c>
      <c r="Q207">
        <v>2.12385</v>
      </c>
      <c r="R207">
        <v>0.20412</v>
      </c>
      <c r="S207">
        <v>0.70757000000000003</v>
      </c>
      <c r="T207">
        <v>1.39794</v>
      </c>
      <c r="U207">
        <v>1.49136</v>
      </c>
      <c r="V207">
        <v>2.7558699999999998</v>
      </c>
      <c r="W207">
        <v>2.8182299999999998</v>
      </c>
      <c r="X207" t="s">
        <v>23</v>
      </c>
    </row>
    <row r="208" spans="1:25" x14ac:dyDescent="0.35">
      <c r="A208" t="s">
        <v>230</v>
      </c>
      <c r="B208">
        <v>-4.5760000000000002E-2</v>
      </c>
      <c r="C208">
        <v>0.87505999999999995</v>
      </c>
      <c r="D208">
        <v>1.8325100000000001</v>
      </c>
      <c r="E208">
        <v>1.07918</v>
      </c>
      <c r="F208">
        <v>1.9867699999999999</v>
      </c>
      <c r="G208">
        <v>1.2552700000000001</v>
      </c>
      <c r="H208">
        <v>2.6473800000000001</v>
      </c>
      <c r="I208">
        <v>2.4941499999999999</v>
      </c>
      <c r="J208">
        <v>-2</v>
      </c>
      <c r="K208">
        <v>0.96848000000000001</v>
      </c>
      <c r="L208">
        <v>-8.0920000000000006E-2</v>
      </c>
      <c r="M208">
        <v>-1.22915</v>
      </c>
      <c r="N208">
        <v>3.50515</v>
      </c>
      <c r="O208">
        <v>0.25527</v>
      </c>
      <c r="P208">
        <v>2.3579300000000001</v>
      </c>
      <c r="Q208">
        <v>2.4199600000000001</v>
      </c>
      <c r="R208">
        <v>0.30103000000000002</v>
      </c>
      <c r="S208">
        <v>1.1139399999999999</v>
      </c>
      <c r="T208">
        <v>1.7481899999999999</v>
      </c>
      <c r="U208">
        <v>0.69896999999999998</v>
      </c>
      <c r="V208">
        <v>2.92117</v>
      </c>
      <c r="W208">
        <v>2.8859300000000001</v>
      </c>
      <c r="X208" t="s">
        <v>23</v>
      </c>
    </row>
    <row r="209" spans="1:25" x14ac:dyDescent="0.35">
      <c r="A209" t="s">
        <v>231</v>
      </c>
      <c r="B209">
        <v>-0.30980000000000002</v>
      </c>
      <c r="C209">
        <v>-0.10791000000000001</v>
      </c>
      <c r="D209">
        <v>1.96848</v>
      </c>
      <c r="E209">
        <v>1.6434500000000001</v>
      </c>
      <c r="F209">
        <v>1.94939</v>
      </c>
      <c r="G209">
        <v>1.5563</v>
      </c>
      <c r="H209">
        <v>2.3765800000000001</v>
      </c>
      <c r="I209">
        <v>2.3138700000000001</v>
      </c>
      <c r="J209">
        <v>-1.6989700000000001</v>
      </c>
      <c r="K209">
        <v>0.56820000000000004</v>
      </c>
      <c r="L209">
        <v>0.56820000000000004</v>
      </c>
      <c r="M209">
        <v>-1.1307700000000001</v>
      </c>
      <c r="N209">
        <v>3.39967</v>
      </c>
      <c r="O209">
        <v>-0.24413000000000001</v>
      </c>
      <c r="P209">
        <v>2.1139399999999999</v>
      </c>
      <c r="Q209">
        <v>1.72428</v>
      </c>
      <c r="R209">
        <v>0.25527</v>
      </c>
      <c r="S209">
        <v>0.32222000000000001</v>
      </c>
      <c r="T209">
        <v>1.23045</v>
      </c>
      <c r="U209">
        <v>1.57978</v>
      </c>
      <c r="V209">
        <v>2.8149099999999998</v>
      </c>
      <c r="W209">
        <v>2.8102299999999998</v>
      </c>
      <c r="X209" t="s">
        <v>23</v>
      </c>
      <c r="Y209" t="s">
        <v>24</v>
      </c>
    </row>
    <row r="210" spans="1:25" x14ac:dyDescent="0.35">
      <c r="A210" t="s">
        <v>232</v>
      </c>
      <c r="B210">
        <v>-0.17393</v>
      </c>
      <c r="C210">
        <v>0.82606999999999997</v>
      </c>
      <c r="D210">
        <v>1.5910599999999999</v>
      </c>
      <c r="E210">
        <v>0.95904</v>
      </c>
      <c r="F210">
        <v>1.8976299999999999</v>
      </c>
      <c r="G210">
        <v>1.51851</v>
      </c>
      <c r="H210">
        <v>2.4712900000000002</v>
      </c>
      <c r="I210">
        <v>2.2068300000000001</v>
      </c>
      <c r="J210">
        <v>-1.3767499999999999</v>
      </c>
      <c r="K210">
        <v>0.56820000000000004</v>
      </c>
      <c r="L210">
        <v>-8.0920000000000006E-2</v>
      </c>
      <c r="M210">
        <v>-1.6382699999999999</v>
      </c>
      <c r="N210">
        <v>3.2455099999999999</v>
      </c>
      <c r="O210">
        <v>-2.2280000000000001E-2</v>
      </c>
      <c r="P210">
        <v>1.6127800000000001</v>
      </c>
      <c r="Q210">
        <v>1.8573299999999999</v>
      </c>
      <c r="R210">
        <v>0.30103000000000002</v>
      </c>
      <c r="S210">
        <v>0.72428000000000003</v>
      </c>
      <c r="T210">
        <v>1.1760900000000001</v>
      </c>
      <c r="U210">
        <v>0.69896999999999998</v>
      </c>
      <c r="V210">
        <v>2.6893099999999999</v>
      </c>
      <c r="W210">
        <v>2.7291599999999998</v>
      </c>
      <c r="X210" t="s">
        <v>23</v>
      </c>
    </row>
    <row r="211" spans="1:25" x14ac:dyDescent="0.35">
      <c r="A211" t="s">
        <v>233</v>
      </c>
      <c r="B211">
        <v>-0.13077</v>
      </c>
      <c r="C211">
        <v>-0.69896999999999998</v>
      </c>
      <c r="D211">
        <v>1.8061799999999999</v>
      </c>
      <c r="E211">
        <v>1.07918</v>
      </c>
      <c r="F211">
        <v>2.0718800000000002</v>
      </c>
      <c r="G211">
        <v>1.66276</v>
      </c>
      <c r="H211">
        <v>2.65225</v>
      </c>
      <c r="I211">
        <v>2.3031999999999999</v>
      </c>
      <c r="J211">
        <v>-1.60206</v>
      </c>
      <c r="K211">
        <v>0.87505999999999995</v>
      </c>
      <c r="L211">
        <v>0.49136000000000002</v>
      </c>
      <c r="M211">
        <v>-1.0132300000000001</v>
      </c>
      <c r="N211">
        <v>3.4329700000000001</v>
      </c>
      <c r="O211">
        <v>0.34242</v>
      </c>
      <c r="P211">
        <v>2.13354</v>
      </c>
      <c r="Q211">
        <v>2.2833000000000001</v>
      </c>
      <c r="R211">
        <v>0.39794000000000002</v>
      </c>
      <c r="S211">
        <v>0.85733000000000004</v>
      </c>
      <c r="T211">
        <v>1.8512599999999999</v>
      </c>
      <c r="U211">
        <v>1.1461300000000001</v>
      </c>
      <c r="V211">
        <v>2.9722</v>
      </c>
      <c r="W211">
        <v>2.6748599999999998</v>
      </c>
      <c r="X211" t="s">
        <v>23</v>
      </c>
      <c r="Y211" t="s">
        <v>24</v>
      </c>
    </row>
    <row r="212" spans="1:25" x14ac:dyDescent="0.35">
      <c r="A212" t="s">
        <v>234</v>
      </c>
      <c r="B212">
        <v>-0.22184999999999999</v>
      </c>
      <c r="C212">
        <v>-0.55284</v>
      </c>
      <c r="D212">
        <v>1.9294199999999999</v>
      </c>
      <c r="E212">
        <v>0.93952000000000002</v>
      </c>
      <c r="F212">
        <v>1.9190799999999999</v>
      </c>
      <c r="G212">
        <v>1.6232500000000001</v>
      </c>
      <c r="H212">
        <v>2.6242800000000002</v>
      </c>
      <c r="I212">
        <v>2.0755499999999998</v>
      </c>
      <c r="J212">
        <v>-1.4437</v>
      </c>
      <c r="K212">
        <v>0.98677000000000004</v>
      </c>
      <c r="L212">
        <v>4.1390000000000003E-2</v>
      </c>
      <c r="M212">
        <v>-1.52288</v>
      </c>
      <c r="N212">
        <v>3.5865900000000002</v>
      </c>
      <c r="O212">
        <v>0.11394</v>
      </c>
      <c r="P212">
        <v>1.91381</v>
      </c>
      <c r="Q212">
        <v>2.1003699999999998</v>
      </c>
      <c r="R212">
        <v>7.918E-2</v>
      </c>
      <c r="S212">
        <v>1.1139399999999999</v>
      </c>
      <c r="T212">
        <v>1.3424199999999999</v>
      </c>
      <c r="U212">
        <v>0.62324999999999997</v>
      </c>
      <c r="V212">
        <v>2.7185000000000001</v>
      </c>
      <c r="W212">
        <v>2.7332000000000001</v>
      </c>
      <c r="X212" t="s">
        <v>23</v>
      </c>
      <c r="Y212" t="s">
        <v>24</v>
      </c>
    </row>
    <row r="213" spans="1:25" x14ac:dyDescent="0.35">
      <c r="A213" t="s">
        <v>235</v>
      </c>
      <c r="B213">
        <v>0.27875</v>
      </c>
      <c r="C213">
        <v>0.17609</v>
      </c>
      <c r="D213">
        <v>1.47712</v>
      </c>
      <c r="E213">
        <v>1.2552700000000001</v>
      </c>
      <c r="F213">
        <v>2.0569000000000002</v>
      </c>
      <c r="G213">
        <v>1.60206</v>
      </c>
      <c r="H213">
        <v>2.83948</v>
      </c>
      <c r="I213">
        <v>2.5428299999999999</v>
      </c>
      <c r="J213">
        <v>-1.3872199999999999</v>
      </c>
      <c r="K213">
        <v>1.1139399999999999</v>
      </c>
      <c r="L213">
        <v>0</v>
      </c>
      <c r="M213">
        <v>-1</v>
      </c>
      <c r="N213">
        <v>3.6646399999999999</v>
      </c>
      <c r="O213">
        <v>0.27875</v>
      </c>
      <c r="P213">
        <v>1.8388500000000001</v>
      </c>
      <c r="Q213">
        <v>2.6242800000000002</v>
      </c>
      <c r="R213">
        <v>0.66276000000000002</v>
      </c>
      <c r="S213">
        <v>-0.19381999999999999</v>
      </c>
      <c r="T213">
        <v>1.60206</v>
      </c>
      <c r="U213">
        <v>1.1139399999999999</v>
      </c>
      <c r="V213">
        <v>3.2741600000000002</v>
      </c>
      <c r="W213">
        <v>3.11727</v>
      </c>
      <c r="X213" t="s">
        <v>23</v>
      </c>
    </row>
    <row r="214" spans="1:25" x14ac:dyDescent="0.35">
      <c r="A214" t="s">
        <v>236</v>
      </c>
      <c r="B214">
        <v>-9.6909999999999996E-2</v>
      </c>
      <c r="C214">
        <v>0.51851000000000003</v>
      </c>
      <c r="D214">
        <v>2.3521800000000002</v>
      </c>
      <c r="E214">
        <v>1.07918</v>
      </c>
      <c r="F214">
        <v>2.0374300000000001</v>
      </c>
      <c r="G214">
        <v>1.70757</v>
      </c>
      <c r="H214">
        <v>2.65706</v>
      </c>
      <c r="I214">
        <v>2.45939</v>
      </c>
      <c r="J214">
        <v>-1.8239099999999999</v>
      </c>
      <c r="K214">
        <v>1.4149700000000001</v>
      </c>
      <c r="L214">
        <v>-0.26761000000000001</v>
      </c>
      <c r="M214">
        <v>-1.29243</v>
      </c>
      <c r="N214">
        <v>3.5658500000000002</v>
      </c>
      <c r="O214">
        <v>0.11394</v>
      </c>
      <c r="P214">
        <v>2.50786</v>
      </c>
      <c r="Q214">
        <v>2.6503100000000002</v>
      </c>
      <c r="R214">
        <v>0.14613000000000001</v>
      </c>
      <c r="S214">
        <v>1.1461300000000001</v>
      </c>
      <c r="T214">
        <v>1.7923899999999999</v>
      </c>
      <c r="U214">
        <v>0.84509999999999996</v>
      </c>
      <c r="V214">
        <v>2.9132799999999999</v>
      </c>
      <c r="W214">
        <v>3.0293800000000002</v>
      </c>
      <c r="X214" t="s">
        <v>23</v>
      </c>
      <c r="Y214" t="s">
        <v>24</v>
      </c>
    </row>
    <row r="215" spans="1:25" x14ac:dyDescent="0.35">
      <c r="A215" t="s">
        <v>237</v>
      </c>
      <c r="B215">
        <v>4.1390000000000003E-2</v>
      </c>
      <c r="C215">
        <v>-8.77E-3</v>
      </c>
      <c r="D215">
        <v>1.7781499999999999</v>
      </c>
      <c r="E215">
        <v>1.07918</v>
      </c>
      <c r="F215">
        <v>1.88649</v>
      </c>
      <c r="G215">
        <v>1.66276</v>
      </c>
      <c r="H215">
        <v>2.1818399999999998</v>
      </c>
      <c r="I215">
        <v>2.3159700000000001</v>
      </c>
      <c r="J215">
        <v>-1.6989700000000001</v>
      </c>
      <c r="K215">
        <v>1.1139399999999999</v>
      </c>
      <c r="L215">
        <v>0.54407000000000005</v>
      </c>
      <c r="M215">
        <v>-1.5850299999999999</v>
      </c>
      <c r="N215">
        <v>3.6674500000000001</v>
      </c>
      <c r="O215">
        <v>7.918E-2</v>
      </c>
      <c r="P215">
        <v>1.7923899999999999</v>
      </c>
      <c r="Q215">
        <v>1.9956400000000001</v>
      </c>
      <c r="R215">
        <v>0.43136000000000002</v>
      </c>
      <c r="S215">
        <v>1.7923899999999999</v>
      </c>
      <c r="T215">
        <v>2.1673200000000001</v>
      </c>
      <c r="U215">
        <v>0.93952000000000002</v>
      </c>
      <c r="V215">
        <v>2.8549099999999998</v>
      </c>
      <c r="W215">
        <v>2.80003</v>
      </c>
      <c r="X215" t="s">
        <v>23</v>
      </c>
      <c r="Y215" t="s">
        <v>24</v>
      </c>
    </row>
    <row r="216" spans="1:25" x14ac:dyDescent="0.35">
      <c r="A216" t="s">
        <v>238</v>
      </c>
      <c r="B216">
        <v>4.1390000000000003E-2</v>
      </c>
      <c r="C216">
        <v>0.53147999999999995</v>
      </c>
      <c r="D216">
        <v>1.7481899999999999</v>
      </c>
      <c r="E216">
        <v>1.1139399999999999</v>
      </c>
      <c r="F216">
        <v>2.06446</v>
      </c>
      <c r="G216">
        <v>1.6720999999999999</v>
      </c>
      <c r="H216">
        <v>2.4199600000000001</v>
      </c>
      <c r="I216">
        <v>2.5440700000000001</v>
      </c>
      <c r="J216">
        <v>-1.6989700000000001</v>
      </c>
      <c r="K216">
        <v>1.1461300000000001</v>
      </c>
      <c r="L216">
        <v>0</v>
      </c>
      <c r="M216">
        <v>-1.2365699999999999</v>
      </c>
      <c r="N216">
        <v>3.7543500000000001</v>
      </c>
      <c r="O216">
        <v>0.14613000000000001</v>
      </c>
      <c r="P216">
        <v>2.2095199999999999</v>
      </c>
      <c r="Q216">
        <v>2.3747500000000001</v>
      </c>
      <c r="R216">
        <v>0.36173</v>
      </c>
      <c r="S216">
        <v>1.1461300000000001</v>
      </c>
      <c r="T216">
        <v>1.7923899999999999</v>
      </c>
      <c r="U216">
        <v>1.07918</v>
      </c>
      <c r="V216">
        <v>2.9405199999999998</v>
      </c>
      <c r="W216">
        <v>2.9836299999999998</v>
      </c>
      <c r="X216" t="s">
        <v>23</v>
      </c>
    </row>
    <row r="217" spans="1:25" x14ac:dyDescent="0.35">
      <c r="A217" t="s">
        <v>239</v>
      </c>
      <c r="B217">
        <v>7.918E-2</v>
      </c>
      <c r="C217">
        <v>1.5440700000000001</v>
      </c>
      <c r="D217">
        <v>2.1430099999999999</v>
      </c>
      <c r="E217">
        <v>1.2787500000000001</v>
      </c>
      <c r="F217">
        <v>1.9956400000000001</v>
      </c>
      <c r="G217">
        <v>1.51851</v>
      </c>
      <c r="H217">
        <v>2.8954200000000001</v>
      </c>
      <c r="I217">
        <v>2.4166400000000001</v>
      </c>
      <c r="J217">
        <v>-1.92082</v>
      </c>
      <c r="K217">
        <v>1.2787500000000001</v>
      </c>
      <c r="L217">
        <v>0.46239999999999998</v>
      </c>
      <c r="M217">
        <v>-1</v>
      </c>
      <c r="N217">
        <v>3.56229</v>
      </c>
      <c r="O217">
        <v>0.57977999999999996</v>
      </c>
      <c r="P217">
        <v>2.6803400000000002</v>
      </c>
      <c r="Q217">
        <v>2.7347999999999999</v>
      </c>
      <c r="R217">
        <v>0.30103000000000002</v>
      </c>
      <c r="S217">
        <v>1.49136</v>
      </c>
      <c r="T217">
        <v>2.0293800000000002</v>
      </c>
      <c r="U217">
        <v>1.3010299999999999</v>
      </c>
      <c r="V217">
        <v>2.9740500000000001</v>
      </c>
      <c r="W217">
        <v>3.1398799999999998</v>
      </c>
      <c r="X217" t="s">
        <v>23</v>
      </c>
      <c r="Y217" t="s">
        <v>24</v>
      </c>
    </row>
    <row r="218" spans="1:25" x14ac:dyDescent="0.35">
      <c r="A218" t="s">
        <v>240</v>
      </c>
      <c r="B218">
        <v>0.11394</v>
      </c>
      <c r="C218">
        <v>-0.24413000000000001</v>
      </c>
      <c r="D218">
        <v>2.1105900000000002</v>
      </c>
      <c r="E218">
        <v>1.1461300000000001</v>
      </c>
      <c r="F218">
        <v>1.8808100000000001</v>
      </c>
      <c r="G218">
        <v>1.6720999999999999</v>
      </c>
      <c r="H218">
        <v>2.6364899999999998</v>
      </c>
      <c r="I218">
        <v>2.57287</v>
      </c>
      <c r="J218">
        <v>-1.60206</v>
      </c>
      <c r="K218">
        <v>1</v>
      </c>
      <c r="L218">
        <v>0.38020999999999999</v>
      </c>
      <c r="M218">
        <v>-0.95860999999999996</v>
      </c>
      <c r="N218">
        <v>3.7817599999999998</v>
      </c>
      <c r="O218">
        <v>0.20412</v>
      </c>
      <c r="P218">
        <v>2.8413599999999999</v>
      </c>
      <c r="Q218">
        <v>2.63849</v>
      </c>
      <c r="R218">
        <v>0.39794000000000002</v>
      </c>
      <c r="S218">
        <v>1.5910599999999999</v>
      </c>
      <c r="T218">
        <v>1.7481899999999999</v>
      </c>
      <c r="U218">
        <v>0.74036000000000002</v>
      </c>
      <c r="V218">
        <v>2.95085</v>
      </c>
      <c r="W218">
        <v>2.8876200000000001</v>
      </c>
      <c r="X218" t="s">
        <v>23</v>
      </c>
    </row>
    <row r="219" spans="1:25" x14ac:dyDescent="0.35">
      <c r="A219" t="s">
        <v>241</v>
      </c>
      <c r="B219">
        <v>-0.10791000000000001</v>
      </c>
      <c r="C219">
        <v>1</v>
      </c>
      <c r="D219">
        <v>2.29447</v>
      </c>
      <c r="E219">
        <v>1</v>
      </c>
      <c r="F219">
        <v>2.5158700000000001</v>
      </c>
      <c r="G219">
        <v>1.3010299999999999</v>
      </c>
      <c r="H219">
        <v>2.6053099999999998</v>
      </c>
      <c r="I219">
        <v>2.6009699999999998</v>
      </c>
      <c r="J219">
        <v>-1.7447299999999999</v>
      </c>
      <c r="K219">
        <v>1.39794</v>
      </c>
      <c r="L219">
        <v>0.17609</v>
      </c>
      <c r="M219">
        <v>-1.2518100000000001</v>
      </c>
      <c r="N219">
        <v>3.4996900000000002</v>
      </c>
      <c r="O219">
        <v>7.918E-2</v>
      </c>
      <c r="P219">
        <v>2.38917</v>
      </c>
      <c r="Q219">
        <v>2.4843000000000002</v>
      </c>
      <c r="R219">
        <v>0.30103000000000002</v>
      </c>
      <c r="S219">
        <v>1.3802099999999999</v>
      </c>
      <c r="T219">
        <v>1.716</v>
      </c>
      <c r="U219">
        <v>1.23045</v>
      </c>
      <c r="V219">
        <v>2.8733200000000001</v>
      </c>
      <c r="W219">
        <v>2.9180299999999999</v>
      </c>
      <c r="X219" t="s">
        <v>23</v>
      </c>
      <c r="Y219" t="s">
        <v>24</v>
      </c>
    </row>
    <row r="220" spans="1:25" x14ac:dyDescent="0.35">
      <c r="A220" t="s">
        <v>242</v>
      </c>
      <c r="B220">
        <v>0.17609</v>
      </c>
      <c r="C220">
        <v>0.25527</v>
      </c>
      <c r="D220">
        <v>2.1903299999999999</v>
      </c>
      <c r="E220">
        <v>1.32222</v>
      </c>
      <c r="F220">
        <v>1.91381</v>
      </c>
      <c r="G220">
        <v>0.90308999999999995</v>
      </c>
      <c r="H220">
        <v>2.7299699999999998</v>
      </c>
      <c r="I220">
        <v>2.9434900000000002</v>
      </c>
      <c r="J220">
        <v>-0.95860999999999996</v>
      </c>
      <c r="K220">
        <v>1.1461300000000001</v>
      </c>
      <c r="L220">
        <v>0.11394</v>
      </c>
      <c r="M220">
        <v>-1.1249400000000001</v>
      </c>
      <c r="N220">
        <v>3.9395199999999999</v>
      </c>
      <c r="O220">
        <v>0.36173</v>
      </c>
      <c r="P220">
        <v>2.0899100000000002</v>
      </c>
      <c r="Q220">
        <v>2.39445</v>
      </c>
      <c r="R220">
        <v>0.23044999999999999</v>
      </c>
      <c r="S220">
        <v>1.60206</v>
      </c>
      <c r="T220">
        <v>1.53148</v>
      </c>
      <c r="U220">
        <v>1.3617300000000001</v>
      </c>
      <c r="V220">
        <v>2.9063400000000001</v>
      </c>
      <c r="W220">
        <v>3.1583600000000001</v>
      </c>
      <c r="X220" t="s">
        <v>23</v>
      </c>
      <c r="Y220" t="s">
        <v>24</v>
      </c>
    </row>
    <row r="221" spans="1:25" x14ac:dyDescent="0.35">
      <c r="A221" t="s">
        <v>243</v>
      </c>
      <c r="B221">
        <v>4.1390000000000003E-2</v>
      </c>
      <c r="C221">
        <v>1.23045</v>
      </c>
      <c r="D221">
        <v>2.12385</v>
      </c>
      <c r="E221">
        <v>1.23045</v>
      </c>
      <c r="F221">
        <v>1.92428</v>
      </c>
      <c r="G221">
        <v>1.57978</v>
      </c>
      <c r="H221">
        <v>2.45939</v>
      </c>
      <c r="I221">
        <v>2.4742199999999999</v>
      </c>
      <c r="J221">
        <v>-1.7958799999999999</v>
      </c>
      <c r="K221">
        <v>1.3010299999999999</v>
      </c>
      <c r="L221">
        <v>0.23044999999999999</v>
      </c>
      <c r="M221">
        <v>-1.3010299999999999</v>
      </c>
      <c r="N221">
        <v>3.51851</v>
      </c>
      <c r="O221">
        <v>0.20412</v>
      </c>
      <c r="P221">
        <v>1.9030899999999999</v>
      </c>
      <c r="Q221">
        <v>2.2405499999999998</v>
      </c>
      <c r="R221">
        <v>0.43136000000000002</v>
      </c>
      <c r="S221">
        <v>1.32222</v>
      </c>
      <c r="T221">
        <v>1.8633200000000001</v>
      </c>
      <c r="U221">
        <v>1.1461300000000001</v>
      </c>
      <c r="V221">
        <v>2.97681</v>
      </c>
      <c r="W221">
        <v>3.07918</v>
      </c>
      <c r="X221" t="s">
        <v>23</v>
      </c>
      <c r="Y221" t="s">
        <v>24</v>
      </c>
    </row>
    <row r="222" spans="1:25" x14ac:dyDescent="0.35">
      <c r="A222" t="s">
        <v>244</v>
      </c>
      <c r="B222">
        <v>4.1390000000000003E-2</v>
      </c>
      <c r="C222">
        <v>0.53147999999999995</v>
      </c>
      <c r="D222">
        <v>1.8976299999999999</v>
      </c>
      <c r="E222">
        <v>1.07918</v>
      </c>
      <c r="F222">
        <v>2.0085999999999999</v>
      </c>
      <c r="G222">
        <v>0.90308999999999995</v>
      </c>
      <c r="H222">
        <v>2.43933</v>
      </c>
      <c r="I222">
        <v>2.36361</v>
      </c>
      <c r="J222">
        <v>-1.7958799999999999</v>
      </c>
      <c r="K222">
        <v>1.2041200000000001</v>
      </c>
      <c r="L222">
        <v>0.34242</v>
      </c>
      <c r="M222">
        <v>-1.2365699999999999</v>
      </c>
      <c r="N222">
        <v>3.7450700000000001</v>
      </c>
      <c r="O222">
        <v>0.30103000000000002</v>
      </c>
      <c r="P222">
        <v>2.2304499999999998</v>
      </c>
      <c r="Q222">
        <v>2.4281299999999999</v>
      </c>
      <c r="R222">
        <v>0.38020999999999999</v>
      </c>
      <c r="S222">
        <v>1.3010299999999999</v>
      </c>
      <c r="T222">
        <v>1.716</v>
      </c>
      <c r="U222">
        <v>0.74036000000000002</v>
      </c>
      <c r="V222">
        <v>2.9434900000000002</v>
      </c>
      <c r="W222">
        <v>2.70757</v>
      </c>
      <c r="X222" t="s">
        <v>23</v>
      </c>
      <c r="Y222" t="s">
        <v>24</v>
      </c>
    </row>
    <row r="223" spans="1:25" x14ac:dyDescent="0.35">
      <c r="A223" t="s">
        <v>245</v>
      </c>
      <c r="B223">
        <v>-3.6209999999999999E-2</v>
      </c>
      <c r="C223">
        <v>0.20412</v>
      </c>
      <c r="D223">
        <v>1.66276</v>
      </c>
      <c r="E223">
        <v>0.96848000000000001</v>
      </c>
      <c r="F223">
        <v>2.1072099999999998</v>
      </c>
      <c r="G223">
        <v>1.6812400000000001</v>
      </c>
      <c r="H223">
        <v>2.48001</v>
      </c>
      <c r="I223">
        <v>2.3909400000000001</v>
      </c>
      <c r="J223">
        <v>-1.4559299999999999</v>
      </c>
      <c r="K223">
        <v>0.86331999999999998</v>
      </c>
      <c r="L223">
        <v>0.30103000000000002</v>
      </c>
      <c r="M223">
        <v>-1.49485</v>
      </c>
      <c r="N223">
        <v>3.6354799999999998</v>
      </c>
      <c r="O223">
        <v>0.38020999999999999</v>
      </c>
      <c r="P223">
        <v>1.9395199999999999</v>
      </c>
      <c r="Q223">
        <v>2.1986599999999998</v>
      </c>
      <c r="R223">
        <v>0.34242</v>
      </c>
      <c r="S223">
        <v>1.3424199999999999</v>
      </c>
      <c r="T223">
        <v>1.88649</v>
      </c>
      <c r="U223">
        <v>0.84509999999999996</v>
      </c>
      <c r="V223">
        <v>2.7411500000000002</v>
      </c>
      <c r="W223">
        <v>2.7641800000000001</v>
      </c>
      <c r="X223" t="s">
        <v>23</v>
      </c>
      <c r="Y223" t="s">
        <v>24</v>
      </c>
    </row>
    <row r="224" spans="1:25" x14ac:dyDescent="0.35">
      <c r="A224" t="s">
        <v>246</v>
      </c>
      <c r="B224">
        <v>-0.19381999999999999</v>
      </c>
      <c r="C224">
        <v>0.62324999999999997</v>
      </c>
      <c r="D224">
        <v>1.7781499999999999</v>
      </c>
      <c r="E224">
        <v>0.94938999999999996</v>
      </c>
      <c r="F224">
        <v>1.9030899999999999</v>
      </c>
      <c r="G224">
        <v>1.7853300000000001</v>
      </c>
      <c r="H224">
        <v>2.5611000000000002</v>
      </c>
      <c r="I224">
        <v>2.3463500000000002</v>
      </c>
      <c r="J224">
        <v>-1.4089400000000001</v>
      </c>
      <c r="K224">
        <v>0.96848000000000001</v>
      </c>
      <c r="L224">
        <v>-5.0610000000000002E-2</v>
      </c>
      <c r="M224">
        <v>-1.6382699999999999</v>
      </c>
      <c r="N224">
        <v>3.4031199999999999</v>
      </c>
      <c r="O224">
        <v>-8.6190000000000003E-2</v>
      </c>
      <c r="P224">
        <v>1.88649</v>
      </c>
      <c r="Q224">
        <v>2.1702599999999999</v>
      </c>
      <c r="R224">
        <v>0.14613000000000001</v>
      </c>
      <c r="S224">
        <v>0.61277999999999999</v>
      </c>
      <c r="T224">
        <v>1.2552700000000001</v>
      </c>
      <c r="U224">
        <v>1.07918</v>
      </c>
      <c r="V224">
        <v>2.8286600000000002</v>
      </c>
      <c r="W224">
        <v>2.76118</v>
      </c>
      <c r="X224" t="s">
        <v>23</v>
      </c>
      <c r="Y224" t="s">
        <v>24</v>
      </c>
    </row>
    <row r="225" spans="1:25" x14ac:dyDescent="0.35">
      <c r="A225" t="s">
        <v>247</v>
      </c>
      <c r="B225">
        <v>-6.0479999999999999E-2</v>
      </c>
      <c r="C225">
        <v>-1.7729999999999999E-2</v>
      </c>
      <c r="D225">
        <v>1.9867699999999999</v>
      </c>
      <c r="E225">
        <v>1.1760900000000001</v>
      </c>
      <c r="F225">
        <v>2.5010599999999998</v>
      </c>
      <c r="G225">
        <v>1.6532100000000001</v>
      </c>
      <c r="H225">
        <v>2.8864899999999998</v>
      </c>
      <c r="I225">
        <v>2.9111600000000002</v>
      </c>
      <c r="J225">
        <v>-1.29243</v>
      </c>
      <c r="K225">
        <v>1.63347</v>
      </c>
      <c r="L225">
        <v>0.11394</v>
      </c>
      <c r="M225">
        <v>-1.33724</v>
      </c>
      <c r="N225">
        <v>3.2988499999999998</v>
      </c>
      <c r="O225">
        <v>0.23044999999999999</v>
      </c>
      <c r="P225">
        <v>2.4609000000000001</v>
      </c>
      <c r="Q225">
        <v>2.4857200000000002</v>
      </c>
      <c r="R225">
        <v>0.55630000000000002</v>
      </c>
      <c r="S225">
        <v>0.79239000000000004</v>
      </c>
      <c r="T225">
        <v>1.60206</v>
      </c>
      <c r="U225">
        <v>1.8976299999999999</v>
      </c>
      <c r="V225">
        <v>3.06819</v>
      </c>
      <c r="W225">
        <v>2.8208600000000001</v>
      </c>
      <c r="X225" t="s">
        <v>23</v>
      </c>
      <c r="Y225" t="s">
        <v>24</v>
      </c>
    </row>
    <row r="226" spans="1:25" x14ac:dyDescent="0.35">
      <c r="A226" t="s">
        <v>248</v>
      </c>
      <c r="B226">
        <v>0.17609</v>
      </c>
      <c r="C226">
        <v>0.60206000000000004</v>
      </c>
      <c r="D226">
        <v>1.6232500000000001</v>
      </c>
      <c r="E226">
        <v>1.07918</v>
      </c>
      <c r="F226">
        <v>2.0969099999999998</v>
      </c>
      <c r="G226">
        <v>1.6720999999999999</v>
      </c>
      <c r="H226">
        <v>2.5932900000000001</v>
      </c>
      <c r="I226">
        <v>2.6242800000000002</v>
      </c>
      <c r="J226">
        <v>-1.61083</v>
      </c>
      <c r="K226">
        <v>1</v>
      </c>
      <c r="L226">
        <v>0</v>
      </c>
      <c r="M226">
        <v>-1.1938200000000001</v>
      </c>
      <c r="N226">
        <v>3.57287</v>
      </c>
      <c r="O226">
        <v>0.14613000000000001</v>
      </c>
      <c r="P226">
        <v>2.2253099999999999</v>
      </c>
      <c r="Q226">
        <v>2.4377499999999999</v>
      </c>
      <c r="R226">
        <v>0.39794000000000002</v>
      </c>
      <c r="S226">
        <v>1.04139</v>
      </c>
      <c r="T226">
        <v>1.50515</v>
      </c>
      <c r="U226">
        <v>1.07918</v>
      </c>
      <c r="V226">
        <v>2.96095</v>
      </c>
      <c r="W226">
        <v>2.8767900000000002</v>
      </c>
      <c r="X226" t="s">
        <v>23</v>
      </c>
    </row>
    <row r="227" spans="1:25" x14ac:dyDescent="0.35">
      <c r="A227" t="s">
        <v>249</v>
      </c>
      <c r="B227">
        <v>-0.25963999999999998</v>
      </c>
      <c r="C227">
        <v>-0.17393</v>
      </c>
      <c r="D227">
        <v>1.8451</v>
      </c>
      <c r="E227">
        <v>1</v>
      </c>
      <c r="F227">
        <v>1.9731300000000001</v>
      </c>
      <c r="G227">
        <v>1.5910599999999999</v>
      </c>
      <c r="H227">
        <v>2.53403</v>
      </c>
      <c r="I227">
        <v>2.4166400000000001</v>
      </c>
      <c r="J227">
        <v>-1.3279000000000001</v>
      </c>
      <c r="K227">
        <v>1.07918</v>
      </c>
      <c r="L227">
        <v>7.918E-2</v>
      </c>
      <c r="M227">
        <v>-1.76955</v>
      </c>
      <c r="N227">
        <v>3.6532100000000001</v>
      </c>
      <c r="O227">
        <v>0.30103000000000002</v>
      </c>
      <c r="P227">
        <v>1.51851</v>
      </c>
      <c r="Q227">
        <v>1.8388500000000001</v>
      </c>
      <c r="R227">
        <v>0.53147999999999995</v>
      </c>
      <c r="S227">
        <v>0.95423999999999998</v>
      </c>
      <c r="T227">
        <v>1.3010299999999999</v>
      </c>
      <c r="U227">
        <v>0.54407000000000005</v>
      </c>
      <c r="V227">
        <v>2.89927</v>
      </c>
      <c r="W227">
        <v>2.63347</v>
      </c>
      <c r="X227" t="s">
        <v>23</v>
      </c>
      <c r="Y227" t="s">
        <v>24</v>
      </c>
    </row>
    <row r="228" spans="1:25" x14ac:dyDescent="0.35">
      <c r="A228" t="s">
        <v>250</v>
      </c>
      <c r="B228">
        <v>-7.0580000000000004E-2</v>
      </c>
      <c r="C228">
        <v>7.918E-2</v>
      </c>
      <c r="D228">
        <v>2.1430099999999999</v>
      </c>
      <c r="E228">
        <v>0.89763000000000004</v>
      </c>
      <c r="F228">
        <v>2.04922</v>
      </c>
      <c r="G228">
        <v>0.90308999999999995</v>
      </c>
      <c r="H228">
        <v>2.55145</v>
      </c>
      <c r="I228">
        <v>2.5751900000000001</v>
      </c>
      <c r="J228">
        <v>-1.95861</v>
      </c>
      <c r="K228">
        <v>1.07918</v>
      </c>
      <c r="L228">
        <v>7.918E-2</v>
      </c>
      <c r="M228">
        <v>-1.4089400000000001</v>
      </c>
      <c r="N228">
        <v>3.5289199999999998</v>
      </c>
      <c r="O228">
        <v>0.14613000000000001</v>
      </c>
      <c r="P228">
        <v>2.3856099999999998</v>
      </c>
      <c r="Q228">
        <v>2.4297499999999999</v>
      </c>
      <c r="R228">
        <v>0.36173</v>
      </c>
      <c r="S228">
        <v>1.6127800000000001</v>
      </c>
      <c r="T228">
        <v>1.9590399999999999</v>
      </c>
      <c r="U228">
        <v>1.1461300000000001</v>
      </c>
      <c r="V228">
        <v>2.6608700000000001</v>
      </c>
      <c r="W228">
        <v>2.76641</v>
      </c>
      <c r="X228" t="s">
        <v>23</v>
      </c>
    </row>
    <row r="229" spans="1:25" x14ac:dyDescent="0.35">
      <c r="A229" t="s">
        <v>251</v>
      </c>
      <c r="B229">
        <v>-9.1509999999999994E-2</v>
      </c>
      <c r="C229">
        <v>-1.323E-2</v>
      </c>
      <c r="D229">
        <v>1.66276</v>
      </c>
      <c r="E229">
        <v>0.83250999999999997</v>
      </c>
      <c r="F229">
        <v>2.0293800000000002</v>
      </c>
      <c r="G229">
        <v>1.72428</v>
      </c>
      <c r="H229">
        <v>2.4471599999999998</v>
      </c>
      <c r="I229">
        <v>2.6866400000000001</v>
      </c>
      <c r="J229">
        <v>-1.52288</v>
      </c>
      <c r="K229">
        <v>1.2787500000000001</v>
      </c>
      <c r="L229">
        <v>0.17609</v>
      </c>
      <c r="M229">
        <v>-1.4437</v>
      </c>
      <c r="N229">
        <v>3.4871400000000001</v>
      </c>
      <c r="O229">
        <v>0.23044999999999999</v>
      </c>
      <c r="P229">
        <v>2.0253100000000002</v>
      </c>
      <c r="Q229">
        <v>2.1760899999999999</v>
      </c>
      <c r="R229">
        <v>0.23044999999999999</v>
      </c>
      <c r="S229">
        <v>1.32222</v>
      </c>
      <c r="T229">
        <v>1.81291</v>
      </c>
      <c r="U229">
        <v>0.91908000000000001</v>
      </c>
      <c r="V229">
        <v>2.74194</v>
      </c>
      <c r="W229">
        <v>2.71265</v>
      </c>
      <c r="X229" t="s">
        <v>23</v>
      </c>
    </row>
    <row r="230" spans="1:25" x14ac:dyDescent="0.35">
      <c r="A230" t="s">
        <v>252</v>
      </c>
      <c r="B230">
        <v>-0.16749</v>
      </c>
      <c r="C230">
        <v>0.11394</v>
      </c>
      <c r="D230">
        <v>1.72428</v>
      </c>
      <c r="E230">
        <v>0.9345</v>
      </c>
      <c r="F230">
        <v>1.1139399999999999</v>
      </c>
      <c r="G230">
        <v>1.5563</v>
      </c>
      <c r="H230">
        <v>2.5705399999999998</v>
      </c>
      <c r="I230">
        <v>2.6674500000000001</v>
      </c>
      <c r="J230">
        <v>-1.52288</v>
      </c>
      <c r="K230">
        <v>0.99563999999999997</v>
      </c>
      <c r="L230">
        <v>-0.23657</v>
      </c>
      <c r="M230">
        <v>-1.5376000000000001</v>
      </c>
      <c r="N230">
        <v>3.6394899999999999</v>
      </c>
      <c r="O230">
        <v>0.20412</v>
      </c>
      <c r="P230">
        <v>2.06446</v>
      </c>
      <c r="Q230">
        <v>2.1959</v>
      </c>
      <c r="R230">
        <v>7.918E-2</v>
      </c>
      <c r="S230">
        <v>1.3802099999999999</v>
      </c>
      <c r="T230">
        <v>1.7853300000000001</v>
      </c>
      <c r="U230">
        <v>0.54407000000000005</v>
      </c>
      <c r="V230">
        <v>2.8836599999999999</v>
      </c>
      <c r="W230">
        <v>2.7723200000000001</v>
      </c>
      <c r="X230" t="s">
        <v>23</v>
      </c>
    </row>
    <row r="231" spans="1:25" x14ac:dyDescent="0.35">
      <c r="A231" t="s">
        <v>253</v>
      </c>
      <c r="B231">
        <v>-0.15490000000000001</v>
      </c>
      <c r="C231">
        <v>-0.25963999999999998</v>
      </c>
      <c r="D231">
        <v>2.1105900000000002</v>
      </c>
      <c r="E231">
        <v>1.07918</v>
      </c>
      <c r="F231">
        <v>2.0374300000000001</v>
      </c>
      <c r="G231">
        <v>0.80618000000000001</v>
      </c>
      <c r="H231">
        <v>2.3873899999999999</v>
      </c>
      <c r="I231">
        <v>2.5250400000000002</v>
      </c>
      <c r="J231">
        <v>-1.61083</v>
      </c>
      <c r="K231">
        <v>1.23045</v>
      </c>
      <c r="L231">
        <v>0.11394</v>
      </c>
      <c r="M231">
        <v>-1.5376000000000001</v>
      </c>
      <c r="N231">
        <v>3.5538799999999999</v>
      </c>
      <c r="O231">
        <v>-1.7729999999999999E-2</v>
      </c>
      <c r="P231">
        <v>1.7853300000000001</v>
      </c>
      <c r="Q231">
        <v>2.0211899999999998</v>
      </c>
      <c r="R231">
        <v>0.47711999999999999</v>
      </c>
      <c r="S231">
        <v>-0.33723999999999998</v>
      </c>
      <c r="T231">
        <v>1.51851</v>
      </c>
      <c r="U231">
        <v>0.69896999999999998</v>
      </c>
      <c r="V231">
        <v>3.0827900000000001</v>
      </c>
      <c r="W231">
        <v>2.85914</v>
      </c>
      <c r="X231" t="s">
        <v>23</v>
      </c>
      <c r="Y231" t="s">
        <v>24</v>
      </c>
    </row>
    <row r="232" spans="1:25" x14ac:dyDescent="0.35">
      <c r="A232" t="s">
        <v>254</v>
      </c>
      <c r="B232">
        <v>0</v>
      </c>
      <c r="C232">
        <v>-0.20066000000000001</v>
      </c>
      <c r="D232">
        <v>1.5910599999999999</v>
      </c>
      <c r="E232">
        <v>1</v>
      </c>
      <c r="F232">
        <v>1.98227</v>
      </c>
      <c r="G232">
        <v>1.39794</v>
      </c>
      <c r="H232">
        <v>2.37107</v>
      </c>
      <c r="I232">
        <v>2.4771200000000002</v>
      </c>
      <c r="J232">
        <v>-1.3767499999999999</v>
      </c>
      <c r="K232">
        <v>1.07918</v>
      </c>
      <c r="L232">
        <v>0.34242</v>
      </c>
      <c r="M232">
        <v>-1.42022</v>
      </c>
      <c r="N232">
        <v>3.5158700000000001</v>
      </c>
      <c r="O232">
        <v>0.11394</v>
      </c>
      <c r="P232">
        <v>2.2988499999999998</v>
      </c>
      <c r="Q232">
        <v>2.3747500000000001</v>
      </c>
      <c r="R232">
        <v>0.11394</v>
      </c>
      <c r="S232">
        <v>1.7481899999999999</v>
      </c>
      <c r="T232">
        <v>2.3673600000000001</v>
      </c>
      <c r="U232">
        <v>0.88080999999999998</v>
      </c>
      <c r="V232">
        <v>3.0569000000000002</v>
      </c>
      <c r="W232">
        <v>2.7024300000000001</v>
      </c>
      <c r="X232" t="s">
        <v>23</v>
      </c>
    </row>
    <row r="233" spans="1:25" x14ac:dyDescent="0.35">
      <c r="A233" t="s">
        <v>255</v>
      </c>
      <c r="B233">
        <v>-2.2280000000000001E-2</v>
      </c>
      <c r="C233">
        <v>-0.42021999999999998</v>
      </c>
      <c r="D233">
        <v>2.0934200000000001</v>
      </c>
      <c r="E233">
        <v>0.89209000000000005</v>
      </c>
      <c r="F233">
        <v>2.0085999999999999</v>
      </c>
      <c r="G233">
        <v>1.6434500000000001</v>
      </c>
      <c r="H233">
        <v>2.5250400000000002</v>
      </c>
      <c r="I233">
        <v>2.4609000000000001</v>
      </c>
      <c r="J233">
        <v>-1.6989700000000001</v>
      </c>
      <c r="K233">
        <v>1.3010299999999999</v>
      </c>
      <c r="L233">
        <v>0.30103000000000002</v>
      </c>
      <c r="M233">
        <v>-0.95860999999999996</v>
      </c>
      <c r="N233">
        <v>3.50515</v>
      </c>
      <c r="O233">
        <v>4.1390000000000003E-2</v>
      </c>
      <c r="P233">
        <v>2.58771</v>
      </c>
      <c r="Q233">
        <v>2.4653800000000001</v>
      </c>
      <c r="R233">
        <v>0.49136000000000002</v>
      </c>
      <c r="S233">
        <v>1.9345000000000001</v>
      </c>
      <c r="T233">
        <v>2.11727</v>
      </c>
      <c r="U233">
        <v>0.88080999999999998</v>
      </c>
      <c r="V233">
        <v>2.8020900000000002</v>
      </c>
      <c r="W233">
        <v>2.7024300000000001</v>
      </c>
      <c r="X233" t="s">
        <v>23</v>
      </c>
      <c r="Y233" t="s">
        <v>24</v>
      </c>
    </row>
    <row r="234" spans="1:25" x14ac:dyDescent="0.35">
      <c r="A234" t="s">
        <v>256</v>
      </c>
      <c r="B234">
        <v>-0.28399999999999997</v>
      </c>
      <c r="C234">
        <v>-0.52288000000000001</v>
      </c>
      <c r="D234">
        <v>1.8325100000000001</v>
      </c>
      <c r="E234">
        <v>0.96379000000000004</v>
      </c>
      <c r="F234">
        <v>1.9395199999999999</v>
      </c>
      <c r="G234">
        <v>1.39794</v>
      </c>
      <c r="H234">
        <v>2.3747500000000001</v>
      </c>
      <c r="I234">
        <v>2.1461299999999999</v>
      </c>
      <c r="J234">
        <v>-1.61083</v>
      </c>
      <c r="K234">
        <v>1.4149700000000001</v>
      </c>
      <c r="L234">
        <v>0.14613000000000001</v>
      </c>
      <c r="M234">
        <v>-1.5376000000000001</v>
      </c>
      <c r="N234">
        <v>3.5010599999999998</v>
      </c>
      <c r="O234">
        <v>-9.6909999999999996E-2</v>
      </c>
      <c r="P234">
        <v>1.6989700000000001</v>
      </c>
      <c r="Q234">
        <v>2.04922</v>
      </c>
      <c r="R234">
        <v>0.25527</v>
      </c>
      <c r="S234">
        <v>0.17609</v>
      </c>
      <c r="T234">
        <v>1.3802099999999999</v>
      </c>
      <c r="U234">
        <v>1</v>
      </c>
      <c r="V234">
        <v>2.7596699999999998</v>
      </c>
      <c r="W234">
        <v>2.5865900000000002</v>
      </c>
      <c r="X234" t="s">
        <v>23</v>
      </c>
      <c r="Y234" t="s">
        <v>24</v>
      </c>
    </row>
    <row r="235" spans="1:25" x14ac:dyDescent="0.35">
      <c r="A235" t="s">
        <v>257</v>
      </c>
      <c r="B235">
        <v>0</v>
      </c>
      <c r="C235">
        <v>0.14613000000000001</v>
      </c>
      <c r="D235">
        <v>2.0374300000000001</v>
      </c>
      <c r="E235">
        <v>1.07918</v>
      </c>
      <c r="F235">
        <v>2.0899100000000002</v>
      </c>
      <c r="G235">
        <v>1.5440700000000001</v>
      </c>
      <c r="H235">
        <v>2.6159500000000002</v>
      </c>
      <c r="I235">
        <v>2.5024299999999999</v>
      </c>
      <c r="J235">
        <v>-1.8239099999999999</v>
      </c>
      <c r="K235">
        <v>0.27875</v>
      </c>
      <c r="L235">
        <v>-0.13077</v>
      </c>
      <c r="M235">
        <v>-1.42022</v>
      </c>
      <c r="N235">
        <v>3.6211799999999998</v>
      </c>
      <c r="O235">
        <v>-1.323E-2</v>
      </c>
      <c r="P235">
        <v>1.92428</v>
      </c>
      <c r="Q235">
        <v>2.1986599999999998</v>
      </c>
      <c r="R235">
        <v>0.46239999999999998</v>
      </c>
      <c r="S235">
        <v>1.3010299999999999</v>
      </c>
      <c r="T235">
        <v>1.94448</v>
      </c>
      <c r="U235">
        <v>0.69896999999999998</v>
      </c>
      <c r="V235">
        <v>2.89927</v>
      </c>
      <c r="W235">
        <v>2.7993399999999999</v>
      </c>
      <c r="X235" t="s">
        <v>23</v>
      </c>
    </row>
    <row r="236" spans="1:25" x14ac:dyDescent="0.35">
      <c r="A236" t="s">
        <v>258</v>
      </c>
      <c r="B236">
        <v>-0.30980000000000002</v>
      </c>
      <c r="C236">
        <v>0</v>
      </c>
      <c r="D236">
        <v>2.2576800000000001</v>
      </c>
      <c r="E236">
        <v>0.91908000000000001</v>
      </c>
      <c r="F236">
        <v>1.94448</v>
      </c>
      <c r="G236">
        <v>1.5563</v>
      </c>
      <c r="H236">
        <v>2.4771200000000002</v>
      </c>
      <c r="I236">
        <v>2.33846</v>
      </c>
      <c r="J236">
        <v>-2</v>
      </c>
      <c r="K236">
        <v>1.23045</v>
      </c>
      <c r="L236">
        <v>-4.0960000000000003E-2</v>
      </c>
      <c r="M236">
        <v>-1.48149</v>
      </c>
      <c r="N236">
        <v>3.4578799999999998</v>
      </c>
      <c r="O236">
        <v>-8.6190000000000003E-2</v>
      </c>
      <c r="P236">
        <v>2.06819</v>
      </c>
      <c r="Q236">
        <v>2.2600699999999998</v>
      </c>
      <c r="R236">
        <v>0.34242</v>
      </c>
      <c r="S236">
        <v>1.50515</v>
      </c>
      <c r="T236">
        <v>1.49136</v>
      </c>
      <c r="U236">
        <v>0.69896999999999998</v>
      </c>
      <c r="V236">
        <v>2.8791000000000002</v>
      </c>
      <c r="W236">
        <v>2.9299300000000001</v>
      </c>
      <c r="X236" t="s">
        <v>23</v>
      </c>
      <c r="Y236" t="s">
        <v>24</v>
      </c>
    </row>
    <row r="237" spans="1:25" x14ac:dyDescent="0.35">
      <c r="A237" t="s">
        <v>259</v>
      </c>
      <c r="B237">
        <v>-0.17393</v>
      </c>
      <c r="C237">
        <v>-0.43180000000000002</v>
      </c>
      <c r="D237">
        <v>2.03342</v>
      </c>
      <c r="E237">
        <v>0.87505999999999995</v>
      </c>
      <c r="F237">
        <v>1.9637899999999999</v>
      </c>
      <c r="G237">
        <v>1.4149700000000001</v>
      </c>
      <c r="H237">
        <v>3.2624499999999999</v>
      </c>
      <c r="I237">
        <v>2.3692199999999999</v>
      </c>
      <c r="J237">
        <v>-1.61083</v>
      </c>
      <c r="K237">
        <v>1.07918</v>
      </c>
      <c r="L237">
        <v>4.1390000000000003E-2</v>
      </c>
      <c r="M237">
        <v>-1.1938200000000001</v>
      </c>
      <c r="N237">
        <v>3.4248799999999999</v>
      </c>
      <c r="O237">
        <v>7.918E-2</v>
      </c>
      <c r="P237">
        <v>2.45025</v>
      </c>
      <c r="Q237">
        <v>2.734</v>
      </c>
      <c r="R237">
        <v>0.20412</v>
      </c>
      <c r="S237">
        <v>1.1139399999999999</v>
      </c>
      <c r="T237">
        <v>2.3856099999999998</v>
      </c>
      <c r="U237">
        <v>0.54407000000000005</v>
      </c>
      <c r="V237">
        <v>2.7395700000000001</v>
      </c>
      <c r="W237">
        <v>2.76118</v>
      </c>
      <c r="X237" t="s">
        <v>23</v>
      </c>
    </row>
    <row r="238" spans="1:25" x14ac:dyDescent="0.35">
      <c r="A238" t="s">
        <v>260</v>
      </c>
      <c r="B238">
        <v>-2.6870000000000002E-2</v>
      </c>
      <c r="C238">
        <v>0.30103000000000002</v>
      </c>
      <c r="D238">
        <v>2.0453199999999998</v>
      </c>
      <c r="E238">
        <v>1.32222</v>
      </c>
      <c r="F238">
        <v>1.94448</v>
      </c>
      <c r="G238">
        <v>1.4149700000000001</v>
      </c>
      <c r="H238">
        <v>2.8382200000000002</v>
      </c>
      <c r="I238">
        <v>2.58433</v>
      </c>
      <c r="J238">
        <v>-1.61083</v>
      </c>
      <c r="K238">
        <v>1.1461300000000001</v>
      </c>
      <c r="L238">
        <v>2.0085999999999999</v>
      </c>
      <c r="M238">
        <v>0.47711999999999999</v>
      </c>
      <c r="N238">
        <v>3.4742199999999999</v>
      </c>
      <c r="O238">
        <v>2.0085999999999999</v>
      </c>
      <c r="P238">
        <v>2.3673600000000001</v>
      </c>
      <c r="Q238">
        <v>2.3324400000000001</v>
      </c>
      <c r="R238">
        <v>0.44716</v>
      </c>
      <c r="S238">
        <v>1.3617300000000001</v>
      </c>
      <c r="T238">
        <v>1.70757</v>
      </c>
      <c r="U238">
        <v>0.81291000000000002</v>
      </c>
      <c r="V238">
        <v>2.99695</v>
      </c>
      <c r="W238">
        <v>2.8325100000000001</v>
      </c>
      <c r="X238" t="s">
        <v>23</v>
      </c>
      <c r="Y238" t="s">
        <v>24</v>
      </c>
    </row>
    <row r="239" spans="1:25" x14ac:dyDescent="0.35">
      <c r="A239" t="s">
        <v>261</v>
      </c>
      <c r="B239">
        <v>-0.11351</v>
      </c>
      <c r="C239">
        <v>0.96379000000000004</v>
      </c>
      <c r="D239">
        <v>1.4149700000000001</v>
      </c>
      <c r="E239">
        <v>1.1760900000000001</v>
      </c>
      <c r="F239">
        <v>1.7923899999999999</v>
      </c>
      <c r="G239">
        <v>1.8512599999999999</v>
      </c>
      <c r="H239">
        <v>2.6242800000000002</v>
      </c>
      <c r="I239">
        <v>2.47567</v>
      </c>
      <c r="J239">
        <v>-1.11351</v>
      </c>
      <c r="K239">
        <v>0.91381000000000001</v>
      </c>
      <c r="L239">
        <v>0.32222000000000001</v>
      </c>
      <c r="M239">
        <v>-1.24413</v>
      </c>
      <c r="N239">
        <v>3.4955400000000001</v>
      </c>
      <c r="O239">
        <v>0.14613000000000001</v>
      </c>
      <c r="P239">
        <v>2.2504200000000001</v>
      </c>
      <c r="Q239">
        <v>2.46835</v>
      </c>
      <c r="R239">
        <v>0.25527</v>
      </c>
      <c r="S239">
        <v>0.66276000000000002</v>
      </c>
      <c r="T239">
        <v>1.43136</v>
      </c>
      <c r="U239">
        <v>0.94938999999999996</v>
      </c>
      <c r="V239">
        <v>2.83569</v>
      </c>
      <c r="W239">
        <v>2.7723200000000001</v>
      </c>
      <c r="X239" t="s">
        <v>23</v>
      </c>
    </row>
    <row r="240" spans="1:25" x14ac:dyDescent="0.35">
      <c r="A240" t="s">
        <v>262</v>
      </c>
      <c r="B240">
        <v>-4.0960000000000003E-2</v>
      </c>
      <c r="C240">
        <v>-6.0479999999999999E-2</v>
      </c>
      <c r="D240">
        <v>2.1072099999999998</v>
      </c>
      <c r="E240">
        <v>1.23045</v>
      </c>
      <c r="F240">
        <v>1.8692299999999999</v>
      </c>
      <c r="G240">
        <v>1.6989700000000001</v>
      </c>
      <c r="H240">
        <v>2.52244</v>
      </c>
      <c r="I240">
        <v>2.05308</v>
      </c>
      <c r="J240">
        <v>-2</v>
      </c>
      <c r="K240">
        <v>0.71599999999999997</v>
      </c>
      <c r="L240">
        <v>-2.6870000000000002E-2</v>
      </c>
      <c r="M240">
        <v>-1.3565499999999999</v>
      </c>
      <c r="N240">
        <v>3.5477699999999999</v>
      </c>
      <c r="O240">
        <v>0.23044999999999999</v>
      </c>
      <c r="P240">
        <v>2.1760899999999999</v>
      </c>
      <c r="Q240">
        <v>2.4727600000000001</v>
      </c>
      <c r="R240">
        <v>0.34242</v>
      </c>
      <c r="S240">
        <v>0.47711999999999999</v>
      </c>
      <c r="T240">
        <v>1.6127800000000001</v>
      </c>
      <c r="U240">
        <v>1.04139</v>
      </c>
      <c r="V240">
        <v>2.8524799999999999</v>
      </c>
      <c r="W240">
        <v>2.9090199999999999</v>
      </c>
      <c r="X240" t="s">
        <v>23</v>
      </c>
    </row>
    <row r="241" spans="1:25" x14ac:dyDescent="0.35">
      <c r="A241" t="s">
        <v>263</v>
      </c>
      <c r="B241">
        <v>-0.22184999999999999</v>
      </c>
      <c r="C241">
        <v>0.14613000000000001</v>
      </c>
      <c r="D241">
        <v>1.7853300000000001</v>
      </c>
      <c r="E241">
        <v>1.1139399999999999</v>
      </c>
      <c r="F241">
        <v>1.95424</v>
      </c>
      <c r="G241">
        <v>1.5682</v>
      </c>
      <c r="H241">
        <v>2.5118800000000001</v>
      </c>
      <c r="I241">
        <v>2.3820199999999998</v>
      </c>
      <c r="J241">
        <v>-1.8239099999999999</v>
      </c>
      <c r="K241">
        <v>0.96379000000000004</v>
      </c>
      <c r="L241">
        <v>-0.12494</v>
      </c>
      <c r="M241">
        <v>-1.6575800000000001</v>
      </c>
      <c r="N241">
        <v>3.5145499999999998</v>
      </c>
      <c r="O241">
        <v>0.11394</v>
      </c>
      <c r="P241">
        <v>1.88649</v>
      </c>
      <c r="Q241">
        <v>2.2174800000000001</v>
      </c>
      <c r="R241">
        <v>0.20412</v>
      </c>
      <c r="S241">
        <v>1.1139399999999999</v>
      </c>
      <c r="T241">
        <v>1.6989700000000001</v>
      </c>
      <c r="U241">
        <v>1.04139</v>
      </c>
      <c r="V241">
        <v>2.8149099999999998</v>
      </c>
      <c r="W241">
        <v>2.7234600000000002</v>
      </c>
      <c r="X241" t="s">
        <v>23</v>
      </c>
    </row>
    <row r="242" spans="1:25" x14ac:dyDescent="0.35">
      <c r="A242" t="s">
        <v>264</v>
      </c>
      <c r="B242">
        <v>7.918E-2</v>
      </c>
      <c r="C242">
        <v>0.17609</v>
      </c>
      <c r="D242">
        <v>1.8692299999999999</v>
      </c>
      <c r="E242">
        <v>1.2041200000000001</v>
      </c>
      <c r="F242">
        <v>1.9637899999999999</v>
      </c>
      <c r="G242">
        <v>1.5563</v>
      </c>
      <c r="H242">
        <v>2.7275399999999999</v>
      </c>
      <c r="I242">
        <v>2.3263400000000001</v>
      </c>
      <c r="J242">
        <v>-1.8239099999999999</v>
      </c>
      <c r="K242">
        <v>1</v>
      </c>
      <c r="L242">
        <v>-0.12494</v>
      </c>
      <c r="M242">
        <v>-1.3467899999999999</v>
      </c>
      <c r="N242">
        <v>3.5888300000000002</v>
      </c>
      <c r="O242">
        <v>0.17609</v>
      </c>
      <c r="P242">
        <v>2.1986599999999998</v>
      </c>
      <c r="Q242">
        <v>2.50651</v>
      </c>
      <c r="R242">
        <v>0.25527</v>
      </c>
      <c r="S242">
        <v>1.04139</v>
      </c>
      <c r="T242">
        <v>1.8633200000000001</v>
      </c>
      <c r="U242">
        <v>0.81291000000000002</v>
      </c>
      <c r="V242">
        <v>2.8438599999999998</v>
      </c>
      <c r="W242">
        <v>2.8555199999999998</v>
      </c>
      <c r="X242" t="s">
        <v>23</v>
      </c>
    </row>
    <row r="243" spans="1:25" x14ac:dyDescent="0.35">
      <c r="A243" t="s">
        <v>265</v>
      </c>
      <c r="B243">
        <v>-0.22914999999999999</v>
      </c>
      <c r="C243">
        <v>-0.10791000000000001</v>
      </c>
      <c r="D243">
        <v>1.49136</v>
      </c>
      <c r="E243">
        <v>1.07918</v>
      </c>
      <c r="F243">
        <v>2.0128400000000002</v>
      </c>
      <c r="G243">
        <v>1.6127800000000001</v>
      </c>
      <c r="H243">
        <v>2.5820599999999998</v>
      </c>
      <c r="I243">
        <v>2.5440700000000001</v>
      </c>
      <c r="J243">
        <v>-1.7212499999999999</v>
      </c>
      <c r="K243">
        <v>0.88649</v>
      </c>
      <c r="L243">
        <v>-0.12494</v>
      </c>
      <c r="M243">
        <v>-1.284</v>
      </c>
      <c r="N243">
        <v>3.5250400000000002</v>
      </c>
      <c r="O243">
        <v>0</v>
      </c>
      <c r="P243">
        <v>2.3654899999999999</v>
      </c>
      <c r="Q243">
        <v>2.6989700000000001</v>
      </c>
      <c r="R243">
        <v>0.14613000000000001</v>
      </c>
      <c r="S243">
        <v>-7.0580000000000004E-2</v>
      </c>
      <c r="T243">
        <v>1.6127800000000001</v>
      </c>
      <c r="U243">
        <v>0.94938999999999996</v>
      </c>
      <c r="V243">
        <v>2.9058000000000002</v>
      </c>
      <c r="W243">
        <v>2.63347</v>
      </c>
      <c r="X243" t="s">
        <v>23</v>
      </c>
    </row>
    <row r="244" spans="1:25" x14ac:dyDescent="0.35">
      <c r="A244" t="s">
        <v>266</v>
      </c>
      <c r="B244">
        <v>-5.552E-2</v>
      </c>
      <c r="C244">
        <v>-0.24413000000000001</v>
      </c>
      <c r="D244">
        <v>1.6989700000000001</v>
      </c>
      <c r="E244">
        <v>1</v>
      </c>
      <c r="F244">
        <v>2.0043199999999999</v>
      </c>
      <c r="G244">
        <v>1.77085</v>
      </c>
      <c r="H244">
        <v>2.4409100000000001</v>
      </c>
      <c r="I244">
        <v>2.2922600000000002</v>
      </c>
      <c r="J244">
        <v>-1.52288</v>
      </c>
      <c r="K244">
        <v>0.83884999999999998</v>
      </c>
      <c r="L244">
        <v>-6.5500000000000003E-2</v>
      </c>
      <c r="M244">
        <v>-1.4089400000000001</v>
      </c>
      <c r="N244">
        <v>3.4563700000000002</v>
      </c>
      <c r="O244">
        <v>0.32222000000000001</v>
      </c>
      <c r="P244">
        <v>2.0899100000000002</v>
      </c>
      <c r="Q244">
        <v>2.29447</v>
      </c>
      <c r="R244">
        <v>0.27875</v>
      </c>
      <c r="S244">
        <v>0.47711999999999999</v>
      </c>
      <c r="T244">
        <v>1.5440700000000001</v>
      </c>
      <c r="U244">
        <v>0.74036000000000002</v>
      </c>
      <c r="V244">
        <v>2.7671600000000001</v>
      </c>
      <c r="W244">
        <v>2.64147</v>
      </c>
      <c r="X244" t="s">
        <v>23</v>
      </c>
    </row>
    <row r="245" spans="1:25" x14ac:dyDescent="0.35">
      <c r="A245" t="s">
        <v>267</v>
      </c>
      <c r="B245">
        <v>-0.24413000000000001</v>
      </c>
      <c r="C245">
        <v>0.61277999999999999</v>
      </c>
      <c r="D245">
        <v>1.6812400000000001</v>
      </c>
      <c r="E245">
        <v>0.96379000000000004</v>
      </c>
      <c r="F245">
        <v>1.9395199999999999</v>
      </c>
      <c r="G245">
        <v>1.5563</v>
      </c>
      <c r="H245">
        <v>2.4857200000000002</v>
      </c>
      <c r="I245">
        <v>2.0969099999999998</v>
      </c>
      <c r="J245">
        <v>-1.61083</v>
      </c>
      <c r="K245">
        <v>0.71599999999999997</v>
      </c>
      <c r="L245">
        <v>-2.6870000000000002E-2</v>
      </c>
      <c r="M245">
        <v>-1.60206</v>
      </c>
      <c r="N245">
        <v>3.45939</v>
      </c>
      <c r="O245">
        <v>4.1390000000000003E-2</v>
      </c>
      <c r="P245">
        <v>1.91381</v>
      </c>
      <c r="Q245">
        <v>2.25285</v>
      </c>
      <c r="R245">
        <v>0.34242</v>
      </c>
      <c r="S245">
        <v>0.68123999999999996</v>
      </c>
      <c r="T245">
        <v>1.32222</v>
      </c>
      <c r="U245">
        <v>0.62324999999999997</v>
      </c>
      <c r="V245">
        <v>2.6972299999999998</v>
      </c>
      <c r="W245">
        <v>2.6655799999999998</v>
      </c>
      <c r="X245" t="s">
        <v>23</v>
      </c>
    </row>
    <row r="246" spans="1:25" x14ac:dyDescent="0.35">
      <c r="A246" t="s">
        <v>268</v>
      </c>
      <c r="B246">
        <v>-0.24413000000000001</v>
      </c>
      <c r="C246">
        <v>-0.74473</v>
      </c>
      <c r="D246">
        <v>1.8451</v>
      </c>
      <c r="E246">
        <v>0.82606999999999997</v>
      </c>
      <c r="F246">
        <v>1.5563</v>
      </c>
      <c r="G246">
        <v>1.6901999999999999</v>
      </c>
      <c r="H246">
        <v>2.1583600000000001</v>
      </c>
      <c r="I246">
        <v>2.1959</v>
      </c>
      <c r="J246">
        <v>-1.4089400000000001</v>
      </c>
      <c r="K246">
        <v>0.79934000000000005</v>
      </c>
      <c r="L246">
        <v>0.25527</v>
      </c>
      <c r="M246">
        <v>-1.6197900000000001</v>
      </c>
      <c r="N246">
        <v>3.5634800000000002</v>
      </c>
      <c r="O246">
        <v>0.14613000000000001</v>
      </c>
      <c r="P246">
        <v>2.2174800000000001</v>
      </c>
      <c r="Q246">
        <v>2.4065400000000001</v>
      </c>
      <c r="R246">
        <v>0.23044999999999999</v>
      </c>
      <c r="S246">
        <v>0.89209000000000005</v>
      </c>
      <c r="T246">
        <v>1.81291</v>
      </c>
      <c r="U246">
        <v>0.54407000000000005</v>
      </c>
      <c r="V246">
        <v>2.7986499999999999</v>
      </c>
      <c r="W246">
        <v>2.6394899999999999</v>
      </c>
      <c r="X246" t="s">
        <v>23</v>
      </c>
      <c r="Y246" t="s">
        <v>24</v>
      </c>
    </row>
    <row r="247" spans="1:25" x14ac:dyDescent="0.35">
      <c r="A247" t="s">
        <v>269</v>
      </c>
      <c r="B247">
        <v>-0.21467</v>
      </c>
      <c r="C247">
        <v>-0.25963999999999998</v>
      </c>
      <c r="D247">
        <v>1.7781499999999999</v>
      </c>
      <c r="E247">
        <v>0.88649</v>
      </c>
      <c r="F247">
        <v>2.06446</v>
      </c>
      <c r="G247">
        <v>1.7403599999999999</v>
      </c>
      <c r="H247">
        <v>2.5809199999999999</v>
      </c>
      <c r="I247">
        <v>2.4409100000000001</v>
      </c>
      <c r="J247">
        <v>-1.76955</v>
      </c>
      <c r="K247">
        <v>1.04139</v>
      </c>
      <c r="L247">
        <v>-5.0610000000000002E-2</v>
      </c>
      <c r="M247">
        <v>-1.3767499999999999</v>
      </c>
      <c r="N247">
        <v>3.5118800000000001</v>
      </c>
      <c r="O247">
        <v>0.17609</v>
      </c>
      <c r="P247">
        <v>2.3560300000000001</v>
      </c>
      <c r="Q247">
        <v>2.5024299999999999</v>
      </c>
      <c r="R247">
        <v>0.14613000000000001</v>
      </c>
      <c r="S247">
        <v>0.75587000000000004</v>
      </c>
      <c r="T247">
        <v>1.7781499999999999</v>
      </c>
      <c r="U247">
        <v>0.54407000000000005</v>
      </c>
      <c r="V247">
        <v>2.9052600000000002</v>
      </c>
      <c r="W247">
        <v>2.7512799999999999</v>
      </c>
      <c r="X247" t="s">
        <v>23</v>
      </c>
    </row>
    <row r="248" spans="1:25" x14ac:dyDescent="0.35">
      <c r="A248" t="s">
        <v>270</v>
      </c>
      <c r="B248">
        <v>-0.21467</v>
      </c>
      <c r="C248">
        <v>-0.36653000000000002</v>
      </c>
      <c r="D248">
        <v>2.2014</v>
      </c>
      <c r="E248">
        <v>0.96848000000000001</v>
      </c>
      <c r="F248">
        <v>1.9637899999999999</v>
      </c>
      <c r="G248">
        <v>1.7781499999999999</v>
      </c>
      <c r="H248">
        <v>2.5301999999999998</v>
      </c>
      <c r="I248">
        <v>2.5634800000000002</v>
      </c>
      <c r="J248">
        <v>-1.92082</v>
      </c>
      <c r="K248">
        <v>1.1461300000000001</v>
      </c>
      <c r="L248">
        <v>-0.14874000000000001</v>
      </c>
      <c r="M248">
        <v>-1.46852</v>
      </c>
      <c r="N248">
        <v>3.4031199999999999</v>
      </c>
      <c r="O248">
        <v>7.918E-2</v>
      </c>
      <c r="P248">
        <v>2.1003699999999998</v>
      </c>
      <c r="Q248">
        <v>2.0043199999999999</v>
      </c>
      <c r="R248">
        <v>0.38020999999999999</v>
      </c>
      <c r="S248">
        <v>0.81291000000000002</v>
      </c>
      <c r="T248">
        <v>1.6812400000000001</v>
      </c>
      <c r="U248">
        <v>0.47711999999999999</v>
      </c>
      <c r="V248">
        <v>2.7315900000000002</v>
      </c>
      <c r="W248">
        <v>2.8369599999999999</v>
      </c>
      <c r="X248" t="s">
        <v>23</v>
      </c>
      <c r="Y248" t="s">
        <v>24</v>
      </c>
    </row>
    <row r="249" spans="1:25" x14ac:dyDescent="0.35">
      <c r="A249" t="s">
        <v>271</v>
      </c>
      <c r="B249">
        <v>-5.552E-2</v>
      </c>
      <c r="C249">
        <v>-0.31875999999999999</v>
      </c>
      <c r="D249">
        <v>1.66276</v>
      </c>
      <c r="E249">
        <v>0.95904</v>
      </c>
      <c r="F249">
        <v>1.9190799999999999</v>
      </c>
      <c r="G249">
        <v>1.6434500000000001</v>
      </c>
      <c r="H249">
        <v>2.3598400000000002</v>
      </c>
      <c r="I249">
        <v>2.2121900000000001</v>
      </c>
      <c r="J249">
        <v>-1.76955</v>
      </c>
      <c r="K249">
        <v>0.71599999999999997</v>
      </c>
      <c r="L249">
        <v>4.1390000000000003E-2</v>
      </c>
      <c r="M249">
        <v>-1.6197900000000001</v>
      </c>
      <c r="N249">
        <v>3.6424599999999998</v>
      </c>
      <c r="O249">
        <v>4.1390000000000003E-2</v>
      </c>
      <c r="P249">
        <v>1.8195399999999999</v>
      </c>
      <c r="Q249">
        <v>2.2041200000000001</v>
      </c>
      <c r="R249">
        <v>0.17609</v>
      </c>
      <c r="S249">
        <v>0.86331999999999998</v>
      </c>
      <c r="T249">
        <v>1.2787500000000001</v>
      </c>
      <c r="U249">
        <v>0.64344999999999997</v>
      </c>
      <c r="V249">
        <v>2.8088899999999999</v>
      </c>
      <c r="W249">
        <v>2.68485</v>
      </c>
      <c r="X249" t="s">
        <v>23</v>
      </c>
    </row>
    <row r="250" spans="1:25" x14ac:dyDescent="0.35">
      <c r="A250" t="s">
        <v>272</v>
      </c>
      <c r="B250">
        <v>-0.24413000000000001</v>
      </c>
      <c r="C250">
        <v>-0.18709000000000001</v>
      </c>
      <c r="D250">
        <v>1.72428</v>
      </c>
      <c r="E250">
        <v>0.89209000000000005</v>
      </c>
      <c r="F250">
        <v>2.2330000000000001</v>
      </c>
      <c r="G250">
        <v>1.6127800000000001</v>
      </c>
      <c r="H250">
        <v>2.55871</v>
      </c>
      <c r="I250">
        <v>2.51851</v>
      </c>
      <c r="J250">
        <v>-1.76955</v>
      </c>
      <c r="K250">
        <v>0.86331999999999998</v>
      </c>
      <c r="L250">
        <v>0.27875</v>
      </c>
      <c r="M250">
        <v>-1.3187599999999999</v>
      </c>
      <c r="N250">
        <v>3.5575100000000002</v>
      </c>
      <c r="O250">
        <v>7.918E-2</v>
      </c>
      <c r="P250">
        <v>2.2900299999999998</v>
      </c>
      <c r="Q250">
        <v>2.5477699999999999</v>
      </c>
      <c r="R250">
        <v>0.36173</v>
      </c>
      <c r="S250">
        <v>0.47711999999999999</v>
      </c>
      <c r="T250">
        <v>1.4149700000000001</v>
      </c>
      <c r="U250">
        <v>1.07918</v>
      </c>
      <c r="V250">
        <v>2.9809100000000002</v>
      </c>
      <c r="W250">
        <v>2.7315900000000002</v>
      </c>
      <c r="X250" t="s">
        <v>23</v>
      </c>
    </row>
    <row r="251" spans="1:25" x14ac:dyDescent="0.35">
      <c r="A251" t="s">
        <v>273</v>
      </c>
      <c r="B251">
        <v>-1.7729999999999999E-2</v>
      </c>
      <c r="C251">
        <v>-9.1509999999999994E-2</v>
      </c>
      <c r="D251">
        <v>1.66276</v>
      </c>
      <c r="E251">
        <v>1.04139</v>
      </c>
      <c r="F251">
        <v>2.1522899999999998</v>
      </c>
      <c r="G251">
        <v>1.57978</v>
      </c>
      <c r="H251">
        <v>2.53782</v>
      </c>
      <c r="I251">
        <v>2.2278899999999999</v>
      </c>
      <c r="J251">
        <v>-1.92082</v>
      </c>
      <c r="K251">
        <v>0.91908000000000001</v>
      </c>
      <c r="L251">
        <v>-5.0610000000000002E-2</v>
      </c>
      <c r="M251">
        <v>-1.36653</v>
      </c>
      <c r="N251">
        <v>3.7435100000000001</v>
      </c>
      <c r="O251">
        <v>0</v>
      </c>
      <c r="P251">
        <v>2.07918</v>
      </c>
      <c r="Q251">
        <v>2.37107</v>
      </c>
      <c r="R251">
        <v>0.25527</v>
      </c>
      <c r="S251">
        <v>0.30103000000000002</v>
      </c>
      <c r="T251">
        <v>1.3802099999999999</v>
      </c>
      <c r="U251">
        <v>0.64344999999999997</v>
      </c>
      <c r="V251">
        <v>2.8494199999999998</v>
      </c>
      <c r="W251">
        <v>2.8182299999999998</v>
      </c>
      <c r="X251" t="s">
        <v>23</v>
      </c>
    </row>
    <row r="252" spans="1:25" x14ac:dyDescent="0.35">
      <c r="A252" t="s">
        <v>274</v>
      </c>
      <c r="B252">
        <v>-0.11919</v>
      </c>
      <c r="C252">
        <v>-0.33723999999999998</v>
      </c>
      <c r="D252">
        <v>1.7481899999999999</v>
      </c>
      <c r="E252">
        <v>1.1461300000000001</v>
      </c>
      <c r="F252">
        <v>1.92428</v>
      </c>
      <c r="G252">
        <v>1.70757</v>
      </c>
      <c r="H252">
        <v>3.08636</v>
      </c>
      <c r="I252">
        <v>2.57864</v>
      </c>
      <c r="J252">
        <v>-2.3279000000000001</v>
      </c>
      <c r="K252">
        <v>1.23045</v>
      </c>
      <c r="L252">
        <v>-2.6870000000000002E-2</v>
      </c>
      <c r="M252">
        <v>-0.92081999999999997</v>
      </c>
      <c r="N252">
        <v>3.4955400000000001</v>
      </c>
      <c r="O252">
        <v>-8.77E-3</v>
      </c>
      <c r="P252">
        <v>2.734</v>
      </c>
      <c r="Q252">
        <v>2.81291</v>
      </c>
      <c r="R252">
        <v>0.27875</v>
      </c>
      <c r="S252">
        <v>1.1461300000000001</v>
      </c>
      <c r="T252">
        <v>2.1789800000000001</v>
      </c>
      <c r="U252">
        <v>0.93952000000000002</v>
      </c>
      <c r="V252">
        <v>2.8481900000000002</v>
      </c>
      <c r="W252">
        <v>2.76118</v>
      </c>
      <c r="X252" t="s">
        <v>23</v>
      </c>
    </row>
    <row r="253" spans="1:25" x14ac:dyDescent="0.35">
      <c r="A253" t="s">
        <v>275</v>
      </c>
      <c r="B253">
        <v>-2.6870000000000002E-2</v>
      </c>
      <c r="C253">
        <v>0.54407000000000005</v>
      </c>
      <c r="D253">
        <v>1.90849</v>
      </c>
      <c r="E253">
        <v>1.63347</v>
      </c>
      <c r="F253">
        <v>1.9637899999999999</v>
      </c>
      <c r="G253">
        <v>1.47712</v>
      </c>
      <c r="H253">
        <v>2.5024299999999999</v>
      </c>
      <c r="I253">
        <v>2.7134900000000002</v>
      </c>
      <c r="J253">
        <v>-2.3767499999999999</v>
      </c>
      <c r="K253">
        <v>1.04139</v>
      </c>
      <c r="L253">
        <v>1.07918</v>
      </c>
      <c r="M253">
        <v>-0.46851999999999999</v>
      </c>
      <c r="N253">
        <v>3.4533200000000002</v>
      </c>
      <c r="O253">
        <v>0.27875</v>
      </c>
      <c r="P253">
        <v>1.81291</v>
      </c>
      <c r="Q253">
        <v>1.8512599999999999</v>
      </c>
      <c r="R253">
        <v>0.49136000000000002</v>
      </c>
      <c r="S253">
        <v>1.1760900000000001</v>
      </c>
      <c r="T253">
        <v>2.1398799999999998</v>
      </c>
      <c r="U253">
        <v>1.04139</v>
      </c>
      <c r="V253">
        <v>2.76864</v>
      </c>
      <c r="W253">
        <v>2.8668800000000001</v>
      </c>
      <c r="X253" t="s">
        <v>23</v>
      </c>
      <c r="Y253" t="s">
        <v>24</v>
      </c>
    </row>
    <row r="254" spans="1:25" x14ac:dyDescent="0.35">
      <c r="A254" t="s">
        <v>276</v>
      </c>
      <c r="B254">
        <v>-0.25963999999999998</v>
      </c>
      <c r="C254">
        <v>0.20412</v>
      </c>
      <c r="D254">
        <v>1.72428</v>
      </c>
      <c r="E254">
        <v>0.92427999999999999</v>
      </c>
      <c r="F254">
        <v>1.94448</v>
      </c>
      <c r="G254">
        <v>1.6901999999999999</v>
      </c>
      <c r="H254">
        <v>3.07918</v>
      </c>
      <c r="I254">
        <v>2.48001</v>
      </c>
      <c r="J254">
        <v>-1.1426700000000001</v>
      </c>
      <c r="K254">
        <v>1.43136</v>
      </c>
      <c r="L254">
        <v>0</v>
      </c>
      <c r="M254">
        <v>-1.4318</v>
      </c>
      <c r="N254">
        <v>3.6263399999999999</v>
      </c>
      <c r="O254">
        <v>0.14613000000000001</v>
      </c>
      <c r="P254">
        <v>2.1818399999999998</v>
      </c>
      <c r="Q254">
        <v>2.2355299999999998</v>
      </c>
      <c r="R254">
        <v>0.38020999999999999</v>
      </c>
      <c r="S254">
        <v>1.2787500000000001</v>
      </c>
      <c r="T254">
        <v>2.2988499999999998</v>
      </c>
      <c r="U254">
        <v>1.04139</v>
      </c>
      <c r="V254">
        <v>2.8305899999999999</v>
      </c>
      <c r="W254">
        <v>2.8234699999999999</v>
      </c>
      <c r="X254" t="s">
        <v>23</v>
      </c>
    </row>
    <row r="256" spans="1:25" x14ac:dyDescent="0.35">
      <c r="A256" t="s">
        <v>280</v>
      </c>
    </row>
    <row r="257" spans="1:24" x14ac:dyDescent="0.35">
      <c r="B257" t="s">
        <v>0</v>
      </c>
      <c r="C257" t="s">
        <v>1</v>
      </c>
      <c r="D257" t="s">
        <v>2</v>
      </c>
      <c r="E257" t="s">
        <v>3</v>
      </c>
      <c r="F257" t="s">
        <v>4</v>
      </c>
      <c r="G257" t="s">
        <v>5</v>
      </c>
      <c r="H257" t="s">
        <v>6</v>
      </c>
      <c r="I257" t="s">
        <v>7</v>
      </c>
      <c r="J257" t="s">
        <v>8</v>
      </c>
      <c r="K257" t="s">
        <v>9</v>
      </c>
      <c r="L257" t="s">
        <v>10</v>
      </c>
      <c r="M257" t="s">
        <v>11</v>
      </c>
      <c r="N257" t="s">
        <v>12</v>
      </c>
      <c r="O257" t="s">
        <v>13</v>
      </c>
      <c r="P257" t="s">
        <v>14</v>
      </c>
      <c r="Q257" t="s">
        <v>15</v>
      </c>
      <c r="R257" t="s">
        <v>16</v>
      </c>
      <c r="S257" t="s">
        <v>17</v>
      </c>
      <c r="T257" t="s">
        <v>18</v>
      </c>
      <c r="U257" t="s">
        <v>19</v>
      </c>
      <c r="V257" t="s">
        <v>20</v>
      </c>
      <c r="W257" t="s">
        <v>21</v>
      </c>
      <c r="X257" t="s">
        <v>277</v>
      </c>
    </row>
    <row r="258" spans="1:24" x14ac:dyDescent="0.35">
      <c r="A258" t="s">
        <v>25</v>
      </c>
      <c r="B258">
        <v>-0.18709000000000001</v>
      </c>
      <c r="C258">
        <v>0.25527</v>
      </c>
      <c r="D258">
        <v>1.77085</v>
      </c>
      <c r="E258">
        <v>0.89209000000000005</v>
      </c>
      <c r="F258">
        <v>1.90849</v>
      </c>
      <c r="G258">
        <v>1.8195399999999999</v>
      </c>
      <c r="H258">
        <v>2.6159500000000002</v>
      </c>
      <c r="I258">
        <v>2.4265099999999999</v>
      </c>
      <c r="J258">
        <v>-1.0268699999999999</v>
      </c>
      <c r="K258">
        <v>1.04139</v>
      </c>
      <c r="L258">
        <v>0.14613000000000001</v>
      </c>
      <c r="M258">
        <v>-1.6575800000000001</v>
      </c>
      <c r="N258">
        <v>3.7234600000000002</v>
      </c>
      <c r="O258">
        <v>0.25527</v>
      </c>
      <c r="P258">
        <v>1.88649</v>
      </c>
      <c r="Q258">
        <v>1.94939</v>
      </c>
      <c r="R258">
        <v>0.44716</v>
      </c>
      <c r="S258">
        <v>1.04139</v>
      </c>
      <c r="T258">
        <v>1.63347</v>
      </c>
      <c r="U258">
        <v>1.1760900000000001</v>
      </c>
      <c r="V258">
        <v>2.7831899999999998</v>
      </c>
      <c r="W258">
        <v>2.7596699999999998</v>
      </c>
      <c r="X258" t="s">
        <v>24</v>
      </c>
    </row>
    <row r="259" spans="1:24" x14ac:dyDescent="0.35">
      <c r="A259" t="s">
        <v>26</v>
      </c>
      <c r="B259">
        <v>4.1390000000000003E-2</v>
      </c>
      <c r="C259">
        <v>0.38020999999999999</v>
      </c>
      <c r="D259">
        <v>2.1430099999999999</v>
      </c>
      <c r="E259">
        <v>1.07918</v>
      </c>
      <c r="F259">
        <v>2.22011</v>
      </c>
      <c r="G259">
        <v>1.7923899999999999</v>
      </c>
      <c r="H259">
        <v>2.69285</v>
      </c>
      <c r="I259">
        <v>2.8444799999999999</v>
      </c>
      <c r="J259">
        <v>-0.92081999999999997</v>
      </c>
      <c r="K259">
        <v>1.2552700000000001</v>
      </c>
      <c r="L259">
        <v>0.46239999999999998</v>
      </c>
      <c r="M259">
        <v>-1.52288</v>
      </c>
      <c r="N259">
        <v>3.5289199999999998</v>
      </c>
      <c r="O259">
        <v>0.67210000000000003</v>
      </c>
      <c r="P259">
        <v>2.17319</v>
      </c>
      <c r="Q259">
        <v>2.1673200000000001</v>
      </c>
      <c r="R259">
        <v>0.56820000000000004</v>
      </c>
      <c r="S259">
        <v>1.5910599999999999</v>
      </c>
      <c r="T259">
        <v>2.1492200000000001</v>
      </c>
      <c r="U259">
        <v>0.77815000000000001</v>
      </c>
      <c r="V259">
        <v>3.05308</v>
      </c>
      <c r="W259">
        <v>2.94448</v>
      </c>
      <c r="X259" t="s">
        <v>24</v>
      </c>
    </row>
    <row r="260" spans="1:24" x14ac:dyDescent="0.35">
      <c r="A260" t="s">
        <v>27</v>
      </c>
      <c r="B260">
        <v>-0.11351</v>
      </c>
      <c r="C260">
        <v>-0.12494</v>
      </c>
      <c r="D260">
        <v>1.9867699999999999</v>
      </c>
      <c r="E260">
        <v>1.04139</v>
      </c>
      <c r="F260">
        <v>2.06446</v>
      </c>
      <c r="G260">
        <v>1.5910599999999999</v>
      </c>
      <c r="H260">
        <v>2.51851</v>
      </c>
      <c r="I260">
        <v>2.5611000000000002</v>
      </c>
      <c r="J260">
        <v>-1.76955</v>
      </c>
      <c r="K260">
        <v>1.04139</v>
      </c>
      <c r="L260">
        <v>0.14613000000000001</v>
      </c>
      <c r="M260">
        <v>-1.39794</v>
      </c>
      <c r="N260">
        <v>3.6127799999999999</v>
      </c>
      <c r="O260">
        <v>-0.14874000000000001</v>
      </c>
      <c r="P260">
        <v>1.9190799999999999</v>
      </c>
      <c r="Q260">
        <v>2.08636</v>
      </c>
      <c r="R260">
        <v>-0.12494</v>
      </c>
      <c r="S260">
        <v>0.41497000000000001</v>
      </c>
      <c r="T260">
        <v>1.4623999999999999</v>
      </c>
      <c r="U260">
        <v>0.38020999999999999</v>
      </c>
      <c r="V260">
        <v>2.7379899999999999</v>
      </c>
      <c r="W260">
        <v>2.9063400000000001</v>
      </c>
      <c r="X260" t="s">
        <v>24</v>
      </c>
    </row>
    <row r="261" spans="1:24" x14ac:dyDescent="0.35">
      <c r="A261" t="s">
        <v>28</v>
      </c>
      <c r="B261">
        <v>-0.13077</v>
      </c>
      <c r="C261">
        <v>-0.76954999999999996</v>
      </c>
      <c r="D261">
        <v>2.1003699999999998</v>
      </c>
      <c r="E261">
        <v>1.04139</v>
      </c>
      <c r="F261">
        <v>2.2304499999999998</v>
      </c>
      <c r="G261">
        <v>0.82606999999999997</v>
      </c>
      <c r="H261">
        <v>2.4297499999999999</v>
      </c>
      <c r="I261">
        <v>2.4265099999999999</v>
      </c>
      <c r="J261">
        <v>-1.4559299999999999</v>
      </c>
      <c r="K261">
        <v>0.86922999999999995</v>
      </c>
      <c r="L261">
        <v>0</v>
      </c>
      <c r="M261">
        <v>-1.4089400000000001</v>
      </c>
      <c r="N261">
        <v>3.7752500000000002</v>
      </c>
      <c r="O261">
        <v>4.1390000000000003E-2</v>
      </c>
      <c r="P261">
        <v>2.1583600000000001</v>
      </c>
      <c r="Q261">
        <v>2.3463500000000002</v>
      </c>
      <c r="R261">
        <v>0.44716</v>
      </c>
      <c r="S261">
        <v>1.04139</v>
      </c>
      <c r="T261">
        <v>1.66276</v>
      </c>
      <c r="U261">
        <v>0.69020000000000004</v>
      </c>
      <c r="V261">
        <v>2.85914</v>
      </c>
      <c r="W261">
        <v>2.8444799999999999</v>
      </c>
      <c r="X261" t="s">
        <v>24</v>
      </c>
    </row>
    <row r="262" spans="1:24" x14ac:dyDescent="0.35">
      <c r="A262" t="s">
        <v>29</v>
      </c>
      <c r="B262">
        <v>-0.22914999999999999</v>
      </c>
      <c r="C262">
        <v>0.23044999999999999</v>
      </c>
      <c r="D262">
        <v>1.9867699999999999</v>
      </c>
      <c r="E262">
        <v>0.97313000000000005</v>
      </c>
      <c r="F262">
        <v>2.0569000000000002</v>
      </c>
      <c r="G262">
        <v>1.77085</v>
      </c>
      <c r="H262">
        <v>2.48001</v>
      </c>
      <c r="I262">
        <v>2.4668700000000001</v>
      </c>
      <c r="J262">
        <v>-1.29243</v>
      </c>
      <c r="K262">
        <v>1.1461300000000001</v>
      </c>
      <c r="L262">
        <v>0.11394</v>
      </c>
      <c r="M262">
        <v>-1.46852</v>
      </c>
      <c r="N262">
        <v>3.3560300000000001</v>
      </c>
      <c r="O262">
        <v>0.17609</v>
      </c>
      <c r="P262">
        <v>2.1271</v>
      </c>
      <c r="Q262">
        <v>2.2504200000000001</v>
      </c>
      <c r="R262">
        <v>0.56820000000000004</v>
      </c>
      <c r="S262">
        <v>1.07918</v>
      </c>
      <c r="T262">
        <v>1.7403599999999999</v>
      </c>
      <c r="U262">
        <v>1.1139399999999999</v>
      </c>
      <c r="V262">
        <v>2.8041399999999999</v>
      </c>
      <c r="W262">
        <v>2.6541800000000002</v>
      </c>
      <c r="X262" t="s">
        <v>24</v>
      </c>
    </row>
    <row r="263" spans="1:24" x14ac:dyDescent="0.35">
      <c r="A263" t="s">
        <v>30</v>
      </c>
      <c r="B263">
        <v>-9.1509999999999994E-2</v>
      </c>
      <c r="C263">
        <v>-0.85387000000000002</v>
      </c>
      <c r="D263">
        <v>1.9590399999999999</v>
      </c>
      <c r="E263">
        <v>1.1461300000000001</v>
      </c>
      <c r="F263">
        <v>1.9030899999999999</v>
      </c>
      <c r="G263">
        <v>1.5563</v>
      </c>
      <c r="H263">
        <v>2.5352899999999998</v>
      </c>
      <c r="I263">
        <v>2.3138700000000001</v>
      </c>
      <c r="J263">
        <v>-2</v>
      </c>
      <c r="K263">
        <v>0.96379000000000004</v>
      </c>
      <c r="L263">
        <v>-2.6870000000000002E-2</v>
      </c>
      <c r="M263">
        <v>-1.4089400000000001</v>
      </c>
      <c r="N263">
        <v>3.6560999999999999</v>
      </c>
      <c r="O263">
        <v>0.20412</v>
      </c>
      <c r="P263">
        <v>2.07918</v>
      </c>
      <c r="Q263">
        <v>2.3463500000000002</v>
      </c>
      <c r="R263">
        <v>0.30103000000000002</v>
      </c>
      <c r="S263">
        <v>0.60206000000000004</v>
      </c>
      <c r="T263">
        <v>1.53148</v>
      </c>
      <c r="U263">
        <v>0.62324999999999997</v>
      </c>
      <c r="V263">
        <v>2.8388499999999999</v>
      </c>
      <c r="W263">
        <v>2.7332000000000001</v>
      </c>
      <c r="X263" t="s">
        <v>24</v>
      </c>
    </row>
    <row r="264" spans="1:24" x14ac:dyDescent="0.35">
      <c r="A264" t="s">
        <v>31</v>
      </c>
      <c r="B264">
        <v>-0.13668</v>
      </c>
      <c r="C264">
        <v>-0.52288000000000001</v>
      </c>
      <c r="D264">
        <v>1.8325100000000001</v>
      </c>
      <c r="E264">
        <v>0.99563999999999997</v>
      </c>
      <c r="F264">
        <v>1.8061799999999999</v>
      </c>
      <c r="G264">
        <v>1.43136</v>
      </c>
      <c r="H264">
        <v>2.5211399999999999</v>
      </c>
      <c r="I264">
        <v>2.13354</v>
      </c>
      <c r="J264">
        <v>-2</v>
      </c>
      <c r="K264">
        <v>1.2041200000000001</v>
      </c>
      <c r="L264">
        <v>-7.0580000000000004E-2</v>
      </c>
      <c r="M264">
        <v>-1.55284</v>
      </c>
      <c r="N264">
        <v>3.57864</v>
      </c>
      <c r="O264">
        <v>0.14613000000000001</v>
      </c>
      <c r="P264">
        <v>1.89209</v>
      </c>
      <c r="Q264">
        <v>2.2764600000000002</v>
      </c>
      <c r="R264">
        <v>0.43136000000000002</v>
      </c>
      <c r="S264">
        <v>1.6532100000000001</v>
      </c>
      <c r="T264">
        <v>2.0085999999999999</v>
      </c>
      <c r="U264">
        <v>0.81291000000000002</v>
      </c>
      <c r="V264">
        <v>2.6910799999999999</v>
      </c>
      <c r="W264">
        <v>2.8149099999999998</v>
      </c>
      <c r="X264" t="s">
        <v>24</v>
      </c>
    </row>
    <row r="265" spans="1:24" x14ac:dyDescent="0.35">
      <c r="A265" t="s">
        <v>32</v>
      </c>
      <c r="B265">
        <v>-0.18709000000000001</v>
      </c>
      <c r="C265">
        <v>0.69020000000000004</v>
      </c>
      <c r="D265">
        <v>1.90849</v>
      </c>
      <c r="E265">
        <v>0.94938999999999996</v>
      </c>
      <c r="F265">
        <v>1.94448</v>
      </c>
      <c r="G265">
        <v>1.4149700000000001</v>
      </c>
      <c r="H265">
        <v>2.5211399999999999</v>
      </c>
      <c r="I265">
        <v>2.1461299999999999</v>
      </c>
      <c r="J265">
        <v>-1.6989700000000001</v>
      </c>
      <c r="K265">
        <v>0.77815000000000001</v>
      </c>
      <c r="L265">
        <v>-4.0960000000000003E-2</v>
      </c>
      <c r="M265">
        <v>-1.5850299999999999</v>
      </c>
      <c r="N265">
        <v>3.5987900000000002</v>
      </c>
      <c r="O265">
        <v>0.23044999999999999</v>
      </c>
      <c r="P265">
        <v>1.7323900000000001</v>
      </c>
      <c r="Q265">
        <v>2.06819</v>
      </c>
      <c r="R265">
        <v>0.39794000000000002</v>
      </c>
      <c r="S265">
        <v>1.2787500000000001</v>
      </c>
      <c r="T265">
        <v>1.6989700000000001</v>
      </c>
      <c r="U265">
        <v>0.69896999999999998</v>
      </c>
      <c r="V265">
        <v>2.8014000000000001</v>
      </c>
      <c r="W265">
        <v>2.67394</v>
      </c>
      <c r="X265" t="s">
        <v>24</v>
      </c>
    </row>
    <row r="266" spans="1:24" x14ac:dyDescent="0.35">
      <c r="A266" t="s">
        <v>33</v>
      </c>
      <c r="B266">
        <v>-3.1519999999999999E-2</v>
      </c>
      <c r="C266">
        <v>0.17609</v>
      </c>
      <c r="D266">
        <v>1.90849</v>
      </c>
      <c r="E266">
        <v>1.07918</v>
      </c>
      <c r="F266">
        <v>2</v>
      </c>
      <c r="G266">
        <v>1.50515</v>
      </c>
      <c r="H266">
        <v>2.67943</v>
      </c>
      <c r="I266">
        <v>2.51851</v>
      </c>
      <c r="J266">
        <v>-2</v>
      </c>
      <c r="K266">
        <v>1.3424199999999999</v>
      </c>
      <c r="L266">
        <v>0.20412</v>
      </c>
      <c r="M266">
        <v>-1.3187599999999999</v>
      </c>
      <c r="N266">
        <v>3.64147</v>
      </c>
      <c r="O266">
        <v>0.25527</v>
      </c>
      <c r="P266">
        <v>2.2810299999999999</v>
      </c>
      <c r="Q266">
        <v>2.4361600000000001</v>
      </c>
      <c r="R266">
        <v>0.54407000000000005</v>
      </c>
      <c r="S266">
        <v>1.2787500000000001</v>
      </c>
      <c r="T266">
        <v>1.9190799999999999</v>
      </c>
      <c r="U266">
        <v>0.38020999999999999</v>
      </c>
      <c r="V266">
        <v>2.9424999999999999</v>
      </c>
      <c r="W266">
        <v>2.7656700000000001</v>
      </c>
      <c r="X266" t="s">
        <v>24</v>
      </c>
    </row>
    <row r="267" spans="1:24" x14ac:dyDescent="0.35">
      <c r="A267" t="s">
        <v>34</v>
      </c>
      <c r="B267">
        <v>-0.25180999999999998</v>
      </c>
      <c r="C267">
        <v>0.38020999999999999</v>
      </c>
      <c r="D267">
        <v>2.1003699999999998</v>
      </c>
      <c r="E267">
        <v>1.1461300000000001</v>
      </c>
      <c r="F267">
        <v>1.94939</v>
      </c>
      <c r="G267">
        <v>1.6901999999999999</v>
      </c>
      <c r="H267">
        <v>2.6512799999999999</v>
      </c>
      <c r="I267">
        <v>2.5289199999999998</v>
      </c>
      <c r="J267">
        <v>-1.55284</v>
      </c>
      <c r="K267">
        <v>1.1461300000000001</v>
      </c>
      <c r="L267">
        <v>-2.6870000000000002E-2</v>
      </c>
      <c r="M267">
        <v>-1.3279000000000001</v>
      </c>
      <c r="N267">
        <v>3.5954999999999999</v>
      </c>
      <c r="O267">
        <v>4.1390000000000003E-2</v>
      </c>
      <c r="P267">
        <v>2.3222200000000002</v>
      </c>
      <c r="Q267">
        <v>2.63849</v>
      </c>
      <c r="R267">
        <v>0.25527</v>
      </c>
      <c r="S267">
        <v>0.92942000000000002</v>
      </c>
      <c r="T267">
        <v>1.60206</v>
      </c>
      <c r="U267">
        <v>0.14613000000000001</v>
      </c>
      <c r="V267">
        <v>2.7803200000000001</v>
      </c>
      <c r="W267">
        <v>2.7543500000000001</v>
      </c>
      <c r="X267" t="s">
        <v>24</v>
      </c>
    </row>
    <row r="268" spans="1:24" x14ac:dyDescent="0.35">
      <c r="A268" t="s">
        <v>35</v>
      </c>
      <c r="B268">
        <v>-0.11919</v>
      </c>
      <c r="C268">
        <v>-0.28399999999999997</v>
      </c>
      <c r="D268">
        <v>1.8692299999999999</v>
      </c>
      <c r="E268">
        <v>1</v>
      </c>
      <c r="F268">
        <v>1.9395199999999999</v>
      </c>
      <c r="G268">
        <v>1.23045</v>
      </c>
      <c r="H268">
        <v>2.3521800000000002</v>
      </c>
      <c r="I268">
        <v>2.2764600000000002</v>
      </c>
      <c r="J268">
        <v>-2.3098000000000001</v>
      </c>
      <c r="K268">
        <v>1.1139399999999999</v>
      </c>
      <c r="L268">
        <v>4.1390000000000003E-2</v>
      </c>
      <c r="M268">
        <v>-1.52288</v>
      </c>
      <c r="N268">
        <v>3.7708499999999998</v>
      </c>
      <c r="O268">
        <v>0.36173</v>
      </c>
      <c r="P268">
        <v>2.0453199999999998</v>
      </c>
      <c r="Q268">
        <v>2.3283800000000001</v>
      </c>
      <c r="R268">
        <v>0.32222000000000001</v>
      </c>
      <c r="S268">
        <v>1.1760900000000001</v>
      </c>
      <c r="T268">
        <v>1.8451</v>
      </c>
      <c r="U268">
        <v>0.62324999999999997</v>
      </c>
      <c r="V268">
        <v>2.7979599999999998</v>
      </c>
      <c r="W268">
        <v>2.79169</v>
      </c>
      <c r="X268" t="s">
        <v>24</v>
      </c>
    </row>
    <row r="269" spans="1:24" x14ac:dyDescent="0.35">
      <c r="A269" t="s">
        <v>36</v>
      </c>
      <c r="B269">
        <v>-0.22914999999999999</v>
      </c>
      <c r="C269">
        <v>-0.18046000000000001</v>
      </c>
      <c r="D269">
        <v>1.8808100000000001</v>
      </c>
      <c r="E269">
        <v>0.88649</v>
      </c>
      <c r="F269">
        <v>1.95424</v>
      </c>
      <c r="G269">
        <v>1.66276</v>
      </c>
      <c r="H269">
        <v>2.4624000000000001</v>
      </c>
      <c r="I269">
        <v>2.3856099999999998</v>
      </c>
      <c r="J269">
        <v>-1.50864</v>
      </c>
      <c r="K269">
        <v>0.86331999999999998</v>
      </c>
      <c r="L269">
        <v>1.3010299999999999</v>
      </c>
      <c r="M269">
        <v>-1.33724</v>
      </c>
      <c r="N269">
        <v>3.6031399999999998</v>
      </c>
      <c r="O269">
        <v>1.2041200000000001</v>
      </c>
      <c r="P269">
        <v>2.4456000000000002</v>
      </c>
      <c r="Q269">
        <v>2.67761</v>
      </c>
      <c r="R269">
        <v>0.32222000000000001</v>
      </c>
      <c r="S269">
        <v>0.73238999999999999</v>
      </c>
      <c r="T269">
        <v>1.66276</v>
      </c>
      <c r="U269">
        <v>0.84509999999999996</v>
      </c>
      <c r="V269">
        <v>2.79379</v>
      </c>
      <c r="W269">
        <v>2.6693199999999999</v>
      </c>
      <c r="X269" t="s">
        <v>24</v>
      </c>
    </row>
    <row r="270" spans="1:24" x14ac:dyDescent="0.35">
      <c r="A270" t="s">
        <v>37</v>
      </c>
      <c r="B270">
        <v>0.11394</v>
      </c>
      <c r="C270">
        <v>0.84509999999999996</v>
      </c>
      <c r="D270">
        <v>1.72428</v>
      </c>
      <c r="E270">
        <v>1.07918</v>
      </c>
      <c r="F270">
        <v>1.8808100000000001</v>
      </c>
      <c r="G270">
        <v>1.7323900000000001</v>
      </c>
      <c r="H270">
        <v>2.5751900000000001</v>
      </c>
      <c r="I270">
        <v>2.3961999999999999</v>
      </c>
      <c r="J270">
        <v>-1.52288</v>
      </c>
      <c r="K270">
        <v>0.96848000000000001</v>
      </c>
      <c r="L270">
        <v>0.20412</v>
      </c>
      <c r="M270">
        <v>-1.1487400000000001</v>
      </c>
      <c r="N270">
        <v>3.6512799999999999</v>
      </c>
      <c r="O270">
        <v>0.47711999999999999</v>
      </c>
      <c r="P270">
        <v>2.1702599999999999</v>
      </c>
      <c r="Q270">
        <v>2.2855599999999998</v>
      </c>
      <c r="R270">
        <v>0.38020999999999999</v>
      </c>
      <c r="S270">
        <v>0.94938999999999996</v>
      </c>
      <c r="T270">
        <v>1.77085</v>
      </c>
      <c r="U270">
        <v>1</v>
      </c>
      <c r="V270">
        <v>2.8698199999999998</v>
      </c>
      <c r="W270">
        <v>2.8068599999999999</v>
      </c>
      <c r="X270" t="s">
        <v>24</v>
      </c>
    </row>
    <row r="271" spans="1:24" x14ac:dyDescent="0.35">
      <c r="A271" t="s">
        <v>38</v>
      </c>
      <c r="B271">
        <v>-2.2280000000000001E-2</v>
      </c>
      <c r="C271">
        <v>-0.82391000000000003</v>
      </c>
      <c r="D271">
        <v>1.9777199999999999</v>
      </c>
      <c r="E271">
        <v>0.96848000000000001</v>
      </c>
      <c r="F271">
        <v>2.0827900000000001</v>
      </c>
      <c r="G271">
        <v>1.44716</v>
      </c>
      <c r="H271">
        <v>2.4517899999999999</v>
      </c>
      <c r="I271">
        <v>2.2922600000000002</v>
      </c>
      <c r="J271">
        <v>-1.3565499999999999</v>
      </c>
      <c r="K271">
        <v>1.07918</v>
      </c>
      <c r="L271">
        <v>0.11394</v>
      </c>
      <c r="M271">
        <v>-1.11351</v>
      </c>
      <c r="N271">
        <v>3.8836599999999999</v>
      </c>
      <c r="O271">
        <v>0.17609</v>
      </c>
      <c r="P271">
        <v>2.4297499999999999</v>
      </c>
      <c r="Q271">
        <v>2.5489999999999999</v>
      </c>
      <c r="R271">
        <v>0.55630000000000002</v>
      </c>
      <c r="S271">
        <v>1.39794</v>
      </c>
      <c r="T271">
        <v>1.9395199999999999</v>
      </c>
      <c r="U271">
        <v>0.85126000000000002</v>
      </c>
      <c r="V271">
        <v>3.0253100000000002</v>
      </c>
      <c r="W271">
        <v>2.81358</v>
      </c>
      <c r="X271" t="s">
        <v>24</v>
      </c>
    </row>
    <row r="272" spans="1:24" x14ac:dyDescent="0.35">
      <c r="A272" t="s">
        <v>39</v>
      </c>
      <c r="B272">
        <v>0.23044999999999999</v>
      </c>
      <c r="C272">
        <v>0.14613000000000001</v>
      </c>
      <c r="D272">
        <v>2.2148400000000001</v>
      </c>
      <c r="E272">
        <v>1.04139</v>
      </c>
      <c r="F272">
        <v>2.04922</v>
      </c>
      <c r="G272">
        <v>1.6720999999999999</v>
      </c>
      <c r="H272">
        <v>2.6009699999999998</v>
      </c>
      <c r="I272">
        <v>2.6646399999999999</v>
      </c>
      <c r="J272">
        <v>-1.8538699999999999</v>
      </c>
      <c r="K272">
        <v>1.1139399999999999</v>
      </c>
      <c r="L272">
        <v>0.30103000000000002</v>
      </c>
      <c r="M272">
        <v>-1.3010299999999999</v>
      </c>
      <c r="N272">
        <v>3.5158700000000001</v>
      </c>
      <c r="O272">
        <v>0.25527</v>
      </c>
      <c r="P272">
        <v>2.4149699999999998</v>
      </c>
      <c r="Q272">
        <v>2.4996900000000002</v>
      </c>
      <c r="R272">
        <v>0.39794000000000002</v>
      </c>
      <c r="S272">
        <v>1.7481899999999999</v>
      </c>
      <c r="T272">
        <v>2.2833000000000001</v>
      </c>
      <c r="U272">
        <v>1.04139</v>
      </c>
      <c r="V272">
        <v>2.8662899999999998</v>
      </c>
      <c r="W272">
        <v>2.9405199999999998</v>
      </c>
      <c r="X272" t="s">
        <v>23</v>
      </c>
    </row>
    <row r="273" spans="1:24" x14ac:dyDescent="0.35">
      <c r="A273" t="s">
        <v>40</v>
      </c>
      <c r="B273">
        <v>-0.11351</v>
      </c>
      <c r="C273">
        <v>-0.17393</v>
      </c>
      <c r="D273">
        <v>1.8808100000000001</v>
      </c>
      <c r="E273">
        <v>0.96848000000000001</v>
      </c>
      <c r="F273">
        <v>2.0934200000000001</v>
      </c>
      <c r="G273">
        <v>1.53148</v>
      </c>
      <c r="H273">
        <v>2.5751900000000001</v>
      </c>
      <c r="I273">
        <v>2.3541099999999999</v>
      </c>
      <c r="J273">
        <v>-1.6575800000000001</v>
      </c>
      <c r="K273">
        <v>0.99563999999999997</v>
      </c>
      <c r="L273">
        <v>0.17609</v>
      </c>
      <c r="M273">
        <v>-1.3279000000000001</v>
      </c>
      <c r="N273">
        <v>3.74194</v>
      </c>
      <c r="O273">
        <v>0.32222000000000001</v>
      </c>
      <c r="P273">
        <v>2.0569000000000002</v>
      </c>
      <c r="Q273">
        <v>2.2576800000000001</v>
      </c>
      <c r="R273">
        <v>0.20412</v>
      </c>
      <c r="S273">
        <v>1.44716</v>
      </c>
      <c r="T273">
        <v>1.88649</v>
      </c>
      <c r="U273">
        <v>0.56820000000000004</v>
      </c>
      <c r="V273">
        <v>2.86747</v>
      </c>
      <c r="W273">
        <v>2.8363200000000002</v>
      </c>
      <c r="X273" t="s">
        <v>23</v>
      </c>
    </row>
    <row r="274" spans="1:24" x14ac:dyDescent="0.35">
      <c r="A274" t="s">
        <v>41</v>
      </c>
      <c r="B274">
        <v>-5.552E-2</v>
      </c>
      <c r="C274">
        <v>0.32222000000000001</v>
      </c>
      <c r="D274">
        <v>0.97772000000000003</v>
      </c>
      <c r="E274">
        <v>1.1139399999999999</v>
      </c>
      <c r="F274">
        <v>2.1105900000000002</v>
      </c>
      <c r="G274">
        <v>1.60206</v>
      </c>
      <c r="H274">
        <v>2.70329</v>
      </c>
      <c r="I274">
        <v>2.45025</v>
      </c>
      <c r="J274">
        <v>-1.6989700000000001</v>
      </c>
      <c r="K274">
        <v>1.04139</v>
      </c>
      <c r="L274">
        <v>0</v>
      </c>
      <c r="M274">
        <v>-1.7212499999999999</v>
      </c>
      <c r="N274">
        <v>3.57864</v>
      </c>
      <c r="O274">
        <v>0.11394</v>
      </c>
      <c r="P274">
        <v>1.8260700000000001</v>
      </c>
      <c r="Q274">
        <v>2.0607000000000002</v>
      </c>
      <c r="R274">
        <v>0.41497000000000001</v>
      </c>
      <c r="S274">
        <v>1.23045</v>
      </c>
      <c r="T274">
        <v>1.57978</v>
      </c>
      <c r="U274">
        <v>0.91908000000000001</v>
      </c>
      <c r="V274">
        <v>2.9474300000000002</v>
      </c>
      <c r="W274">
        <v>2.90849</v>
      </c>
      <c r="X274" t="s">
        <v>23</v>
      </c>
    </row>
    <row r="275" spans="1:24" x14ac:dyDescent="0.35">
      <c r="A275" t="s">
        <v>42</v>
      </c>
      <c r="B275">
        <v>7.918E-2</v>
      </c>
      <c r="C275">
        <v>-4.3600000000000002E-3</v>
      </c>
      <c r="D275">
        <v>1.5910599999999999</v>
      </c>
      <c r="E275">
        <v>1</v>
      </c>
      <c r="F275">
        <v>1.9867699999999999</v>
      </c>
      <c r="G275">
        <v>1.5682</v>
      </c>
      <c r="H275">
        <v>2.46835</v>
      </c>
      <c r="I275">
        <v>2.4517899999999999</v>
      </c>
      <c r="J275">
        <v>-1.4318</v>
      </c>
      <c r="K275">
        <v>0.96848000000000001</v>
      </c>
      <c r="L275">
        <v>0.36173</v>
      </c>
      <c r="M275">
        <v>-1.4089400000000001</v>
      </c>
      <c r="N275">
        <v>3.6730200000000002</v>
      </c>
      <c r="O275">
        <v>0.14613000000000001</v>
      </c>
      <c r="P275">
        <v>2.2648199999999998</v>
      </c>
      <c r="Q275">
        <v>2.4424800000000002</v>
      </c>
      <c r="R275">
        <v>0.50514999999999999</v>
      </c>
      <c r="S275">
        <v>1.4623999999999999</v>
      </c>
      <c r="T275">
        <v>1.9867699999999999</v>
      </c>
      <c r="U275">
        <v>0.88080999999999998</v>
      </c>
      <c r="V275">
        <v>3.0085999999999999</v>
      </c>
      <c r="W275">
        <v>2.7604199999999999</v>
      </c>
      <c r="X275" t="s">
        <v>23</v>
      </c>
    </row>
    <row r="276" spans="1:24" x14ac:dyDescent="0.35">
      <c r="A276" t="s">
        <v>43</v>
      </c>
      <c r="B276">
        <v>-0.27572000000000002</v>
      </c>
      <c r="C276">
        <v>-0.37674999999999997</v>
      </c>
      <c r="D276">
        <v>1.7923899999999999</v>
      </c>
      <c r="E276">
        <v>0.86922999999999995</v>
      </c>
      <c r="F276">
        <v>1.9590399999999999</v>
      </c>
      <c r="G276">
        <v>1.5563</v>
      </c>
      <c r="H276">
        <v>2.2988499999999998</v>
      </c>
      <c r="I276">
        <v>2.2304499999999998</v>
      </c>
      <c r="J276">
        <v>-1.6989700000000001</v>
      </c>
      <c r="K276">
        <v>0.96848000000000001</v>
      </c>
      <c r="L276">
        <v>0.14613000000000001</v>
      </c>
      <c r="M276">
        <v>-1.3279000000000001</v>
      </c>
      <c r="N276">
        <v>3.6201400000000001</v>
      </c>
      <c r="O276">
        <v>7.918E-2</v>
      </c>
      <c r="P276">
        <v>2.1072099999999998</v>
      </c>
      <c r="Q276">
        <v>2.3364600000000002</v>
      </c>
      <c r="R276">
        <v>0.34242</v>
      </c>
      <c r="S276">
        <v>1.3617300000000001</v>
      </c>
      <c r="T276">
        <v>1.44716</v>
      </c>
      <c r="U276">
        <v>0.69896999999999998</v>
      </c>
      <c r="V276">
        <v>2.67761</v>
      </c>
      <c r="W276">
        <v>2.5428299999999999</v>
      </c>
      <c r="X276" t="s">
        <v>23</v>
      </c>
    </row>
    <row r="277" spans="1:24" x14ac:dyDescent="0.35">
      <c r="A277" t="s">
        <v>44</v>
      </c>
      <c r="B277">
        <v>-0.12494</v>
      </c>
      <c r="C277">
        <v>-0.35654999999999998</v>
      </c>
      <c r="D277">
        <v>1.98227</v>
      </c>
      <c r="E277">
        <v>1.1139399999999999</v>
      </c>
      <c r="F277">
        <v>1.95424</v>
      </c>
      <c r="G277">
        <v>1.6434500000000001</v>
      </c>
      <c r="H277">
        <v>2.67943</v>
      </c>
      <c r="I277">
        <v>2.3617300000000001</v>
      </c>
      <c r="J277">
        <v>-2.3098000000000001</v>
      </c>
      <c r="K277">
        <v>1.04139</v>
      </c>
      <c r="L277">
        <v>0.11394</v>
      </c>
      <c r="M277">
        <v>-1.60206</v>
      </c>
      <c r="N277">
        <v>3.6263399999999999</v>
      </c>
      <c r="O277">
        <v>0.27875</v>
      </c>
      <c r="P277">
        <v>2.2174800000000001</v>
      </c>
      <c r="Q277">
        <v>2.43933</v>
      </c>
      <c r="R277">
        <v>0.53147999999999995</v>
      </c>
      <c r="S277">
        <v>0.57977999999999996</v>
      </c>
      <c r="T277">
        <v>2</v>
      </c>
      <c r="U277">
        <v>0.62324999999999997</v>
      </c>
      <c r="V277">
        <v>2.9169800000000001</v>
      </c>
      <c r="W277">
        <v>2.7364000000000002</v>
      </c>
      <c r="X277" t="s">
        <v>23</v>
      </c>
    </row>
    <row r="278" spans="1:24" x14ac:dyDescent="0.35">
      <c r="A278" t="s">
        <v>45</v>
      </c>
      <c r="B278">
        <v>-0.17393</v>
      </c>
      <c r="C278">
        <v>-0.37674999999999997</v>
      </c>
      <c r="D278">
        <v>2.0293800000000002</v>
      </c>
      <c r="E278">
        <v>1.1139399999999999</v>
      </c>
      <c r="F278">
        <v>1.8808100000000001</v>
      </c>
      <c r="G278">
        <v>1.716</v>
      </c>
      <c r="H278">
        <v>2.2648199999999998</v>
      </c>
      <c r="I278">
        <v>2.2041200000000001</v>
      </c>
      <c r="J278">
        <v>-1.55284</v>
      </c>
      <c r="K278">
        <v>1</v>
      </c>
      <c r="L278">
        <v>-0.12494</v>
      </c>
      <c r="M278">
        <v>-1.60206</v>
      </c>
      <c r="N278">
        <v>3.43933</v>
      </c>
      <c r="O278">
        <v>0</v>
      </c>
      <c r="P278">
        <v>1.8512599999999999</v>
      </c>
      <c r="Q278">
        <v>2.2380499999999999</v>
      </c>
      <c r="R278">
        <v>0.20412</v>
      </c>
      <c r="S278">
        <v>1.1139399999999999</v>
      </c>
      <c r="T278">
        <v>1.8573299999999999</v>
      </c>
      <c r="U278">
        <v>0.14613000000000001</v>
      </c>
      <c r="V278">
        <v>2.80003</v>
      </c>
      <c r="W278">
        <v>2.6989700000000001</v>
      </c>
      <c r="X278" t="s">
        <v>23</v>
      </c>
    </row>
    <row r="279" spans="1:24" x14ac:dyDescent="0.35">
      <c r="A279" t="s">
        <v>46</v>
      </c>
      <c r="B279">
        <v>0</v>
      </c>
      <c r="C279">
        <v>0.17609</v>
      </c>
      <c r="D279">
        <v>2.0827900000000001</v>
      </c>
      <c r="E279">
        <v>1.2041200000000001</v>
      </c>
      <c r="F279">
        <v>2.2430400000000001</v>
      </c>
      <c r="G279">
        <v>1.57978</v>
      </c>
      <c r="H279">
        <v>2.6839499999999998</v>
      </c>
      <c r="I279">
        <v>2.4913599999999998</v>
      </c>
      <c r="J279">
        <v>-1.6575800000000001</v>
      </c>
      <c r="K279">
        <v>0.96379000000000004</v>
      </c>
      <c r="L279">
        <v>4.1390000000000003E-2</v>
      </c>
      <c r="M279">
        <v>-1.48149</v>
      </c>
      <c r="N279">
        <v>3.6222099999999999</v>
      </c>
      <c r="O279">
        <v>0.25527</v>
      </c>
      <c r="P279">
        <v>2.06819</v>
      </c>
      <c r="Q279">
        <v>2.35025</v>
      </c>
      <c r="R279">
        <v>0.30103000000000002</v>
      </c>
      <c r="S279">
        <v>0.83250999999999997</v>
      </c>
      <c r="T279">
        <v>1.6127800000000001</v>
      </c>
      <c r="U279">
        <v>1</v>
      </c>
      <c r="V279">
        <v>2.8937599999999999</v>
      </c>
      <c r="W279">
        <v>2.8791000000000002</v>
      </c>
      <c r="X279" t="s">
        <v>23</v>
      </c>
    </row>
    <row r="280" spans="1:24" x14ac:dyDescent="0.35">
      <c r="A280" t="s">
        <v>47</v>
      </c>
      <c r="B280">
        <v>-0.11351</v>
      </c>
      <c r="C280">
        <v>-0.30980000000000002</v>
      </c>
      <c r="D280">
        <v>0.97772000000000003</v>
      </c>
      <c r="E280">
        <v>1.07918</v>
      </c>
      <c r="F280">
        <v>2.0170300000000001</v>
      </c>
      <c r="G280">
        <v>0.90308999999999995</v>
      </c>
      <c r="H280">
        <v>2.53782</v>
      </c>
      <c r="I280">
        <v>2.4166400000000001</v>
      </c>
      <c r="J280">
        <v>-1.55284</v>
      </c>
      <c r="K280">
        <v>0.79239000000000004</v>
      </c>
      <c r="L280">
        <v>-2.6870000000000002E-2</v>
      </c>
      <c r="M280">
        <v>-1.3098000000000001</v>
      </c>
      <c r="N280">
        <v>3.6503100000000002</v>
      </c>
      <c r="O280">
        <v>0.30103000000000002</v>
      </c>
      <c r="P280">
        <v>2.0827900000000001</v>
      </c>
      <c r="Q280">
        <v>2.3873899999999999</v>
      </c>
      <c r="R280">
        <v>0.27875</v>
      </c>
      <c r="S280">
        <v>0.73238999999999999</v>
      </c>
      <c r="T280">
        <v>1.4149700000000001</v>
      </c>
      <c r="U280">
        <v>0.94938999999999996</v>
      </c>
      <c r="V280">
        <v>2.9068700000000001</v>
      </c>
      <c r="W280">
        <v>2.7168399999999999</v>
      </c>
      <c r="X280" t="s">
        <v>23</v>
      </c>
    </row>
    <row r="281" spans="1:24" x14ac:dyDescent="0.35">
      <c r="A281" t="s">
        <v>48</v>
      </c>
      <c r="B281">
        <v>0</v>
      </c>
      <c r="C281">
        <v>-2.6870000000000002E-2</v>
      </c>
      <c r="D281">
        <v>2.3283800000000001</v>
      </c>
      <c r="E281">
        <v>1.1139399999999999</v>
      </c>
      <c r="F281">
        <v>2.12385</v>
      </c>
      <c r="G281">
        <v>1.50515</v>
      </c>
      <c r="H281">
        <v>2.6444399999999999</v>
      </c>
      <c r="I281">
        <v>2.51851</v>
      </c>
      <c r="J281">
        <v>-1.92082</v>
      </c>
      <c r="K281">
        <v>1.07918</v>
      </c>
      <c r="L281">
        <v>4.1390000000000003E-2</v>
      </c>
      <c r="M281">
        <v>-1.1611499999999999</v>
      </c>
      <c r="N281">
        <v>3.65801</v>
      </c>
      <c r="O281">
        <v>0.11394</v>
      </c>
      <c r="P281">
        <v>2.2174800000000001</v>
      </c>
      <c r="Q281">
        <v>2.4281299999999999</v>
      </c>
      <c r="R281">
        <v>0.20412</v>
      </c>
      <c r="S281">
        <v>0.96848000000000001</v>
      </c>
      <c r="T281">
        <v>1.75587</v>
      </c>
      <c r="U281">
        <v>1.3617300000000001</v>
      </c>
      <c r="V281">
        <v>2.8597399999999999</v>
      </c>
      <c r="W281">
        <v>2.8680599999999998</v>
      </c>
      <c r="X281" t="s">
        <v>23</v>
      </c>
    </row>
    <row r="282" spans="1:24" x14ac:dyDescent="0.35">
      <c r="A282" t="s">
        <v>49</v>
      </c>
      <c r="B282">
        <v>0.11394</v>
      </c>
      <c r="C282">
        <v>1</v>
      </c>
      <c r="D282">
        <v>1.6989700000000001</v>
      </c>
      <c r="E282">
        <v>0.92427999999999999</v>
      </c>
      <c r="F282">
        <v>2.2600699999999998</v>
      </c>
      <c r="G282">
        <v>1.77085</v>
      </c>
      <c r="H282">
        <v>2.5562999999999998</v>
      </c>
      <c r="I282">
        <v>2.76938</v>
      </c>
      <c r="J282">
        <v>-1.5850299999999999</v>
      </c>
      <c r="K282">
        <v>1.2041200000000001</v>
      </c>
      <c r="L282">
        <v>-0.14874000000000001</v>
      </c>
      <c r="M282">
        <v>-1.52288</v>
      </c>
      <c r="N282">
        <v>3.6190899999999999</v>
      </c>
      <c r="O282">
        <v>-6.5500000000000003E-2</v>
      </c>
      <c r="P282">
        <v>2.3364600000000002</v>
      </c>
      <c r="Q282">
        <v>2.4727600000000001</v>
      </c>
      <c r="R282">
        <v>0.20412</v>
      </c>
      <c r="S282">
        <v>1.6232500000000001</v>
      </c>
      <c r="T282">
        <v>2.1303299999999998</v>
      </c>
      <c r="U282">
        <v>0.84509999999999996</v>
      </c>
      <c r="V282">
        <v>2.9474300000000002</v>
      </c>
      <c r="W282">
        <v>2.77305</v>
      </c>
      <c r="X282" t="s">
        <v>23</v>
      </c>
    </row>
    <row r="283" spans="1:24" x14ac:dyDescent="0.35">
      <c r="A283" t="s">
        <v>50</v>
      </c>
      <c r="B283">
        <v>-0.16114999999999999</v>
      </c>
      <c r="C283">
        <v>0.44716</v>
      </c>
      <c r="D283">
        <v>1.7481899999999999</v>
      </c>
      <c r="E283">
        <v>1.1139399999999999</v>
      </c>
      <c r="F283">
        <v>1.9912300000000001</v>
      </c>
      <c r="G283">
        <v>1.51851</v>
      </c>
      <c r="H283">
        <v>2.57864</v>
      </c>
      <c r="I283">
        <v>2.7474099999999999</v>
      </c>
      <c r="J283">
        <v>-2</v>
      </c>
      <c r="K283">
        <v>1</v>
      </c>
      <c r="L283">
        <v>0.20412</v>
      </c>
      <c r="M283">
        <v>-1.0362100000000001</v>
      </c>
      <c r="N283">
        <v>3.5888300000000002</v>
      </c>
      <c r="O283">
        <v>0.20412</v>
      </c>
      <c r="P283">
        <v>2.5211399999999999</v>
      </c>
      <c r="Q283">
        <v>2.65801</v>
      </c>
      <c r="R283">
        <v>0.51851000000000003</v>
      </c>
      <c r="S283">
        <v>1.1760900000000001</v>
      </c>
      <c r="T283">
        <v>1.8260700000000001</v>
      </c>
      <c r="U283">
        <v>0.17609</v>
      </c>
      <c r="V283">
        <v>2.9449800000000002</v>
      </c>
      <c r="W283">
        <v>2.73719</v>
      </c>
      <c r="X283" t="s">
        <v>23</v>
      </c>
    </row>
    <row r="284" spans="1:24" x14ac:dyDescent="0.35">
      <c r="A284" t="s">
        <v>51</v>
      </c>
      <c r="B284">
        <v>-0.33723999999999998</v>
      </c>
      <c r="C284">
        <v>0</v>
      </c>
      <c r="D284">
        <v>1.9590399999999999</v>
      </c>
      <c r="E284">
        <v>1.04139</v>
      </c>
      <c r="F284">
        <v>2.1038000000000001</v>
      </c>
      <c r="G284">
        <v>1.57978</v>
      </c>
      <c r="H284">
        <v>2.5171999999999999</v>
      </c>
      <c r="I284">
        <v>2.3579300000000001</v>
      </c>
      <c r="J284">
        <v>-2.1739299999999999</v>
      </c>
      <c r="K284">
        <v>0.71599999999999997</v>
      </c>
      <c r="L284">
        <v>4.1390000000000003E-2</v>
      </c>
      <c r="M284">
        <v>-1.46852</v>
      </c>
      <c r="N284">
        <v>3.6866400000000001</v>
      </c>
      <c r="O284">
        <v>4.1390000000000003E-2</v>
      </c>
      <c r="P284">
        <v>1.94448</v>
      </c>
      <c r="Q284">
        <v>2.3010299999999999</v>
      </c>
      <c r="R284">
        <v>0.49136000000000002</v>
      </c>
      <c r="S284">
        <v>0.47711999999999999</v>
      </c>
      <c r="T284">
        <v>1.3617300000000001</v>
      </c>
      <c r="U284">
        <v>0.98226999999999998</v>
      </c>
      <c r="V284">
        <v>2.8870499999999999</v>
      </c>
      <c r="W284">
        <v>2.69197</v>
      </c>
      <c r="X284" t="s">
        <v>23</v>
      </c>
    </row>
    <row r="285" spans="1:24" x14ac:dyDescent="0.35">
      <c r="A285" t="s">
        <v>52</v>
      </c>
      <c r="B285">
        <v>-9.6909999999999996E-2</v>
      </c>
      <c r="C285">
        <v>-0.82391000000000003</v>
      </c>
      <c r="D285">
        <v>1.75587</v>
      </c>
      <c r="E285">
        <v>1.07918</v>
      </c>
      <c r="F285">
        <v>2.0211899999999998</v>
      </c>
      <c r="G285">
        <v>1.6434500000000001</v>
      </c>
      <c r="H285">
        <v>2.2900299999999998</v>
      </c>
      <c r="I285">
        <v>2.3242799999999999</v>
      </c>
      <c r="J285">
        <v>-1.3872199999999999</v>
      </c>
      <c r="K285">
        <v>1.1139399999999999</v>
      </c>
      <c r="L285">
        <v>0.23044999999999999</v>
      </c>
      <c r="M285">
        <v>-1.52288</v>
      </c>
      <c r="N285">
        <v>3.5599099999999999</v>
      </c>
      <c r="O285">
        <v>0.17609</v>
      </c>
      <c r="P285">
        <v>1.8061799999999999</v>
      </c>
      <c r="Q285">
        <v>2.1303299999999998</v>
      </c>
      <c r="R285">
        <v>0.32222000000000001</v>
      </c>
      <c r="S285">
        <v>1.1461300000000001</v>
      </c>
      <c r="T285">
        <v>1.77085</v>
      </c>
      <c r="U285">
        <v>0.60206000000000004</v>
      </c>
      <c r="V285">
        <v>2.8254299999999999</v>
      </c>
      <c r="W285">
        <v>2.7332000000000001</v>
      </c>
      <c r="X285" t="s">
        <v>23</v>
      </c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AD472-F03F-4E46-AB42-14F4BF979733}">
  <dimension ref="A1:AJ269"/>
  <sheetViews>
    <sheetView topLeftCell="A146" workbookViewId="0">
      <selection activeCell="Q162" sqref="Q162"/>
    </sheetView>
  </sheetViews>
  <sheetFormatPr defaultRowHeight="14.5" x14ac:dyDescent="0.35"/>
  <cols>
    <col min="4" max="27" width="8.81640625" bestFit="1" customWidth="1"/>
    <col min="28" max="28" width="9.81640625" bestFit="1" customWidth="1"/>
    <col min="29" max="31" width="8.81640625" bestFit="1" customWidth="1"/>
    <col min="32" max="32" width="9.81640625" bestFit="1" customWidth="1"/>
    <col min="33" max="36" width="8.81640625" bestFit="1" customWidth="1"/>
  </cols>
  <sheetData>
    <row r="1" spans="1:36" x14ac:dyDescent="0.35">
      <c r="A1" t="s">
        <v>346</v>
      </c>
    </row>
    <row r="2" spans="1:36" x14ac:dyDescent="0.35">
      <c r="B2" t="s">
        <v>281</v>
      </c>
      <c r="C2" t="s">
        <v>282</v>
      </c>
      <c r="D2" t="s">
        <v>283</v>
      </c>
      <c r="E2" t="s">
        <v>284</v>
      </c>
      <c r="F2" t="s">
        <v>285</v>
      </c>
      <c r="G2" t="s">
        <v>286</v>
      </c>
      <c r="H2" t="s">
        <v>287</v>
      </c>
      <c r="I2" t="s">
        <v>288</v>
      </c>
      <c r="J2" t="s">
        <v>289</v>
      </c>
      <c r="K2" t="s">
        <v>290</v>
      </c>
      <c r="L2" t="s">
        <v>291</v>
      </c>
      <c r="M2" t="s">
        <v>292</v>
      </c>
      <c r="N2" t="s">
        <v>293</v>
      </c>
      <c r="O2" t="s">
        <v>294</v>
      </c>
      <c r="P2" t="s">
        <v>295</v>
      </c>
      <c r="Q2" t="s">
        <v>296</v>
      </c>
      <c r="R2" t="s">
        <v>297</v>
      </c>
      <c r="S2" t="s">
        <v>298</v>
      </c>
      <c r="T2" t="s">
        <v>299</v>
      </c>
      <c r="U2" t="s">
        <v>300</v>
      </c>
      <c r="V2" t="s">
        <v>301</v>
      </c>
      <c r="W2" t="s">
        <v>302</v>
      </c>
      <c r="X2" t="s">
        <v>303</v>
      </c>
      <c r="AA2" t="s">
        <v>304</v>
      </c>
      <c r="AB2" t="s">
        <v>305</v>
      </c>
      <c r="AC2" t="s">
        <v>306</v>
      </c>
      <c r="AD2" t="s">
        <v>307</v>
      </c>
      <c r="AE2" t="s">
        <v>308</v>
      </c>
      <c r="AF2" t="s">
        <v>309</v>
      </c>
      <c r="AG2" t="s">
        <v>310</v>
      </c>
      <c r="AH2" t="s">
        <v>311</v>
      </c>
      <c r="AI2" t="s">
        <v>312</v>
      </c>
      <c r="AJ2" t="s">
        <v>313</v>
      </c>
    </row>
    <row r="3" spans="1:36" x14ac:dyDescent="0.35">
      <c r="A3" t="s">
        <v>25</v>
      </c>
      <c r="B3" t="s">
        <v>314</v>
      </c>
      <c r="C3" t="s">
        <v>315</v>
      </c>
      <c r="D3">
        <v>67.5</v>
      </c>
      <c r="E3" t="s">
        <v>316</v>
      </c>
      <c r="F3">
        <v>10</v>
      </c>
      <c r="G3" t="s">
        <v>317</v>
      </c>
      <c r="H3" t="s">
        <v>318</v>
      </c>
      <c r="I3" t="s">
        <v>319</v>
      </c>
      <c r="J3">
        <v>0</v>
      </c>
      <c r="K3">
        <v>1</v>
      </c>
      <c r="L3">
        <v>14.33</v>
      </c>
      <c r="M3">
        <v>21.33</v>
      </c>
      <c r="N3">
        <v>6</v>
      </c>
      <c r="O3">
        <v>27</v>
      </c>
      <c r="P3">
        <v>37</v>
      </c>
      <c r="Q3">
        <v>7</v>
      </c>
      <c r="R3">
        <v>4</v>
      </c>
      <c r="S3">
        <v>36.363599999999998</v>
      </c>
      <c r="T3">
        <v>4</v>
      </c>
      <c r="U3">
        <v>25</v>
      </c>
      <c r="V3">
        <v>271</v>
      </c>
      <c r="W3">
        <v>0</v>
      </c>
      <c r="X3">
        <v>39605</v>
      </c>
      <c r="Y3">
        <v>3.4290637067308527</v>
      </c>
      <c r="Z3">
        <v>2.3582265517077121</v>
      </c>
      <c r="AA3">
        <v>6869</v>
      </c>
      <c r="AB3">
        <v>1154980</v>
      </c>
      <c r="AC3">
        <v>3983</v>
      </c>
      <c r="AD3">
        <v>19036</v>
      </c>
      <c r="AE3">
        <v>19615</v>
      </c>
      <c r="AF3">
        <v>1679440</v>
      </c>
      <c r="AG3">
        <v>1501</v>
      </c>
      <c r="AH3">
        <v>153.1</v>
      </c>
      <c r="AI3">
        <v>13.29</v>
      </c>
    </row>
    <row r="4" spans="1:36" x14ac:dyDescent="0.35">
      <c r="A4" t="s">
        <v>26</v>
      </c>
      <c r="B4" t="s">
        <v>314</v>
      </c>
      <c r="C4" t="s">
        <v>315</v>
      </c>
      <c r="D4">
        <v>70.900000000000006</v>
      </c>
      <c r="E4" t="s">
        <v>320</v>
      </c>
      <c r="F4">
        <v>14</v>
      </c>
      <c r="G4" t="s">
        <v>321</v>
      </c>
      <c r="H4" t="s">
        <v>318</v>
      </c>
      <c r="I4" t="s">
        <v>319</v>
      </c>
      <c r="J4">
        <v>2</v>
      </c>
      <c r="K4">
        <v>1.5</v>
      </c>
      <c r="L4">
        <v>18.329999999999998</v>
      </c>
      <c r="M4">
        <v>28.33</v>
      </c>
      <c r="N4">
        <v>10</v>
      </c>
      <c r="O4">
        <v>25</v>
      </c>
      <c r="P4">
        <v>22</v>
      </c>
      <c r="Q4">
        <v>-1</v>
      </c>
      <c r="R4">
        <v>4</v>
      </c>
      <c r="S4">
        <v>100</v>
      </c>
      <c r="T4">
        <v>2</v>
      </c>
      <c r="U4">
        <v>56</v>
      </c>
      <c r="V4">
        <v>145</v>
      </c>
      <c r="W4">
        <v>4</v>
      </c>
      <c r="X4">
        <v>38374</v>
      </c>
      <c r="Y4">
        <v>3.9774541142717363</v>
      </c>
      <c r="Z4">
        <v>2.5356989460468498</v>
      </c>
      <c r="AB4">
        <v>964788</v>
      </c>
      <c r="AF4">
        <v>1513350</v>
      </c>
      <c r="AG4">
        <v>414.6</v>
      </c>
      <c r="AH4">
        <v>221.3</v>
      </c>
      <c r="AI4">
        <v>18.07</v>
      </c>
    </row>
    <row r="5" spans="1:36" x14ac:dyDescent="0.35">
      <c r="A5" t="s">
        <v>27</v>
      </c>
      <c r="B5" t="s">
        <v>314</v>
      </c>
      <c r="C5" t="s">
        <v>315</v>
      </c>
      <c r="D5">
        <v>85.8</v>
      </c>
      <c r="E5" t="s">
        <v>320</v>
      </c>
      <c r="F5">
        <v>16</v>
      </c>
      <c r="G5" t="s">
        <v>321</v>
      </c>
      <c r="H5" t="s">
        <v>318</v>
      </c>
      <c r="I5" t="s">
        <v>319</v>
      </c>
      <c r="J5">
        <v>0</v>
      </c>
      <c r="K5">
        <v>2</v>
      </c>
      <c r="L5">
        <v>17</v>
      </c>
      <c r="M5">
        <v>28</v>
      </c>
      <c r="N5">
        <v>10</v>
      </c>
      <c r="O5">
        <v>26</v>
      </c>
      <c r="P5">
        <v>26</v>
      </c>
      <c r="Q5">
        <v>2</v>
      </c>
      <c r="R5">
        <v>7</v>
      </c>
      <c r="S5">
        <v>100</v>
      </c>
      <c r="T5">
        <v>1</v>
      </c>
      <c r="U5">
        <v>43</v>
      </c>
      <c r="V5">
        <v>90</v>
      </c>
      <c r="W5">
        <v>4</v>
      </c>
      <c r="X5">
        <v>30988</v>
      </c>
      <c r="Y5">
        <v>3.6726910272228088</v>
      </c>
      <c r="Z5">
        <v>2.3281043394638781</v>
      </c>
      <c r="AB5">
        <v>843741</v>
      </c>
      <c r="AF5">
        <v>1331040</v>
      </c>
    </row>
    <row r="6" spans="1:36" x14ac:dyDescent="0.35">
      <c r="A6" t="s">
        <v>28</v>
      </c>
      <c r="B6" t="s">
        <v>314</v>
      </c>
      <c r="C6" t="s">
        <v>315</v>
      </c>
      <c r="D6">
        <v>85.9</v>
      </c>
      <c r="E6" t="s">
        <v>316</v>
      </c>
      <c r="F6">
        <v>18</v>
      </c>
      <c r="G6" t="s">
        <v>321</v>
      </c>
      <c r="H6" t="s">
        <v>318</v>
      </c>
      <c r="I6" t="s">
        <v>322</v>
      </c>
      <c r="J6">
        <v>1</v>
      </c>
      <c r="K6">
        <v>1</v>
      </c>
      <c r="L6">
        <v>15.33</v>
      </c>
      <c r="M6">
        <v>23.33</v>
      </c>
      <c r="N6">
        <v>7</v>
      </c>
      <c r="O6">
        <v>29</v>
      </c>
      <c r="P6">
        <v>24</v>
      </c>
      <c r="Q6">
        <v>1</v>
      </c>
      <c r="R6">
        <v>5</v>
      </c>
      <c r="S6">
        <v>100</v>
      </c>
      <c r="T6">
        <v>1</v>
      </c>
      <c r="U6">
        <v>40</v>
      </c>
      <c r="V6">
        <v>178</v>
      </c>
      <c r="W6">
        <v>1</v>
      </c>
      <c r="X6">
        <v>72746</v>
      </c>
      <c r="Y6">
        <v>7.5552079795691789</v>
      </c>
      <c r="Z6">
        <v>4.5303440759769575</v>
      </c>
      <c r="AA6">
        <v>5268</v>
      </c>
      <c r="AB6">
        <v>962859</v>
      </c>
      <c r="AC6">
        <v>3105</v>
      </c>
      <c r="AD6">
        <v>16734</v>
      </c>
      <c r="AE6">
        <v>16953</v>
      </c>
      <c r="AF6">
        <v>1605750</v>
      </c>
      <c r="AG6">
        <v>383.3</v>
      </c>
      <c r="AH6">
        <v>526</v>
      </c>
      <c r="AI6">
        <v>58.65</v>
      </c>
    </row>
    <row r="7" spans="1:36" x14ac:dyDescent="0.35">
      <c r="A7" t="s">
        <v>29</v>
      </c>
      <c r="B7" t="s">
        <v>314</v>
      </c>
      <c r="C7" t="s">
        <v>315</v>
      </c>
      <c r="D7">
        <v>66.5</v>
      </c>
      <c r="E7" t="s">
        <v>316</v>
      </c>
      <c r="F7">
        <v>18</v>
      </c>
      <c r="G7" t="s">
        <v>321</v>
      </c>
      <c r="H7" t="s">
        <v>318</v>
      </c>
      <c r="I7" t="s">
        <v>319</v>
      </c>
      <c r="J7">
        <v>1</v>
      </c>
      <c r="K7">
        <v>1</v>
      </c>
      <c r="L7">
        <v>9.67</v>
      </c>
      <c r="M7">
        <v>17.670000000000002</v>
      </c>
      <c r="N7">
        <v>7</v>
      </c>
      <c r="O7">
        <v>27</v>
      </c>
      <c r="P7">
        <v>29</v>
      </c>
      <c r="Q7">
        <v>1</v>
      </c>
      <c r="R7">
        <v>4</v>
      </c>
      <c r="S7">
        <v>57.142899999999997</v>
      </c>
      <c r="T7">
        <v>7</v>
      </c>
      <c r="U7">
        <v>50</v>
      </c>
      <c r="V7">
        <v>94</v>
      </c>
      <c r="W7">
        <v>2</v>
      </c>
      <c r="X7">
        <v>28970</v>
      </c>
      <c r="Y7">
        <v>2.636944530410879</v>
      </c>
      <c r="Z7">
        <v>1.7904599448708916</v>
      </c>
      <c r="AA7">
        <v>6232</v>
      </c>
      <c r="AB7">
        <v>1098620</v>
      </c>
      <c r="AC7">
        <v>3325</v>
      </c>
      <c r="AD7">
        <v>20512</v>
      </c>
      <c r="AE7">
        <v>20307</v>
      </c>
      <c r="AF7">
        <v>1618020</v>
      </c>
      <c r="AG7">
        <v>352.5</v>
      </c>
      <c r="AH7">
        <v>285.10000000000002</v>
      </c>
      <c r="AI7">
        <v>28.4</v>
      </c>
      <c r="AJ7">
        <v>1.36619</v>
      </c>
    </row>
    <row r="8" spans="1:36" x14ac:dyDescent="0.35">
      <c r="A8" t="s">
        <v>30</v>
      </c>
      <c r="B8" t="s">
        <v>314</v>
      </c>
      <c r="C8" t="s">
        <v>315</v>
      </c>
      <c r="D8">
        <v>70</v>
      </c>
      <c r="E8" t="s">
        <v>316</v>
      </c>
      <c r="F8">
        <v>20</v>
      </c>
      <c r="G8" t="s">
        <v>321</v>
      </c>
      <c r="H8" t="s">
        <v>318</v>
      </c>
      <c r="I8" t="s">
        <v>319</v>
      </c>
      <c r="J8">
        <v>1</v>
      </c>
      <c r="K8">
        <v>1</v>
      </c>
      <c r="L8">
        <v>14</v>
      </c>
      <c r="M8">
        <v>19</v>
      </c>
      <c r="N8">
        <v>5</v>
      </c>
      <c r="O8">
        <v>27</v>
      </c>
      <c r="P8">
        <v>32</v>
      </c>
      <c r="Q8">
        <v>4</v>
      </c>
      <c r="R8">
        <v>3</v>
      </c>
      <c r="S8">
        <v>42.857100000000003</v>
      </c>
      <c r="T8">
        <v>1</v>
      </c>
      <c r="U8">
        <v>36</v>
      </c>
      <c r="V8">
        <v>61</v>
      </c>
      <c r="W8">
        <v>2</v>
      </c>
      <c r="X8">
        <v>27972</v>
      </c>
      <c r="Y8">
        <v>2.776873287535242</v>
      </c>
      <c r="Z8">
        <v>1.6875407225077825</v>
      </c>
      <c r="AA8">
        <v>7092</v>
      </c>
      <c r="AB8">
        <v>1007320</v>
      </c>
      <c r="AC8">
        <v>3279</v>
      </c>
      <c r="AD8">
        <v>18013</v>
      </c>
      <c r="AE8">
        <v>22145</v>
      </c>
      <c r="AF8">
        <v>1657560</v>
      </c>
    </row>
    <row r="9" spans="1:36" x14ac:dyDescent="0.35">
      <c r="A9" t="s">
        <v>31</v>
      </c>
      <c r="B9" t="s">
        <v>314</v>
      </c>
      <c r="C9" t="s">
        <v>315</v>
      </c>
      <c r="D9">
        <v>79.7</v>
      </c>
      <c r="E9" t="s">
        <v>316</v>
      </c>
      <c r="F9">
        <v>18</v>
      </c>
      <c r="G9" t="s">
        <v>321</v>
      </c>
      <c r="H9" t="s">
        <v>323</v>
      </c>
      <c r="I9" t="s">
        <v>319</v>
      </c>
      <c r="J9">
        <v>0</v>
      </c>
      <c r="K9">
        <v>0.5</v>
      </c>
      <c r="L9">
        <v>19</v>
      </c>
      <c r="M9">
        <v>27</v>
      </c>
      <c r="N9">
        <v>7</v>
      </c>
      <c r="O9">
        <v>28</v>
      </c>
      <c r="P9">
        <v>18</v>
      </c>
      <c r="Q9">
        <v>3</v>
      </c>
      <c r="R9">
        <v>5</v>
      </c>
      <c r="S9">
        <v>100</v>
      </c>
      <c r="T9">
        <v>1</v>
      </c>
      <c r="U9">
        <v>35</v>
      </c>
      <c r="V9">
        <v>157</v>
      </c>
      <c r="W9">
        <v>3</v>
      </c>
      <c r="X9">
        <v>44428</v>
      </c>
      <c r="Y9">
        <v>5.301284751348649</v>
      </c>
      <c r="Z9">
        <v>3.156832651205093</v>
      </c>
      <c r="AA9">
        <v>4764</v>
      </c>
      <c r="AB9">
        <v>838061</v>
      </c>
      <c r="AC9">
        <v>2082</v>
      </c>
      <c r="AD9">
        <v>14919</v>
      </c>
      <c r="AE9">
        <v>13444</v>
      </c>
      <c r="AF9">
        <v>1407360</v>
      </c>
      <c r="AG9">
        <v>792.7</v>
      </c>
      <c r="AH9">
        <v>664.6</v>
      </c>
      <c r="AI9">
        <v>65.400000000000006</v>
      </c>
    </row>
    <row r="10" spans="1:36" x14ac:dyDescent="0.35">
      <c r="A10" t="s">
        <v>32</v>
      </c>
      <c r="B10" t="s">
        <v>314</v>
      </c>
      <c r="C10" t="s">
        <v>315</v>
      </c>
      <c r="D10">
        <v>84.4</v>
      </c>
      <c r="E10" t="s">
        <v>320</v>
      </c>
      <c r="F10">
        <v>16</v>
      </c>
      <c r="G10" t="s">
        <v>321</v>
      </c>
      <c r="H10" t="s">
        <v>318</v>
      </c>
      <c r="I10" t="s">
        <v>324</v>
      </c>
      <c r="J10">
        <v>1</v>
      </c>
      <c r="K10">
        <v>2</v>
      </c>
      <c r="L10">
        <v>10.67</v>
      </c>
      <c r="M10">
        <v>17.670000000000002</v>
      </c>
      <c r="N10">
        <v>6</v>
      </c>
      <c r="O10">
        <v>26</v>
      </c>
      <c r="P10">
        <v>25</v>
      </c>
      <c r="Q10">
        <v>4</v>
      </c>
      <c r="R10">
        <v>5</v>
      </c>
      <c r="S10">
        <v>55.555599999999998</v>
      </c>
      <c r="T10">
        <v>7</v>
      </c>
      <c r="U10">
        <v>38</v>
      </c>
      <c r="V10">
        <v>167</v>
      </c>
      <c r="W10">
        <v>4</v>
      </c>
      <c r="X10">
        <v>42016</v>
      </c>
      <c r="Y10">
        <v>5.4904574292229391</v>
      </c>
      <c r="Z10">
        <v>3.1692966840660168</v>
      </c>
      <c r="AA10">
        <v>4705</v>
      </c>
      <c r="AB10">
        <v>765255</v>
      </c>
      <c r="AC10">
        <v>2718</v>
      </c>
      <c r="AD10">
        <v>10467</v>
      </c>
      <c r="AE10">
        <v>13550</v>
      </c>
      <c r="AF10">
        <v>1325720</v>
      </c>
    </row>
    <row r="11" spans="1:36" x14ac:dyDescent="0.35">
      <c r="A11" t="s">
        <v>33</v>
      </c>
      <c r="B11" t="s">
        <v>314</v>
      </c>
      <c r="C11" t="s">
        <v>315</v>
      </c>
      <c r="D11">
        <v>78.2</v>
      </c>
      <c r="E11" t="s">
        <v>316</v>
      </c>
      <c r="F11">
        <v>18</v>
      </c>
      <c r="G11" t="s">
        <v>321</v>
      </c>
      <c r="H11" t="s">
        <v>318</v>
      </c>
      <c r="I11" t="s">
        <v>319</v>
      </c>
      <c r="J11">
        <v>1</v>
      </c>
      <c r="K11">
        <v>2</v>
      </c>
      <c r="L11">
        <v>13</v>
      </c>
      <c r="M11">
        <v>21</v>
      </c>
      <c r="N11">
        <v>8</v>
      </c>
      <c r="O11">
        <v>27</v>
      </c>
      <c r="P11">
        <v>19</v>
      </c>
      <c r="Q11">
        <v>1</v>
      </c>
      <c r="R11">
        <v>4</v>
      </c>
      <c r="S11">
        <v>100</v>
      </c>
      <c r="T11">
        <v>3</v>
      </c>
      <c r="U11">
        <v>36</v>
      </c>
      <c r="V11">
        <v>96</v>
      </c>
      <c r="W11">
        <v>11</v>
      </c>
      <c r="X11">
        <v>29769</v>
      </c>
      <c r="Y11">
        <v>2.9852527371585698</v>
      </c>
      <c r="Z11">
        <v>1.9188227559268283</v>
      </c>
      <c r="AA11">
        <v>6901</v>
      </c>
      <c r="AB11">
        <v>997202</v>
      </c>
      <c r="AC11">
        <v>3894</v>
      </c>
      <c r="AD11">
        <v>17173</v>
      </c>
      <c r="AE11">
        <v>19212</v>
      </c>
      <c r="AF11">
        <v>1551420</v>
      </c>
    </row>
    <row r="12" spans="1:36" x14ac:dyDescent="0.35">
      <c r="A12" t="s">
        <v>34</v>
      </c>
      <c r="B12" t="s">
        <v>314</v>
      </c>
      <c r="C12" t="s">
        <v>315</v>
      </c>
      <c r="D12">
        <v>75.8</v>
      </c>
      <c r="E12" t="s">
        <v>320</v>
      </c>
      <c r="F12">
        <v>16</v>
      </c>
      <c r="G12" t="s">
        <v>321</v>
      </c>
      <c r="H12" t="s">
        <v>318</v>
      </c>
      <c r="I12" t="s">
        <v>319</v>
      </c>
      <c r="J12">
        <v>1</v>
      </c>
      <c r="K12">
        <v>2.5</v>
      </c>
      <c r="L12">
        <v>12.67</v>
      </c>
      <c r="M12">
        <v>25.67</v>
      </c>
      <c r="N12">
        <v>10</v>
      </c>
      <c r="O12">
        <v>24</v>
      </c>
      <c r="P12">
        <v>23</v>
      </c>
      <c r="Q12">
        <v>2</v>
      </c>
      <c r="R12">
        <v>5</v>
      </c>
      <c r="S12">
        <v>100</v>
      </c>
      <c r="T12">
        <v>1</v>
      </c>
      <c r="U12">
        <v>31</v>
      </c>
      <c r="V12">
        <v>300</v>
      </c>
      <c r="W12">
        <v>11</v>
      </c>
      <c r="X12">
        <v>43605</v>
      </c>
      <c r="Y12">
        <v>4.6063598506696417</v>
      </c>
      <c r="Z12">
        <v>2.7363777274353165</v>
      </c>
      <c r="AA12">
        <v>5572</v>
      </c>
      <c r="AB12">
        <v>946626</v>
      </c>
      <c r="AC12">
        <v>2985</v>
      </c>
      <c r="AD12">
        <v>14245</v>
      </c>
      <c r="AE12">
        <v>17784</v>
      </c>
      <c r="AF12">
        <v>1593530</v>
      </c>
      <c r="AG12">
        <v>580.20000000000005</v>
      </c>
      <c r="AH12">
        <v>374.6</v>
      </c>
      <c r="AI12">
        <v>38.64</v>
      </c>
    </row>
    <row r="13" spans="1:36" x14ac:dyDescent="0.35">
      <c r="A13" t="s">
        <v>35</v>
      </c>
      <c r="B13" t="s">
        <v>314</v>
      </c>
      <c r="C13" t="s">
        <v>315</v>
      </c>
      <c r="D13">
        <v>82.3</v>
      </c>
      <c r="E13" t="s">
        <v>320</v>
      </c>
      <c r="F13">
        <v>18</v>
      </c>
      <c r="G13" t="s">
        <v>321</v>
      </c>
      <c r="H13" t="s">
        <v>318</v>
      </c>
      <c r="I13" t="s">
        <v>325</v>
      </c>
      <c r="J13">
        <v>0</v>
      </c>
      <c r="K13">
        <v>1</v>
      </c>
      <c r="L13">
        <v>7.67</v>
      </c>
      <c r="N13">
        <v>4</v>
      </c>
      <c r="O13">
        <v>29</v>
      </c>
      <c r="P13">
        <v>33</v>
      </c>
      <c r="Q13">
        <v>6</v>
      </c>
      <c r="R13">
        <v>3</v>
      </c>
      <c r="S13">
        <v>33.333300000000001</v>
      </c>
      <c r="T13">
        <v>8</v>
      </c>
      <c r="U13">
        <v>39</v>
      </c>
      <c r="V13">
        <v>113</v>
      </c>
      <c r="W13">
        <v>1</v>
      </c>
      <c r="X13">
        <v>26302</v>
      </c>
      <c r="Y13">
        <v>2.7346556415398995</v>
      </c>
      <c r="Z13">
        <v>1.7672987246852028</v>
      </c>
      <c r="AB13">
        <v>961803</v>
      </c>
      <c r="AF13">
        <v>1488260</v>
      </c>
      <c r="AG13">
        <v>934.9</v>
      </c>
      <c r="AH13">
        <v>205.8</v>
      </c>
      <c r="AI13">
        <v>19.47</v>
      </c>
      <c r="AJ13">
        <v>1.5439000000000001</v>
      </c>
    </row>
    <row r="14" spans="1:36" x14ac:dyDescent="0.35">
      <c r="A14" t="s">
        <v>36</v>
      </c>
      <c r="B14" t="s">
        <v>314</v>
      </c>
      <c r="C14" t="s">
        <v>315</v>
      </c>
      <c r="D14">
        <v>86.3</v>
      </c>
      <c r="E14" t="s">
        <v>316</v>
      </c>
      <c r="F14">
        <v>15</v>
      </c>
      <c r="G14" t="s">
        <v>321</v>
      </c>
      <c r="H14" t="s">
        <v>318</v>
      </c>
      <c r="I14" t="s">
        <v>319</v>
      </c>
      <c r="J14">
        <v>0</v>
      </c>
      <c r="K14">
        <v>1</v>
      </c>
      <c r="L14">
        <v>5</v>
      </c>
      <c r="M14">
        <v>8</v>
      </c>
      <c r="N14">
        <v>2</v>
      </c>
      <c r="O14">
        <v>27</v>
      </c>
      <c r="P14">
        <v>45</v>
      </c>
      <c r="Q14">
        <v>9</v>
      </c>
      <c r="R14">
        <v>2</v>
      </c>
      <c r="S14">
        <v>15.384600000000001</v>
      </c>
      <c r="T14">
        <v>8</v>
      </c>
      <c r="U14">
        <v>38</v>
      </c>
      <c r="V14">
        <v>91</v>
      </c>
      <c r="W14">
        <v>0</v>
      </c>
      <c r="X14">
        <v>60316</v>
      </c>
      <c r="Y14">
        <v>6.2845205286765893</v>
      </c>
      <c r="Z14">
        <v>3.6418966651974132</v>
      </c>
      <c r="AA14">
        <v>6511</v>
      </c>
      <c r="AB14">
        <v>959755</v>
      </c>
      <c r="AC14">
        <v>3247</v>
      </c>
      <c r="AD14">
        <v>15598</v>
      </c>
      <c r="AE14">
        <v>21291</v>
      </c>
      <c r="AF14">
        <v>1656170</v>
      </c>
      <c r="AJ14">
        <v>1.0002899999999999</v>
      </c>
    </row>
    <row r="15" spans="1:36" x14ac:dyDescent="0.35">
      <c r="A15" t="s">
        <v>37</v>
      </c>
      <c r="B15" t="s">
        <v>314</v>
      </c>
      <c r="C15" t="s">
        <v>315</v>
      </c>
      <c r="D15">
        <v>81.099999999999994</v>
      </c>
      <c r="E15" t="s">
        <v>316</v>
      </c>
      <c r="F15">
        <v>12</v>
      </c>
      <c r="G15" t="s">
        <v>321</v>
      </c>
      <c r="H15" t="s">
        <v>318</v>
      </c>
      <c r="I15" t="s">
        <v>319</v>
      </c>
      <c r="J15">
        <v>1</v>
      </c>
      <c r="K15">
        <v>3</v>
      </c>
      <c r="L15">
        <v>12.67</v>
      </c>
      <c r="M15">
        <v>19.670000000000002</v>
      </c>
      <c r="N15">
        <v>7</v>
      </c>
      <c r="O15">
        <v>27</v>
      </c>
      <c r="P15">
        <v>21</v>
      </c>
      <c r="Q15">
        <v>2</v>
      </c>
      <c r="R15">
        <v>4</v>
      </c>
      <c r="S15">
        <v>100</v>
      </c>
      <c r="T15">
        <v>3</v>
      </c>
      <c r="U15">
        <v>32</v>
      </c>
      <c r="V15">
        <v>300</v>
      </c>
      <c r="W15">
        <v>9</v>
      </c>
      <c r="X15">
        <v>20501</v>
      </c>
      <c r="Y15">
        <v>1.8757319572536963</v>
      </c>
      <c r="Z15">
        <v>1.2342713337908946</v>
      </c>
      <c r="AA15">
        <v>7194</v>
      </c>
      <c r="AB15">
        <v>1092960</v>
      </c>
      <c r="AC15">
        <v>2930</v>
      </c>
      <c r="AD15">
        <v>20422</v>
      </c>
      <c r="AE15">
        <v>19596</v>
      </c>
      <c r="AF15">
        <v>1660980</v>
      </c>
      <c r="AJ15">
        <v>1.1639699999999999</v>
      </c>
    </row>
    <row r="16" spans="1:36" x14ac:dyDescent="0.35">
      <c r="A16" t="s">
        <v>38</v>
      </c>
      <c r="B16" t="s">
        <v>314</v>
      </c>
      <c r="C16" t="s">
        <v>315</v>
      </c>
      <c r="D16">
        <v>79.2</v>
      </c>
      <c r="E16" t="s">
        <v>316</v>
      </c>
      <c r="F16">
        <v>14</v>
      </c>
      <c r="G16" t="s">
        <v>321</v>
      </c>
      <c r="H16" t="s">
        <v>318</v>
      </c>
      <c r="I16" t="s">
        <v>325</v>
      </c>
      <c r="J16">
        <v>1</v>
      </c>
      <c r="K16">
        <v>0.5</v>
      </c>
      <c r="L16">
        <v>7.33</v>
      </c>
      <c r="M16">
        <v>17.329999999999998</v>
      </c>
      <c r="N16">
        <v>6</v>
      </c>
      <c r="O16">
        <v>29</v>
      </c>
      <c r="P16">
        <v>39</v>
      </c>
      <c r="Q16">
        <v>7</v>
      </c>
      <c r="R16">
        <v>3</v>
      </c>
      <c r="S16">
        <v>30</v>
      </c>
      <c r="T16">
        <v>4</v>
      </c>
      <c r="U16">
        <v>47</v>
      </c>
      <c r="V16">
        <v>60</v>
      </c>
      <c r="W16">
        <v>0</v>
      </c>
      <c r="X16">
        <v>42711</v>
      </c>
      <c r="Y16">
        <v>4.341087004689606</v>
      </c>
      <c r="Z16">
        <v>2.795094465567677</v>
      </c>
      <c r="AA16">
        <v>6649</v>
      </c>
      <c r="AB16">
        <v>983878</v>
      </c>
      <c r="AC16">
        <v>4478</v>
      </c>
      <c r="AD16">
        <v>17093</v>
      </c>
      <c r="AE16">
        <v>20848</v>
      </c>
      <c r="AF16">
        <v>1528070</v>
      </c>
      <c r="AJ16">
        <v>1.28776</v>
      </c>
    </row>
    <row r="17" spans="1:36" x14ac:dyDescent="0.35">
      <c r="A17" t="s">
        <v>39</v>
      </c>
      <c r="B17" t="s">
        <v>314</v>
      </c>
      <c r="C17" t="s">
        <v>315</v>
      </c>
      <c r="D17">
        <v>79.099999999999994</v>
      </c>
      <c r="E17" t="s">
        <v>316</v>
      </c>
      <c r="F17">
        <v>20</v>
      </c>
      <c r="G17" t="s">
        <v>317</v>
      </c>
      <c r="H17" t="s">
        <v>326</v>
      </c>
      <c r="I17" t="s">
        <v>319</v>
      </c>
      <c r="J17">
        <v>1</v>
      </c>
      <c r="K17">
        <v>0.5</v>
      </c>
      <c r="L17">
        <v>7</v>
      </c>
      <c r="M17">
        <v>12</v>
      </c>
      <c r="N17">
        <v>4</v>
      </c>
      <c r="O17">
        <v>28</v>
      </c>
      <c r="P17">
        <v>31</v>
      </c>
      <c r="Q17">
        <v>1</v>
      </c>
      <c r="R17">
        <v>3</v>
      </c>
      <c r="S17">
        <v>42.857100000000003</v>
      </c>
      <c r="T17">
        <v>7</v>
      </c>
      <c r="U17">
        <v>40</v>
      </c>
      <c r="V17">
        <v>130</v>
      </c>
      <c r="W17">
        <v>4</v>
      </c>
      <c r="X17">
        <v>16636</v>
      </c>
      <c r="Y17">
        <v>1.6992676275012513</v>
      </c>
      <c r="Z17">
        <v>1.1663254718303935</v>
      </c>
      <c r="AA17">
        <v>7208</v>
      </c>
      <c r="AB17">
        <v>979010</v>
      </c>
      <c r="AC17">
        <v>3672</v>
      </c>
      <c r="AD17">
        <v>12661</v>
      </c>
      <c r="AE17">
        <v>18165</v>
      </c>
      <c r="AF17">
        <v>1426360</v>
      </c>
      <c r="AJ17">
        <v>1.23532</v>
      </c>
    </row>
    <row r="18" spans="1:36" x14ac:dyDescent="0.35">
      <c r="A18" t="s">
        <v>40</v>
      </c>
      <c r="B18" t="s">
        <v>314</v>
      </c>
      <c r="C18" t="s">
        <v>315</v>
      </c>
      <c r="D18">
        <v>89.3</v>
      </c>
      <c r="E18" t="s">
        <v>316</v>
      </c>
      <c r="F18">
        <v>13</v>
      </c>
      <c r="G18" t="s">
        <v>321</v>
      </c>
      <c r="H18" t="s">
        <v>318</v>
      </c>
      <c r="I18" t="s">
        <v>319</v>
      </c>
      <c r="J18">
        <v>0</v>
      </c>
      <c r="K18">
        <v>0.5</v>
      </c>
      <c r="L18">
        <v>10</v>
      </c>
      <c r="M18">
        <v>15</v>
      </c>
      <c r="N18">
        <v>4</v>
      </c>
      <c r="O18">
        <v>26</v>
      </c>
      <c r="P18">
        <v>35</v>
      </c>
      <c r="Q18">
        <v>3</v>
      </c>
      <c r="R18">
        <v>2</v>
      </c>
      <c r="S18">
        <v>25</v>
      </c>
      <c r="T18">
        <v>4</v>
      </c>
      <c r="U18">
        <v>34</v>
      </c>
      <c r="V18">
        <v>78</v>
      </c>
      <c r="W18">
        <v>1</v>
      </c>
      <c r="X18">
        <v>43825</v>
      </c>
      <c r="Y18">
        <v>3.7103670151970536</v>
      </c>
      <c r="Z18">
        <v>2.1478210582031325</v>
      </c>
      <c r="AB18">
        <v>1181150</v>
      </c>
      <c r="AF18">
        <v>2040440</v>
      </c>
    </row>
    <row r="19" spans="1:36" x14ac:dyDescent="0.35">
      <c r="A19" t="s">
        <v>41</v>
      </c>
      <c r="B19" t="s">
        <v>314</v>
      </c>
      <c r="C19" t="s">
        <v>315</v>
      </c>
      <c r="D19">
        <v>74.7</v>
      </c>
      <c r="E19" t="s">
        <v>316</v>
      </c>
      <c r="F19">
        <v>19</v>
      </c>
      <c r="G19" t="s">
        <v>321</v>
      </c>
      <c r="H19" t="s">
        <v>318</v>
      </c>
      <c r="I19" t="s">
        <v>319</v>
      </c>
      <c r="J19">
        <v>1</v>
      </c>
      <c r="K19">
        <v>1</v>
      </c>
      <c r="L19">
        <v>11.33</v>
      </c>
      <c r="M19">
        <v>20.329999999999998</v>
      </c>
      <c r="N19">
        <v>8</v>
      </c>
      <c r="O19">
        <v>28</v>
      </c>
      <c r="P19">
        <v>17</v>
      </c>
      <c r="Q19">
        <v>0</v>
      </c>
      <c r="R19">
        <v>3</v>
      </c>
      <c r="S19">
        <v>100</v>
      </c>
      <c r="T19">
        <v>3</v>
      </c>
      <c r="U19">
        <v>41</v>
      </c>
      <c r="V19">
        <v>68</v>
      </c>
      <c r="W19">
        <v>5</v>
      </c>
      <c r="X19">
        <v>34117</v>
      </c>
      <c r="Y19">
        <v>3.4007495863320107</v>
      </c>
      <c r="Z19">
        <v>2.1528860169999557</v>
      </c>
      <c r="AA19">
        <v>5881</v>
      </c>
      <c r="AB19">
        <v>1003220</v>
      </c>
      <c r="AC19">
        <v>2971</v>
      </c>
      <c r="AD19">
        <v>16889</v>
      </c>
      <c r="AE19">
        <v>20271</v>
      </c>
      <c r="AF19">
        <v>1584710</v>
      </c>
      <c r="AG19">
        <v>670.7</v>
      </c>
      <c r="AH19">
        <v>366.6</v>
      </c>
      <c r="AI19">
        <v>40.9</v>
      </c>
    </row>
    <row r="20" spans="1:36" x14ac:dyDescent="0.35">
      <c r="A20" t="s">
        <v>42</v>
      </c>
      <c r="B20" t="s">
        <v>314</v>
      </c>
      <c r="C20" t="s">
        <v>315</v>
      </c>
      <c r="D20">
        <v>61.4</v>
      </c>
      <c r="E20" t="s">
        <v>316</v>
      </c>
      <c r="F20">
        <v>16</v>
      </c>
      <c r="G20" t="s">
        <v>321</v>
      </c>
      <c r="H20" t="s">
        <v>323</v>
      </c>
      <c r="I20" t="s">
        <v>319</v>
      </c>
      <c r="J20">
        <v>0</v>
      </c>
      <c r="K20">
        <v>1</v>
      </c>
      <c r="L20">
        <v>9.67</v>
      </c>
      <c r="M20">
        <v>15.67</v>
      </c>
      <c r="N20">
        <v>4</v>
      </c>
      <c r="O20">
        <v>27</v>
      </c>
      <c r="P20">
        <v>39</v>
      </c>
      <c r="Q20">
        <v>3</v>
      </c>
      <c r="R20">
        <v>1</v>
      </c>
      <c r="S20">
        <v>11.1111</v>
      </c>
      <c r="T20">
        <v>8</v>
      </c>
      <c r="U20">
        <v>44</v>
      </c>
      <c r="V20">
        <v>85</v>
      </c>
      <c r="W20">
        <v>1</v>
      </c>
      <c r="X20">
        <v>12346</v>
      </c>
      <c r="Y20">
        <v>1.0531613607670522</v>
      </c>
      <c r="Z20">
        <v>0.7617696057259209</v>
      </c>
      <c r="AA20">
        <v>9102</v>
      </c>
      <c r="AB20">
        <v>1172280</v>
      </c>
      <c r="AC20">
        <v>4110</v>
      </c>
      <c r="AD20">
        <v>21808</v>
      </c>
      <c r="AE20">
        <v>21320</v>
      </c>
      <c r="AF20">
        <v>1620700</v>
      </c>
      <c r="AJ20">
        <v>1.2362599999999999</v>
      </c>
    </row>
    <row r="21" spans="1:36" x14ac:dyDescent="0.35">
      <c r="A21" t="s">
        <v>43</v>
      </c>
      <c r="B21" t="s">
        <v>314</v>
      </c>
      <c r="C21" t="s">
        <v>315</v>
      </c>
      <c r="D21">
        <v>62.8</v>
      </c>
      <c r="E21" t="s">
        <v>316</v>
      </c>
      <c r="F21">
        <v>12</v>
      </c>
      <c r="G21" t="s">
        <v>321</v>
      </c>
      <c r="H21" t="s">
        <v>318</v>
      </c>
      <c r="I21" t="s">
        <v>319</v>
      </c>
      <c r="J21">
        <v>0</v>
      </c>
      <c r="K21">
        <v>1</v>
      </c>
      <c r="L21">
        <v>12</v>
      </c>
      <c r="M21">
        <v>23</v>
      </c>
      <c r="N21">
        <v>9</v>
      </c>
      <c r="O21">
        <v>30</v>
      </c>
      <c r="P21">
        <v>27</v>
      </c>
      <c r="Q21">
        <v>3</v>
      </c>
      <c r="R21">
        <v>8</v>
      </c>
      <c r="S21">
        <v>100</v>
      </c>
      <c r="T21">
        <v>4</v>
      </c>
      <c r="U21">
        <v>25</v>
      </c>
      <c r="V21">
        <v>195</v>
      </c>
      <c r="W21">
        <v>0</v>
      </c>
      <c r="X21">
        <v>43102</v>
      </c>
      <c r="Y21">
        <v>4.0119515237261947</v>
      </c>
      <c r="Z21">
        <v>2.4319124326459223</v>
      </c>
      <c r="AA21">
        <v>8150</v>
      </c>
      <c r="AB21">
        <v>1074340</v>
      </c>
      <c r="AC21">
        <v>3810</v>
      </c>
      <c r="AD21">
        <v>21439</v>
      </c>
      <c r="AE21">
        <v>24030</v>
      </c>
      <c r="AF21">
        <v>1772350</v>
      </c>
      <c r="AG21">
        <v>1639</v>
      </c>
      <c r="AH21">
        <v>182.1</v>
      </c>
      <c r="AI21">
        <v>16.11</v>
      </c>
    </row>
    <row r="22" spans="1:36" x14ac:dyDescent="0.35">
      <c r="A22" t="s">
        <v>44</v>
      </c>
      <c r="B22" t="s">
        <v>314</v>
      </c>
      <c r="C22" t="s">
        <v>315</v>
      </c>
      <c r="D22">
        <v>79.400000000000006</v>
      </c>
      <c r="E22" t="s">
        <v>316</v>
      </c>
      <c r="F22">
        <v>16</v>
      </c>
      <c r="G22" t="s">
        <v>321</v>
      </c>
      <c r="H22" t="s">
        <v>318</v>
      </c>
      <c r="I22" t="s">
        <v>324</v>
      </c>
      <c r="J22">
        <v>1</v>
      </c>
      <c r="K22">
        <v>0.5</v>
      </c>
      <c r="L22">
        <v>5.33</v>
      </c>
      <c r="M22">
        <v>10.33</v>
      </c>
      <c r="N22">
        <v>4</v>
      </c>
      <c r="O22">
        <v>30</v>
      </c>
      <c r="P22">
        <v>31</v>
      </c>
      <c r="Q22">
        <v>5</v>
      </c>
      <c r="R22">
        <v>3</v>
      </c>
      <c r="S22">
        <v>33.333300000000001</v>
      </c>
      <c r="T22">
        <v>7</v>
      </c>
      <c r="U22">
        <v>50</v>
      </c>
      <c r="V22">
        <v>105</v>
      </c>
      <c r="W22">
        <v>2</v>
      </c>
      <c r="X22">
        <v>50103</v>
      </c>
      <c r="Y22">
        <v>5.2044196484682157</v>
      </c>
      <c r="Z22">
        <v>3.2380712333016657</v>
      </c>
      <c r="AA22">
        <v>7090</v>
      </c>
      <c r="AB22">
        <v>962701</v>
      </c>
      <c r="AC22">
        <v>3904</v>
      </c>
      <c r="AD22">
        <v>16690</v>
      </c>
      <c r="AE22">
        <v>19828</v>
      </c>
      <c r="AF22">
        <v>1547310</v>
      </c>
      <c r="AG22">
        <v>802.6</v>
      </c>
      <c r="AH22">
        <v>398.4</v>
      </c>
      <c r="AI22">
        <v>38.549999999999997</v>
      </c>
      <c r="AJ22">
        <v>1.3741699999999999</v>
      </c>
    </row>
    <row r="23" spans="1:36" x14ac:dyDescent="0.35">
      <c r="A23" t="s">
        <v>45</v>
      </c>
      <c r="B23" t="s">
        <v>314</v>
      </c>
      <c r="C23" t="s">
        <v>315</v>
      </c>
      <c r="D23">
        <v>79.099999999999994</v>
      </c>
      <c r="E23" t="s">
        <v>316</v>
      </c>
      <c r="F23">
        <v>10</v>
      </c>
      <c r="G23" t="s">
        <v>321</v>
      </c>
      <c r="H23" t="s">
        <v>318</v>
      </c>
      <c r="I23" t="s">
        <v>319</v>
      </c>
      <c r="J23">
        <v>0</v>
      </c>
      <c r="K23">
        <v>1.5</v>
      </c>
      <c r="L23">
        <v>15</v>
      </c>
      <c r="M23">
        <v>24</v>
      </c>
      <c r="N23">
        <v>6</v>
      </c>
      <c r="O23">
        <v>26</v>
      </c>
      <c r="P23">
        <v>23</v>
      </c>
      <c r="Q23">
        <v>7</v>
      </c>
      <c r="R23">
        <v>2</v>
      </c>
      <c r="S23">
        <v>25</v>
      </c>
      <c r="T23">
        <v>2</v>
      </c>
      <c r="U23">
        <v>26</v>
      </c>
      <c r="V23">
        <v>277</v>
      </c>
      <c r="W23">
        <v>0</v>
      </c>
      <c r="X23">
        <v>20599</v>
      </c>
      <c r="Y23">
        <v>1.8085162423178227</v>
      </c>
      <c r="Z23">
        <v>1.2994328898645622</v>
      </c>
      <c r="AA23">
        <v>7168</v>
      </c>
      <c r="AB23">
        <v>1139000</v>
      </c>
      <c r="AC23">
        <v>3280</v>
      </c>
      <c r="AD23">
        <v>19079</v>
      </c>
      <c r="AE23">
        <v>22252</v>
      </c>
      <c r="AF23">
        <v>1585230</v>
      </c>
    </row>
    <row r="24" spans="1:36" x14ac:dyDescent="0.35">
      <c r="A24" t="s">
        <v>46</v>
      </c>
      <c r="B24" t="s">
        <v>314</v>
      </c>
      <c r="C24" t="s">
        <v>315</v>
      </c>
      <c r="D24">
        <v>70.5</v>
      </c>
      <c r="E24" t="s">
        <v>316</v>
      </c>
      <c r="F24">
        <v>15</v>
      </c>
      <c r="G24" t="s">
        <v>321</v>
      </c>
      <c r="H24" t="s">
        <v>318</v>
      </c>
      <c r="I24" t="s">
        <v>319</v>
      </c>
      <c r="J24">
        <v>0</v>
      </c>
      <c r="K24">
        <v>2.5</v>
      </c>
      <c r="L24">
        <v>6</v>
      </c>
      <c r="M24">
        <v>9</v>
      </c>
      <c r="N24">
        <v>3</v>
      </c>
      <c r="O24">
        <v>28</v>
      </c>
      <c r="P24">
        <v>34</v>
      </c>
      <c r="Q24">
        <v>4</v>
      </c>
      <c r="R24">
        <v>3</v>
      </c>
      <c r="S24">
        <v>37.5</v>
      </c>
      <c r="T24">
        <v>3</v>
      </c>
      <c r="U24">
        <v>52</v>
      </c>
      <c r="V24">
        <v>58</v>
      </c>
      <c r="W24">
        <v>0</v>
      </c>
      <c r="X24">
        <v>61934</v>
      </c>
      <c r="Y24">
        <v>6.2325905292479105</v>
      </c>
      <c r="Z24">
        <v>3.7551233235515245</v>
      </c>
      <c r="AA24">
        <v>7036</v>
      </c>
      <c r="AB24">
        <v>993712</v>
      </c>
      <c r="AC24">
        <v>4061</v>
      </c>
      <c r="AD24">
        <v>17368</v>
      </c>
      <c r="AE24">
        <v>19173</v>
      </c>
      <c r="AF24">
        <v>1649320</v>
      </c>
      <c r="AG24">
        <v>1148</v>
      </c>
      <c r="AH24">
        <v>160</v>
      </c>
      <c r="AI24">
        <v>13.21</v>
      </c>
    </row>
    <row r="25" spans="1:36" x14ac:dyDescent="0.35">
      <c r="A25" t="s">
        <v>47</v>
      </c>
      <c r="B25" t="s">
        <v>314</v>
      </c>
      <c r="C25" t="s">
        <v>315</v>
      </c>
      <c r="D25">
        <v>80.400000000000006</v>
      </c>
      <c r="E25" t="s">
        <v>316</v>
      </c>
      <c r="F25">
        <v>16</v>
      </c>
      <c r="G25" t="s">
        <v>321</v>
      </c>
      <c r="H25" t="s">
        <v>318</v>
      </c>
      <c r="I25" t="s">
        <v>319</v>
      </c>
      <c r="J25">
        <v>1</v>
      </c>
      <c r="K25">
        <v>0.5</v>
      </c>
      <c r="L25">
        <v>8.67</v>
      </c>
      <c r="M25">
        <v>15.67</v>
      </c>
      <c r="N25">
        <v>7</v>
      </c>
      <c r="O25">
        <v>30</v>
      </c>
      <c r="P25">
        <v>32</v>
      </c>
      <c r="Q25">
        <v>1</v>
      </c>
      <c r="R25">
        <v>2</v>
      </c>
      <c r="S25">
        <v>33.333300000000001</v>
      </c>
      <c r="T25">
        <v>5</v>
      </c>
      <c r="U25">
        <v>35</v>
      </c>
      <c r="V25">
        <v>182</v>
      </c>
      <c r="W25">
        <v>0</v>
      </c>
      <c r="X25">
        <v>75047</v>
      </c>
      <c r="Y25">
        <v>7.5316935898259363</v>
      </c>
      <c r="Z25">
        <v>4.4181939137755428</v>
      </c>
      <c r="AB25">
        <v>996416</v>
      </c>
      <c r="AF25">
        <v>1698590</v>
      </c>
      <c r="AG25">
        <v>490</v>
      </c>
      <c r="AH25">
        <v>527.5</v>
      </c>
      <c r="AI25">
        <v>59.84</v>
      </c>
    </row>
    <row r="26" spans="1:36" x14ac:dyDescent="0.35">
      <c r="A26" t="s">
        <v>48</v>
      </c>
      <c r="B26" t="s">
        <v>314</v>
      </c>
      <c r="C26" t="s">
        <v>315</v>
      </c>
      <c r="D26">
        <v>86.2</v>
      </c>
      <c r="E26" t="s">
        <v>320</v>
      </c>
      <c r="F26">
        <v>16</v>
      </c>
      <c r="G26" t="s">
        <v>321</v>
      </c>
      <c r="H26" t="s">
        <v>318</v>
      </c>
      <c r="I26" t="s">
        <v>325</v>
      </c>
      <c r="J26">
        <v>0</v>
      </c>
      <c r="K26">
        <v>3.5</v>
      </c>
      <c r="L26">
        <v>9.33</v>
      </c>
      <c r="M26">
        <v>14.33</v>
      </c>
      <c r="N26">
        <v>5</v>
      </c>
      <c r="O26">
        <v>28</v>
      </c>
      <c r="P26">
        <v>35</v>
      </c>
      <c r="Q26">
        <v>2</v>
      </c>
      <c r="R26">
        <v>-2</v>
      </c>
      <c r="S26">
        <v>-25</v>
      </c>
      <c r="T26">
        <v>6</v>
      </c>
      <c r="U26">
        <v>40</v>
      </c>
      <c r="V26">
        <v>105</v>
      </c>
      <c r="W26">
        <v>6</v>
      </c>
      <c r="X26">
        <v>44746</v>
      </c>
      <c r="Y26">
        <v>4.8826584114173848</v>
      </c>
      <c r="Z26">
        <v>3.2470048691285638</v>
      </c>
      <c r="AA26">
        <v>6177</v>
      </c>
      <c r="AB26">
        <v>916427</v>
      </c>
      <c r="AC26">
        <v>3459</v>
      </c>
      <c r="AD26">
        <v>17458</v>
      </c>
      <c r="AE26">
        <v>18855</v>
      </c>
      <c r="AF26">
        <v>1378070</v>
      </c>
    </row>
    <row r="27" spans="1:36" x14ac:dyDescent="0.35">
      <c r="A27" t="s">
        <v>49</v>
      </c>
      <c r="B27" t="s">
        <v>314</v>
      </c>
      <c r="C27" t="s">
        <v>315</v>
      </c>
      <c r="D27">
        <v>88.8</v>
      </c>
      <c r="E27" t="s">
        <v>316</v>
      </c>
      <c r="F27">
        <v>11</v>
      </c>
      <c r="G27" t="s">
        <v>321</v>
      </c>
      <c r="H27" t="s">
        <v>318</v>
      </c>
      <c r="I27" t="s">
        <v>324</v>
      </c>
      <c r="J27">
        <v>0</v>
      </c>
      <c r="K27">
        <v>1</v>
      </c>
      <c r="L27">
        <v>11.33</v>
      </c>
      <c r="M27">
        <v>20.329999999999998</v>
      </c>
      <c r="N27">
        <v>7</v>
      </c>
      <c r="O27">
        <v>26</v>
      </c>
      <c r="P27">
        <v>24</v>
      </c>
      <c r="Q27">
        <v>4</v>
      </c>
      <c r="R27">
        <v>6</v>
      </c>
      <c r="S27">
        <v>85.714299999999994</v>
      </c>
      <c r="T27">
        <v>3</v>
      </c>
      <c r="U27">
        <v>28</v>
      </c>
      <c r="V27">
        <v>112</v>
      </c>
      <c r="W27">
        <v>0</v>
      </c>
      <c r="X27">
        <v>26178</v>
      </c>
      <c r="Y27">
        <v>2.9505347548378151</v>
      </c>
      <c r="Z27">
        <v>1.8408117629685885</v>
      </c>
      <c r="AB27">
        <v>887229</v>
      </c>
      <c r="AF27">
        <v>1422090</v>
      </c>
      <c r="AG27" t="s">
        <v>327</v>
      </c>
      <c r="AH27">
        <v>436.3</v>
      </c>
      <c r="AI27">
        <v>40.96</v>
      </c>
      <c r="AJ27">
        <v>1.26078</v>
      </c>
    </row>
    <row r="28" spans="1:36" x14ac:dyDescent="0.35">
      <c r="A28" t="s">
        <v>50</v>
      </c>
      <c r="B28" t="s">
        <v>314</v>
      </c>
      <c r="C28" t="s">
        <v>315</v>
      </c>
      <c r="D28">
        <v>80.3</v>
      </c>
      <c r="E28" t="s">
        <v>316</v>
      </c>
      <c r="F28">
        <v>19</v>
      </c>
      <c r="G28" t="s">
        <v>321</v>
      </c>
      <c r="H28" t="s">
        <v>318</v>
      </c>
      <c r="I28" t="s">
        <v>319</v>
      </c>
      <c r="J28">
        <v>1</v>
      </c>
      <c r="K28">
        <v>1.5</v>
      </c>
      <c r="L28">
        <v>12.33</v>
      </c>
      <c r="M28">
        <v>20.329999999999998</v>
      </c>
      <c r="N28">
        <v>7</v>
      </c>
      <c r="O28">
        <v>27</v>
      </c>
      <c r="P28">
        <v>21</v>
      </c>
      <c r="Q28">
        <v>-1</v>
      </c>
      <c r="R28">
        <v>3</v>
      </c>
      <c r="S28">
        <v>100</v>
      </c>
      <c r="T28">
        <v>6</v>
      </c>
      <c r="U28">
        <v>37</v>
      </c>
      <c r="V28">
        <v>90</v>
      </c>
      <c r="W28">
        <v>4</v>
      </c>
      <c r="X28">
        <v>69525</v>
      </c>
      <c r="Y28">
        <v>7.0852492295651324</v>
      </c>
      <c r="Z28">
        <v>4.1246195739227938</v>
      </c>
      <c r="AA28">
        <v>5981</v>
      </c>
      <c r="AB28">
        <v>981264</v>
      </c>
      <c r="AC28">
        <v>2908</v>
      </c>
      <c r="AD28">
        <v>19504</v>
      </c>
      <c r="AE28">
        <v>17123</v>
      </c>
      <c r="AF28">
        <v>1685610</v>
      </c>
      <c r="AJ28">
        <v>0.98949799999999999</v>
      </c>
    </row>
    <row r="29" spans="1:36" x14ac:dyDescent="0.35">
      <c r="A29" t="s">
        <v>51</v>
      </c>
      <c r="B29" t="s">
        <v>314</v>
      </c>
      <c r="C29" t="s">
        <v>315</v>
      </c>
      <c r="D29">
        <v>72.3</v>
      </c>
      <c r="E29" t="s">
        <v>316</v>
      </c>
      <c r="F29">
        <v>20</v>
      </c>
      <c r="G29" t="s">
        <v>321</v>
      </c>
      <c r="H29" t="s">
        <v>318</v>
      </c>
      <c r="I29" t="s">
        <v>319</v>
      </c>
      <c r="J29">
        <v>0</v>
      </c>
      <c r="K29">
        <v>0.5</v>
      </c>
      <c r="L29">
        <v>9.67</v>
      </c>
      <c r="M29">
        <v>14.67</v>
      </c>
      <c r="N29">
        <v>5</v>
      </c>
      <c r="O29">
        <v>27</v>
      </c>
      <c r="P29">
        <v>29</v>
      </c>
      <c r="Q29">
        <v>6</v>
      </c>
      <c r="R29">
        <v>3</v>
      </c>
      <c r="S29">
        <v>33.333300000000001</v>
      </c>
      <c r="T29">
        <v>7</v>
      </c>
      <c r="U29">
        <v>40</v>
      </c>
      <c r="V29">
        <v>78</v>
      </c>
      <c r="W29">
        <v>0</v>
      </c>
      <c r="X29">
        <v>78258</v>
      </c>
      <c r="Y29">
        <v>6.4760060574464386</v>
      </c>
      <c r="Z29">
        <v>4.0916862298116188</v>
      </c>
      <c r="AB29">
        <v>1208430</v>
      </c>
      <c r="AF29">
        <v>1912610</v>
      </c>
      <c r="AG29">
        <v>1379</v>
      </c>
      <c r="AH29">
        <v>192</v>
      </c>
      <c r="AI29">
        <v>14.99</v>
      </c>
      <c r="AJ29">
        <v>1.2207699999999999</v>
      </c>
    </row>
    <row r="30" spans="1:36" x14ac:dyDescent="0.35">
      <c r="A30" t="s">
        <v>52</v>
      </c>
      <c r="B30" t="s">
        <v>314</v>
      </c>
      <c r="C30" t="s">
        <v>315</v>
      </c>
      <c r="D30">
        <v>72.400000000000006</v>
      </c>
      <c r="E30" t="s">
        <v>316</v>
      </c>
      <c r="F30">
        <v>12</v>
      </c>
      <c r="G30" t="s">
        <v>321</v>
      </c>
      <c r="H30" t="s">
        <v>318</v>
      </c>
      <c r="I30" t="s">
        <v>319</v>
      </c>
      <c r="J30">
        <v>0</v>
      </c>
      <c r="K30">
        <v>1.5</v>
      </c>
      <c r="L30">
        <v>13</v>
      </c>
      <c r="M30">
        <v>22</v>
      </c>
      <c r="N30">
        <v>8</v>
      </c>
      <c r="O30">
        <v>25</v>
      </c>
      <c r="P30">
        <v>34</v>
      </c>
      <c r="Q30">
        <v>3</v>
      </c>
      <c r="R30">
        <v>6</v>
      </c>
      <c r="S30">
        <v>85.714299999999994</v>
      </c>
      <c r="T30">
        <v>0</v>
      </c>
      <c r="U30">
        <v>32</v>
      </c>
      <c r="V30">
        <v>122</v>
      </c>
      <c r="W30">
        <v>3</v>
      </c>
      <c r="X30">
        <v>39452</v>
      </c>
      <c r="Y30">
        <v>3.4220090381562853</v>
      </c>
      <c r="Z30">
        <v>2.2155581013994654</v>
      </c>
      <c r="AB30">
        <v>1152890</v>
      </c>
      <c r="AF30">
        <v>1780680</v>
      </c>
      <c r="AJ30">
        <v>1.3605799999999999</v>
      </c>
    </row>
    <row r="31" spans="1:36" x14ac:dyDescent="0.35">
      <c r="A31" t="s">
        <v>53</v>
      </c>
      <c r="B31" t="s">
        <v>314</v>
      </c>
      <c r="C31" t="s">
        <v>315</v>
      </c>
      <c r="D31">
        <v>79.099999999999994</v>
      </c>
      <c r="E31" t="s">
        <v>320</v>
      </c>
      <c r="F31">
        <v>18</v>
      </c>
      <c r="G31" t="s">
        <v>321</v>
      </c>
      <c r="H31" t="s">
        <v>318</v>
      </c>
      <c r="I31" t="s">
        <v>319</v>
      </c>
      <c r="J31">
        <v>1</v>
      </c>
      <c r="K31">
        <v>1</v>
      </c>
      <c r="L31">
        <v>22.33</v>
      </c>
      <c r="M31">
        <v>35.33</v>
      </c>
      <c r="N31">
        <v>10</v>
      </c>
      <c r="O31">
        <v>24</v>
      </c>
      <c r="P31">
        <v>20</v>
      </c>
      <c r="Q31">
        <v>1</v>
      </c>
      <c r="R31">
        <v>4</v>
      </c>
      <c r="S31">
        <v>100</v>
      </c>
      <c r="T31">
        <v>0</v>
      </c>
      <c r="U31">
        <v>18</v>
      </c>
      <c r="V31">
        <v>300</v>
      </c>
      <c r="W31">
        <v>5</v>
      </c>
      <c r="X31">
        <v>49899</v>
      </c>
      <c r="Y31">
        <v>5.3785775263652589</v>
      </c>
      <c r="Z31">
        <v>3.3013119504594806</v>
      </c>
      <c r="AA31">
        <v>5081</v>
      </c>
      <c r="AB31">
        <v>927736</v>
      </c>
      <c r="AC31">
        <v>2670</v>
      </c>
      <c r="AD31">
        <v>13429</v>
      </c>
      <c r="AE31">
        <v>14550</v>
      </c>
      <c r="AF31">
        <v>1511490</v>
      </c>
      <c r="AJ31">
        <v>1.10989</v>
      </c>
    </row>
    <row r="32" spans="1:36" x14ac:dyDescent="0.35">
      <c r="A32" t="s">
        <v>54</v>
      </c>
      <c r="B32" t="s">
        <v>314</v>
      </c>
      <c r="C32" t="s">
        <v>315</v>
      </c>
      <c r="D32">
        <v>74.2</v>
      </c>
      <c r="E32" t="s">
        <v>316</v>
      </c>
      <c r="F32">
        <v>20</v>
      </c>
      <c r="G32" t="s">
        <v>321</v>
      </c>
      <c r="H32" t="s">
        <v>318</v>
      </c>
      <c r="I32" t="s">
        <v>319</v>
      </c>
      <c r="J32">
        <v>1</v>
      </c>
      <c r="K32">
        <v>1</v>
      </c>
      <c r="L32">
        <v>13</v>
      </c>
      <c r="M32">
        <v>21</v>
      </c>
      <c r="N32">
        <v>8</v>
      </c>
      <c r="O32">
        <v>26</v>
      </c>
      <c r="P32">
        <v>11</v>
      </c>
      <c r="Q32">
        <v>3</v>
      </c>
      <c r="R32">
        <v>3</v>
      </c>
      <c r="S32">
        <v>60</v>
      </c>
      <c r="T32">
        <v>6</v>
      </c>
      <c r="U32">
        <v>39</v>
      </c>
      <c r="V32">
        <v>182</v>
      </c>
      <c r="W32">
        <v>8</v>
      </c>
      <c r="X32">
        <v>54880</v>
      </c>
      <c r="Y32">
        <v>4.9491378688406318</v>
      </c>
      <c r="Z32">
        <v>3.4006903004728</v>
      </c>
      <c r="AA32">
        <v>5166</v>
      </c>
      <c r="AB32">
        <v>1108880</v>
      </c>
      <c r="AC32">
        <v>2709</v>
      </c>
      <c r="AD32">
        <v>16239</v>
      </c>
      <c r="AE32">
        <v>20894</v>
      </c>
      <c r="AF32">
        <v>1613790</v>
      </c>
      <c r="AG32">
        <v>594.9</v>
      </c>
      <c r="AH32">
        <v>305.5</v>
      </c>
      <c r="AI32">
        <v>27.78</v>
      </c>
      <c r="AJ32">
        <v>1.1549799999999999</v>
      </c>
    </row>
    <row r="33" spans="1:36" x14ac:dyDescent="0.35">
      <c r="A33" t="s">
        <v>55</v>
      </c>
      <c r="B33" t="s">
        <v>314</v>
      </c>
      <c r="C33" t="s">
        <v>315</v>
      </c>
      <c r="D33">
        <v>75.2</v>
      </c>
      <c r="E33" t="s">
        <v>320</v>
      </c>
      <c r="F33">
        <v>16</v>
      </c>
      <c r="G33" t="s">
        <v>321</v>
      </c>
      <c r="H33" t="s">
        <v>318</v>
      </c>
      <c r="I33" t="s">
        <v>319</v>
      </c>
      <c r="J33">
        <v>0</v>
      </c>
      <c r="K33">
        <v>1</v>
      </c>
      <c r="L33">
        <v>16.329999999999998</v>
      </c>
      <c r="M33">
        <v>27.33</v>
      </c>
      <c r="N33">
        <v>9</v>
      </c>
      <c r="O33">
        <v>26</v>
      </c>
      <c r="P33">
        <v>27</v>
      </c>
      <c r="Q33">
        <v>2</v>
      </c>
      <c r="R33">
        <v>7</v>
      </c>
      <c r="S33">
        <v>100</v>
      </c>
      <c r="T33">
        <v>1</v>
      </c>
      <c r="U33">
        <v>18</v>
      </c>
      <c r="V33">
        <v>300</v>
      </c>
      <c r="W33">
        <v>3</v>
      </c>
      <c r="X33">
        <v>49416</v>
      </c>
      <c r="Y33">
        <v>6.3513280774045615</v>
      </c>
      <c r="Z33">
        <v>3.5061977167427041</v>
      </c>
      <c r="AA33">
        <v>5247</v>
      </c>
      <c r="AB33">
        <v>778042</v>
      </c>
      <c r="AC33">
        <v>2984</v>
      </c>
      <c r="AD33">
        <v>15340</v>
      </c>
      <c r="AE33">
        <v>14136</v>
      </c>
      <c r="AF33">
        <v>1409390</v>
      </c>
      <c r="AG33">
        <v>1395</v>
      </c>
      <c r="AH33">
        <v>247.2</v>
      </c>
      <c r="AI33">
        <v>17.86</v>
      </c>
    </row>
    <row r="34" spans="1:36" x14ac:dyDescent="0.35">
      <c r="A34" t="s">
        <v>56</v>
      </c>
      <c r="B34" t="s">
        <v>314</v>
      </c>
      <c r="C34" t="s">
        <v>315</v>
      </c>
      <c r="D34">
        <v>85</v>
      </c>
      <c r="E34" t="s">
        <v>320</v>
      </c>
      <c r="F34">
        <v>15</v>
      </c>
      <c r="G34" t="s">
        <v>321</v>
      </c>
      <c r="H34" t="s">
        <v>318</v>
      </c>
      <c r="I34" t="s">
        <v>325</v>
      </c>
      <c r="J34">
        <v>0</v>
      </c>
      <c r="K34">
        <v>1</v>
      </c>
      <c r="L34">
        <v>5</v>
      </c>
      <c r="M34">
        <v>11</v>
      </c>
      <c r="N34">
        <v>5</v>
      </c>
      <c r="O34">
        <v>28</v>
      </c>
      <c r="P34">
        <v>54</v>
      </c>
      <c r="Q34">
        <v>10</v>
      </c>
      <c r="R34">
        <v>1</v>
      </c>
      <c r="S34">
        <v>7.1428599999999998</v>
      </c>
      <c r="T34">
        <v>12</v>
      </c>
      <c r="U34">
        <v>39</v>
      </c>
      <c r="V34">
        <v>140</v>
      </c>
      <c r="W34">
        <v>0</v>
      </c>
      <c r="X34">
        <v>23765</v>
      </c>
      <c r="Y34">
        <v>2.4481197430839199</v>
      </c>
      <c r="Z34">
        <v>1.7116578556920816</v>
      </c>
      <c r="AA34">
        <v>5427</v>
      </c>
      <c r="AB34">
        <v>970745</v>
      </c>
      <c r="AC34">
        <v>2137</v>
      </c>
      <c r="AD34">
        <v>18125</v>
      </c>
      <c r="AE34">
        <v>17753</v>
      </c>
      <c r="AF34">
        <v>1388420</v>
      </c>
      <c r="AJ34">
        <v>1.27389</v>
      </c>
    </row>
    <row r="35" spans="1:36" x14ac:dyDescent="0.35">
      <c r="A35" t="s">
        <v>57</v>
      </c>
      <c r="B35" t="s">
        <v>314</v>
      </c>
      <c r="C35" t="s">
        <v>315</v>
      </c>
      <c r="D35">
        <v>74.8</v>
      </c>
      <c r="E35" t="s">
        <v>320</v>
      </c>
      <c r="F35">
        <v>16</v>
      </c>
      <c r="G35" t="s">
        <v>321</v>
      </c>
      <c r="H35" t="s">
        <v>318</v>
      </c>
      <c r="I35" t="s">
        <v>319</v>
      </c>
      <c r="J35">
        <v>1</v>
      </c>
      <c r="K35">
        <v>2</v>
      </c>
      <c r="L35">
        <v>9.33</v>
      </c>
      <c r="M35">
        <v>19.329999999999998</v>
      </c>
      <c r="N35">
        <v>8</v>
      </c>
      <c r="O35">
        <v>27</v>
      </c>
      <c r="P35">
        <v>27</v>
      </c>
      <c r="Q35">
        <v>4</v>
      </c>
      <c r="R35">
        <v>4</v>
      </c>
      <c r="S35">
        <v>66.666700000000006</v>
      </c>
      <c r="T35">
        <v>1</v>
      </c>
      <c r="U35">
        <v>30</v>
      </c>
      <c r="V35">
        <v>187</v>
      </c>
      <c r="W35">
        <v>5</v>
      </c>
      <c r="X35">
        <v>79456</v>
      </c>
      <c r="Y35">
        <v>8.54425309295811</v>
      </c>
      <c r="Z35">
        <v>4.8440214840058768</v>
      </c>
      <c r="AB35">
        <v>929935</v>
      </c>
      <c r="AF35">
        <v>1640290</v>
      </c>
      <c r="AG35">
        <v>574</v>
      </c>
      <c r="AH35">
        <v>361.2</v>
      </c>
      <c r="AI35">
        <v>37.44</v>
      </c>
    </row>
    <row r="36" spans="1:36" x14ac:dyDescent="0.35">
      <c r="A36" t="s">
        <v>58</v>
      </c>
      <c r="B36" t="s">
        <v>314</v>
      </c>
      <c r="C36" t="s">
        <v>315</v>
      </c>
      <c r="D36">
        <v>78.900000000000006</v>
      </c>
      <c r="E36" t="s">
        <v>316</v>
      </c>
      <c r="F36">
        <v>14</v>
      </c>
      <c r="G36" t="s">
        <v>321</v>
      </c>
      <c r="H36" t="s">
        <v>318</v>
      </c>
      <c r="I36" t="s">
        <v>319</v>
      </c>
      <c r="J36">
        <v>0</v>
      </c>
      <c r="K36">
        <v>3</v>
      </c>
      <c r="L36">
        <v>18.329999999999998</v>
      </c>
      <c r="M36">
        <v>25.33</v>
      </c>
      <c r="N36">
        <v>5</v>
      </c>
      <c r="O36">
        <v>24</v>
      </c>
      <c r="P36">
        <v>37</v>
      </c>
      <c r="Q36">
        <v>5</v>
      </c>
      <c r="R36">
        <v>4</v>
      </c>
      <c r="S36">
        <v>40</v>
      </c>
      <c r="T36">
        <v>4</v>
      </c>
      <c r="U36">
        <v>13</v>
      </c>
      <c r="V36">
        <v>0</v>
      </c>
      <c r="W36">
        <v>15</v>
      </c>
      <c r="X36">
        <v>61214</v>
      </c>
      <c r="Y36">
        <v>6.3602529388661804</v>
      </c>
      <c r="Z36">
        <v>3.7028030825439457</v>
      </c>
      <c r="AA36">
        <v>7018</v>
      </c>
      <c r="AB36">
        <v>962446</v>
      </c>
      <c r="AC36">
        <v>3226</v>
      </c>
      <c r="AD36">
        <v>13350</v>
      </c>
      <c r="AE36">
        <v>18243</v>
      </c>
      <c r="AF36">
        <v>1653180</v>
      </c>
    </row>
    <row r="37" spans="1:36" x14ac:dyDescent="0.35">
      <c r="A37" t="s">
        <v>59</v>
      </c>
      <c r="B37" t="s">
        <v>314</v>
      </c>
      <c r="C37" t="s">
        <v>315</v>
      </c>
      <c r="D37">
        <v>72.400000000000006</v>
      </c>
      <c r="E37" t="s">
        <v>316</v>
      </c>
      <c r="F37">
        <v>14</v>
      </c>
      <c r="G37" t="s">
        <v>321</v>
      </c>
      <c r="H37" t="s">
        <v>318</v>
      </c>
      <c r="I37" t="s">
        <v>319</v>
      </c>
      <c r="J37">
        <v>1</v>
      </c>
      <c r="K37">
        <v>2</v>
      </c>
      <c r="L37">
        <v>11.33</v>
      </c>
      <c r="M37">
        <v>20.329999999999998</v>
      </c>
      <c r="N37">
        <v>6</v>
      </c>
      <c r="O37">
        <v>29</v>
      </c>
      <c r="P37">
        <v>30</v>
      </c>
      <c r="Q37">
        <v>5</v>
      </c>
      <c r="R37">
        <v>6</v>
      </c>
      <c r="S37">
        <v>75</v>
      </c>
      <c r="T37">
        <v>4</v>
      </c>
      <c r="U37">
        <v>35</v>
      </c>
      <c r="V37">
        <v>300</v>
      </c>
      <c r="W37">
        <v>0</v>
      </c>
      <c r="X37">
        <v>18841</v>
      </c>
      <c r="Y37">
        <v>1.7703547098895935</v>
      </c>
      <c r="Z37">
        <v>1.238260480950597</v>
      </c>
      <c r="AA37">
        <v>8391</v>
      </c>
      <c r="AB37">
        <v>1064250</v>
      </c>
      <c r="AC37">
        <v>3715</v>
      </c>
      <c r="AD37">
        <v>19889</v>
      </c>
      <c r="AE37">
        <v>25117</v>
      </c>
      <c r="AF37">
        <v>1521570</v>
      </c>
      <c r="AG37">
        <v>723.1</v>
      </c>
      <c r="AH37">
        <v>528.6</v>
      </c>
      <c r="AI37">
        <v>54.61</v>
      </c>
      <c r="AJ37">
        <v>1.4603600000000001</v>
      </c>
    </row>
    <row r="38" spans="1:36" x14ac:dyDescent="0.35">
      <c r="A38" t="s">
        <v>60</v>
      </c>
      <c r="B38" t="s">
        <v>314</v>
      </c>
      <c r="C38" t="s">
        <v>315</v>
      </c>
      <c r="D38">
        <v>82.2</v>
      </c>
      <c r="E38" t="s">
        <v>320</v>
      </c>
      <c r="F38">
        <v>8</v>
      </c>
      <c r="G38" t="s">
        <v>321</v>
      </c>
      <c r="H38" t="s">
        <v>318</v>
      </c>
      <c r="I38" t="s">
        <v>324</v>
      </c>
      <c r="J38">
        <v>1</v>
      </c>
      <c r="K38">
        <v>1</v>
      </c>
      <c r="L38">
        <v>10</v>
      </c>
      <c r="M38">
        <v>17</v>
      </c>
      <c r="N38">
        <v>7</v>
      </c>
      <c r="O38">
        <v>26</v>
      </c>
      <c r="P38">
        <v>32</v>
      </c>
      <c r="Q38">
        <v>3</v>
      </c>
      <c r="R38">
        <v>4</v>
      </c>
      <c r="S38">
        <v>57.142899999999997</v>
      </c>
      <c r="T38">
        <v>4</v>
      </c>
      <c r="U38">
        <v>42</v>
      </c>
      <c r="V38">
        <v>71</v>
      </c>
      <c r="W38">
        <v>0</v>
      </c>
      <c r="X38">
        <v>18372</v>
      </c>
      <c r="Y38">
        <v>2.1446607030499427</v>
      </c>
      <c r="Z38">
        <v>1.4046086331595284</v>
      </c>
      <c r="AA38">
        <v>6135</v>
      </c>
      <c r="AB38">
        <v>856639</v>
      </c>
      <c r="AC38">
        <v>2695</v>
      </c>
      <c r="AD38">
        <v>14376</v>
      </c>
      <c r="AE38">
        <v>14906</v>
      </c>
      <c r="AF38">
        <v>1307980</v>
      </c>
      <c r="AG38">
        <v>860.9</v>
      </c>
      <c r="AH38">
        <v>291.39999999999998</v>
      </c>
      <c r="AI38">
        <v>26.61</v>
      </c>
      <c r="AJ38">
        <v>1.1089</v>
      </c>
    </row>
    <row r="39" spans="1:36" x14ac:dyDescent="0.35">
      <c r="A39" t="s">
        <v>61</v>
      </c>
      <c r="B39" t="s">
        <v>314</v>
      </c>
      <c r="C39" t="s">
        <v>315</v>
      </c>
      <c r="D39">
        <v>85.9</v>
      </c>
      <c r="E39" t="s">
        <v>316</v>
      </c>
      <c r="F39">
        <v>16</v>
      </c>
      <c r="G39" t="s">
        <v>321</v>
      </c>
      <c r="H39" t="s">
        <v>318</v>
      </c>
      <c r="I39" t="s">
        <v>319</v>
      </c>
      <c r="J39">
        <v>1</v>
      </c>
      <c r="K39">
        <v>1.5</v>
      </c>
      <c r="L39">
        <v>12</v>
      </c>
      <c r="M39">
        <v>17</v>
      </c>
      <c r="N39">
        <v>4</v>
      </c>
      <c r="O39">
        <v>29</v>
      </c>
      <c r="P39">
        <v>43</v>
      </c>
      <c r="Q39">
        <v>6</v>
      </c>
      <c r="R39">
        <v>-2</v>
      </c>
      <c r="S39">
        <v>-18.181799999999999</v>
      </c>
      <c r="T39">
        <v>8</v>
      </c>
      <c r="U39">
        <v>41</v>
      </c>
      <c r="V39">
        <v>76</v>
      </c>
      <c r="W39">
        <v>1</v>
      </c>
      <c r="X39">
        <v>39541</v>
      </c>
      <c r="Y39">
        <v>4.0000809302937261</v>
      </c>
      <c r="Z39">
        <v>2.3775336568236618</v>
      </c>
      <c r="AA39">
        <v>6147</v>
      </c>
      <c r="AB39">
        <v>988505</v>
      </c>
      <c r="AC39">
        <v>3900</v>
      </c>
      <c r="AD39">
        <v>17266</v>
      </c>
      <c r="AE39">
        <v>16112</v>
      </c>
      <c r="AF39">
        <v>1663110</v>
      </c>
    </row>
    <row r="40" spans="1:36" x14ac:dyDescent="0.35">
      <c r="A40" t="s">
        <v>62</v>
      </c>
      <c r="B40" t="s">
        <v>314</v>
      </c>
      <c r="C40" t="s">
        <v>315</v>
      </c>
      <c r="D40">
        <v>73.400000000000006</v>
      </c>
      <c r="E40" t="s">
        <v>320</v>
      </c>
      <c r="F40">
        <v>12</v>
      </c>
      <c r="G40" t="s">
        <v>321</v>
      </c>
      <c r="H40" t="s">
        <v>318</v>
      </c>
      <c r="I40" t="s">
        <v>319</v>
      </c>
      <c r="J40">
        <v>0</v>
      </c>
      <c r="K40">
        <v>1</v>
      </c>
      <c r="L40">
        <v>4.33</v>
      </c>
      <c r="M40">
        <v>5.33</v>
      </c>
      <c r="N40">
        <v>1</v>
      </c>
      <c r="O40">
        <v>28</v>
      </c>
      <c r="P40">
        <v>55</v>
      </c>
      <c r="Q40">
        <v>8</v>
      </c>
      <c r="R40">
        <v>2</v>
      </c>
      <c r="S40">
        <v>14.2857</v>
      </c>
      <c r="T40">
        <v>4</v>
      </c>
      <c r="U40">
        <v>45</v>
      </c>
      <c r="V40">
        <v>63</v>
      </c>
      <c r="W40">
        <v>0</v>
      </c>
      <c r="X40">
        <v>52113</v>
      </c>
      <c r="Y40">
        <v>5.385644069828488</v>
      </c>
      <c r="Z40">
        <v>3.4704056897791746</v>
      </c>
      <c r="AA40">
        <v>6599</v>
      </c>
      <c r="AB40">
        <v>967628</v>
      </c>
      <c r="AC40">
        <v>4448</v>
      </c>
      <c r="AD40">
        <v>17217</v>
      </c>
      <c r="AE40">
        <v>19288</v>
      </c>
      <c r="AF40">
        <v>1501640</v>
      </c>
    </row>
    <row r="41" spans="1:36" x14ac:dyDescent="0.35">
      <c r="A41" t="s">
        <v>63</v>
      </c>
      <c r="B41" t="s">
        <v>314</v>
      </c>
      <c r="C41" t="s">
        <v>315</v>
      </c>
      <c r="D41">
        <v>69.099999999999994</v>
      </c>
      <c r="E41" t="s">
        <v>320</v>
      </c>
      <c r="F41">
        <v>16</v>
      </c>
      <c r="G41" t="s">
        <v>321</v>
      </c>
      <c r="H41" t="s">
        <v>318</v>
      </c>
      <c r="I41" t="s">
        <v>319</v>
      </c>
      <c r="J41">
        <v>1</v>
      </c>
      <c r="K41">
        <v>1.5</v>
      </c>
      <c r="L41">
        <v>6.67</v>
      </c>
      <c r="M41">
        <v>14.67</v>
      </c>
      <c r="N41">
        <v>6</v>
      </c>
      <c r="O41">
        <v>27</v>
      </c>
      <c r="P41">
        <v>28</v>
      </c>
      <c r="Q41">
        <v>2</v>
      </c>
      <c r="R41">
        <v>5</v>
      </c>
      <c r="S41">
        <v>100</v>
      </c>
      <c r="T41">
        <v>5</v>
      </c>
      <c r="U41">
        <v>42</v>
      </c>
      <c r="V41">
        <v>105</v>
      </c>
      <c r="W41">
        <v>0</v>
      </c>
      <c r="X41">
        <v>32492</v>
      </c>
      <c r="Y41">
        <v>3.1783855695112884</v>
      </c>
      <c r="Z41">
        <v>2.0214513239100138</v>
      </c>
      <c r="AA41">
        <v>5721</v>
      </c>
      <c r="AB41">
        <v>1022280</v>
      </c>
      <c r="AC41">
        <v>2742</v>
      </c>
      <c r="AD41">
        <v>18707</v>
      </c>
      <c r="AE41">
        <v>18722</v>
      </c>
      <c r="AF41">
        <v>1607360</v>
      </c>
      <c r="AG41">
        <v>570</v>
      </c>
      <c r="AH41">
        <v>341.9</v>
      </c>
      <c r="AI41">
        <v>32.46</v>
      </c>
    </row>
    <row r="42" spans="1:36" x14ac:dyDescent="0.35">
      <c r="A42" t="s">
        <v>64</v>
      </c>
      <c r="B42" t="s">
        <v>314</v>
      </c>
      <c r="C42" t="s">
        <v>315</v>
      </c>
      <c r="D42">
        <v>76.5</v>
      </c>
      <c r="E42" t="s">
        <v>320</v>
      </c>
      <c r="F42">
        <v>11</v>
      </c>
      <c r="G42" t="s">
        <v>321</v>
      </c>
      <c r="H42" t="s">
        <v>318</v>
      </c>
      <c r="I42" t="s">
        <v>319</v>
      </c>
      <c r="J42">
        <v>0</v>
      </c>
      <c r="K42">
        <v>1.5</v>
      </c>
      <c r="L42">
        <v>10.67</v>
      </c>
      <c r="M42">
        <v>19.670000000000002</v>
      </c>
      <c r="N42">
        <v>6</v>
      </c>
      <c r="O42">
        <v>26</v>
      </c>
      <c r="P42">
        <v>24</v>
      </c>
      <c r="Q42">
        <v>1</v>
      </c>
      <c r="R42">
        <v>4</v>
      </c>
      <c r="S42">
        <v>80</v>
      </c>
      <c r="T42">
        <v>3</v>
      </c>
      <c r="U42">
        <v>31</v>
      </c>
      <c r="V42">
        <v>300</v>
      </c>
      <c r="W42">
        <v>0</v>
      </c>
      <c r="X42">
        <v>31921</v>
      </c>
      <c r="Y42">
        <v>3.7380846429491532</v>
      </c>
      <c r="Z42">
        <v>2.1998704377549894</v>
      </c>
      <c r="AA42">
        <v>6190</v>
      </c>
      <c r="AB42">
        <v>853940</v>
      </c>
      <c r="AC42">
        <v>3620</v>
      </c>
      <c r="AD42">
        <v>12309</v>
      </c>
      <c r="AE42">
        <v>11906</v>
      </c>
      <c r="AF42">
        <v>1451040</v>
      </c>
    </row>
    <row r="43" spans="1:36" x14ac:dyDescent="0.35">
      <c r="A43" t="s">
        <v>65</v>
      </c>
      <c r="B43" t="s">
        <v>314</v>
      </c>
      <c r="C43" t="s">
        <v>315</v>
      </c>
      <c r="D43">
        <v>77.599999999999994</v>
      </c>
      <c r="E43" t="s">
        <v>320</v>
      </c>
      <c r="F43">
        <v>16</v>
      </c>
      <c r="G43" t="s">
        <v>321</v>
      </c>
      <c r="H43" t="s">
        <v>318</v>
      </c>
      <c r="I43" t="s">
        <v>319</v>
      </c>
      <c r="J43">
        <v>1</v>
      </c>
      <c r="K43">
        <v>2</v>
      </c>
      <c r="L43">
        <v>17.670000000000002</v>
      </c>
      <c r="M43">
        <v>29.67</v>
      </c>
      <c r="N43">
        <v>9</v>
      </c>
      <c r="O43">
        <v>24</v>
      </c>
      <c r="P43">
        <v>15</v>
      </c>
      <c r="Q43">
        <v>0</v>
      </c>
      <c r="R43">
        <v>3</v>
      </c>
      <c r="S43">
        <v>100</v>
      </c>
      <c r="T43">
        <v>0</v>
      </c>
      <c r="U43">
        <v>17</v>
      </c>
      <c r="V43">
        <v>300</v>
      </c>
      <c r="W43">
        <v>1</v>
      </c>
      <c r="X43">
        <v>44215</v>
      </c>
      <c r="Y43">
        <v>6.6055240496949343</v>
      </c>
      <c r="Z43">
        <v>3.7625624399002664</v>
      </c>
      <c r="AA43">
        <v>3281</v>
      </c>
      <c r="AB43">
        <v>669364</v>
      </c>
      <c r="AC43">
        <v>1579</v>
      </c>
      <c r="AD43">
        <v>11849</v>
      </c>
      <c r="AE43">
        <v>12622</v>
      </c>
      <c r="AF43">
        <v>1175130</v>
      </c>
      <c r="AG43">
        <v>689.2</v>
      </c>
      <c r="AH43">
        <v>232.5</v>
      </c>
      <c r="AI43">
        <v>17.010000000000002</v>
      </c>
      <c r="AJ43">
        <v>1.06376</v>
      </c>
    </row>
    <row r="44" spans="1:36" x14ac:dyDescent="0.35">
      <c r="A44" t="s">
        <v>66</v>
      </c>
      <c r="B44" t="s">
        <v>314</v>
      </c>
      <c r="C44" t="s">
        <v>315</v>
      </c>
      <c r="D44">
        <v>74.099999999999994</v>
      </c>
      <c r="E44" t="s">
        <v>316</v>
      </c>
      <c r="F44">
        <v>17</v>
      </c>
      <c r="G44" t="s">
        <v>321</v>
      </c>
      <c r="H44" t="s">
        <v>318</v>
      </c>
      <c r="I44" t="s">
        <v>319</v>
      </c>
      <c r="J44">
        <v>0</v>
      </c>
      <c r="K44">
        <v>1</v>
      </c>
      <c r="L44">
        <v>8.67</v>
      </c>
      <c r="M44">
        <v>13.67</v>
      </c>
      <c r="N44">
        <v>5</v>
      </c>
      <c r="O44">
        <v>29</v>
      </c>
      <c r="P44">
        <v>28</v>
      </c>
      <c r="Q44">
        <v>3</v>
      </c>
      <c r="R44">
        <v>5</v>
      </c>
      <c r="S44">
        <v>71.428600000000003</v>
      </c>
      <c r="T44">
        <v>5</v>
      </c>
      <c r="U44">
        <v>39</v>
      </c>
      <c r="V44">
        <v>80</v>
      </c>
      <c r="W44">
        <v>1</v>
      </c>
      <c r="X44">
        <v>38817</v>
      </c>
      <c r="Y44">
        <v>3.239609414121182</v>
      </c>
      <c r="Z44">
        <v>2.0885074787474442</v>
      </c>
      <c r="AA44">
        <v>8109</v>
      </c>
      <c r="AB44">
        <v>1198200</v>
      </c>
      <c r="AC44">
        <v>3498</v>
      </c>
      <c r="AD44">
        <v>18003</v>
      </c>
      <c r="AE44">
        <v>25460</v>
      </c>
      <c r="AF44">
        <v>1858600</v>
      </c>
      <c r="AJ44">
        <v>1.2578100000000001</v>
      </c>
    </row>
    <row r="45" spans="1:36" x14ac:dyDescent="0.35">
      <c r="A45" t="s">
        <v>67</v>
      </c>
      <c r="B45" t="s">
        <v>314</v>
      </c>
      <c r="C45" t="s">
        <v>315</v>
      </c>
      <c r="D45">
        <v>75.599999999999994</v>
      </c>
      <c r="E45" t="s">
        <v>320</v>
      </c>
      <c r="F45">
        <v>16</v>
      </c>
      <c r="G45" t="s">
        <v>321</v>
      </c>
      <c r="H45" t="s">
        <v>318</v>
      </c>
      <c r="I45" t="s">
        <v>324</v>
      </c>
      <c r="J45">
        <v>0</v>
      </c>
      <c r="K45">
        <v>1</v>
      </c>
      <c r="L45">
        <v>10.67</v>
      </c>
      <c r="M45">
        <v>17.670000000000002</v>
      </c>
      <c r="N45">
        <v>7</v>
      </c>
      <c r="O45">
        <v>28</v>
      </c>
      <c r="P45">
        <v>16</v>
      </c>
      <c r="Q45">
        <v>2</v>
      </c>
      <c r="R45">
        <v>1</v>
      </c>
      <c r="S45">
        <v>25</v>
      </c>
      <c r="T45">
        <v>8</v>
      </c>
      <c r="U45">
        <v>43</v>
      </c>
      <c r="V45">
        <v>103</v>
      </c>
      <c r="W45">
        <v>5</v>
      </c>
      <c r="X45">
        <v>13914</v>
      </c>
      <c r="Y45">
        <v>1.5456376338436211</v>
      </c>
      <c r="Z45">
        <v>1.0453087319414915</v>
      </c>
      <c r="AB45">
        <v>900211</v>
      </c>
      <c r="AF45">
        <v>1331090</v>
      </c>
      <c r="AJ45">
        <v>1.0949199999999999</v>
      </c>
    </row>
    <row r="46" spans="1:36" x14ac:dyDescent="0.35">
      <c r="A46" t="s">
        <v>68</v>
      </c>
      <c r="B46" t="s">
        <v>314</v>
      </c>
      <c r="C46" t="s">
        <v>315</v>
      </c>
      <c r="D46">
        <v>64.8</v>
      </c>
      <c r="E46" t="s">
        <v>316</v>
      </c>
      <c r="F46">
        <v>20</v>
      </c>
      <c r="G46" t="s">
        <v>321</v>
      </c>
      <c r="H46" t="s">
        <v>318</v>
      </c>
      <c r="I46" t="s">
        <v>319</v>
      </c>
      <c r="J46">
        <v>0</v>
      </c>
      <c r="K46">
        <v>1.5</v>
      </c>
      <c r="L46">
        <v>4.33</v>
      </c>
      <c r="M46">
        <v>9.33</v>
      </c>
      <c r="N46">
        <v>5</v>
      </c>
      <c r="O46">
        <v>29</v>
      </c>
      <c r="P46">
        <v>40</v>
      </c>
      <c r="Q46">
        <v>6</v>
      </c>
      <c r="R46">
        <v>6</v>
      </c>
      <c r="S46">
        <v>54.545499999999997</v>
      </c>
      <c r="T46">
        <v>8</v>
      </c>
      <c r="U46">
        <v>60</v>
      </c>
      <c r="V46">
        <v>62</v>
      </c>
      <c r="W46">
        <v>2</v>
      </c>
      <c r="X46">
        <v>22113</v>
      </c>
      <c r="Y46">
        <v>2.1895576921172752</v>
      </c>
      <c r="Z46">
        <v>1.5009774374847276</v>
      </c>
      <c r="AA46">
        <v>6983</v>
      </c>
      <c r="AB46">
        <v>1009930</v>
      </c>
      <c r="AC46">
        <v>3291</v>
      </c>
      <c r="AD46">
        <v>18370</v>
      </c>
      <c r="AE46">
        <v>19791</v>
      </c>
      <c r="AF46">
        <v>1473240</v>
      </c>
      <c r="AJ46">
        <v>1.31959</v>
      </c>
    </row>
    <row r="47" spans="1:36" x14ac:dyDescent="0.35">
      <c r="A47" t="s">
        <v>69</v>
      </c>
      <c r="B47" t="s">
        <v>314</v>
      </c>
      <c r="C47" t="s">
        <v>315</v>
      </c>
      <c r="D47">
        <v>78.8</v>
      </c>
      <c r="E47" t="s">
        <v>316</v>
      </c>
      <c r="F47">
        <v>13</v>
      </c>
      <c r="G47" t="s">
        <v>321</v>
      </c>
      <c r="H47" t="s">
        <v>318</v>
      </c>
      <c r="I47" t="s">
        <v>319</v>
      </c>
      <c r="J47">
        <v>1</v>
      </c>
      <c r="K47">
        <v>1.5</v>
      </c>
      <c r="L47">
        <v>13.67</v>
      </c>
      <c r="M47">
        <v>23.67</v>
      </c>
      <c r="N47">
        <v>10</v>
      </c>
      <c r="O47">
        <v>26</v>
      </c>
      <c r="P47">
        <v>26</v>
      </c>
      <c r="Q47">
        <v>3</v>
      </c>
      <c r="R47">
        <v>6</v>
      </c>
      <c r="S47">
        <v>100</v>
      </c>
      <c r="T47">
        <v>1</v>
      </c>
      <c r="U47">
        <v>45</v>
      </c>
      <c r="V47">
        <v>80</v>
      </c>
      <c r="W47">
        <v>4</v>
      </c>
      <c r="X47">
        <v>25539</v>
      </c>
      <c r="Y47">
        <v>2.6047632112256025</v>
      </c>
      <c r="Z47">
        <v>1.783038824851815</v>
      </c>
      <c r="AA47">
        <v>4868</v>
      </c>
      <c r="AB47">
        <v>980473</v>
      </c>
      <c r="AC47">
        <v>2759</v>
      </c>
      <c r="AD47">
        <v>16332</v>
      </c>
      <c r="AE47">
        <v>20001</v>
      </c>
      <c r="AF47">
        <v>1432330</v>
      </c>
      <c r="AG47">
        <v>556.70000000000005</v>
      </c>
      <c r="AH47">
        <v>309.2</v>
      </c>
      <c r="AI47">
        <v>29.26</v>
      </c>
      <c r="AJ47">
        <v>1.1184000000000001</v>
      </c>
    </row>
    <row r="48" spans="1:36" x14ac:dyDescent="0.35">
      <c r="A48" t="s">
        <v>70</v>
      </c>
      <c r="B48" t="s">
        <v>314</v>
      </c>
      <c r="C48" t="s">
        <v>315</v>
      </c>
      <c r="D48">
        <v>61</v>
      </c>
      <c r="E48" t="s">
        <v>320</v>
      </c>
      <c r="F48">
        <v>12</v>
      </c>
      <c r="G48" t="s">
        <v>321</v>
      </c>
      <c r="H48" t="s">
        <v>318</v>
      </c>
      <c r="I48" t="s">
        <v>319</v>
      </c>
      <c r="J48">
        <v>1</v>
      </c>
      <c r="K48">
        <v>1.5</v>
      </c>
      <c r="L48">
        <v>14.67</v>
      </c>
      <c r="M48">
        <v>24.67</v>
      </c>
      <c r="N48">
        <v>9</v>
      </c>
      <c r="O48">
        <v>27</v>
      </c>
      <c r="P48">
        <v>31</v>
      </c>
      <c r="Q48">
        <v>4</v>
      </c>
      <c r="R48">
        <v>7</v>
      </c>
      <c r="S48">
        <v>87.5</v>
      </c>
      <c r="T48">
        <v>0</v>
      </c>
      <c r="U48">
        <v>52</v>
      </c>
      <c r="V48">
        <v>78</v>
      </c>
      <c r="W48">
        <v>1</v>
      </c>
      <c r="X48">
        <v>11480</v>
      </c>
      <c r="Y48">
        <v>1.1985713196917542</v>
      </c>
      <c r="Z48">
        <v>0.80787608813449585</v>
      </c>
      <c r="AA48">
        <v>6753</v>
      </c>
      <c r="AB48">
        <v>957807</v>
      </c>
      <c r="AC48">
        <v>3046</v>
      </c>
      <c r="AD48">
        <v>15849</v>
      </c>
      <c r="AE48">
        <v>18127</v>
      </c>
      <c r="AF48">
        <v>1421010</v>
      </c>
      <c r="AG48">
        <v>578.9</v>
      </c>
      <c r="AH48">
        <v>328.2</v>
      </c>
      <c r="AI48">
        <v>35.229999999999997</v>
      </c>
    </row>
    <row r="49" spans="1:36" x14ac:dyDescent="0.35">
      <c r="A49" t="s">
        <v>71</v>
      </c>
      <c r="B49" t="s">
        <v>314</v>
      </c>
      <c r="C49" t="s">
        <v>315</v>
      </c>
      <c r="D49">
        <v>82</v>
      </c>
      <c r="E49" t="s">
        <v>320</v>
      </c>
      <c r="F49">
        <v>16</v>
      </c>
      <c r="G49" t="s">
        <v>321</v>
      </c>
      <c r="H49" t="s">
        <v>318</v>
      </c>
      <c r="I49" t="s">
        <v>325</v>
      </c>
      <c r="J49">
        <v>1</v>
      </c>
      <c r="K49">
        <v>2</v>
      </c>
      <c r="L49">
        <v>17.329999999999998</v>
      </c>
      <c r="M49">
        <v>30.33</v>
      </c>
      <c r="N49">
        <v>10</v>
      </c>
      <c r="O49">
        <v>24</v>
      </c>
      <c r="P49">
        <v>29</v>
      </c>
      <c r="Q49">
        <v>3</v>
      </c>
      <c r="R49">
        <v>7</v>
      </c>
      <c r="S49">
        <v>100</v>
      </c>
      <c r="T49">
        <v>8</v>
      </c>
      <c r="U49">
        <v>25</v>
      </c>
      <c r="V49">
        <v>204</v>
      </c>
      <c r="W49">
        <v>11</v>
      </c>
      <c r="X49">
        <v>24146</v>
      </c>
      <c r="Y49">
        <v>2.5919377917754871</v>
      </c>
      <c r="Z49">
        <v>1.5492406500830891</v>
      </c>
      <c r="AB49">
        <v>931581</v>
      </c>
      <c r="AF49">
        <v>1558570</v>
      </c>
    </row>
    <row r="50" spans="1:36" x14ac:dyDescent="0.35">
      <c r="A50" t="s">
        <v>72</v>
      </c>
      <c r="B50" t="s">
        <v>314</v>
      </c>
      <c r="C50" t="s">
        <v>315</v>
      </c>
      <c r="D50">
        <v>62.9</v>
      </c>
      <c r="E50" t="s">
        <v>320</v>
      </c>
      <c r="F50">
        <v>16</v>
      </c>
      <c r="G50" t="s">
        <v>321</v>
      </c>
      <c r="H50" t="s">
        <v>318</v>
      </c>
      <c r="I50" t="s">
        <v>319</v>
      </c>
      <c r="J50">
        <v>0</v>
      </c>
      <c r="K50">
        <v>2</v>
      </c>
      <c r="L50">
        <v>5</v>
      </c>
      <c r="M50">
        <v>8</v>
      </c>
      <c r="N50">
        <v>2</v>
      </c>
      <c r="O50">
        <v>29</v>
      </c>
      <c r="P50">
        <v>48</v>
      </c>
      <c r="Q50">
        <v>8</v>
      </c>
      <c r="R50">
        <v>3</v>
      </c>
      <c r="S50">
        <v>25</v>
      </c>
      <c r="T50">
        <v>8</v>
      </c>
      <c r="U50">
        <v>47</v>
      </c>
      <c r="V50">
        <v>123</v>
      </c>
      <c r="W50">
        <v>21</v>
      </c>
      <c r="X50">
        <v>48734</v>
      </c>
      <c r="Y50">
        <v>4.5578167670494931</v>
      </c>
      <c r="Z50">
        <v>2.8500748573032655</v>
      </c>
      <c r="AA50">
        <v>7534</v>
      </c>
      <c r="AB50">
        <v>1069240</v>
      </c>
      <c r="AC50">
        <v>5038</v>
      </c>
      <c r="AD50">
        <v>15787</v>
      </c>
      <c r="AE50">
        <v>20138</v>
      </c>
      <c r="AF50">
        <v>1709920</v>
      </c>
      <c r="AG50">
        <v>1314</v>
      </c>
      <c r="AH50">
        <v>156.9</v>
      </c>
      <c r="AI50">
        <v>14.64</v>
      </c>
    </row>
    <row r="51" spans="1:36" x14ac:dyDescent="0.35">
      <c r="A51" t="s">
        <v>73</v>
      </c>
      <c r="B51" t="s">
        <v>314</v>
      </c>
      <c r="C51" t="s">
        <v>315</v>
      </c>
      <c r="D51">
        <v>68.900000000000006</v>
      </c>
      <c r="E51" t="s">
        <v>320</v>
      </c>
      <c r="F51">
        <v>18</v>
      </c>
      <c r="G51" t="s">
        <v>317</v>
      </c>
      <c r="H51" t="s">
        <v>318</v>
      </c>
      <c r="I51" t="s">
        <v>319</v>
      </c>
      <c r="J51">
        <v>0</v>
      </c>
      <c r="K51">
        <v>2</v>
      </c>
      <c r="L51">
        <v>16</v>
      </c>
      <c r="M51">
        <v>25</v>
      </c>
      <c r="N51">
        <v>8</v>
      </c>
      <c r="O51">
        <v>26</v>
      </c>
      <c r="P51">
        <v>27</v>
      </c>
      <c r="Q51">
        <v>-1</v>
      </c>
      <c r="R51">
        <v>5</v>
      </c>
      <c r="S51">
        <v>100</v>
      </c>
      <c r="T51">
        <v>4</v>
      </c>
      <c r="U51">
        <v>36</v>
      </c>
      <c r="V51">
        <v>103</v>
      </c>
      <c r="W51">
        <v>0</v>
      </c>
      <c r="X51">
        <v>13057</v>
      </c>
      <c r="Y51">
        <v>1.3588924875319506</v>
      </c>
      <c r="Z51">
        <v>0.93930521484529561</v>
      </c>
      <c r="AA51">
        <v>7151</v>
      </c>
      <c r="AB51">
        <v>960856</v>
      </c>
      <c r="AC51">
        <v>3108</v>
      </c>
      <c r="AD51">
        <v>14197</v>
      </c>
      <c r="AE51">
        <v>18883</v>
      </c>
      <c r="AF51">
        <v>1390070</v>
      </c>
      <c r="AG51">
        <v>446.8</v>
      </c>
      <c r="AH51">
        <v>408.8</v>
      </c>
      <c r="AI51">
        <v>45.26</v>
      </c>
    </row>
    <row r="52" spans="1:36" x14ac:dyDescent="0.35">
      <c r="A52" t="s">
        <v>74</v>
      </c>
      <c r="B52" t="s">
        <v>314</v>
      </c>
      <c r="C52" t="s">
        <v>315</v>
      </c>
      <c r="D52">
        <v>71.099999999999994</v>
      </c>
      <c r="E52" t="s">
        <v>320</v>
      </c>
      <c r="F52">
        <v>18</v>
      </c>
      <c r="G52" t="s">
        <v>321</v>
      </c>
      <c r="H52" t="s">
        <v>318</v>
      </c>
      <c r="I52" t="s">
        <v>319</v>
      </c>
      <c r="J52">
        <v>1</v>
      </c>
      <c r="K52">
        <v>2</v>
      </c>
      <c r="L52">
        <v>20.329999999999998</v>
      </c>
      <c r="M52">
        <v>28.33</v>
      </c>
      <c r="N52">
        <v>7</v>
      </c>
      <c r="O52">
        <v>29</v>
      </c>
      <c r="P52">
        <v>37</v>
      </c>
      <c r="Q52">
        <v>3</v>
      </c>
      <c r="R52">
        <v>7</v>
      </c>
      <c r="S52">
        <v>87.5</v>
      </c>
      <c r="T52">
        <v>0</v>
      </c>
      <c r="U52">
        <v>44</v>
      </c>
      <c r="V52">
        <v>82</v>
      </c>
      <c r="W52">
        <v>4</v>
      </c>
      <c r="X52">
        <v>15344</v>
      </c>
      <c r="Y52">
        <v>1.7298155306860752</v>
      </c>
      <c r="Z52">
        <v>1.1633408139746466</v>
      </c>
      <c r="AA52">
        <v>5668</v>
      </c>
      <c r="AB52">
        <v>887031</v>
      </c>
      <c r="AC52">
        <v>4071</v>
      </c>
      <c r="AD52">
        <v>17576</v>
      </c>
      <c r="AE52">
        <v>14381</v>
      </c>
      <c r="AF52">
        <v>1318960</v>
      </c>
      <c r="AG52">
        <v>664.3</v>
      </c>
      <c r="AH52">
        <v>528.20000000000005</v>
      </c>
      <c r="AI52">
        <v>56.14</v>
      </c>
      <c r="AJ52">
        <v>1.1752800000000001</v>
      </c>
    </row>
    <row r="53" spans="1:36" x14ac:dyDescent="0.35">
      <c r="A53" t="s">
        <v>75</v>
      </c>
      <c r="B53" t="s">
        <v>314</v>
      </c>
      <c r="C53" t="s">
        <v>315</v>
      </c>
      <c r="D53">
        <v>76</v>
      </c>
      <c r="E53" t="s">
        <v>320</v>
      </c>
      <c r="F53">
        <v>18</v>
      </c>
      <c r="G53" t="s">
        <v>321</v>
      </c>
      <c r="H53" t="s">
        <v>318</v>
      </c>
      <c r="I53" t="s">
        <v>319</v>
      </c>
      <c r="J53">
        <v>0</v>
      </c>
      <c r="K53">
        <v>1</v>
      </c>
      <c r="L53">
        <v>5</v>
      </c>
      <c r="M53">
        <v>10</v>
      </c>
      <c r="N53">
        <v>4</v>
      </c>
      <c r="O53">
        <v>29</v>
      </c>
      <c r="P53">
        <v>51</v>
      </c>
      <c r="Q53">
        <v>6</v>
      </c>
      <c r="R53">
        <v>6</v>
      </c>
      <c r="S53">
        <v>46.153799999999997</v>
      </c>
      <c r="T53">
        <v>8</v>
      </c>
      <c r="U53">
        <v>40</v>
      </c>
      <c r="V53">
        <v>77</v>
      </c>
      <c r="W53">
        <v>0</v>
      </c>
      <c r="X53">
        <v>19644</v>
      </c>
      <c r="Y53">
        <v>1.9213990884015728</v>
      </c>
      <c r="Z53">
        <v>1.305483375755119</v>
      </c>
      <c r="AA53">
        <v>7944</v>
      </c>
      <c r="AB53">
        <v>1022380</v>
      </c>
      <c r="AC53">
        <v>4574</v>
      </c>
      <c r="AD53">
        <v>16303</v>
      </c>
      <c r="AE53">
        <v>18976</v>
      </c>
      <c r="AF53">
        <v>1504730</v>
      </c>
    </row>
    <row r="54" spans="1:36" x14ac:dyDescent="0.35">
      <c r="A54" t="s">
        <v>76</v>
      </c>
      <c r="B54" t="s">
        <v>314</v>
      </c>
      <c r="C54" t="s">
        <v>315</v>
      </c>
      <c r="D54">
        <v>68.3</v>
      </c>
      <c r="E54" t="s">
        <v>320</v>
      </c>
      <c r="F54">
        <v>16</v>
      </c>
      <c r="G54" t="s">
        <v>321</v>
      </c>
      <c r="H54" t="s">
        <v>318</v>
      </c>
      <c r="I54" t="s">
        <v>319</v>
      </c>
      <c r="J54">
        <v>1</v>
      </c>
      <c r="K54">
        <v>2</v>
      </c>
      <c r="L54">
        <v>5.67</v>
      </c>
      <c r="M54">
        <v>12.67</v>
      </c>
      <c r="N54">
        <v>7</v>
      </c>
      <c r="O54">
        <v>24</v>
      </c>
      <c r="P54">
        <v>43</v>
      </c>
      <c r="Q54">
        <v>2</v>
      </c>
      <c r="R54">
        <v>10</v>
      </c>
      <c r="S54">
        <v>100</v>
      </c>
      <c r="T54">
        <v>8</v>
      </c>
      <c r="U54">
        <v>53</v>
      </c>
      <c r="V54">
        <v>59</v>
      </c>
      <c r="W54">
        <v>1</v>
      </c>
      <c r="X54">
        <v>12883</v>
      </c>
      <c r="Y54">
        <v>1.2732501828388449</v>
      </c>
      <c r="Z54">
        <v>0.87819874844919499</v>
      </c>
      <c r="AA54">
        <v>6137</v>
      </c>
      <c r="AB54">
        <v>1011820</v>
      </c>
      <c r="AC54">
        <v>3265</v>
      </c>
      <c r="AD54">
        <v>16320</v>
      </c>
      <c r="AE54">
        <v>21564</v>
      </c>
      <c r="AF54">
        <v>1466980</v>
      </c>
    </row>
    <row r="55" spans="1:36" x14ac:dyDescent="0.35">
      <c r="A55" t="s">
        <v>77</v>
      </c>
      <c r="B55" t="s">
        <v>314</v>
      </c>
      <c r="C55" t="s">
        <v>315</v>
      </c>
      <c r="D55">
        <v>61.1</v>
      </c>
      <c r="E55" t="s">
        <v>320</v>
      </c>
      <c r="F55">
        <v>18</v>
      </c>
      <c r="G55" t="s">
        <v>321</v>
      </c>
      <c r="H55" t="s">
        <v>318</v>
      </c>
      <c r="I55" t="s">
        <v>319</v>
      </c>
      <c r="J55">
        <v>0</v>
      </c>
      <c r="K55">
        <v>2.5</v>
      </c>
      <c r="L55">
        <v>2</v>
      </c>
      <c r="M55">
        <v>4</v>
      </c>
      <c r="N55">
        <v>2</v>
      </c>
      <c r="O55">
        <v>27</v>
      </c>
      <c r="P55">
        <v>67</v>
      </c>
      <c r="Q55">
        <v>8</v>
      </c>
      <c r="R55">
        <v>0</v>
      </c>
      <c r="S55">
        <v>0</v>
      </c>
      <c r="T55">
        <v>8</v>
      </c>
      <c r="U55">
        <v>56</v>
      </c>
      <c r="V55">
        <v>63</v>
      </c>
      <c r="W55">
        <v>2</v>
      </c>
      <c r="X55">
        <v>14815</v>
      </c>
      <c r="Y55">
        <v>1.3818931423028131</v>
      </c>
      <c r="Z55">
        <v>0.98299416772275783</v>
      </c>
      <c r="AA55">
        <v>7644</v>
      </c>
      <c r="AB55">
        <v>1072080</v>
      </c>
      <c r="AC55">
        <v>4846</v>
      </c>
      <c r="AD55">
        <v>16903</v>
      </c>
      <c r="AE55">
        <v>22142</v>
      </c>
      <c r="AF55">
        <v>1507130</v>
      </c>
      <c r="AJ55">
        <v>1.45753</v>
      </c>
    </row>
    <row r="56" spans="1:36" x14ac:dyDescent="0.35">
      <c r="A56" t="s">
        <v>78</v>
      </c>
      <c r="B56" t="s">
        <v>314</v>
      </c>
      <c r="C56" t="s">
        <v>315</v>
      </c>
      <c r="D56">
        <v>63.6</v>
      </c>
      <c r="E56" t="s">
        <v>320</v>
      </c>
      <c r="F56">
        <v>12</v>
      </c>
      <c r="G56" t="s">
        <v>321</v>
      </c>
      <c r="H56" t="s">
        <v>318</v>
      </c>
      <c r="I56" t="s">
        <v>319</v>
      </c>
      <c r="J56">
        <v>1</v>
      </c>
      <c r="K56">
        <v>2</v>
      </c>
      <c r="L56">
        <v>12</v>
      </c>
      <c r="M56">
        <v>20</v>
      </c>
      <c r="N56">
        <v>6</v>
      </c>
      <c r="O56">
        <v>29</v>
      </c>
      <c r="P56">
        <v>23</v>
      </c>
      <c r="Q56">
        <v>3</v>
      </c>
      <c r="R56">
        <v>2</v>
      </c>
      <c r="S56">
        <v>33.333300000000001</v>
      </c>
      <c r="T56">
        <v>2</v>
      </c>
      <c r="U56">
        <v>25</v>
      </c>
      <c r="V56">
        <v>300</v>
      </c>
      <c r="W56">
        <v>5</v>
      </c>
      <c r="X56">
        <v>22640</v>
      </c>
      <c r="Y56">
        <v>2.7027736856807909</v>
      </c>
      <c r="Z56">
        <v>1.7398387728910987</v>
      </c>
      <c r="AA56">
        <v>6050</v>
      </c>
      <c r="AB56">
        <v>837658</v>
      </c>
      <c r="AC56">
        <v>2771</v>
      </c>
      <c r="AD56">
        <v>12444</v>
      </c>
      <c r="AE56">
        <v>10850</v>
      </c>
      <c r="AF56">
        <v>1301270</v>
      </c>
    </row>
    <row r="57" spans="1:36" x14ac:dyDescent="0.35">
      <c r="A57" t="s">
        <v>79</v>
      </c>
      <c r="B57" t="s">
        <v>314</v>
      </c>
      <c r="C57" t="s">
        <v>315</v>
      </c>
      <c r="D57">
        <v>66.5</v>
      </c>
      <c r="E57" t="s">
        <v>320</v>
      </c>
      <c r="F57">
        <v>18</v>
      </c>
      <c r="G57" t="s">
        <v>321</v>
      </c>
      <c r="H57" t="s">
        <v>318</v>
      </c>
      <c r="I57" t="s">
        <v>319</v>
      </c>
      <c r="J57">
        <v>0</v>
      </c>
      <c r="K57">
        <v>0.5</v>
      </c>
      <c r="L57">
        <v>3.33</v>
      </c>
      <c r="M57">
        <v>3.33</v>
      </c>
      <c r="N57">
        <v>0</v>
      </c>
      <c r="O57">
        <v>30</v>
      </c>
      <c r="P57">
        <v>60</v>
      </c>
      <c r="Q57">
        <v>6</v>
      </c>
      <c r="R57">
        <v>2</v>
      </c>
      <c r="S57">
        <v>14.2857</v>
      </c>
      <c r="T57">
        <v>8</v>
      </c>
      <c r="U57">
        <v>52</v>
      </c>
      <c r="V57">
        <v>71</v>
      </c>
      <c r="W57">
        <v>0</v>
      </c>
      <c r="X57">
        <v>28738</v>
      </c>
      <c r="Y57">
        <v>2.5596764999287447</v>
      </c>
      <c r="Z57">
        <v>1.7481811324427574</v>
      </c>
      <c r="AB57">
        <v>1122720</v>
      </c>
      <c r="AF57">
        <v>1643880</v>
      </c>
      <c r="AJ57">
        <v>1.33521</v>
      </c>
    </row>
    <row r="58" spans="1:36" x14ac:dyDescent="0.35">
      <c r="A58" t="s">
        <v>80</v>
      </c>
      <c r="B58" t="s">
        <v>314</v>
      </c>
      <c r="C58" t="s">
        <v>315</v>
      </c>
      <c r="D58">
        <v>74.599999999999994</v>
      </c>
      <c r="E58" t="s">
        <v>316</v>
      </c>
      <c r="F58">
        <v>14</v>
      </c>
      <c r="G58" t="s">
        <v>321</v>
      </c>
      <c r="H58" t="s">
        <v>318</v>
      </c>
      <c r="I58" t="s">
        <v>319</v>
      </c>
      <c r="J58">
        <v>1</v>
      </c>
      <c r="K58">
        <v>1</v>
      </c>
      <c r="L58">
        <v>11.67</v>
      </c>
      <c r="M58">
        <v>18.670000000000002</v>
      </c>
      <c r="N58">
        <v>7</v>
      </c>
      <c r="O58">
        <v>25</v>
      </c>
      <c r="P58">
        <v>33</v>
      </c>
      <c r="Q58">
        <v>3</v>
      </c>
      <c r="R58">
        <v>8</v>
      </c>
      <c r="S58">
        <v>100</v>
      </c>
      <c r="T58">
        <v>0</v>
      </c>
      <c r="U58">
        <v>39</v>
      </c>
      <c r="V58">
        <v>120</v>
      </c>
      <c r="W58">
        <v>4</v>
      </c>
      <c r="X58">
        <v>26186</v>
      </c>
      <c r="Y58">
        <v>2.3507971847170355</v>
      </c>
      <c r="Z58">
        <v>1.5533277968916834</v>
      </c>
      <c r="AA58">
        <v>7196</v>
      </c>
      <c r="AB58">
        <v>1113920</v>
      </c>
      <c r="AC58">
        <v>3810</v>
      </c>
      <c r="AD58">
        <v>15496</v>
      </c>
      <c r="AE58">
        <v>22338</v>
      </c>
      <c r="AF58">
        <v>1685800</v>
      </c>
      <c r="AG58">
        <v>537.20000000000005</v>
      </c>
      <c r="AH58">
        <v>851.8</v>
      </c>
      <c r="AI58">
        <v>103</v>
      </c>
    </row>
    <row r="59" spans="1:36" x14ac:dyDescent="0.35">
      <c r="A59" t="s">
        <v>81</v>
      </c>
      <c r="B59" t="s">
        <v>314</v>
      </c>
      <c r="C59" t="s">
        <v>315</v>
      </c>
      <c r="D59">
        <v>65.400000000000006</v>
      </c>
      <c r="E59" t="s">
        <v>320</v>
      </c>
      <c r="F59">
        <v>18</v>
      </c>
      <c r="G59" t="s">
        <v>321</v>
      </c>
      <c r="H59" t="s">
        <v>318</v>
      </c>
      <c r="I59" t="s">
        <v>319</v>
      </c>
      <c r="J59">
        <v>1</v>
      </c>
      <c r="K59">
        <v>1</v>
      </c>
      <c r="L59">
        <v>3</v>
      </c>
      <c r="M59">
        <v>6</v>
      </c>
      <c r="N59">
        <v>3</v>
      </c>
      <c r="O59">
        <v>29</v>
      </c>
      <c r="P59">
        <v>55</v>
      </c>
      <c r="Q59">
        <v>8</v>
      </c>
      <c r="R59">
        <v>3</v>
      </c>
      <c r="S59">
        <v>21.428599999999999</v>
      </c>
      <c r="T59">
        <v>8</v>
      </c>
      <c r="U59">
        <v>63</v>
      </c>
      <c r="V59">
        <v>50</v>
      </c>
      <c r="W59">
        <v>3</v>
      </c>
      <c r="X59">
        <v>24607</v>
      </c>
      <c r="Y59">
        <v>2.2216905325123242</v>
      </c>
      <c r="Z59">
        <v>1.5819757499389249</v>
      </c>
      <c r="AA59">
        <v>7360</v>
      </c>
      <c r="AB59">
        <v>1107580</v>
      </c>
      <c r="AC59">
        <v>4465</v>
      </c>
      <c r="AD59">
        <v>17729</v>
      </c>
      <c r="AE59">
        <v>23542</v>
      </c>
      <c r="AF59">
        <v>1555460</v>
      </c>
      <c r="AG59">
        <v>1429</v>
      </c>
      <c r="AH59">
        <v>230.9</v>
      </c>
      <c r="AI59">
        <v>19.43</v>
      </c>
    </row>
    <row r="60" spans="1:36" x14ac:dyDescent="0.35">
      <c r="A60" t="s">
        <v>82</v>
      </c>
      <c r="B60" t="s">
        <v>314</v>
      </c>
      <c r="C60" t="s">
        <v>315</v>
      </c>
      <c r="D60">
        <v>66.3</v>
      </c>
      <c r="E60" t="s">
        <v>316</v>
      </c>
      <c r="F60">
        <v>20</v>
      </c>
      <c r="G60" t="s">
        <v>321</v>
      </c>
      <c r="H60" t="s">
        <v>318</v>
      </c>
      <c r="I60" t="s">
        <v>319</v>
      </c>
      <c r="J60">
        <v>1</v>
      </c>
      <c r="K60">
        <v>1</v>
      </c>
      <c r="L60">
        <v>10.67</v>
      </c>
      <c r="M60">
        <v>15.67</v>
      </c>
      <c r="N60">
        <v>5</v>
      </c>
      <c r="O60">
        <v>29</v>
      </c>
      <c r="P60">
        <v>39</v>
      </c>
      <c r="Q60">
        <v>6</v>
      </c>
      <c r="R60">
        <v>4</v>
      </c>
      <c r="S60">
        <v>36.363599999999998</v>
      </c>
      <c r="T60">
        <v>5</v>
      </c>
      <c r="U60">
        <v>39</v>
      </c>
      <c r="V60">
        <v>94</v>
      </c>
      <c r="W60">
        <v>0</v>
      </c>
      <c r="X60">
        <v>26273</v>
      </c>
      <c r="Y60">
        <v>2.8652598287801951</v>
      </c>
      <c r="Z60">
        <v>1.8043031872154272</v>
      </c>
      <c r="AA60">
        <v>6264</v>
      </c>
      <c r="AB60">
        <v>916950</v>
      </c>
      <c r="AC60">
        <v>3180</v>
      </c>
      <c r="AD60">
        <v>16098</v>
      </c>
      <c r="AE60">
        <v>14827</v>
      </c>
      <c r="AF60">
        <v>1456130</v>
      </c>
      <c r="AJ60">
        <v>1.10806</v>
      </c>
    </row>
    <row r="61" spans="1:36" x14ac:dyDescent="0.35">
      <c r="A61" t="s">
        <v>83</v>
      </c>
      <c r="B61" t="s">
        <v>314</v>
      </c>
      <c r="C61" t="s">
        <v>315</v>
      </c>
      <c r="D61">
        <v>69.099999999999994</v>
      </c>
      <c r="E61" t="s">
        <v>320</v>
      </c>
      <c r="F61">
        <v>18</v>
      </c>
      <c r="G61" t="s">
        <v>321</v>
      </c>
      <c r="H61" t="s">
        <v>323</v>
      </c>
      <c r="I61" t="s">
        <v>324</v>
      </c>
      <c r="J61">
        <v>1</v>
      </c>
      <c r="K61">
        <v>3</v>
      </c>
      <c r="L61">
        <v>17.670000000000002</v>
      </c>
      <c r="M61">
        <v>25.67</v>
      </c>
      <c r="N61">
        <v>7</v>
      </c>
      <c r="O61">
        <v>27</v>
      </c>
      <c r="P61">
        <v>32</v>
      </c>
      <c r="Q61">
        <v>2</v>
      </c>
      <c r="R61">
        <v>7</v>
      </c>
      <c r="S61">
        <v>100</v>
      </c>
      <c r="T61">
        <v>0</v>
      </c>
      <c r="U61">
        <v>17</v>
      </c>
      <c r="V61">
        <v>93</v>
      </c>
      <c r="X61">
        <v>16488</v>
      </c>
      <c r="Y61">
        <v>1.7236927252179968</v>
      </c>
      <c r="Z61">
        <v>1.1637000127041486</v>
      </c>
      <c r="AA61">
        <v>5408</v>
      </c>
      <c r="AB61">
        <v>956551</v>
      </c>
      <c r="AC61">
        <v>2903</v>
      </c>
      <c r="AD61">
        <v>17735</v>
      </c>
      <c r="AE61">
        <v>17197</v>
      </c>
      <c r="AF61">
        <v>1416860</v>
      </c>
      <c r="AJ61">
        <v>1.2624899999999999</v>
      </c>
    </row>
    <row r="62" spans="1:36" x14ac:dyDescent="0.35">
      <c r="A62" t="s">
        <v>84</v>
      </c>
      <c r="B62" t="s">
        <v>314</v>
      </c>
      <c r="C62" t="s">
        <v>315</v>
      </c>
      <c r="D62">
        <v>70.2</v>
      </c>
      <c r="E62" t="s">
        <v>316</v>
      </c>
      <c r="F62">
        <v>10</v>
      </c>
      <c r="G62" t="s">
        <v>321</v>
      </c>
      <c r="H62" t="s">
        <v>326</v>
      </c>
      <c r="I62" t="s">
        <v>324</v>
      </c>
      <c r="J62">
        <v>0</v>
      </c>
      <c r="K62">
        <v>1.5</v>
      </c>
      <c r="L62">
        <v>10.33</v>
      </c>
      <c r="M62">
        <v>19.329999999999998</v>
      </c>
      <c r="N62">
        <v>7</v>
      </c>
      <c r="O62">
        <v>24</v>
      </c>
      <c r="P62">
        <v>27</v>
      </c>
      <c r="Q62">
        <v>2</v>
      </c>
      <c r="R62">
        <v>4</v>
      </c>
      <c r="S62">
        <v>66.666700000000006</v>
      </c>
      <c r="T62">
        <v>3</v>
      </c>
      <c r="U62">
        <v>24</v>
      </c>
      <c r="V62">
        <v>145</v>
      </c>
      <c r="W62">
        <v>0</v>
      </c>
      <c r="X62">
        <v>13932</v>
      </c>
      <c r="Y62">
        <v>1.383062154408188</v>
      </c>
      <c r="Z62">
        <v>0.95157434601461643</v>
      </c>
      <c r="AA62">
        <v>7174</v>
      </c>
      <c r="AB62">
        <v>1007330</v>
      </c>
      <c r="AC62">
        <v>3310</v>
      </c>
      <c r="AD62">
        <v>14951</v>
      </c>
      <c r="AE62">
        <v>16474</v>
      </c>
      <c r="AF62">
        <v>1464100</v>
      </c>
      <c r="AJ62">
        <v>1.1608700000000001</v>
      </c>
    </row>
    <row r="63" spans="1:36" x14ac:dyDescent="0.35">
      <c r="A63" t="s">
        <v>85</v>
      </c>
      <c r="B63" t="s">
        <v>314</v>
      </c>
      <c r="C63" t="s">
        <v>315</v>
      </c>
      <c r="D63">
        <v>74.599999999999994</v>
      </c>
      <c r="E63" t="s">
        <v>320</v>
      </c>
      <c r="F63">
        <v>16</v>
      </c>
      <c r="G63" t="s">
        <v>321</v>
      </c>
      <c r="H63" t="s">
        <v>326</v>
      </c>
      <c r="I63" t="s">
        <v>324</v>
      </c>
      <c r="J63">
        <v>1</v>
      </c>
      <c r="K63">
        <v>2.5</v>
      </c>
      <c r="L63">
        <v>14.67</v>
      </c>
      <c r="M63">
        <v>20.67</v>
      </c>
      <c r="N63">
        <v>6</v>
      </c>
      <c r="O63">
        <v>24</v>
      </c>
      <c r="P63">
        <v>28</v>
      </c>
      <c r="Q63">
        <v>3</v>
      </c>
      <c r="R63">
        <v>3</v>
      </c>
      <c r="S63">
        <v>37.5</v>
      </c>
      <c r="T63">
        <v>5</v>
      </c>
      <c r="U63">
        <v>36</v>
      </c>
      <c r="V63">
        <v>110</v>
      </c>
      <c r="W63">
        <v>17</v>
      </c>
      <c r="X63">
        <v>26778</v>
      </c>
      <c r="Y63">
        <v>2.6865905241951666</v>
      </c>
      <c r="Z63">
        <v>1.810070366840387</v>
      </c>
      <c r="AA63">
        <v>7269</v>
      </c>
      <c r="AB63">
        <v>996728</v>
      </c>
      <c r="AC63">
        <v>1980</v>
      </c>
      <c r="AD63">
        <v>15691</v>
      </c>
      <c r="AE63">
        <v>17393</v>
      </c>
      <c r="AF63">
        <v>1479390</v>
      </c>
      <c r="AJ63">
        <v>1.2014800000000001</v>
      </c>
    </row>
    <row r="64" spans="1:36" x14ac:dyDescent="0.35">
      <c r="A64" t="s">
        <v>86</v>
      </c>
      <c r="B64" t="s">
        <v>314</v>
      </c>
      <c r="C64" t="s">
        <v>315</v>
      </c>
      <c r="D64">
        <v>77.3</v>
      </c>
      <c r="E64" t="s">
        <v>316</v>
      </c>
      <c r="F64">
        <v>16</v>
      </c>
      <c r="G64" t="s">
        <v>321</v>
      </c>
      <c r="H64" t="s">
        <v>318</v>
      </c>
      <c r="I64" t="s">
        <v>319</v>
      </c>
      <c r="J64">
        <v>1</v>
      </c>
      <c r="K64">
        <v>0.5</v>
      </c>
      <c r="L64">
        <v>14.33</v>
      </c>
      <c r="M64">
        <v>20.329999999999998</v>
      </c>
      <c r="N64">
        <v>6</v>
      </c>
      <c r="O64">
        <v>27</v>
      </c>
      <c r="P64">
        <v>30</v>
      </c>
      <c r="Q64">
        <v>2</v>
      </c>
      <c r="R64">
        <v>5</v>
      </c>
      <c r="S64">
        <v>83.333299999999994</v>
      </c>
      <c r="T64">
        <v>8</v>
      </c>
      <c r="U64">
        <v>51</v>
      </c>
      <c r="V64">
        <v>49</v>
      </c>
      <c r="W64">
        <v>0</v>
      </c>
      <c r="X64">
        <v>29159</v>
      </c>
      <c r="Y64">
        <v>2.9542341422295708</v>
      </c>
      <c r="Z64">
        <v>1.7641649272468767</v>
      </c>
      <c r="AA64">
        <v>4832</v>
      </c>
      <c r="AB64">
        <v>987024</v>
      </c>
      <c r="AC64">
        <v>2594</v>
      </c>
      <c r="AD64">
        <v>18746</v>
      </c>
      <c r="AE64">
        <v>22916</v>
      </c>
      <c r="AF64">
        <v>1652850</v>
      </c>
      <c r="AJ64">
        <v>1.12615</v>
      </c>
    </row>
    <row r="65" spans="1:36" x14ac:dyDescent="0.35">
      <c r="A65" t="s">
        <v>87</v>
      </c>
      <c r="B65" t="s">
        <v>314</v>
      </c>
      <c r="C65" t="s">
        <v>315</v>
      </c>
      <c r="D65">
        <v>74.3</v>
      </c>
      <c r="E65" t="s">
        <v>316</v>
      </c>
      <c r="F65">
        <v>18</v>
      </c>
      <c r="G65" t="s">
        <v>321</v>
      </c>
      <c r="H65" t="s">
        <v>318</v>
      </c>
      <c r="I65" t="s">
        <v>319</v>
      </c>
      <c r="J65">
        <v>1</v>
      </c>
      <c r="K65">
        <v>1.5</v>
      </c>
      <c r="L65">
        <v>5.33</v>
      </c>
      <c r="M65">
        <v>8.33</v>
      </c>
      <c r="N65">
        <v>2</v>
      </c>
      <c r="O65">
        <v>27</v>
      </c>
      <c r="P65">
        <v>29</v>
      </c>
      <c r="Q65">
        <v>2</v>
      </c>
      <c r="R65">
        <v>5</v>
      </c>
      <c r="S65">
        <v>71.428600000000003</v>
      </c>
      <c r="T65">
        <v>7</v>
      </c>
      <c r="U65">
        <v>40</v>
      </c>
      <c r="V65">
        <v>165</v>
      </c>
      <c r="W65">
        <v>2</v>
      </c>
      <c r="X65">
        <v>24843</v>
      </c>
      <c r="Y65">
        <v>2.3777984092497055</v>
      </c>
      <c r="Z65">
        <v>1.5511363636363635</v>
      </c>
      <c r="AA65">
        <v>6798</v>
      </c>
      <c r="AB65">
        <v>1044790</v>
      </c>
      <c r="AC65">
        <v>3277</v>
      </c>
      <c r="AD65">
        <v>16735</v>
      </c>
      <c r="AE65">
        <v>21214</v>
      </c>
      <c r="AF65">
        <v>1601600</v>
      </c>
      <c r="AG65">
        <v>1308</v>
      </c>
      <c r="AH65">
        <v>213.7</v>
      </c>
      <c r="AI65">
        <v>18.62</v>
      </c>
      <c r="AJ65">
        <v>1.1873400000000001</v>
      </c>
    </row>
    <row r="66" spans="1:36" x14ac:dyDescent="0.35">
      <c r="A66" t="s">
        <v>88</v>
      </c>
      <c r="B66" t="s">
        <v>314</v>
      </c>
      <c r="C66" t="s">
        <v>315</v>
      </c>
      <c r="D66">
        <v>71.3</v>
      </c>
      <c r="E66" t="s">
        <v>320</v>
      </c>
      <c r="F66">
        <v>14</v>
      </c>
      <c r="G66" t="s">
        <v>321</v>
      </c>
      <c r="H66" t="s">
        <v>318</v>
      </c>
      <c r="I66" t="s">
        <v>319</v>
      </c>
      <c r="J66">
        <v>0</v>
      </c>
      <c r="K66">
        <v>0.5</v>
      </c>
      <c r="L66">
        <v>7.33</v>
      </c>
      <c r="M66">
        <v>12.33</v>
      </c>
      <c r="N66">
        <v>3</v>
      </c>
      <c r="O66">
        <v>27</v>
      </c>
      <c r="P66">
        <v>34</v>
      </c>
      <c r="Q66">
        <v>3</v>
      </c>
      <c r="R66">
        <v>3</v>
      </c>
      <c r="S66">
        <v>30</v>
      </c>
      <c r="T66">
        <v>4</v>
      </c>
      <c r="U66">
        <v>23</v>
      </c>
      <c r="V66">
        <v>170</v>
      </c>
      <c r="W66">
        <v>1</v>
      </c>
      <c r="X66">
        <v>25163</v>
      </c>
      <c r="Y66">
        <v>2.7405510726192124</v>
      </c>
      <c r="Z66">
        <v>1.8759738468534961</v>
      </c>
      <c r="AA66">
        <v>7168</v>
      </c>
      <c r="AB66">
        <v>918173</v>
      </c>
      <c r="AC66">
        <v>3534</v>
      </c>
      <c r="AD66">
        <v>15411</v>
      </c>
      <c r="AE66">
        <v>18553</v>
      </c>
      <c r="AF66">
        <v>1341330</v>
      </c>
      <c r="AJ66">
        <v>1.3522099999999999</v>
      </c>
    </row>
    <row r="67" spans="1:36" x14ac:dyDescent="0.35">
      <c r="A67" t="s">
        <v>89</v>
      </c>
      <c r="B67" t="s">
        <v>314</v>
      </c>
      <c r="C67" t="s">
        <v>315</v>
      </c>
      <c r="D67">
        <v>78.400000000000006</v>
      </c>
      <c r="E67" t="s">
        <v>316</v>
      </c>
      <c r="F67">
        <v>18</v>
      </c>
      <c r="G67" t="s">
        <v>321</v>
      </c>
      <c r="H67" t="s">
        <v>318</v>
      </c>
      <c r="I67" t="s">
        <v>319</v>
      </c>
      <c r="J67">
        <v>0</v>
      </c>
      <c r="K67">
        <v>0.5</v>
      </c>
      <c r="L67">
        <v>11.33</v>
      </c>
      <c r="M67">
        <v>15.33</v>
      </c>
      <c r="N67">
        <v>4</v>
      </c>
      <c r="O67">
        <v>30</v>
      </c>
      <c r="P67">
        <v>30</v>
      </c>
      <c r="Q67">
        <v>4</v>
      </c>
      <c r="R67">
        <v>8</v>
      </c>
      <c r="S67">
        <v>100</v>
      </c>
      <c r="T67">
        <v>8</v>
      </c>
      <c r="U67">
        <v>47</v>
      </c>
      <c r="V67">
        <v>77</v>
      </c>
      <c r="W67">
        <v>1</v>
      </c>
      <c r="X67">
        <v>29915</v>
      </c>
      <c r="Y67">
        <v>3.2229982988085197</v>
      </c>
      <c r="Z67">
        <v>2.1727130769510112</v>
      </c>
      <c r="AA67">
        <v>6813</v>
      </c>
      <c r="AB67">
        <v>928173</v>
      </c>
      <c r="AC67">
        <v>4048</v>
      </c>
      <c r="AD67">
        <v>18078</v>
      </c>
      <c r="AE67">
        <v>19754</v>
      </c>
      <c r="AF67">
        <v>1376850</v>
      </c>
    </row>
    <row r="68" spans="1:36" x14ac:dyDescent="0.35">
      <c r="A68" t="s">
        <v>90</v>
      </c>
      <c r="B68" t="s">
        <v>314</v>
      </c>
      <c r="C68" t="s">
        <v>315</v>
      </c>
      <c r="D68">
        <v>81.099999999999994</v>
      </c>
      <c r="E68" t="s">
        <v>316</v>
      </c>
      <c r="F68">
        <v>16</v>
      </c>
      <c r="G68" t="s">
        <v>321</v>
      </c>
      <c r="H68" t="s">
        <v>318</v>
      </c>
      <c r="I68" t="s">
        <v>319</v>
      </c>
      <c r="J68">
        <v>1</v>
      </c>
      <c r="K68">
        <v>1.5</v>
      </c>
      <c r="L68">
        <v>11.33</v>
      </c>
      <c r="M68">
        <v>19.329999999999998</v>
      </c>
      <c r="N68">
        <v>8</v>
      </c>
      <c r="O68">
        <v>28</v>
      </c>
      <c r="P68">
        <v>26</v>
      </c>
      <c r="Q68">
        <v>0</v>
      </c>
      <c r="R68">
        <v>4</v>
      </c>
      <c r="S68">
        <v>100</v>
      </c>
      <c r="T68">
        <v>3</v>
      </c>
      <c r="U68">
        <v>44</v>
      </c>
      <c r="V68">
        <v>53</v>
      </c>
      <c r="W68">
        <v>2</v>
      </c>
      <c r="X68">
        <v>76968</v>
      </c>
      <c r="Y68">
        <v>7.7069191848897605</v>
      </c>
      <c r="Z68">
        <v>4.4170765160601659</v>
      </c>
      <c r="AB68">
        <v>998687</v>
      </c>
      <c r="AF68">
        <v>1742510</v>
      </c>
      <c r="AJ68">
        <v>1.1069899999999999</v>
      </c>
    </row>
    <row r="69" spans="1:36" x14ac:dyDescent="0.35">
      <c r="A69" t="s">
        <v>91</v>
      </c>
      <c r="B69" t="s">
        <v>314</v>
      </c>
      <c r="C69" t="s">
        <v>315</v>
      </c>
      <c r="D69">
        <v>80.900000000000006</v>
      </c>
      <c r="E69" t="s">
        <v>316</v>
      </c>
      <c r="F69">
        <v>16</v>
      </c>
      <c r="G69" t="s">
        <v>321</v>
      </c>
      <c r="H69" t="s">
        <v>318</v>
      </c>
      <c r="I69" t="s">
        <v>325</v>
      </c>
      <c r="J69">
        <v>1</v>
      </c>
      <c r="K69">
        <v>0.5</v>
      </c>
      <c r="L69">
        <v>11.33</v>
      </c>
      <c r="M69">
        <v>23.33</v>
      </c>
      <c r="N69">
        <v>9</v>
      </c>
      <c r="O69">
        <v>24</v>
      </c>
      <c r="P69">
        <v>16</v>
      </c>
      <c r="Q69">
        <v>1</v>
      </c>
      <c r="R69">
        <v>4</v>
      </c>
      <c r="S69">
        <v>100</v>
      </c>
      <c r="T69">
        <v>2</v>
      </c>
      <c r="U69">
        <v>46</v>
      </c>
      <c r="V69">
        <v>131</v>
      </c>
      <c r="W69">
        <v>5</v>
      </c>
      <c r="X69">
        <v>60380</v>
      </c>
      <c r="Y69">
        <v>5.5621061940381002</v>
      </c>
      <c r="Z69">
        <v>3.6065417099714487</v>
      </c>
      <c r="AA69">
        <v>6612</v>
      </c>
      <c r="AB69">
        <v>1085560</v>
      </c>
      <c r="AC69">
        <v>2335</v>
      </c>
      <c r="AD69">
        <v>14293</v>
      </c>
      <c r="AE69">
        <v>16493</v>
      </c>
      <c r="AF69">
        <v>1674180</v>
      </c>
    </row>
    <row r="70" spans="1:36" x14ac:dyDescent="0.35">
      <c r="A70" t="s">
        <v>92</v>
      </c>
      <c r="B70" t="s">
        <v>314</v>
      </c>
      <c r="C70" t="s">
        <v>315</v>
      </c>
      <c r="D70">
        <v>85.9</v>
      </c>
      <c r="E70" t="s">
        <v>316</v>
      </c>
      <c r="F70">
        <v>18</v>
      </c>
      <c r="G70" t="s">
        <v>321</v>
      </c>
      <c r="H70" t="s">
        <v>318</v>
      </c>
      <c r="I70" t="s">
        <v>319</v>
      </c>
      <c r="J70">
        <v>0</v>
      </c>
      <c r="K70">
        <v>3</v>
      </c>
      <c r="L70">
        <v>10</v>
      </c>
      <c r="M70">
        <v>18</v>
      </c>
      <c r="N70">
        <v>7</v>
      </c>
      <c r="O70">
        <v>25</v>
      </c>
      <c r="P70">
        <v>26</v>
      </c>
      <c r="Q70">
        <v>5</v>
      </c>
      <c r="R70">
        <v>6</v>
      </c>
      <c r="S70">
        <v>85.714299999999994</v>
      </c>
      <c r="T70">
        <v>5</v>
      </c>
      <c r="U70">
        <v>36</v>
      </c>
      <c r="V70">
        <v>75</v>
      </c>
      <c r="W70">
        <v>10</v>
      </c>
      <c r="X70">
        <v>48085</v>
      </c>
      <c r="Y70">
        <v>5.1440736441779489</v>
      </c>
      <c r="Z70">
        <v>3.0692291980493782</v>
      </c>
      <c r="AB70">
        <v>934765</v>
      </c>
      <c r="AF70">
        <v>1566680</v>
      </c>
      <c r="AG70">
        <v>620.29999999999995</v>
      </c>
      <c r="AH70">
        <v>319.7</v>
      </c>
      <c r="AI70">
        <v>31.9</v>
      </c>
      <c r="AJ70">
        <v>1.1473599999999999</v>
      </c>
    </row>
    <row r="71" spans="1:36" x14ac:dyDescent="0.35">
      <c r="A71" t="s">
        <v>93</v>
      </c>
      <c r="B71" t="s">
        <v>314</v>
      </c>
      <c r="C71" t="s">
        <v>315</v>
      </c>
      <c r="D71">
        <v>82.4</v>
      </c>
      <c r="E71" t="s">
        <v>320</v>
      </c>
      <c r="F71">
        <v>17</v>
      </c>
      <c r="G71" t="s">
        <v>321</v>
      </c>
      <c r="H71" t="s">
        <v>318</v>
      </c>
      <c r="I71" t="s">
        <v>325</v>
      </c>
      <c r="J71">
        <v>0</v>
      </c>
      <c r="K71">
        <v>2</v>
      </c>
      <c r="L71">
        <v>9.67</v>
      </c>
      <c r="M71">
        <v>12.67</v>
      </c>
      <c r="N71">
        <v>3</v>
      </c>
      <c r="O71">
        <v>28</v>
      </c>
      <c r="P71">
        <v>41</v>
      </c>
      <c r="Q71">
        <v>5</v>
      </c>
      <c r="R71">
        <v>3</v>
      </c>
      <c r="S71">
        <v>27.2727</v>
      </c>
      <c r="T71">
        <v>7</v>
      </c>
      <c r="U71">
        <v>38</v>
      </c>
      <c r="V71">
        <v>94</v>
      </c>
      <c r="W71">
        <v>0</v>
      </c>
      <c r="X71">
        <v>33881</v>
      </c>
      <c r="Y71">
        <v>4.1085757317426612</v>
      </c>
      <c r="Z71">
        <v>2.5259634238170148</v>
      </c>
      <c r="AA71">
        <v>5731</v>
      </c>
      <c r="AB71">
        <v>824641</v>
      </c>
      <c r="AC71">
        <v>3728</v>
      </c>
      <c r="AD71">
        <v>13887</v>
      </c>
      <c r="AE71">
        <v>16351</v>
      </c>
      <c r="AF71">
        <v>1341310</v>
      </c>
      <c r="AJ71">
        <v>1.20949</v>
      </c>
    </row>
    <row r="72" spans="1:36" x14ac:dyDescent="0.35">
      <c r="A72" t="s">
        <v>94</v>
      </c>
      <c r="B72" t="s">
        <v>314</v>
      </c>
      <c r="C72" t="s">
        <v>315</v>
      </c>
      <c r="D72">
        <v>82.2</v>
      </c>
      <c r="E72" t="s">
        <v>316</v>
      </c>
      <c r="F72">
        <v>20</v>
      </c>
      <c r="G72" t="s">
        <v>321</v>
      </c>
      <c r="H72" t="s">
        <v>318</v>
      </c>
      <c r="I72" t="s">
        <v>319</v>
      </c>
      <c r="J72">
        <v>0</v>
      </c>
      <c r="K72">
        <v>1.5</v>
      </c>
      <c r="L72">
        <v>12.33</v>
      </c>
      <c r="M72">
        <v>20.329999999999998</v>
      </c>
      <c r="N72">
        <v>5</v>
      </c>
      <c r="O72">
        <v>24</v>
      </c>
      <c r="P72">
        <v>29</v>
      </c>
      <c r="Q72">
        <v>0</v>
      </c>
      <c r="R72">
        <v>5</v>
      </c>
      <c r="S72">
        <v>83.333299999999994</v>
      </c>
      <c r="T72">
        <v>2</v>
      </c>
      <c r="U72">
        <v>34</v>
      </c>
      <c r="V72">
        <v>155</v>
      </c>
      <c r="W72">
        <v>4</v>
      </c>
      <c r="X72">
        <v>85816</v>
      </c>
      <c r="Y72">
        <v>7.697192573324962</v>
      </c>
      <c r="Z72">
        <v>4.9298857375928486</v>
      </c>
      <c r="AA72">
        <v>5848</v>
      </c>
      <c r="AB72">
        <v>1114900</v>
      </c>
      <c r="AC72">
        <v>2222</v>
      </c>
      <c r="AD72">
        <v>15428</v>
      </c>
      <c r="AE72">
        <v>18527</v>
      </c>
      <c r="AF72">
        <v>1740730</v>
      </c>
      <c r="AJ72">
        <v>1.09009</v>
      </c>
    </row>
    <row r="73" spans="1:36" x14ac:dyDescent="0.35">
      <c r="A73" t="s">
        <v>95</v>
      </c>
      <c r="B73" t="s">
        <v>314</v>
      </c>
      <c r="C73" t="s">
        <v>315</v>
      </c>
      <c r="D73">
        <v>82.1</v>
      </c>
      <c r="E73" t="s">
        <v>316</v>
      </c>
      <c r="F73">
        <v>20</v>
      </c>
      <c r="G73" t="s">
        <v>321</v>
      </c>
      <c r="H73" t="s">
        <v>318</v>
      </c>
      <c r="I73" t="s">
        <v>325</v>
      </c>
      <c r="J73">
        <v>0</v>
      </c>
      <c r="K73">
        <v>1.5</v>
      </c>
      <c r="L73">
        <v>13</v>
      </c>
      <c r="M73">
        <v>21</v>
      </c>
      <c r="N73">
        <v>8</v>
      </c>
      <c r="O73">
        <v>26</v>
      </c>
      <c r="P73">
        <v>35</v>
      </c>
      <c r="Q73">
        <v>1</v>
      </c>
      <c r="R73">
        <v>6</v>
      </c>
      <c r="S73">
        <v>85.714299999999994</v>
      </c>
      <c r="T73">
        <v>4</v>
      </c>
      <c r="U73">
        <v>50</v>
      </c>
      <c r="V73">
        <v>63</v>
      </c>
      <c r="W73">
        <v>0</v>
      </c>
      <c r="X73">
        <v>38990</v>
      </c>
      <c r="Y73">
        <v>3.7909208466616757</v>
      </c>
      <c r="Z73">
        <v>2.4175796920825658</v>
      </c>
      <c r="AA73">
        <v>6025</v>
      </c>
      <c r="AB73">
        <v>1028510</v>
      </c>
      <c r="AC73">
        <v>3360</v>
      </c>
      <c r="AD73">
        <v>21027</v>
      </c>
      <c r="AE73">
        <v>22485</v>
      </c>
      <c r="AF73">
        <v>1612770</v>
      </c>
      <c r="AG73" t="s">
        <v>327</v>
      </c>
      <c r="AH73">
        <v>396.2</v>
      </c>
      <c r="AI73">
        <v>34.68</v>
      </c>
      <c r="AJ73">
        <v>1.15944</v>
      </c>
    </row>
    <row r="74" spans="1:36" x14ac:dyDescent="0.35">
      <c r="A74" t="s">
        <v>96</v>
      </c>
      <c r="B74" t="s">
        <v>314</v>
      </c>
      <c r="C74" t="s">
        <v>315</v>
      </c>
      <c r="D74">
        <v>80.900000000000006</v>
      </c>
      <c r="E74" t="s">
        <v>316</v>
      </c>
      <c r="F74">
        <v>20</v>
      </c>
      <c r="G74" t="s">
        <v>321</v>
      </c>
      <c r="H74" t="s">
        <v>318</v>
      </c>
      <c r="I74" t="s">
        <v>319</v>
      </c>
      <c r="J74">
        <v>1</v>
      </c>
      <c r="K74">
        <v>1</v>
      </c>
      <c r="L74">
        <v>11</v>
      </c>
      <c r="M74">
        <v>18</v>
      </c>
      <c r="N74">
        <v>6</v>
      </c>
      <c r="O74">
        <v>28</v>
      </c>
      <c r="P74">
        <v>29</v>
      </c>
      <c r="Q74">
        <v>3</v>
      </c>
      <c r="R74">
        <v>5</v>
      </c>
      <c r="S74">
        <v>71.428600000000003</v>
      </c>
      <c r="T74">
        <v>2</v>
      </c>
      <c r="U74">
        <v>50</v>
      </c>
      <c r="V74">
        <v>84</v>
      </c>
      <c r="W74">
        <v>3</v>
      </c>
      <c r="X74">
        <v>63683</v>
      </c>
      <c r="Y74">
        <v>6.5242223909206114</v>
      </c>
      <c r="Z74">
        <v>4.0162585218493598</v>
      </c>
      <c r="AA74">
        <v>4984</v>
      </c>
      <c r="AB74">
        <v>976101</v>
      </c>
      <c r="AC74">
        <v>3401</v>
      </c>
      <c r="AD74">
        <v>17316</v>
      </c>
      <c r="AE74">
        <v>16415</v>
      </c>
      <c r="AF74">
        <v>1585630</v>
      </c>
      <c r="AG74">
        <v>566.70000000000005</v>
      </c>
      <c r="AH74">
        <v>210.3</v>
      </c>
      <c r="AI74">
        <v>21.53</v>
      </c>
    </row>
    <row r="75" spans="1:36" x14ac:dyDescent="0.35">
      <c r="A75" t="s">
        <v>97</v>
      </c>
      <c r="B75" t="s">
        <v>314</v>
      </c>
      <c r="C75" t="s">
        <v>315</v>
      </c>
      <c r="D75">
        <v>82.6</v>
      </c>
      <c r="E75" t="s">
        <v>320</v>
      </c>
      <c r="F75">
        <v>13</v>
      </c>
      <c r="G75" t="s">
        <v>321</v>
      </c>
      <c r="H75" t="s">
        <v>318</v>
      </c>
      <c r="I75" t="s">
        <v>319</v>
      </c>
      <c r="J75">
        <v>1</v>
      </c>
      <c r="K75">
        <v>1.5</v>
      </c>
      <c r="L75">
        <v>12</v>
      </c>
      <c r="M75">
        <v>20</v>
      </c>
      <c r="N75">
        <v>5</v>
      </c>
      <c r="O75">
        <v>25</v>
      </c>
      <c r="P75">
        <v>24</v>
      </c>
      <c r="Q75">
        <v>2</v>
      </c>
      <c r="R75">
        <v>5</v>
      </c>
      <c r="S75">
        <v>83.333299999999994</v>
      </c>
      <c r="T75">
        <v>0</v>
      </c>
      <c r="U75">
        <v>40</v>
      </c>
      <c r="V75">
        <v>122</v>
      </c>
      <c r="W75">
        <v>0</v>
      </c>
      <c r="X75">
        <v>39345</v>
      </c>
      <c r="Y75">
        <v>4.831715802516741</v>
      </c>
      <c r="Z75">
        <v>2.9524767186198511</v>
      </c>
      <c r="AA75">
        <v>4515</v>
      </c>
      <c r="AB75">
        <v>814307</v>
      </c>
      <c r="AC75">
        <v>2663</v>
      </c>
      <c r="AD75">
        <v>12898</v>
      </c>
      <c r="AE75">
        <v>16353</v>
      </c>
      <c r="AF75">
        <v>1332610</v>
      </c>
      <c r="AJ75">
        <v>1.1508100000000001</v>
      </c>
    </row>
    <row r="76" spans="1:36" x14ac:dyDescent="0.35">
      <c r="A76" t="s">
        <v>98</v>
      </c>
      <c r="B76" t="s">
        <v>314</v>
      </c>
      <c r="C76" t="s">
        <v>315</v>
      </c>
      <c r="D76">
        <v>81.2</v>
      </c>
      <c r="E76" t="s">
        <v>320</v>
      </c>
      <c r="F76">
        <v>18</v>
      </c>
      <c r="G76" t="s">
        <v>321</v>
      </c>
      <c r="H76" t="s">
        <v>318</v>
      </c>
      <c r="I76" t="s">
        <v>319</v>
      </c>
      <c r="J76">
        <v>1</v>
      </c>
      <c r="K76">
        <v>1.5</v>
      </c>
      <c r="L76">
        <v>7</v>
      </c>
      <c r="M76">
        <v>10</v>
      </c>
      <c r="N76">
        <v>2</v>
      </c>
      <c r="O76">
        <v>28</v>
      </c>
      <c r="P76">
        <v>35</v>
      </c>
      <c r="Q76">
        <v>6</v>
      </c>
      <c r="R76">
        <v>1</v>
      </c>
      <c r="S76">
        <v>10</v>
      </c>
      <c r="T76">
        <v>6</v>
      </c>
      <c r="U76">
        <v>53</v>
      </c>
      <c r="V76">
        <v>37</v>
      </c>
      <c r="W76">
        <v>4</v>
      </c>
      <c r="X76">
        <v>33863</v>
      </c>
      <c r="Y76">
        <v>3.5128905228825973</v>
      </c>
      <c r="Z76">
        <v>2.3734361310671104</v>
      </c>
      <c r="AB76">
        <v>963964</v>
      </c>
      <c r="AF76">
        <v>1426750</v>
      </c>
      <c r="AJ76">
        <v>1.1973199999999999</v>
      </c>
    </row>
    <row r="77" spans="1:36" x14ac:dyDescent="0.35">
      <c r="A77" t="s">
        <v>99</v>
      </c>
      <c r="B77" t="s">
        <v>314</v>
      </c>
      <c r="C77" t="s">
        <v>315</v>
      </c>
      <c r="D77">
        <v>82.9</v>
      </c>
      <c r="E77" t="s">
        <v>320</v>
      </c>
      <c r="F77">
        <v>18</v>
      </c>
      <c r="G77" t="s">
        <v>321</v>
      </c>
      <c r="H77" t="s">
        <v>318</v>
      </c>
      <c r="I77" t="s">
        <v>319</v>
      </c>
      <c r="J77">
        <v>0</v>
      </c>
      <c r="K77">
        <v>1</v>
      </c>
      <c r="L77">
        <v>9.67</v>
      </c>
      <c r="M77">
        <v>12.67</v>
      </c>
      <c r="N77">
        <v>2</v>
      </c>
      <c r="O77">
        <v>29</v>
      </c>
      <c r="P77">
        <v>50</v>
      </c>
      <c r="Q77">
        <v>4</v>
      </c>
      <c r="R77">
        <v>4</v>
      </c>
      <c r="S77">
        <v>36.363599999999998</v>
      </c>
      <c r="T77">
        <v>3</v>
      </c>
      <c r="U77">
        <v>39</v>
      </c>
      <c r="V77">
        <v>78</v>
      </c>
      <c r="W77">
        <v>0</v>
      </c>
      <c r="X77">
        <v>35570</v>
      </c>
      <c r="Y77">
        <v>3.9403748285709854</v>
      </c>
      <c r="Z77">
        <v>2.365608560616641</v>
      </c>
      <c r="AB77">
        <v>902706</v>
      </c>
      <c r="AF77">
        <v>1503630</v>
      </c>
      <c r="AJ77">
        <v>1.4752000000000001</v>
      </c>
    </row>
    <row r="78" spans="1:36" x14ac:dyDescent="0.35">
      <c r="A78" t="s">
        <v>100</v>
      </c>
      <c r="B78" t="s">
        <v>314</v>
      </c>
      <c r="C78" t="s">
        <v>315</v>
      </c>
      <c r="D78">
        <v>81.3</v>
      </c>
      <c r="E78" t="s">
        <v>320</v>
      </c>
      <c r="F78">
        <v>16</v>
      </c>
      <c r="G78" t="s">
        <v>321</v>
      </c>
      <c r="H78" t="s">
        <v>318</v>
      </c>
      <c r="I78" t="s">
        <v>325</v>
      </c>
      <c r="J78">
        <v>0</v>
      </c>
      <c r="K78">
        <v>0.5</v>
      </c>
      <c r="L78">
        <v>9</v>
      </c>
      <c r="M78">
        <v>16</v>
      </c>
      <c r="N78">
        <v>7</v>
      </c>
      <c r="O78">
        <v>29</v>
      </c>
      <c r="P78">
        <v>35</v>
      </c>
      <c r="Q78">
        <v>3</v>
      </c>
      <c r="R78">
        <v>9</v>
      </c>
      <c r="S78">
        <v>100</v>
      </c>
      <c r="T78">
        <v>0</v>
      </c>
      <c r="U78">
        <v>40</v>
      </c>
      <c r="V78">
        <v>60</v>
      </c>
      <c r="W78">
        <v>0</v>
      </c>
      <c r="X78">
        <v>47636</v>
      </c>
      <c r="Y78">
        <v>5.3255820453338547</v>
      </c>
      <c r="Z78">
        <v>3.5466938672186195</v>
      </c>
      <c r="AA78">
        <v>5869</v>
      </c>
      <c r="AB78">
        <v>894475</v>
      </c>
      <c r="AC78">
        <v>3343</v>
      </c>
      <c r="AD78">
        <v>15691</v>
      </c>
      <c r="AE78">
        <v>20624</v>
      </c>
      <c r="AF78">
        <v>1343110</v>
      </c>
      <c r="AJ78">
        <v>1.2782</v>
      </c>
    </row>
    <row r="79" spans="1:36" x14ac:dyDescent="0.35">
      <c r="A79" t="s">
        <v>101</v>
      </c>
      <c r="B79" t="s">
        <v>314</v>
      </c>
      <c r="C79" t="s">
        <v>315</v>
      </c>
      <c r="D79">
        <v>84.2</v>
      </c>
      <c r="E79" t="s">
        <v>316</v>
      </c>
      <c r="F79">
        <v>13</v>
      </c>
      <c r="G79" t="s">
        <v>321</v>
      </c>
      <c r="H79" t="s">
        <v>318</v>
      </c>
      <c r="I79" t="s">
        <v>319</v>
      </c>
      <c r="J79">
        <v>0</v>
      </c>
      <c r="K79">
        <v>2.5</v>
      </c>
      <c r="L79">
        <v>11.67</v>
      </c>
      <c r="M79">
        <v>20.67</v>
      </c>
      <c r="N79">
        <v>7</v>
      </c>
      <c r="O79">
        <v>27</v>
      </c>
      <c r="P79">
        <v>27</v>
      </c>
      <c r="Q79">
        <v>2</v>
      </c>
      <c r="R79">
        <v>6</v>
      </c>
      <c r="S79">
        <v>100</v>
      </c>
      <c r="T79">
        <v>0</v>
      </c>
      <c r="U79">
        <v>25</v>
      </c>
      <c r="V79">
        <v>94</v>
      </c>
      <c r="W79">
        <v>14</v>
      </c>
      <c r="X79">
        <v>30669</v>
      </c>
      <c r="Y79">
        <v>3.1223657043724726</v>
      </c>
      <c r="Z79">
        <v>2.019424507802726</v>
      </c>
      <c r="AA79">
        <v>6491</v>
      </c>
      <c r="AB79">
        <v>982236</v>
      </c>
      <c r="AC79">
        <v>3463</v>
      </c>
      <c r="AD79">
        <v>15906</v>
      </c>
      <c r="AE79">
        <v>18093</v>
      </c>
      <c r="AF79">
        <v>1518700</v>
      </c>
    </row>
    <row r="80" spans="1:36" x14ac:dyDescent="0.35">
      <c r="A80" t="s">
        <v>102</v>
      </c>
      <c r="B80" t="s">
        <v>314</v>
      </c>
      <c r="C80" t="s">
        <v>315</v>
      </c>
      <c r="D80">
        <v>86.7</v>
      </c>
      <c r="E80" t="s">
        <v>316</v>
      </c>
      <c r="F80">
        <v>14</v>
      </c>
      <c r="G80" t="s">
        <v>321</v>
      </c>
      <c r="H80" t="s">
        <v>318</v>
      </c>
      <c r="I80" t="s">
        <v>325</v>
      </c>
      <c r="J80">
        <v>0</v>
      </c>
      <c r="K80">
        <v>3</v>
      </c>
      <c r="L80">
        <v>10.67</v>
      </c>
      <c r="M80">
        <v>17.670000000000002</v>
      </c>
      <c r="N80">
        <v>6</v>
      </c>
      <c r="O80">
        <v>28</v>
      </c>
      <c r="P80">
        <v>33</v>
      </c>
      <c r="Q80">
        <v>5</v>
      </c>
      <c r="R80">
        <v>4</v>
      </c>
      <c r="S80">
        <v>44.444400000000002</v>
      </c>
      <c r="T80">
        <v>4</v>
      </c>
      <c r="U80">
        <v>27</v>
      </c>
      <c r="V80">
        <v>117</v>
      </c>
      <c r="W80">
        <v>2</v>
      </c>
      <c r="X80">
        <v>81288</v>
      </c>
      <c r="Y80">
        <v>7.8294036061026349</v>
      </c>
      <c r="Z80">
        <v>4.955829903978052</v>
      </c>
      <c r="AA80">
        <v>6928</v>
      </c>
      <c r="AB80">
        <v>1038240</v>
      </c>
      <c r="AC80">
        <v>3669</v>
      </c>
      <c r="AD80">
        <v>17058</v>
      </c>
      <c r="AE80">
        <v>18220</v>
      </c>
      <c r="AF80">
        <v>1640250</v>
      </c>
      <c r="AJ80">
        <v>1.15065</v>
      </c>
    </row>
    <row r="81" spans="1:36" x14ac:dyDescent="0.35">
      <c r="A81" t="s">
        <v>103</v>
      </c>
      <c r="B81" t="s">
        <v>314</v>
      </c>
      <c r="C81" t="s">
        <v>315</v>
      </c>
      <c r="D81">
        <v>85.4</v>
      </c>
      <c r="E81" t="s">
        <v>320</v>
      </c>
      <c r="F81">
        <v>16</v>
      </c>
      <c r="G81" t="s">
        <v>321</v>
      </c>
      <c r="H81" t="s">
        <v>318</v>
      </c>
      <c r="I81" t="s">
        <v>319</v>
      </c>
      <c r="J81">
        <v>0</v>
      </c>
      <c r="K81">
        <v>2</v>
      </c>
      <c r="L81">
        <v>6.67</v>
      </c>
      <c r="M81">
        <v>14.67</v>
      </c>
      <c r="N81">
        <v>7</v>
      </c>
      <c r="O81">
        <v>27</v>
      </c>
      <c r="P81">
        <v>47</v>
      </c>
      <c r="Q81">
        <v>9</v>
      </c>
      <c r="R81">
        <v>3</v>
      </c>
      <c r="S81">
        <v>23.076899999999998</v>
      </c>
      <c r="T81">
        <v>7</v>
      </c>
      <c r="U81">
        <v>39</v>
      </c>
      <c r="V81">
        <v>115</v>
      </c>
      <c r="W81">
        <v>0</v>
      </c>
      <c r="X81">
        <v>53980</v>
      </c>
      <c r="Y81">
        <v>5.7035024026981223</v>
      </c>
      <c r="Z81">
        <v>3.8211600809819775</v>
      </c>
      <c r="AB81">
        <v>946436</v>
      </c>
      <c r="AF81">
        <v>1412660</v>
      </c>
      <c r="AJ81">
        <v>1.2519800000000001</v>
      </c>
    </row>
    <row r="82" spans="1:36" x14ac:dyDescent="0.35">
      <c r="A82" t="s">
        <v>104</v>
      </c>
      <c r="B82" t="s">
        <v>314</v>
      </c>
      <c r="C82" t="s">
        <v>315</v>
      </c>
      <c r="D82">
        <v>80.400000000000006</v>
      </c>
      <c r="E82" t="s">
        <v>316</v>
      </c>
      <c r="F82">
        <v>18</v>
      </c>
      <c r="G82" t="s">
        <v>321</v>
      </c>
      <c r="H82" t="s">
        <v>318</v>
      </c>
      <c r="I82" t="s">
        <v>319</v>
      </c>
      <c r="J82">
        <v>0</v>
      </c>
      <c r="K82">
        <v>0.5</v>
      </c>
      <c r="L82">
        <v>15</v>
      </c>
      <c r="M82">
        <v>24</v>
      </c>
      <c r="N82">
        <v>7</v>
      </c>
      <c r="O82">
        <v>26</v>
      </c>
      <c r="P82">
        <v>31</v>
      </c>
      <c r="Q82">
        <v>3</v>
      </c>
      <c r="R82">
        <v>8</v>
      </c>
      <c r="S82">
        <v>100</v>
      </c>
      <c r="T82">
        <v>0</v>
      </c>
      <c r="U82">
        <v>42</v>
      </c>
      <c r="V82">
        <v>103</v>
      </c>
      <c r="W82">
        <v>2</v>
      </c>
      <c r="X82">
        <v>55817</v>
      </c>
      <c r="Y82">
        <v>5.4886131214600375</v>
      </c>
      <c r="Z82">
        <v>3.3710396308688351</v>
      </c>
      <c r="AA82">
        <v>4600</v>
      </c>
      <c r="AB82">
        <v>1016960</v>
      </c>
      <c r="AC82">
        <v>1629</v>
      </c>
      <c r="AD82">
        <v>18083</v>
      </c>
      <c r="AE82">
        <v>18630</v>
      </c>
      <c r="AF82">
        <v>1655780</v>
      </c>
      <c r="AG82">
        <v>566.29999999999995</v>
      </c>
      <c r="AH82">
        <v>237.5</v>
      </c>
      <c r="AI82">
        <v>22.82</v>
      </c>
    </row>
    <row r="83" spans="1:36" x14ac:dyDescent="0.35">
      <c r="A83" t="s">
        <v>105</v>
      </c>
      <c r="B83" t="s">
        <v>314</v>
      </c>
      <c r="C83" t="s">
        <v>315</v>
      </c>
      <c r="D83">
        <v>84.3</v>
      </c>
      <c r="E83" t="s">
        <v>316</v>
      </c>
      <c r="F83">
        <v>20</v>
      </c>
      <c r="G83" t="s">
        <v>321</v>
      </c>
      <c r="H83" t="s">
        <v>318</v>
      </c>
      <c r="I83" t="s">
        <v>322</v>
      </c>
      <c r="J83">
        <v>0</v>
      </c>
      <c r="K83">
        <v>1</v>
      </c>
      <c r="L83">
        <v>9</v>
      </c>
      <c r="M83">
        <v>15</v>
      </c>
      <c r="N83">
        <v>5</v>
      </c>
      <c r="O83">
        <v>29</v>
      </c>
      <c r="P83">
        <v>39</v>
      </c>
      <c r="Q83">
        <v>3</v>
      </c>
      <c r="R83">
        <v>4</v>
      </c>
      <c r="S83">
        <v>44.444400000000002</v>
      </c>
      <c r="T83">
        <v>8</v>
      </c>
      <c r="U83">
        <v>42</v>
      </c>
      <c r="V83">
        <v>89</v>
      </c>
      <c r="W83">
        <v>0</v>
      </c>
      <c r="X83">
        <v>57158</v>
      </c>
      <c r="Y83">
        <v>5.0757030840681638</v>
      </c>
      <c r="Z83">
        <v>3.2771263939454749</v>
      </c>
      <c r="AA83">
        <v>7713</v>
      </c>
      <c r="AB83">
        <v>1126110</v>
      </c>
      <c r="AC83">
        <v>3197</v>
      </c>
      <c r="AD83">
        <v>17174</v>
      </c>
      <c r="AE83">
        <v>23712</v>
      </c>
      <c r="AF83">
        <v>1744150</v>
      </c>
    </row>
    <row r="84" spans="1:36" x14ac:dyDescent="0.35">
      <c r="A84" t="s">
        <v>106</v>
      </c>
      <c r="B84" t="s">
        <v>314</v>
      </c>
      <c r="C84" t="s">
        <v>315</v>
      </c>
      <c r="D84">
        <v>82.6</v>
      </c>
      <c r="E84" t="s">
        <v>320</v>
      </c>
      <c r="F84">
        <v>14</v>
      </c>
      <c r="G84" t="s">
        <v>321</v>
      </c>
      <c r="H84" t="s">
        <v>318</v>
      </c>
      <c r="I84" t="s">
        <v>319</v>
      </c>
      <c r="J84">
        <v>0</v>
      </c>
      <c r="K84">
        <v>1.5</v>
      </c>
      <c r="L84">
        <v>6.67</v>
      </c>
      <c r="M84">
        <v>9.67</v>
      </c>
      <c r="N84">
        <v>3</v>
      </c>
      <c r="O84">
        <v>26</v>
      </c>
      <c r="P84">
        <v>41</v>
      </c>
      <c r="Q84">
        <v>8</v>
      </c>
      <c r="R84">
        <v>6</v>
      </c>
      <c r="S84">
        <v>50</v>
      </c>
      <c r="T84">
        <v>4</v>
      </c>
      <c r="U84">
        <v>54</v>
      </c>
      <c r="V84">
        <v>80</v>
      </c>
      <c r="W84">
        <v>4</v>
      </c>
      <c r="X84">
        <v>31693</v>
      </c>
      <c r="Y84">
        <v>3.3496307194101655</v>
      </c>
      <c r="Z84">
        <v>2.1002650762094102</v>
      </c>
      <c r="AB84">
        <v>946164</v>
      </c>
      <c r="AF84">
        <v>1509000</v>
      </c>
      <c r="AG84" t="s">
        <v>327</v>
      </c>
      <c r="AH84">
        <v>252.3</v>
      </c>
      <c r="AI84">
        <v>19.72</v>
      </c>
    </row>
    <row r="85" spans="1:36" x14ac:dyDescent="0.35">
      <c r="A85" t="s">
        <v>107</v>
      </c>
      <c r="B85" t="s">
        <v>314</v>
      </c>
      <c r="C85" t="s">
        <v>315</v>
      </c>
      <c r="D85">
        <v>71.900000000000006</v>
      </c>
      <c r="E85" t="s">
        <v>320</v>
      </c>
      <c r="F85">
        <v>16</v>
      </c>
      <c r="G85" t="s">
        <v>321</v>
      </c>
      <c r="H85" t="s">
        <v>318</v>
      </c>
      <c r="I85" t="s">
        <v>319</v>
      </c>
      <c r="J85">
        <v>1</v>
      </c>
      <c r="K85">
        <v>0.5</v>
      </c>
      <c r="L85">
        <v>13.67</v>
      </c>
      <c r="M85">
        <v>19.670000000000002</v>
      </c>
      <c r="N85">
        <v>5</v>
      </c>
      <c r="O85">
        <v>29</v>
      </c>
      <c r="P85">
        <v>51</v>
      </c>
      <c r="Q85">
        <v>4</v>
      </c>
      <c r="R85">
        <v>5</v>
      </c>
      <c r="S85">
        <v>41.666699999999999</v>
      </c>
      <c r="T85">
        <v>7</v>
      </c>
      <c r="U85">
        <v>42</v>
      </c>
      <c r="V85">
        <v>92</v>
      </c>
      <c r="W85">
        <v>0</v>
      </c>
      <c r="X85">
        <v>38540</v>
      </c>
      <c r="Y85">
        <v>3.6634284519305718</v>
      </c>
      <c r="Z85">
        <v>2.4540111684888157</v>
      </c>
      <c r="AB85">
        <v>1052020</v>
      </c>
      <c r="AF85">
        <v>1570490</v>
      </c>
    </row>
    <row r="86" spans="1:36" x14ac:dyDescent="0.35">
      <c r="A86" t="s">
        <v>108</v>
      </c>
      <c r="B86" t="s">
        <v>314</v>
      </c>
      <c r="C86" t="s">
        <v>315</v>
      </c>
      <c r="D86">
        <v>75.8</v>
      </c>
      <c r="E86" t="s">
        <v>316</v>
      </c>
      <c r="F86">
        <v>16</v>
      </c>
      <c r="G86" t="s">
        <v>321</v>
      </c>
      <c r="H86" t="s">
        <v>318</v>
      </c>
      <c r="I86" t="s">
        <v>322</v>
      </c>
      <c r="J86">
        <v>0</v>
      </c>
      <c r="K86">
        <v>2</v>
      </c>
      <c r="L86">
        <v>7</v>
      </c>
      <c r="M86">
        <v>10</v>
      </c>
      <c r="N86">
        <v>3</v>
      </c>
      <c r="O86">
        <v>27</v>
      </c>
      <c r="P86">
        <v>33</v>
      </c>
      <c r="Q86">
        <v>5</v>
      </c>
      <c r="R86">
        <v>4</v>
      </c>
      <c r="S86">
        <v>44.444400000000002</v>
      </c>
      <c r="T86">
        <v>7</v>
      </c>
      <c r="U86">
        <v>43</v>
      </c>
      <c r="V86">
        <v>83</v>
      </c>
      <c r="W86">
        <v>0</v>
      </c>
      <c r="X86">
        <v>32328</v>
      </c>
      <c r="Y86">
        <v>3.4047536798469924</v>
      </c>
      <c r="Z86">
        <v>2.1354259556506747</v>
      </c>
      <c r="AB86">
        <v>949496</v>
      </c>
      <c r="AF86">
        <v>1513890</v>
      </c>
      <c r="AJ86">
        <v>1.1553599999999999</v>
      </c>
    </row>
    <row r="87" spans="1:36" x14ac:dyDescent="0.35">
      <c r="A87" t="s">
        <v>109</v>
      </c>
      <c r="B87" t="s">
        <v>314</v>
      </c>
      <c r="C87" t="s">
        <v>315</v>
      </c>
      <c r="D87">
        <v>71.7</v>
      </c>
      <c r="E87" t="s">
        <v>316</v>
      </c>
      <c r="F87">
        <v>20</v>
      </c>
      <c r="G87" t="s">
        <v>321</v>
      </c>
      <c r="H87" t="s">
        <v>318</v>
      </c>
      <c r="I87" t="s">
        <v>319</v>
      </c>
      <c r="J87">
        <v>1</v>
      </c>
      <c r="K87">
        <v>2.5</v>
      </c>
      <c r="L87">
        <v>6</v>
      </c>
      <c r="M87">
        <v>12</v>
      </c>
      <c r="N87">
        <v>5</v>
      </c>
      <c r="O87">
        <v>26</v>
      </c>
      <c r="P87">
        <v>34</v>
      </c>
      <c r="Q87">
        <v>4</v>
      </c>
      <c r="R87">
        <v>4</v>
      </c>
      <c r="S87">
        <v>50</v>
      </c>
      <c r="T87">
        <v>2</v>
      </c>
      <c r="U87">
        <v>63</v>
      </c>
      <c r="V87">
        <v>52</v>
      </c>
      <c r="W87">
        <v>13</v>
      </c>
      <c r="X87">
        <v>30268</v>
      </c>
      <c r="Y87">
        <v>3.0781403020987042</v>
      </c>
      <c r="Z87">
        <v>1.9438325637551135</v>
      </c>
      <c r="AA87">
        <v>6629</v>
      </c>
      <c r="AB87">
        <v>983321</v>
      </c>
      <c r="AC87">
        <v>3191</v>
      </c>
      <c r="AD87">
        <v>18302</v>
      </c>
      <c r="AE87">
        <v>14656</v>
      </c>
      <c r="AF87">
        <v>1557130</v>
      </c>
    </row>
    <row r="88" spans="1:36" x14ac:dyDescent="0.35">
      <c r="A88" t="s">
        <v>110</v>
      </c>
      <c r="B88" t="s">
        <v>314</v>
      </c>
      <c r="C88" t="s">
        <v>315</v>
      </c>
      <c r="D88">
        <v>68.400000000000006</v>
      </c>
      <c r="E88" t="s">
        <v>316</v>
      </c>
      <c r="F88">
        <v>20</v>
      </c>
      <c r="G88" t="s">
        <v>321</v>
      </c>
      <c r="H88" t="s">
        <v>318</v>
      </c>
      <c r="I88" t="s">
        <v>319</v>
      </c>
      <c r="J88">
        <v>1</v>
      </c>
      <c r="K88">
        <v>1.5</v>
      </c>
      <c r="L88">
        <v>8.33</v>
      </c>
      <c r="M88">
        <v>13.33</v>
      </c>
      <c r="N88">
        <v>5</v>
      </c>
      <c r="O88">
        <v>30</v>
      </c>
      <c r="P88">
        <v>30</v>
      </c>
      <c r="Q88">
        <v>5</v>
      </c>
      <c r="R88">
        <v>6</v>
      </c>
      <c r="S88">
        <v>75</v>
      </c>
      <c r="T88">
        <v>3</v>
      </c>
      <c r="U88">
        <v>35</v>
      </c>
      <c r="V88">
        <v>70</v>
      </c>
      <c r="W88">
        <v>0</v>
      </c>
      <c r="X88">
        <v>35281</v>
      </c>
      <c r="Y88">
        <v>3.2194512122788286</v>
      </c>
      <c r="Z88">
        <v>2.2119055828970877</v>
      </c>
      <c r="AB88">
        <v>1095870</v>
      </c>
      <c r="AF88">
        <v>1595050</v>
      </c>
    </row>
    <row r="89" spans="1:36" x14ac:dyDescent="0.35">
      <c r="A89" t="s">
        <v>111</v>
      </c>
      <c r="B89" t="s">
        <v>314</v>
      </c>
      <c r="C89" t="s">
        <v>315</v>
      </c>
      <c r="D89">
        <v>79.8</v>
      </c>
      <c r="E89" t="s">
        <v>320</v>
      </c>
      <c r="F89">
        <v>16</v>
      </c>
      <c r="G89" t="s">
        <v>321</v>
      </c>
      <c r="H89" t="s">
        <v>318</v>
      </c>
      <c r="I89" t="s">
        <v>319</v>
      </c>
      <c r="J89">
        <v>0</v>
      </c>
      <c r="K89">
        <v>2</v>
      </c>
      <c r="L89">
        <v>10.67</v>
      </c>
      <c r="M89">
        <v>17.670000000000002</v>
      </c>
      <c r="N89">
        <v>5</v>
      </c>
      <c r="O89">
        <v>27</v>
      </c>
      <c r="P89">
        <v>30</v>
      </c>
      <c r="Q89">
        <v>4</v>
      </c>
      <c r="R89">
        <v>8</v>
      </c>
      <c r="S89">
        <v>100</v>
      </c>
      <c r="T89">
        <v>0</v>
      </c>
      <c r="U89">
        <v>51</v>
      </c>
      <c r="V89">
        <v>49</v>
      </c>
      <c r="W89">
        <v>5</v>
      </c>
      <c r="X89">
        <v>32069</v>
      </c>
      <c r="Y89">
        <v>3.4536903514430675</v>
      </c>
      <c r="Z89">
        <v>2.299908201612209</v>
      </c>
      <c r="AA89">
        <v>5079</v>
      </c>
      <c r="AB89">
        <v>928543</v>
      </c>
      <c r="AC89">
        <v>2191</v>
      </c>
      <c r="AD89">
        <v>14541</v>
      </c>
      <c r="AE89">
        <v>17779</v>
      </c>
      <c r="AF89">
        <v>1394360</v>
      </c>
    </row>
    <row r="90" spans="1:36" x14ac:dyDescent="0.35">
      <c r="A90" t="s">
        <v>112</v>
      </c>
      <c r="B90" t="s">
        <v>314</v>
      </c>
      <c r="C90" t="s">
        <v>315</v>
      </c>
      <c r="D90">
        <v>84</v>
      </c>
      <c r="E90" t="s">
        <v>320</v>
      </c>
      <c r="F90">
        <v>11</v>
      </c>
      <c r="G90" t="s">
        <v>321</v>
      </c>
      <c r="H90" t="s">
        <v>318</v>
      </c>
      <c r="I90" t="s">
        <v>325</v>
      </c>
      <c r="J90">
        <v>0</v>
      </c>
      <c r="K90">
        <v>2.5</v>
      </c>
      <c r="L90">
        <v>13.67</v>
      </c>
      <c r="M90">
        <v>21.67</v>
      </c>
      <c r="N90">
        <v>6</v>
      </c>
      <c r="O90">
        <v>24</v>
      </c>
      <c r="P90">
        <v>24</v>
      </c>
      <c r="Q90">
        <v>6</v>
      </c>
      <c r="R90">
        <v>5</v>
      </c>
      <c r="S90">
        <v>55.555599999999998</v>
      </c>
      <c r="T90">
        <v>0</v>
      </c>
      <c r="U90">
        <v>18</v>
      </c>
      <c r="V90">
        <v>125</v>
      </c>
      <c r="W90">
        <v>7</v>
      </c>
      <c r="X90">
        <v>24473</v>
      </c>
      <c r="Y90">
        <v>2.8046390630192874</v>
      </c>
      <c r="Z90">
        <v>1.7474598176352563</v>
      </c>
      <c r="AA90">
        <v>6652</v>
      </c>
      <c r="AB90">
        <v>872590</v>
      </c>
      <c r="AC90">
        <v>2693</v>
      </c>
      <c r="AD90">
        <v>10237</v>
      </c>
      <c r="AE90">
        <v>14407</v>
      </c>
      <c r="AF90">
        <v>1400490</v>
      </c>
      <c r="AG90">
        <v>728.6</v>
      </c>
      <c r="AH90">
        <v>509.7</v>
      </c>
      <c r="AI90">
        <v>57.13</v>
      </c>
    </row>
    <row r="91" spans="1:36" x14ac:dyDescent="0.35">
      <c r="A91" t="s">
        <v>113</v>
      </c>
      <c r="B91" t="s">
        <v>314</v>
      </c>
      <c r="C91" t="s">
        <v>315</v>
      </c>
      <c r="D91">
        <v>72.3</v>
      </c>
      <c r="E91" t="s">
        <v>316</v>
      </c>
      <c r="F91">
        <v>14</v>
      </c>
      <c r="G91" t="s">
        <v>321</v>
      </c>
      <c r="H91" t="s">
        <v>323</v>
      </c>
      <c r="I91" t="s">
        <v>319</v>
      </c>
      <c r="J91">
        <v>1</v>
      </c>
      <c r="K91">
        <v>4</v>
      </c>
      <c r="L91">
        <v>13.33</v>
      </c>
      <c r="M91">
        <v>22.33</v>
      </c>
      <c r="N91">
        <v>8</v>
      </c>
      <c r="O91">
        <v>26</v>
      </c>
      <c r="P91">
        <v>28</v>
      </c>
      <c r="Q91">
        <v>3</v>
      </c>
      <c r="R91">
        <v>6</v>
      </c>
      <c r="S91">
        <v>100</v>
      </c>
      <c r="T91">
        <v>4</v>
      </c>
      <c r="U91">
        <v>47</v>
      </c>
      <c r="V91">
        <v>197</v>
      </c>
      <c r="W91">
        <v>7</v>
      </c>
      <c r="X91">
        <v>27286</v>
      </c>
      <c r="Y91">
        <v>2.693742966019705</v>
      </c>
      <c r="Z91">
        <v>1.7481500464490503</v>
      </c>
      <c r="AB91">
        <v>1012940</v>
      </c>
      <c r="AF91">
        <v>1560850</v>
      </c>
      <c r="AG91">
        <v>526.4</v>
      </c>
      <c r="AH91">
        <v>347.2</v>
      </c>
      <c r="AI91">
        <v>37.97</v>
      </c>
    </row>
    <row r="92" spans="1:36" x14ac:dyDescent="0.35">
      <c r="A92" t="s">
        <v>114</v>
      </c>
      <c r="B92" t="s">
        <v>314</v>
      </c>
      <c r="C92" t="s">
        <v>315</v>
      </c>
      <c r="D92">
        <v>69</v>
      </c>
      <c r="E92" t="s">
        <v>320</v>
      </c>
      <c r="F92">
        <v>8</v>
      </c>
      <c r="G92" t="s">
        <v>321</v>
      </c>
      <c r="H92" t="s">
        <v>318</v>
      </c>
      <c r="I92" t="s">
        <v>319</v>
      </c>
      <c r="J92">
        <v>1</v>
      </c>
      <c r="K92">
        <v>1.5</v>
      </c>
      <c r="L92">
        <v>11.33</v>
      </c>
      <c r="M92">
        <v>17.329999999999998</v>
      </c>
      <c r="N92">
        <v>6</v>
      </c>
      <c r="O92">
        <v>26</v>
      </c>
      <c r="P92">
        <v>29</v>
      </c>
      <c r="Q92">
        <v>3</v>
      </c>
      <c r="R92">
        <v>6</v>
      </c>
      <c r="S92">
        <v>85.714299999999994</v>
      </c>
      <c r="T92">
        <v>4</v>
      </c>
      <c r="U92">
        <v>37</v>
      </c>
      <c r="W92">
        <v>0</v>
      </c>
      <c r="X92">
        <v>29760</v>
      </c>
      <c r="Y92">
        <v>3.0905801691926484</v>
      </c>
      <c r="Z92">
        <v>2.0820361417967357</v>
      </c>
      <c r="AA92">
        <v>6729</v>
      </c>
      <c r="AB92">
        <v>962926</v>
      </c>
      <c r="AC92">
        <v>3372</v>
      </c>
      <c r="AD92">
        <v>14791</v>
      </c>
      <c r="AE92">
        <v>24225</v>
      </c>
      <c r="AF92">
        <v>1429370</v>
      </c>
      <c r="AG92" t="s">
        <v>327</v>
      </c>
      <c r="AH92">
        <v>287.60000000000002</v>
      </c>
      <c r="AI92">
        <v>25.56</v>
      </c>
    </row>
    <row r="93" spans="1:36" x14ac:dyDescent="0.35">
      <c r="A93" t="s">
        <v>115</v>
      </c>
      <c r="B93" t="s">
        <v>314</v>
      </c>
      <c r="C93" t="s">
        <v>315</v>
      </c>
      <c r="D93">
        <v>63.1</v>
      </c>
      <c r="E93" t="s">
        <v>316</v>
      </c>
      <c r="F93">
        <v>12</v>
      </c>
      <c r="G93" t="s">
        <v>321</v>
      </c>
      <c r="H93" t="s">
        <v>318</v>
      </c>
      <c r="I93" t="s">
        <v>319</v>
      </c>
      <c r="J93">
        <v>0</v>
      </c>
      <c r="K93">
        <v>0.5</v>
      </c>
      <c r="L93">
        <v>11.67</v>
      </c>
      <c r="M93">
        <v>17.670000000000002</v>
      </c>
      <c r="N93">
        <v>6</v>
      </c>
      <c r="O93">
        <v>25</v>
      </c>
      <c r="P93">
        <v>29</v>
      </c>
      <c r="Q93">
        <v>3</v>
      </c>
      <c r="R93">
        <v>7</v>
      </c>
      <c r="S93">
        <v>100</v>
      </c>
      <c r="T93">
        <v>3</v>
      </c>
      <c r="U93">
        <v>27</v>
      </c>
      <c r="V93">
        <v>76</v>
      </c>
      <c r="W93">
        <v>6</v>
      </c>
      <c r="X93">
        <v>34945</v>
      </c>
      <c r="Y93">
        <v>3.158927167044828</v>
      </c>
      <c r="Z93">
        <v>2.1764720537126769</v>
      </c>
      <c r="AB93">
        <v>1106230</v>
      </c>
      <c r="AF93">
        <v>1605580</v>
      </c>
      <c r="AJ93">
        <v>1.36785</v>
      </c>
    </row>
    <row r="94" spans="1:36" x14ac:dyDescent="0.35">
      <c r="A94" t="s">
        <v>116</v>
      </c>
      <c r="B94" t="s">
        <v>314</v>
      </c>
      <c r="C94" t="s">
        <v>315</v>
      </c>
      <c r="D94">
        <v>73.599999999999994</v>
      </c>
      <c r="E94" t="s">
        <v>316</v>
      </c>
      <c r="F94">
        <v>18</v>
      </c>
      <c r="G94" t="s">
        <v>321</v>
      </c>
      <c r="H94" t="s">
        <v>318</v>
      </c>
      <c r="I94" t="s">
        <v>319</v>
      </c>
      <c r="J94">
        <v>1</v>
      </c>
      <c r="K94">
        <v>0.5</v>
      </c>
      <c r="L94">
        <v>7</v>
      </c>
      <c r="M94">
        <v>11</v>
      </c>
      <c r="N94">
        <v>4</v>
      </c>
      <c r="O94">
        <v>27</v>
      </c>
      <c r="P94">
        <v>24</v>
      </c>
      <c r="Q94">
        <v>3</v>
      </c>
      <c r="R94">
        <v>5</v>
      </c>
      <c r="S94">
        <v>71.428600000000003</v>
      </c>
      <c r="T94">
        <v>8</v>
      </c>
      <c r="U94">
        <v>49</v>
      </c>
      <c r="V94">
        <v>50</v>
      </c>
      <c r="W94">
        <v>0</v>
      </c>
      <c r="X94">
        <v>60398</v>
      </c>
      <c r="Y94">
        <v>5.5834119104405868</v>
      </c>
      <c r="Z94">
        <v>3.5730427477845219</v>
      </c>
      <c r="AA94">
        <v>6527</v>
      </c>
      <c r="AB94">
        <v>1081740</v>
      </c>
      <c r="AC94">
        <v>3279</v>
      </c>
      <c r="AD94">
        <v>15054</v>
      </c>
      <c r="AE94">
        <v>19111</v>
      </c>
      <c r="AF94">
        <v>1690380</v>
      </c>
      <c r="AG94">
        <v>453.2</v>
      </c>
      <c r="AH94">
        <v>153.1</v>
      </c>
      <c r="AI94">
        <v>14.62</v>
      </c>
      <c r="AJ94">
        <v>1.2214499999999999</v>
      </c>
    </row>
    <row r="95" spans="1:36" x14ac:dyDescent="0.35">
      <c r="A95" t="s">
        <v>117</v>
      </c>
      <c r="B95" t="s">
        <v>314</v>
      </c>
      <c r="C95" t="s">
        <v>315</v>
      </c>
      <c r="D95">
        <v>70.3</v>
      </c>
      <c r="E95" t="s">
        <v>320</v>
      </c>
      <c r="F95">
        <v>20</v>
      </c>
      <c r="G95" t="s">
        <v>321</v>
      </c>
      <c r="H95" t="s">
        <v>318</v>
      </c>
      <c r="I95" t="s">
        <v>319</v>
      </c>
      <c r="J95">
        <v>1</v>
      </c>
      <c r="K95">
        <v>1.5</v>
      </c>
      <c r="L95">
        <v>16.670000000000002</v>
      </c>
      <c r="M95">
        <v>24.67</v>
      </c>
      <c r="N95">
        <v>6</v>
      </c>
      <c r="O95">
        <v>25</v>
      </c>
      <c r="P95">
        <v>22</v>
      </c>
      <c r="Q95">
        <v>1</v>
      </c>
      <c r="R95">
        <v>4</v>
      </c>
      <c r="S95">
        <v>66.666700000000006</v>
      </c>
      <c r="T95">
        <v>7</v>
      </c>
      <c r="U95">
        <v>31</v>
      </c>
      <c r="V95">
        <v>170</v>
      </c>
      <c r="X95">
        <v>61517</v>
      </c>
      <c r="Y95">
        <v>6.7252420964712618</v>
      </c>
      <c r="Z95">
        <v>4.152401652401652</v>
      </c>
      <c r="AB95">
        <v>914718</v>
      </c>
      <c r="AF95">
        <v>1481480</v>
      </c>
      <c r="AG95">
        <v>539.29999999999995</v>
      </c>
      <c r="AH95">
        <v>270.8</v>
      </c>
      <c r="AI95">
        <v>27.85</v>
      </c>
    </row>
    <row r="96" spans="1:36" x14ac:dyDescent="0.35">
      <c r="A96" t="s">
        <v>118</v>
      </c>
      <c r="B96" t="s">
        <v>314</v>
      </c>
      <c r="C96" t="s">
        <v>315</v>
      </c>
      <c r="D96">
        <v>75.2</v>
      </c>
      <c r="E96" t="s">
        <v>316</v>
      </c>
      <c r="F96">
        <v>16</v>
      </c>
      <c r="G96" t="s">
        <v>321</v>
      </c>
      <c r="H96" t="s">
        <v>318</v>
      </c>
      <c r="I96" t="s">
        <v>319</v>
      </c>
      <c r="J96">
        <v>1</v>
      </c>
      <c r="K96">
        <v>1</v>
      </c>
      <c r="L96">
        <v>15</v>
      </c>
      <c r="M96">
        <v>24</v>
      </c>
      <c r="N96">
        <v>8</v>
      </c>
      <c r="O96">
        <v>27</v>
      </c>
      <c r="P96">
        <v>28</v>
      </c>
      <c r="Q96">
        <v>3</v>
      </c>
      <c r="R96">
        <v>7</v>
      </c>
      <c r="S96">
        <v>100</v>
      </c>
      <c r="T96">
        <v>0</v>
      </c>
      <c r="U96">
        <v>43</v>
      </c>
      <c r="V96">
        <v>103</v>
      </c>
      <c r="W96">
        <v>0</v>
      </c>
      <c r="X96">
        <v>60470</v>
      </c>
      <c r="Y96">
        <v>5.944049070105768</v>
      </c>
      <c r="Z96">
        <v>3.5590895981824922</v>
      </c>
      <c r="AA96">
        <v>4654</v>
      </c>
      <c r="AB96">
        <v>1017320</v>
      </c>
      <c r="AC96">
        <v>2288</v>
      </c>
      <c r="AD96">
        <v>15560</v>
      </c>
      <c r="AE96">
        <v>21522</v>
      </c>
      <c r="AF96">
        <v>1699030</v>
      </c>
      <c r="AJ96">
        <v>1.1365499999999999</v>
      </c>
    </row>
    <row r="97" spans="1:36" x14ac:dyDescent="0.35">
      <c r="A97" t="s">
        <v>119</v>
      </c>
      <c r="B97" t="s">
        <v>314</v>
      </c>
      <c r="C97" t="s">
        <v>315</v>
      </c>
      <c r="D97">
        <v>79.599999999999994</v>
      </c>
      <c r="E97" t="s">
        <v>316</v>
      </c>
      <c r="F97">
        <v>18</v>
      </c>
      <c r="G97" t="s">
        <v>321</v>
      </c>
      <c r="H97" t="s">
        <v>318</v>
      </c>
      <c r="I97" t="s">
        <v>319</v>
      </c>
      <c r="J97">
        <v>1</v>
      </c>
      <c r="K97">
        <v>2.5</v>
      </c>
      <c r="L97">
        <v>16</v>
      </c>
      <c r="M97">
        <v>23</v>
      </c>
      <c r="N97">
        <v>5</v>
      </c>
      <c r="O97">
        <v>25</v>
      </c>
      <c r="P97">
        <v>28</v>
      </c>
      <c r="Q97">
        <v>4</v>
      </c>
      <c r="R97">
        <v>4</v>
      </c>
      <c r="S97">
        <v>57.142899999999997</v>
      </c>
      <c r="T97">
        <v>5</v>
      </c>
      <c r="U97">
        <v>29</v>
      </c>
      <c r="V97">
        <v>117</v>
      </c>
      <c r="W97">
        <v>2</v>
      </c>
      <c r="X97">
        <v>99907</v>
      </c>
      <c r="Y97">
        <v>10.996397528790602</v>
      </c>
      <c r="Z97">
        <v>6.6164890693192584</v>
      </c>
      <c r="AA97">
        <v>5875</v>
      </c>
      <c r="AB97">
        <v>908543</v>
      </c>
      <c r="AC97">
        <v>3166</v>
      </c>
      <c r="AD97">
        <v>11645</v>
      </c>
      <c r="AE97">
        <v>19068</v>
      </c>
      <c r="AF97">
        <v>1509970</v>
      </c>
    </row>
    <row r="98" spans="1:36" x14ac:dyDescent="0.35">
      <c r="A98" t="s">
        <v>120</v>
      </c>
      <c r="B98" t="s">
        <v>314</v>
      </c>
      <c r="C98" t="s">
        <v>315</v>
      </c>
      <c r="D98">
        <v>72</v>
      </c>
      <c r="E98" t="s">
        <v>320</v>
      </c>
      <c r="F98">
        <v>16</v>
      </c>
      <c r="G98" t="s">
        <v>321</v>
      </c>
      <c r="H98" t="s">
        <v>318</v>
      </c>
      <c r="I98" t="s">
        <v>319</v>
      </c>
      <c r="J98">
        <v>1</v>
      </c>
      <c r="K98">
        <v>1.5</v>
      </c>
      <c r="L98">
        <v>7.67</v>
      </c>
      <c r="M98">
        <v>15.67</v>
      </c>
      <c r="N98">
        <v>8</v>
      </c>
      <c r="O98">
        <v>29</v>
      </c>
      <c r="P98">
        <v>32</v>
      </c>
      <c r="Q98">
        <v>5</v>
      </c>
      <c r="R98">
        <v>9</v>
      </c>
      <c r="S98">
        <v>100</v>
      </c>
      <c r="T98">
        <v>0</v>
      </c>
      <c r="U98">
        <v>41</v>
      </c>
      <c r="V98">
        <v>73</v>
      </c>
      <c r="W98">
        <v>6</v>
      </c>
      <c r="X98">
        <v>37297</v>
      </c>
      <c r="Y98">
        <v>4.021591103913118</v>
      </c>
      <c r="Z98">
        <v>2.4502680401534662</v>
      </c>
      <c r="AA98">
        <v>4622</v>
      </c>
      <c r="AB98">
        <v>927419</v>
      </c>
      <c r="AC98">
        <v>2181</v>
      </c>
      <c r="AD98">
        <v>14040</v>
      </c>
      <c r="AE98">
        <v>16288</v>
      </c>
      <c r="AF98">
        <v>1522160</v>
      </c>
    </row>
    <row r="99" spans="1:36" x14ac:dyDescent="0.35">
      <c r="A99" t="s">
        <v>121</v>
      </c>
      <c r="B99" t="s">
        <v>314</v>
      </c>
      <c r="C99" t="s">
        <v>315</v>
      </c>
      <c r="D99">
        <v>76.8</v>
      </c>
      <c r="E99" t="s">
        <v>320</v>
      </c>
      <c r="F99">
        <v>10</v>
      </c>
      <c r="G99" t="s">
        <v>321</v>
      </c>
      <c r="H99" t="s">
        <v>318</v>
      </c>
      <c r="I99" t="s">
        <v>319</v>
      </c>
      <c r="J99">
        <v>1</v>
      </c>
      <c r="K99">
        <v>0.5</v>
      </c>
      <c r="L99">
        <v>10.67</v>
      </c>
      <c r="M99">
        <v>18.670000000000002</v>
      </c>
      <c r="N99">
        <v>7</v>
      </c>
      <c r="O99">
        <v>27</v>
      </c>
      <c r="P99">
        <v>21</v>
      </c>
      <c r="Q99">
        <v>-4</v>
      </c>
      <c r="R99">
        <v>-1</v>
      </c>
      <c r="T99">
        <v>0</v>
      </c>
      <c r="U99">
        <v>17</v>
      </c>
      <c r="V99">
        <v>300</v>
      </c>
      <c r="W99">
        <v>0</v>
      </c>
      <c r="X99">
        <v>45737</v>
      </c>
      <c r="Y99">
        <v>4.9766710045831033</v>
      </c>
      <c r="Z99">
        <v>3.1661763178844624</v>
      </c>
      <c r="AA99">
        <v>5911</v>
      </c>
      <c r="AB99">
        <v>919028</v>
      </c>
      <c r="AC99">
        <v>2567</v>
      </c>
      <c r="AD99">
        <v>15573</v>
      </c>
      <c r="AE99">
        <v>15605</v>
      </c>
      <c r="AF99">
        <v>1444550</v>
      </c>
    </row>
    <row r="100" spans="1:36" x14ac:dyDescent="0.35">
      <c r="A100" t="s">
        <v>122</v>
      </c>
      <c r="B100" t="s">
        <v>314</v>
      </c>
      <c r="C100" t="s">
        <v>315</v>
      </c>
      <c r="D100">
        <v>84</v>
      </c>
      <c r="E100" t="s">
        <v>320</v>
      </c>
      <c r="F100">
        <v>12</v>
      </c>
      <c r="G100" t="s">
        <v>321</v>
      </c>
      <c r="H100" t="s">
        <v>318</v>
      </c>
      <c r="I100" t="s">
        <v>319</v>
      </c>
      <c r="J100">
        <v>0</v>
      </c>
      <c r="K100">
        <v>2.5</v>
      </c>
      <c r="L100">
        <v>14</v>
      </c>
      <c r="M100">
        <v>24</v>
      </c>
      <c r="N100">
        <v>8</v>
      </c>
      <c r="O100">
        <v>27</v>
      </c>
      <c r="P100">
        <v>17</v>
      </c>
      <c r="Q100">
        <v>3</v>
      </c>
      <c r="R100">
        <v>5</v>
      </c>
      <c r="S100">
        <v>100</v>
      </c>
      <c r="T100">
        <v>0</v>
      </c>
      <c r="U100">
        <v>18</v>
      </c>
      <c r="V100">
        <v>300</v>
      </c>
      <c r="W100">
        <v>7</v>
      </c>
      <c r="X100">
        <v>40289</v>
      </c>
      <c r="Y100">
        <v>4.848914473327901</v>
      </c>
      <c r="Z100">
        <v>3.0692639373485897</v>
      </c>
      <c r="AB100">
        <v>830887</v>
      </c>
      <c r="AF100">
        <v>1312660</v>
      </c>
      <c r="AG100">
        <v>643.4</v>
      </c>
      <c r="AH100">
        <v>321.3</v>
      </c>
      <c r="AI100">
        <v>33.869999999999997</v>
      </c>
      <c r="AJ100">
        <v>1.0061599999999999</v>
      </c>
    </row>
    <row r="101" spans="1:36" x14ac:dyDescent="0.35">
      <c r="A101" t="s">
        <v>123</v>
      </c>
      <c r="B101" t="s">
        <v>314</v>
      </c>
      <c r="C101" t="s">
        <v>315</v>
      </c>
      <c r="D101">
        <v>64.400000000000006</v>
      </c>
      <c r="E101" t="s">
        <v>316</v>
      </c>
      <c r="F101">
        <v>16</v>
      </c>
      <c r="G101" t="s">
        <v>321</v>
      </c>
      <c r="H101" t="s">
        <v>318</v>
      </c>
      <c r="I101" t="s">
        <v>324</v>
      </c>
      <c r="J101">
        <v>1</v>
      </c>
      <c r="K101">
        <v>1</v>
      </c>
      <c r="L101">
        <v>11.33</v>
      </c>
      <c r="M101">
        <v>18.329999999999998</v>
      </c>
      <c r="N101">
        <v>6</v>
      </c>
      <c r="O101">
        <v>24</v>
      </c>
      <c r="P101">
        <v>19</v>
      </c>
      <c r="Q101">
        <v>2</v>
      </c>
      <c r="R101">
        <v>4</v>
      </c>
      <c r="S101">
        <v>100</v>
      </c>
      <c r="T101">
        <v>0</v>
      </c>
      <c r="U101">
        <v>26</v>
      </c>
      <c r="V101">
        <v>154</v>
      </c>
      <c r="W101">
        <v>4</v>
      </c>
      <c r="X101">
        <v>42605</v>
      </c>
      <c r="Y101">
        <v>4.3392044910588252</v>
      </c>
      <c r="Z101">
        <v>2.9988526863328899</v>
      </c>
      <c r="AA101">
        <v>6842</v>
      </c>
      <c r="AB101">
        <v>981862</v>
      </c>
      <c r="AC101">
        <v>4099</v>
      </c>
      <c r="AD101">
        <v>15353</v>
      </c>
      <c r="AE101">
        <v>18537</v>
      </c>
      <c r="AF101">
        <v>1420710</v>
      </c>
      <c r="AJ101">
        <v>1.0340400000000001</v>
      </c>
    </row>
    <row r="102" spans="1:36" x14ac:dyDescent="0.35">
      <c r="A102" t="s">
        <v>124</v>
      </c>
      <c r="B102" t="s">
        <v>314</v>
      </c>
      <c r="C102" t="s">
        <v>315</v>
      </c>
      <c r="D102">
        <v>73.400000000000006</v>
      </c>
      <c r="E102" t="s">
        <v>316</v>
      </c>
      <c r="F102">
        <v>20</v>
      </c>
      <c r="G102" t="s">
        <v>321</v>
      </c>
      <c r="H102" t="s">
        <v>323</v>
      </c>
      <c r="I102" t="s">
        <v>319</v>
      </c>
      <c r="J102">
        <v>1</v>
      </c>
      <c r="K102">
        <v>3.5</v>
      </c>
      <c r="L102">
        <v>13.33</v>
      </c>
      <c r="M102">
        <v>23.33</v>
      </c>
      <c r="N102">
        <v>8</v>
      </c>
      <c r="O102">
        <v>27</v>
      </c>
      <c r="P102">
        <v>25</v>
      </c>
      <c r="Q102">
        <v>3</v>
      </c>
      <c r="R102">
        <v>6</v>
      </c>
      <c r="S102">
        <v>100</v>
      </c>
      <c r="T102">
        <v>1</v>
      </c>
      <c r="U102">
        <v>24</v>
      </c>
      <c r="V102">
        <v>111</v>
      </c>
      <c r="W102">
        <v>21</v>
      </c>
      <c r="X102">
        <v>48100</v>
      </c>
      <c r="Y102">
        <v>5.151023511584448</v>
      </c>
      <c r="Z102">
        <v>2.9953170926119661</v>
      </c>
      <c r="AA102">
        <v>5694</v>
      </c>
      <c r="AB102">
        <v>933795</v>
      </c>
      <c r="AC102">
        <v>3038</v>
      </c>
      <c r="AD102">
        <v>15227</v>
      </c>
      <c r="AE102">
        <v>16831</v>
      </c>
      <c r="AF102">
        <v>1605840</v>
      </c>
    </row>
    <row r="103" spans="1:36" x14ac:dyDescent="0.35">
      <c r="A103" t="s">
        <v>125</v>
      </c>
      <c r="B103" t="s">
        <v>314</v>
      </c>
      <c r="C103" t="s">
        <v>315</v>
      </c>
      <c r="D103">
        <v>76.7</v>
      </c>
      <c r="E103" t="s">
        <v>320</v>
      </c>
      <c r="F103">
        <v>12</v>
      </c>
      <c r="G103" t="s">
        <v>321</v>
      </c>
      <c r="H103" t="s">
        <v>318</v>
      </c>
      <c r="I103" t="s">
        <v>325</v>
      </c>
      <c r="J103">
        <v>0</v>
      </c>
      <c r="K103">
        <v>4</v>
      </c>
      <c r="L103">
        <v>8.33</v>
      </c>
      <c r="M103">
        <v>14.33</v>
      </c>
      <c r="N103">
        <v>4</v>
      </c>
      <c r="O103">
        <v>28</v>
      </c>
      <c r="P103">
        <v>51</v>
      </c>
      <c r="Q103">
        <v>6</v>
      </c>
      <c r="R103">
        <v>2</v>
      </c>
      <c r="S103">
        <v>15.384600000000001</v>
      </c>
      <c r="T103">
        <v>4</v>
      </c>
      <c r="U103">
        <v>21</v>
      </c>
      <c r="V103">
        <v>130</v>
      </c>
      <c r="W103">
        <v>12</v>
      </c>
      <c r="X103">
        <v>54911</v>
      </c>
      <c r="Y103">
        <v>6.2573928422472873</v>
      </c>
      <c r="Z103">
        <v>3.8640057983660432</v>
      </c>
      <c r="AA103">
        <v>4445</v>
      </c>
      <c r="AB103">
        <v>877538</v>
      </c>
      <c r="AC103">
        <v>2475</v>
      </c>
      <c r="AD103">
        <v>13254</v>
      </c>
      <c r="AE103">
        <v>16440</v>
      </c>
      <c r="AF103">
        <v>1421090</v>
      </c>
      <c r="AG103">
        <v>461.6</v>
      </c>
      <c r="AH103">
        <v>150.19999999999999</v>
      </c>
      <c r="AI103">
        <v>12.46</v>
      </c>
      <c r="AJ103">
        <v>1.05802</v>
      </c>
    </row>
    <row r="104" spans="1:36" x14ac:dyDescent="0.35">
      <c r="A104" t="s">
        <v>126</v>
      </c>
      <c r="B104" t="s">
        <v>314</v>
      </c>
      <c r="C104" t="s">
        <v>315</v>
      </c>
      <c r="D104">
        <v>73.599999999999994</v>
      </c>
      <c r="E104" t="s">
        <v>316</v>
      </c>
      <c r="F104">
        <v>16</v>
      </c>
      <c r="G104" t="s">
        <v>321</v>
      </c>
      <c r="H104" t="s">
        <v>318</v>
      </c>
      <c r="I104" t="s">
        <v>319</v>
      </c>
      <c r="J104">
        <v>1</v>
      </c>
      <c r="K104">
        <v>3</v>
      </c>
      <c r="L104">
        <v>21.33</v>
      </c>
      <c r="M104">
        <v>32.33</v>
      </c>
      <c r="N104">
        <v>10</v>
      </c>
      <c r="O104">
        <v>28</v>
      </c>
      <c r="P104">
        <v>23</v>
      </c>
      <c r="Q104">
        <v>1</v>
      </c>
      <c r="R104">
        <v>5</v>
      </c>
      <c r="S104">
        <v>100</v>
      </c>
      <c r="T104">
        <v>0</v>
      </c>
      <c r="U104">
        <v>31</v>
      </c>
      <c r="V104">
        <v>151</v>
      </c>
      <c r="W104">
        <v>13</v>
      </c>
      <c r="X104">
        <v>54036</v>
      </c>
      <c r="Y104">
        <v>5.682425241762818</v>
      </c>
      <c r="Z104">
        <v>3.3214904785906594</v>
      </c>
      <c r="AA104">
        <v>4692</v>
      </c>
      <c r="AB104">
        <v>950932</v>
      </c>
      <c r="AC104">
        <v>1558</v>
      </c>
      <c r="AD104">
        <v>15703</v>
      </c>
      <c r="AE104">
        <v>18087</v>
      </c>
      <c r="AF104">
        <v>1626860</v>
      </c>
      <c r="AG104">
        <v>368.6</v>
      </c>
      <c r="AH104">
        <v>207.7</v>
      </c>
      <c r="AI104">
        <v>20.69</v>
      </c>
      <c r="AJ104">
        <v>1.0291399999999999</v>
      </c>
    </row>
    <row r="105" spans="1:36" x14ac:dyDescent="0.35">
      <c r="A105" t="s">
        <v>127</v>
      </c>
      <c r="B105" t="s">
        <v>314</v>
      </c>
      <c r="C105" t="s">
        <v>315</v>
      </c>
      <c r="D105">
        <v>78.8</v>
      </c>
      <c r="E105" t="s">
        <v>320</v>
      </c>
      <c r="F105">
        <v>18</v>
      </c>
      <c r="G105" t="s">
        <v>321</v>
      </c>
      <c r="H105" t="s">
        <v>318</v>
      </c>
      <c r="I105" t="s">
        <v>319</v>
      </c>
      <c r="J105">
        <v>0</v>
      </c>
      <c r="K105">
        <v>2</v>
      </c>
      <c r="L105">
        <v>15</v>
      </c>
      <c r="M105">
        <v>22</v>
      </c>
      <c r="N105">
        <v>7</v>
      </c>
      <c r="O105">
        <v>27</v>
      </c>
      <c r="P105">
        <v>28</v>
      </c>
      <c r="Q105">
        <v>3</v>
      </c>
      <c r="R105">
        <v>5</v>
      </c>
      <c r="S105">
        <v>83.333299999999994</v>
      </c>
      <c r="T105">
        <v>1</v>
      </c>
      <c r="U105">
        <v>36</v>
      </c>
      <c r="V105">
        <v>73</v>
      </c>
      <c r="W105">
        <v>3</v>
      </c>
      <c r="X105">
        <v>37727</v>
      </c>
      <c r="Y105">
        <v>4.7486346432450874</v>
      </c>
      <c r="Z105">
        <v>2.8368298368298368</v>
      </c>
      <c r="AA105">
        <v>5315</v>
      </c>
      <c r="AB105">
        <v>794481</v>
      </c>
      <c r="AC105">
        <v>1621</v>
      </c>
      <c r="AD105">
        <v>13382</v>
      </c>
      <c r="AE105">
        <v>14019</v>
      </c>
      <c r="AF105">
        <v>1329900</v>
      </c>
      <c r="AJ105">
        <v>1.1162700000000001</v>
      </c>
    </row>
    <row r="106" spans="1:36" x14ac:dyDescent="0.35">
      <c r="A106" t="s">
        <v>128</v>
      </c>
      <c r="B106" t="s">
        <v>314</v>
      </c>
      <c r="C106" t="s">
        <v>315</v>
      </c>
      <c r="D106">
        <v>79.2</v>
      </c>
      <c r="E106" t="s">
        <v>320</v>
      </c>
      <c r="F106">
        <v>18</v>
      </c>
      <c r="G106" t="s">
        <v>321</v>
      </c>
      <c r="H106" t="s">
        <v>318</v>
      </c>
      <c r="I106" t="s">
        <v>319</v>
      </c>
      <c r="J106">
        <v>0</v>
      </c>
      <c r="K106">
        <v>1.5</v>
      </c>
      <c r="L106">
        <v>12.67</v>
      </c>
      <c r="M106">
        <v>19.670000000000002</v>
      </c>
      <c r="N106">
        <v>6</v>
      </c>
      <c r="O106">
        <v>29</v>
      </c>
      <c r="P106">
        <v>28</v>
      </c>
      <c r="Q106">
        <v>2</v>
      </c>
      <c r="R106">
        <v>4</v>
      </c>
      <c r="S106">
        <v>66.666700000000006</v>
      </c>
      <c r="T106">
        <v>5</v>
      </c>
      <c r="U106">
        <v>38</v>
      </c>
      <c r="V106">
        <v>91</v>
      </c>
      <c r="W106">
        <v>2</v>
      </c>
      <c r="X106">
        <v>39315</v>
      </c>
      <c r="Y106">
        <v>4.0187798610216685</v>
      </c>
      <c r="Z106">
        <v>2.6197599802760028</v>
      </c>
      <c r="AA106">
        <v>6284</v>
      </c>
      <c r="AB106">
        <v>978282</v>
      </c>
      <c r="AC106">
        <v>2449</v>
      </c>
      <c r="AD106">
        <v>14886</v>
      </c>
      <c r="AE106">
        <v>18581</v>
      </c>
      <c r="AF106">
        <v>1500710</v>
      </c>
      <c r="AG106">
        <v>1038</v>
      </c>
      <c r="AH106">
        <v>246.5</v>
      </c>
      <c r="AI106">
        <v>22.19</v>
      </c>
      <c r="AJ106">
        <v>1.12243</v>
      </c>
    </row>
    <row r="107" spans="1:36" x14ac:dyDescent="0.35">
      <c r="A107" t="s">
        <v>129</v>
      </c>
      <c r="B107" t="s">
        <v>314</v>
      </c>
      <c r="C107" t="s">
        <v>315</v>
      </c>
      <c r="D107">
        <v>71.400000000000006</v>
      </c>
      <c r="E107" t="s">
        <v>316</v>
      </c>
      <c r="F107">
        <v>16</v>
      </c>
      <c r="G107" t="s">
        <v>321</v>
      </c>
      <c r="H107" t="s">
        <v>318</v>
      </c>
      <c r="I107" t="s">
        <v>319</v>
      </c>
      <c r="J107">
        <v>0</v>
      </c>
      <c r="K107">
        <v>2.5</v>
      </c>
      <c r="L107">
        <v>3</v>
      </c>
      <c r="M107">
        <v>4</v>
      </c>
      <c r="N107">
        <v>1</v>
      </c>
      <c r="O107">
        <v>26</v>
      </c>
      <c r="P107">
        <v>68</v>
      </c>
      <c r="Q107">
        <v>6</v>
      </c>
      <c r="R107">
        <v>0</v>
      </c>
      <c r="S107">
        <v>0</v>
      </c>
      <c r="T107">
        <v>8</v>
      </c>
      <c r="U107">
        <v>61</v>
      </c>
      <c r="V107">
        <v>39</v>
      </c>
      <c r="W107">
        <v>2</v>
      </c>
      <c r="X107">
        <v>42345</v>
      </c>
      <c r="Y107">
        <v>3.6469412889390327</v>
      </c>
      <c r="Z107">
        <v>2.4702629230132014</v>
      </c>
      <c r="AA107">
        <v>8857</v>
      </c>
      <c r="AB107">
        <v>1161110</v>
      </c>
      <c r="AC107">
        <v>4518</v>
      </c>
      <c r="AD107">
        <v>18350</v>
      </c>
      <c r="AE107">
        <v>20555</v>
      </c>
      <c r="AF107">
        <v>1714190</v>
      </c>
      <c r="AJ107">
        <v>1.0819099999999999</v>
      </c>
    </row>
    <row r="108" spans="1:36" x14ac:dyDescent="0.35">
      <c r="A108" t="s">
        <v>130</v>
      </c>
      <c r="B108" t="s">
        <v>314</v>
      </c>
      <c r="C108" t="s">
        <v>315</v>
      </c>
      <c r="D108">
        <v>56.6</v>
      </c>
      <c r="E108" t="s">
        <v>320</v>
      </c>
      <c r="F108">
        <v>15</v>
      </c>
      <c r="G108" t="s">
        <v>321</v>
      </c>
      <c r="H108" t="s">
        <v>318</v>
      </c>
      <c r="I108" t="s">
        <v>319</v>
      </c>
      <c r="J108">
        <v>0</v>
      </c>
      <c r="K108">
        <v>2</v>
      </c>
      <c r="L108">
        <v>26.67</v>
      </c>
      <c r="M108">
        <v>35.67</v>
      </c>
      <c r="N108">
        <v>8</v>
      </c>
      <c r="O108">
        <v>26</v>
      </c>
      <c r="P108">
        <v>34</v>
      </c>
      <c r="Q108">
        <v>6</v>
      </c>
      <c r="R108">
        <v>6</v>
      </c>
      <c r="S108">
        <v>66.666700000000006</v>
      </c>
      <c r="T108">
        <v>3</v>
      </c>
      <c r="U108">
        <v>27</v>
      </c>
      <c r="V108">
        <v>300</v>
      </c>
      <c r="W108">
        <v>2</v>
      </c>
      <c r="X108">
        <v>42129</v>
      </c>
      <c r="Y108">
        <v>4.9818306090086599</v>
      </c>
      <c r="Z108">
        <v>2.9180461856012854</v>
      </c>
      <c r="AA108">
        <v>4777</v>
      </c>
      <c r="AB108">
        <v>845653</v>
      </c>
      <c r="AC108">
        <v>2538</v>
      </c>
      <c r="AD108">
        <v>13206</v>
      </c>
      <c r="AE108">
        <v>10472</v>
      </c>
      <c r="AF108">
        <v>1443740</v>
      </c>
      <c r="AG108">
        <v>701.4</v>
      </c>
      <c r="AH108">
        <v>225.7</v>
      </c>
      <c r="AI108">
        <v>23.84</v>
      </c>
    </row>
    <row r="109" spans="1:36" x14ac:dyDescent="0.35">
      <c r="A109" t="s">
        <v>131</v>
      </c>
      <c r="B109" t="s">
        <v>314</v>
      </c>
      <c r="C109" t="s">
        <v>315</v>
      </c>
      <c r="D109">
        <v>57.8</v>
      </c>
      <c r="E109" t="s">
        <v>316</v>
      </c>
      <c r="F109">
        <v>20</v>
      </c>
      <c r="G109" t="s">
        <v>321</v>
      </c>
      <c r="H109" t="s">
        <v>318</v>
      </c>
      <c r="I109" t="s">
        <v>319</v>
      </c>
      <c r="J109">
        <v>0</v>
      </c>
      <c r="K109">
        <v>1.5</v>
      </c>
      <c r="L109">
        <v>10</v>
      </c>
      <c r="M109">
        <v>17</v>
      </c>
      <c r="N109">
        <v>7</v>
      </c>
      <c r="O109">
        <v>28</v>
      </c>
      <c r="P109">
        <v>33</v>
      </c>
      <c r="Q109">
        <v>5</v>
      </c>
      <c r="R109">
        <v>6</v>
      </c>
      <c r="S109">
        <v>66.666700000000006</v>
      </c>
      <c r="T109">
        <v>5</v>
      </c>
      <c r="U109">
        <v>50</v>
      </c>
      <c r="V109">
        <v>70</v>
      </c>
      <c r="W109">
        <v>1</v>
      </c>
      <c r="X109">
        <v>40063</v>
      </c>
      <c r="Y109">
        <v>3.5209386122951178</v>
      </c>
      <c r="Z109">
        <v>2.4093987178099328</v>
      </c>
      <c r="AB109">
        <v>1137850</v>
      </c>
      <c r="AF109">
        <v>1662780</v>
      </c>
    </row>
    <row r="110" spans="1:36" x14ac:dyDescent="0.35">
      <c r="A110" t="s">
        <v>132</v>
      </c>
      <c r="B110" t="s">
        <v>314</v>
      </c>
      <c r="C110" t="s">
        <v>315</v>
      </c>
      <c r="D110">
        <v>58.7</v>
      </c>
      <c r="E110" t="s">
        <v>316</v>
      </c>
      <c r="F110">
        <v>18</v>
      </c>
      <c r="G110" t="s">
        <v>321</v>
      </c>
      <c r="H110" t="s">
        <v>318</v>
      </c>
      <c r="I110" t="s">
        <v>319</v>
      </c>
      <c r="J110">
        <v>0</v>
      </c>
      <c r="K110">
        <v>2</v>
      </c>
      <c r="L110">
        <v>11.67</v>
      </c>
      <c r="M110">
        <v>21.67</v>
      </c>
      <c r="N110">
        <v>9</v>
      </c>
      <c r="O110">
        <v>26</v>
      </c>
      <c r="P110">
        <v>23</v>
      </c>
      <c r="Q110">
        <v>2</v>
      </c>
      <c r="R110">
        <v>5</v>
      </c>
      <c r="S110">
        <v>100</v>
      </c>
      <c r="T110">
        <v>3</v>
      </c>
      <c r="U110">
        <v>31</v>
      </c>
      <c r="V110">
        <v>194</v>
      </c>
      <c r="W110">
        <v>1</v>
      </c>
      <c r="X110">
        <v>55108</v>
      </c>
      <c r="Y110">
        <v>4.8135984067642639</v>
      </c>
      <c r="Z110">
        <v>2.9859124403987862</v>
      </c>
      <c r="AA110">
        <v>6780</v>
      </c>
      <c r="AB110">
        <v>1144840</v>
      </c>
      <c r="AC110">
        <v>3648</v>
      </c>
      <c r="AD110">
        <v>15279</v>
      </c>
      <c r="AE110">
        <v>14633</v>
      </c>
      <c r="AF110">
        <v>1845600</v>
      </c>
    </row>
    <row r="111" spans="1:36" x14ac:dyDescent="0.35">
      <c r="A111" t="s">
        <v>133</v>
      </c>
      <c r="B111" t="s">
        <v>314</v>
      </c>
      <c r="C111" t="s">
        <v>315</v>
      </c>
      <c r="D111">
        <v>59.4</v>
      </c>
      <c r="E111" t="s">
        <v>316</v>
      </c>
      <c r="F111">
        <v>16</v>
      </c>
      <c r="G111" t="s">
        <v>321</v>
      </c>
      <c r="H111" t="s">
        <v>318</v>
      </c>
      <c r="I111" t="s">
        <v>319</v>
      </c>
      <c r="J111">
        <v>1</v>
      </c>
      <c r="K111">
        <v>2.5</v>
      </c>
      <c r="L111">
        <v>13.67</v>
      </c>
      <c r="M111">
        <v>17.670000000000002</v>
      </c>
      <c r="N111">
        <v>3</v>
      </c>
      <c r="O111">
        <v>30</v>
      </c>
      <c r="P111">
        <v>33</v>
      </c>
      <c r="Q111">
        <v>8</v>
      </c>
      <c r="R111">
        <v>4</v>
      </c>
      <c r="S111">
        <v>40</v>
      </c>
      <c r="T111">
        <v>7</v>
      </c>
      <c r="U111">
        <v>42</v>
      </c>
      <c r="V111">
        <v>87</v>
      </c>
      <c r="W111">
        <v>10</v>
      </c>
      <c r="X111">
        <v>46104</v>
      </c>
      <c r="Y111">
        <v>3.4146558236679554</v>
      </c>
      <c r="Z111">
        <v>2.1847234266380449</v>
      </c>
      <c r="AA111">
        <v>6884</v>
      </c>
      <c r="AB111">
        <v>1350180</v>
      </c>
      <c r="AC111">
        <v>4617</v>
      </c>
      <c r="AD111">
        <v>21062</v>
      </c>
      <c r="AE111">
        <v>26379</v>
      </c>
      <c r="AF111">
        <v>2110290</v>
      </c>
      <c r="AJ111">
        <v>1.2037500000000001</v>
      </c>
    </row>
    <row r="112" spans="1:36" x14ac:dyDescent="0.35">
      <c r="A112" t="s">
        <v>134</v>
      </c>
      <c r="B112" t="s">
        <v>314</v>
      </c>
      <c r="C112" t="s">
        <v>315</v>
      </c>
      <c r="D112">
        <v>60.3</v>
      </c>
      <c r="E112" t="s">
        <v>316</v>
      </c>
      <c r="F112">
        <v>13</v>
      </c>
      <c r="G112" t="s">
        <v>321</v>
      </c>
      <c r="H112" t="s">
        <v>318</v>
      </c>
      <c r="I112" t="s">
        <v>319</v>
      </c>
      <c r="J112">
        <v>1</v>
      </c>
      <c r="K112">
        <v>1</v>
      </c>
      <c r="L112">
        <v>17.329999999999998</v>
      </c>
      <c r="M112">
        <v>28.33</v>
      </c>
      <c r="N112">
        <v>9</v>
      </c>
      <c r="O112">
        <v>27</v>
      </c>
      <c r="P112">
        <v>24</v>
      </c>
      <c r="Q112">
        <v>4</v>
      </c>
      <c r="R112">
        <v>6</v>
      </c>
      <c r="S112">
        <v>100</v>
      </c>
      <c r="T112">
        <v>2</v>
      </c>
      <c r="U112">
        <v>37</v>
      </c>
      <c r="V112">
        <v>165</v>
      </c>
      <c r="W112">
        <v>3</v>
      </c>
      <c r="X112">
        <v>50741</v>
      </c>
      <c r="Y112">
        <v>4.3621155069548321</v>
      </c>
      <c r="Z112">
        <v>2.7422675955099902</v>
      </c>
      <c r="AA112">
        <v>6833</v>
      </c>
      <c r="AB112">
        <v>1163220</v>
      </c>
      <c r="AC112">
        <v>3442</v>
      </c>
      <c r="AD112">
        <v>17077</v>
      </c>
      <c r="AE112">
        <v>18076</v>
      </c>
      <c r="AF112">
        <v>1850330</v>
      </c>
    </row>
    <row r="113" spans="1:36" x14ac:dyDescent="0.35">
      <c r="A113" t="s">
        <v>135</v>
      </c>
      <c r="B113" t="s">
        <v>314</v>
      </c>
      <c r="C113" t="s">
        <v>315</v>
      </c>
      <c r="D113">
        <v>62.2</v>
      </c>
      <c r="E113" t="s">
        <v>316</v>
      </c>
      <c r="F113">
        <v>18</v>
      </c>
      <c r="G113" t="s">
        <v>317</v>
      </c>
      <c r="H113" t="s">
        <v>318</v>
      </c>
      <c r="I113" t="s">
        <v>319</v>
      </c>
      <c r="J113">
        <v>0</v>
      </c>
      <c r="K113">
        <v>4</v>
      </c>
      <c r="L113">
        <v>9.33</v>
      </c>
      <c r="M113">
        <v>12.33</v>
      </c>
      <c r="N113">
        <v>3</v>
      </c>
      <c r="O113">
        <v>26</v>
      </c>
      <c r="P113">
        <v>30</v>
      </c>
      <c r="Q113">
        <v>4</v>
      </c>
      <c r="R113">
        <v>7</v>
      </c>
      <c r="S113">
        <v>87.5</v>
      </c>
      <c r="T113">
        <v>7</v>
      </c>
      <c r="U113">
        <v>38</v>
      </c>
      <c r="V113">
        <v>274</v>
      </c>
      <c r="W113">
        <v>1</v>
      </c>
      <c r="X113">
        <v>41968</v>
      </c>
      <c r="Y113">
        <v>3.5522150559477259</v>
      </c>
      <c r="Z113">
        <v>2.1977837826515008</v>
      </c>
      <c r="AA113">
        <v>5896</v>
      </c>
      <c r="AB113">
        <v>1181460</v>
      </c>
      <c r="AC113">
        <v>2822</v>
      </c>
      <c r="AD113">
        <v>18121</v>
      </c>
      <c r="AE113">
        <v>20129</v>
      </c>
      <c r="AF113">
        <v>1909560</v>
      </c>
      <c r="AG113">
        <v>594.20000000000005</v>
      </c>
      <c r="AH113">
        <v>141.69999999999999</v>
      </c>
      <c r="AI113">
        <v>9.75</v>
      </c>
    </row>
    <row r="114" spans="1:36" x14ac:dyDescent="0.35">
      <c r="A114" t="s">
        <v>136</v>
      </c>
      <c r="B114" t="s">
        <v>314</v>
      </c>
      <c r="C114" t="s">
        <v>315</v>
      </c>
      <c r="D114">
        <v>63.9</v>
      </c>
      <c r="E114" t="s">
        <v>316</v>
      </c>
      <c r="F114">
        <v>13</v>
      </c>
      <c r="G114" t="s">
        <v>321</v>
      </c>
      <c r="H114" t="s">
        <v>318</v>
      </c>
      <c r="I114" t="s">
        <v>319</v>
      </c>
      <c r="J114">
        <v>1</v>
      </c>
      <c r="K114">
        <v>3.5</v>
      </c>
      <c r="L114">
        <v>12</v>
      </c>
      <c r="M114">
        <v>18</v>
      </c>
      <c r="N114">
        <v>6</v>
      </c>
      <c r="O114">
        <v>26</v>
      </c>
      <c r="P114">
        <v>12</v>
      </c>
      <c r="Q114">
        <v>-1</v>
      </c>
      <c r="R114">
        <v>2</v>
      </c>
      <c r="S114">
        <v>100</v>
      </c>
      <c r="T114">
        <v>0</v>
      </c>
      <c r="U114">
        <v>42</v>
      </c>
      <c r="V114">
        <v>74</v>
      </c>
      <c r="W114">
        <v>5</v>
      </c>
      <c r="X114">
        <v>56230</v>
      </c>
      <c r="Y114">
        <v>4.9220076679329843</v>
      </c>
      <c r="Z114">
        <v>3.0665612303329426</v>
      </c>
      <c r="AA114">
        <v>7084</v>
      </c>
      <c r="AB114">
        <v>1142420</v>
      </c>
      <c r="AC114">
        <v>3827</v>
      </c>
      <c r="AD114">
        <v>20059</v>
      </c>
      <c r="AE114">
        <v>19277</v>
      </c>
      <c r="AF114">
        <v>1833650</v>
      </c>
      <c r="AG114">
        <v>524.4</v>
      </c>
      <c r="AH114">
        <v>317.89999999999998</v>
      </c>
      <c r="AI114">
        <v>33.9</v>
      </c>
    </row>
    <row r="115" spans="1:36" x14ac:dyDescent="0.35">
      <c r="A115" t="s">
        <v>137</v>
      </c>
      <c r="B115" t="s">
        <v>314</v>
      </c>
      <c r="C115" t="s">
        <v>315</v>
      </c>
      <c r="D115">
        <v>64.3</v>
      </c>
      <c r="E115" t="s">
        <v>316</v>
      </c>
      <c r="F115">
        <v>16</v>
      </c>
      <c r="G115" t="s">
        <v>321</v>
      </c>
      <c r="H115" t="s">
        <v>326</v>
      </c>
      <c r="I115" t="s">
        <v>319</v>
      </c>
      <c r="J115">
        <v>1</v>
      </c>
      <c r="K115">
        <v>1</v>
      </c>
      <c r="L115">
        <v>7</v>
      </c>
      <c r="M115">
        <v>12</v>
      </c>
      <c r="N115">
        <v>4</v>
      </c>
      <c r="O115">
        <v>25</v>
      </c>
      <c r="P115">
        <v>34</v>
      </c>
      <c r="Q115">
        <v>3</v>
      </c>
      <c r="R115">
        <v>2</v>
      </c>
      <c r="S115">
        <v>25</v>
      </c>
      <c r="T115">
        <v>7</v>
      </c>
      <c r="U115">
        <v>41</v>
      </c>
      <c r="V115">
        <v>87</v>
      </c>
      <c r="W115">
        <v>0</v>
      </c>
      <c r="X115">
        <v>61769</v>
      </c>
      <c r="Y115">
        <v>5.8678408238099307</v>
      </c>
      <c r="Z115">
        <v>3.3999911930160618</v>
      </c>
      <c r="AA115">
        <v>6710</v>
      </c>
      <c r="AB115">
        <v>1052670</v>
      </c>
      <c r="AC115">
        <v>3810</v>
      </c>
      <c r="AD115">
        <v>17072</v>
      </c>
      <c r="AE115">
        <v>20783</v>
      </c>
      <c r="AF115">
        <v>1816740</v>
      </c>
      <c r="AJ115">
        <v>1.29982</v>
      </c>
    </row>
    <row r="116" spans="1:36" x14ac:dyDescent="0.35">
      <c r="A116" t="s">
        <v>138</v>
      </c>
      <c r="B116" t="s">
        <v>314</v>
      </c>
      <c r="C116" t="s">
        <v>315</v>
      </c>
      <c r="D116">
        <v>68.900000000000006</v>
      </c>
      <c r="E116" t="s">
        <v>316</v>
      </c>
      <c r="F116">
        <v>18</v>
      </c>
      <c r="G116" t="s">
        <v>321</v>
      </c>
      <c r="H116" t="s">
        <v>318</v>
      </c>
      <c r="I116" t="s">
        <v>319</v>
      </c>
      <c r="J116">
        <v>1</v>
      </c>
      <c r="K116">
        <v>2</v>
      </c>
      <c r="L116">
        <v>8</v>
      </c>
      <c r="M116">
        <v>18</v>
      </c>
      <c r="N116">
        <v>9</v>
      </c>
      <c r="O116">
        <v>28</v>
      </c>
      <c r="P116">
        <v>40</v>
      </c>
      <c r="Q116">
        <v>9</v>
      </c>
      <c r="R116">
        <v>2</v>
      </c>
      <c r="S116">
        <v>15.384600000000001</v>
      </c>
      <c r="T116">
        <v>6</v>
      </c>
      <c r="U116">
        <v>22</v>
      </c>
      <c r="V116">
        <v>149</v>
      </c>
      <c r="W116">
        <v>4</v>
      </c>
      <c r="X116">
        <v>44622</v>
      </c>
      <c r="Y116">
        <v>4.0860392286138127</v>
      </c>
      <c r="Z116">
        <v>2.6506754107709307</v>
      </c>
      <c r="AA116">
        <v>7256</v>
      </c>
      <c r="AB116">
        <v>1092060</v>
      </c>
      <c r="AC116">
        <v>2678</v>
      </c>
      <c r="AD116">
        <v>15404</v>
      </c>
      <c r="AE116">
        <v>21793</v>
      </c>
      <c r="AF116">
        <v>1683420</v>
      </c>
      <c r="AJ116">
        <v>1.0731900000000001</v>
      </c>
    </row>
    <row r="117" spans="1:36" x14ac:dyDescent="0.35">
      <c r="A117" t="s">
        <v>139</v>
      </c>
      <c r="B117" t="s">
        <v>314</v>
      </c>
      <c r="C117" t="s">
        <v>315</v>
      </c>
      <c r="D117">
        <v>69.2</v>
      </c>
      <c r="E117" t="s">
        <v>320</v>
      </c>
      <c r="F117">
        <v>12</v>
      </c>
      <c r="G117" t="s">
        <v>321</v>
      </c>
      <c r="H117" t="s">
        <v>318</v>
      </c>
      <c r="I117" t="s">
        <v>319</v>
      </c>
      <c r="J117">
        <v>1</v>
      </c>
      <c r="K117">
        <v>1</v>
      </c>
      <c r="L117">
        <v>11</v>
      </c>
      <c r="M117">
        <v>19</v>
      </c>
      <c r="N117">
        <v>7</v>
      </c>
      <c r="O117">
        <v>26</v>
      </c>
      <c r="P117">
        <v>33</v>
      </c>
      <c r="Q117">
        <v>1</v>
      </c>
      <c r="R117">
        <v>4</v>
      </c>
      <c r="S117">
        <v>57.142899999999997</v>
      </c>
      <c r="T117">
        <v>4</v>
      </c>
      <c r="U117">
        <v>32</v>
      </c>
      <c r="V117">
        <v>230</v>
      </c>
      <c r="W117">
        <v>4</v>
      </c>
      <c r="X117">
        <v>61086</v>
      </c>
      <c r="Y117">
        <v>6.1530124438194891</v>
      </c>
      <c r="Z117">
        <v>4.0720470892522647</v>
      </c>
      <c r="AA117">
        <v>5088</v>
      </c>
      <c r="AB117">
        <v>992782</v>
      </c>
      <c r="AC117">
        <v>2643</v>
      </c>
      <c r="AD117">
        <v>13470</v>
      </c>
      <c r="AE117">
        <v>13953</v>
      </c>
      <c r="AF117">
        <v>1500130</v>
      </c>
    </row>
    <row r="118" spans="1:36" x14ac:dyDescent="0.35">
      <c r="A118" t="s">
        <v>140</v>
      </c>
      <c r="B118" t="s">
        <v>314</v>
      </c>
      <c r="C118" t="s">
        <v>315</v>
      </c>
      <c r="D118">
        <v>69.400000000000006</v>
      </c>
      <c r="E118" t="s">
        <v>316</v>
      </c>
      <c r="F118">
        <v>19</v>
      </c>
      <c r="G118" t="s">
        <v>321</v>
      </c>
      <c r="H118" t="s">
        <v>318</v>
      </c>
      <c r="I118" t="s">
        <v>319</v>
      </c>
      <c r="J118">
        <v>1</v>
      </c>
      <c r="K118">
        <v>1.5</v>
      </c>
      <c r="L118">
        <v>13.67</v>
      </c>
      <c r="M118">
        <v>22.67</v>
      </c>
      <c r="N118">
        <v>8</v>
      </c>
      <c r="O118">
        <v>29</v>
      </c>
      <c r="P118">
        <v>24</v>
      </c>
      <c r="Q118">
        <v>1</v>
      </c>
      <c r="R118">
        <v>5</v>
      </c>
      <c r="S118">
        <v>100</v>
      </c>
      <c r="T118">
        <v>0</v>
      </c>
      <c r="U118">
        <v>38</v>
      </c>
      <c r="V118">
        <v>174</v>
      </c>
      <c r="W118">
        <v>6</v>
      </c>
      <c r="X118">
        <v>42408</v>
      </c>
      <c r="Y118">
        <v>4.1841466543007675</v>
      </c>
      <c r="Z118">
        <v>2.5258192474002072</v>
      </c>
      <c r="AA118">
        <v>7095</v>
      </c>
      <c r="AB118">
        <v>1013540</v>
      </c>
      <c r="AC118">
        <v>2816</v>
      </c>
      <c r="AD118">
        <v>16729</v>
      </c>
      <c r="AE118">
        <v>18305</v>
      </c>
      <c r="AF118">
        <v>1678980</v>
      </c>
      <c r="AG118">
        <v>561</v>
      </c>
      <c r="AH118">
        <v>360.9</v>
      </c>
      <c r="AI118">
        <v>40.39</v>
      </c>
      <c r="AJ118">
        <v>1.1117999999999999</v>
      </c>
    </row>
    <row r="119" spans="1:36" x14ac:dyDescent="0.35">
      <c r="A119" t="s">
        <v>141</v>
      </c>
      <c r="B119" t="s">
        <v>314</v>
      </c>
      <c r="C119" t="s">
        <v>315</v>
      </c>
      <c r="D119">
        <v>70.599999999999994</v>
      </c>
      <c r="E119" t="s">
        <v>316</v>
      </c>
      <c r="F119">
        <v>18</v>
      </c>
      <c r="G119" t="s">
        <v>321</v>
      </c>
      <c r="H119" t="s">
        <v>318</v>
      </c>
      <c r="I119" t="s">
        <v>319</v>
      </c>
      <c r="J119">
        <v>1</v>
      </c>
      <c r="K119">
        <v>1</v>
      </c>
      <c r="L119">
        <v>8.67</v>
      </c>
      <c r="M119">
        <v>16.670000000000002</v>
      </c>
      <c r="N119">
        <v>6</v>
      </c>
      <c r="O119">
        <v>30</v>
      </c>
      <c r="P119">
        <v>37</v>
      </c>
      <c r="Q119">
        <v>6</v>
      </c>
      <c r="R119">
        <v>0</v>
      </c>
      <c r="S119">
        <v>0</v>
      </c>
      <c r="T119">
        <v>5</v>
      </c>
      <c r="U119">
        <v>46</v>
      </c>
      <c r="V119">
        <v>65</v>
      </c>
      <c r="W119">
        <v>1</v>
      </c>
      <c r="X119">
        <v>54752</v>
      </c>
      <c r="Y119">
        <v>5.1608524757048198</v>
      </c>
      <c r="Z119">
        <v>3.3650879500448663</v>
      </c>
      <c r="AA119">
        <v>7420</v>
      </c>
      <c r="AB119">
        <v>1060910</v>
      </c>
      <c r="AC119">
        <v>4169</v>
      </c>
      <c r="AD119">
        <v>19522</v>
      </c>
      <c r="AE119">
        <v>22864</v>
      </c>
      <c r="AF119">
        <v>1627060</v>
      </c>
      <c r="AJ119">
        <v>1.24251</v>
      </c>
    </row>
    <row r="120" spans="1:36" x14ac:dyDescent="0.35">
      <c r="A120" t="s">
        <v>142</v>
      </c>
      <c r="B120" t="s">
        <v>314</v>
      </c>
      <c r="C120" t="s">
        <v>315</v>
      </c>
      <c r="D120">
        <v>70.8</v>
      </c>
      <c r="E120" t="s">
        <v>316</v>
      </c>
      <c r="F120">
        <v>20</v>
      </c>
      <c r="G120" t="s">
        <v>321</v>
      </c>
      <c r="H120" t="s">
        <v>318</v>
      </c>
      <c r="I120" t="s">
        <v>319</v>
      </c>
      <c r="J120">
        <v>1</v>
      </c>
      <c r="K120">
        <v>0.5</v>
      </c>
      <c r="L120">
        <v>11</v>
      </c>
      <c r="M120">
        <v>18</v>
      </c>
      <c r="N120">
        <v>7</v>
      </c>
      <c r="O120">
        <v>29</v>
      </c>
      <c r="P120">
        <v>34</v>
      </c>
      <c r="Q120">
        <v>1</v>
      </c>
      <c r="R120">
        <v>7</v>
      </c>
      <c r="S120">
        <v>100</v>
      </c>
      <c r="T120">
        <v>5</v>
      </c>
      <c r="U120">
        <v>32</v>
      </c>
      <c r="V120">
        <v>59</v>
      </c>
      <c r="W120">
        <v>0</v>
      </c>
      <c r="X120">
        <v>79350</v>
      </c>
      <c r="Y120">
        <v>8.928270042194093</v>
      </c>
      <c r="Z120">
        <v>5.3042152969959488</v>
      </c>
      <c r="AA120">
        <v>4788</v>
      </c>
      <c r="AB120">
        <v>888750</v>
      </c>
      <c r="AC120">
        <v>2700</v>
      </c>
      <c r="AD120">
        <v>12115</v>
      </c>
      <c r="AE120">
        <v>17274</v>
      </c>
      <c r="AF120">
        <v>1495980</v>
      </c>
    </row>
    <row r="121" spans="1:36" x14ac:dyDescent="0.35">
      <c r="A121" t="s">
        <v>143</v>
      </c>
      <c r="B121" t="s">
        <v>314</v>
      </c>
      <c r="C121" t="s">
        <v>315</v>
      </c>
      <c r="D121">
        <v>71.2</v>
      </c>
      <c r="E121" t="s">
        <v>316</v>
      </c>
      <c r="F121">
        <v>16</v>
      </c>
      <c r="G121" t="s">
        <v>321</v>
      </c>
      <c r="H121" t="s">
        <v>318</v>
      </c>
      <c r="I121" t="s">
        <v>319</v>
      </c>
      <c r="J121">
        <v>1</v>
      </c>
      <c r="K121">
        <v>3.5</v>
      </c>
      <c r="L121">
        <v>11.67</v>
      </c>
      <c r="M121">
        <v>19.670000000000002</v>
      </c>
      <c r="N121">
        <v>6</v>
      </c>
      <c r="O121">
        <v>27</v>
      </c>
      <c r="P121">
        <v>30</v>
      </c>
      <c r="Q121">
        <v>2</v>
      </c>
      <c r="R121">
        <v>3</v>
      </c>
      <c r="S121">
        <v>50</v>
      </c>
      <c r="T121">
        <v>3</v>
      </c>
      <c r="U121">
        <v>34</v>
      </c>
      <c r="V121">
        <v>93</v>
      </c>
      <c r="W121">
        <v>6</v>
      </c>
      <c r="X121">
        <v>82030</v>
      </c>
      <c r="Y121">
        <v>9.5885671269833477</v>
      </c>
      <c r="Z121">
        <v>5.3093163842539255</v>
      </c>
      <c r="AA121">
        <v>5840</v>
      </c>
      <c r="AB121">
        <v>855498</v>
      </c>
      <c r="AC121">
        <v>2822</v>
      </c>
      <c r="AD121">
        <v>14883</v>
      </c>
      <c r="AE121">
        <v>15160</v>
      </c>
      <c r="AF121">
        <v>1545020</v>
      </c>
    </row>
    <row r="122" spans="1:36" x14ac:dyDescent="0.35">
      <c r="B122" s="6">
        <v>0.33</v>
      </c>
      <c r="C122">
        <v>119</v>
      </c>
      <c r="D122">
        <f>AVERAGE(D3:D121)</f>
        <v>74.673949579831927</v>
      </c>
      <c r="E122" t="s">
        <v>328</v>
      </c>
      <c r="F122">
        <f t="shared" ref="F122:AJ122" si="0">AVERAGE(F3:F121)</f>
        <v>15.949579831932773</v>
      </c>
      <c r="G122" t="e">
        <f t="shared" si="0"/>
        <v>#DIV/0!</v>
      </c>
      <c r="H122" t="e">
        <f t="shared" si="0"/>
        <v>#DIV/0!</v>
      </c>
      <c r="I122" t="e">
        <f t="shared" si="0"/>
        <v>#DIV/0!</v>
      </c>
      <c r="J122">
        <f t="shared" si="0"/>
        <v>0.54621848739495793</v>
      </c>
      <c r="K122">
        <f t="shared" si="0"/>
        <v>1.5924369747899159</v>
      </c>
      <c r="L122">
        <f t="shared" si="0"/>
        <v>11.215798319327732</v>
      </c>
      <c r="M122">
        <f t="shared" si="0"/>
        <v>18.330593220338987</v>
      </c>
      <c r="N122">
        <f t="shared" si="0"/>
        <v>6.0336134453781511</v>
      </c>
      <c r="O122">
        <f t="shared" si="0"/>
        <v>27.050420168067227</v>
      </c>
      <c r="P122">
        <f t="shared" si="0"/>
        <v>31.579831932773111</v>
      </c>
      <c r="Q122">
        <f t="shared" si="0"/>
        <v>3.4957983193277311</v>
      </c>
      <c r="R122">
        <f t="shared" si="0"/>
        <v>4.3277310924369745</v>
      </c>
      <c r="S122">
        <f t="shared" si="0"/>
        <v>64.394477627118647</v>
      </c>
      <c r="T122">
        <f t="shared" si="0"/>
        <v>3.9915966386554622</v>
      </c>
      <c r="U122">
        <f t="shared" si="0"/>
        <v>37.941176470588232</v>
      </c>
      <c r="V122">
        <f t="shared" si="0"/>
        <v>125.99152542372882</v>
      </c>
      <c r="W122">
        <f t="shared" si="0"/>
        <v>3.4615384615384617</v>
      </c>
      <c r="X122" s="1">
        <f t="shared" si="0"/>
        <v>41330.168067226892</v>
      </c>
      <c r="Y122">
        <f t="shared" si="0"/>
        <v>4.2111877959269854</v>
      </c>
      <c r="Z122">
        <f t="shared" si="0"/>
        <v>2.6343198017243212</v>
      </c>
      <c r="AA122" s="3">
        <f t="shared" si="0"/>
        <v>6297.311827956989</v>
      </c>
      <c r="AB122">
        <f t="shared" si="0"/>
        <v>991795.78991596634</v>
      </c>
      <c r="AC122">
        <f t="shared" si="0"/>
        <v>3206.6881720430106</v>
      </c>
      <c r="AD122">
        <f t="shared" si="0"/>
        <v>16221.677419354839</v>
      </c>
      <c r="AE122">
        <f t="shared" si="0"/>
        <v>18551.010752688173</v>
      </c>
      <c r="AF122">
        <f t="shared" si="0"/>
        <v>1557762.6050420168</v>
      </c>
      <c r="AG122">
        <f t="shared" si="0"/>
        <v>749.393023255814</v>
      </c>
      <c r="AH122">
        <f t="shared" si="0"/>
        <v>318.84468085106386</v>
      </c>
      <c r="AI122">
        <f t="shared" si="0"/>
        <v>31.759574468085109</v>
      </c>
      <c r="AJ122">
        <f t="shared" si="0"/>
        <v>1.2007862372881355</v>
      </c>
    </row>
    <row r="123" spans="1:36" x14ac:dyDescent="0.35">
      <c r="D123">
        <f>STDEV(D3:D121)</f>
        <v>7.714804853632856</v>
      </c>
      <c r="F123">
        <f t="shared" ref="F123:AJ123" si="1">STDEV(F3:F121)</f>
        <v>2.9019243746520957</v>
      </c>
      <c r="G123" t="e">
        <f t="shared" si="1"/>
        <v>#DIV/0!</v>
      </c>
      <c r="H123" t="e">
        <f t="shared" si="1"/>
        <v>#DIV/0!</v>
      </c>
      <c r="I123" t="e">
        <f t="shared" si="1"/>
        <v>#DIV/0!</v>
      </c>
      <c r="J123">
        <f t="shared" si="1"/>
        <v>0.51663676318962104</v>
      </c>
      <c r="K123">
        <f t="shared" si="1"/>
        <v>0.87325221703324774</v>
      </c>
      <c r="L123">
        <f t="shared" si="1"/>
        <v>4.2986938291702357</v>
      </c>
      <c r="M123">
        <f t="shared" si="1"/>
        <v>6.3461483429227377</v>
      </c>
      <c r="N123">
        <f t="shared" si="1"/>
        <v>2.2205999079087002</v>
      </c>
      <c r="O123">
        <f t="shared" si="1"/>
        <v>1.6967003845240438</v>
      </c>
      <c r="P123">
        <f t="shared" si="1"/>
        <v>10.360040408205446</v>
      </c>
      <c r="Q123">
        <f t="shared" si="1"/>
        <v>2.4697284197771174</v>
      </c>
      <c r="R123">
        <f t="shared" si="1"/>
        <v>2.205959738470737</v>
      </c>
      <c r="S123">
        <f t="shared" si="1"/>
        <v>33.870073850604257</v>
      </c>
      <c r="T123">
        <f t="shared" si="1"/>
        <v>2.8833120030803552</v>
      </c>
      <c r="U123">
        <f t="shared" si="1"/>
        <v>10.608833956954054</v>
      </c>
      <c r="V123">
        <f t="shared" si="1"/>
        <v>74.643368132743063</v>
      </c>
      <c r="W123">
        <f t="shared" si="1"/>
        <v>4.4149793250159508</v>
      </c>
      <c r="X123" s="1">
        <f t="shared" si="1"/>
        <v>18299.858960426824</v>
      </c>
      <c r="Y123">
        <f t="shared" si="1"/>
        <v>1.9180513356457229</v>
      </c>
      <c r="Z123">
        <f t="shared" si="1"/>
        <v>1.1024025220340388</v>
      </c>
      <c r="AA123" s="3">
        <f t="shared" si="1"/>
        <v>1080.1056004984625</v>
      </c>
      <c r="AB123">
        <f t="shared" si="1"/>
        <v>108145.58847180562</v>
      </c>
      <c r="AC123">
        <f t="shared" si="1"/>
        <v>749.97278180313697</v>
      </c>
      <c r="AD123">
        <f t="shared" si="1"/>
        <v>2441.2268127587849</v>
      </c>
      <c r="AE123">
        <f t="shared" si="1"/>
        <v>3245.0646288687822</v>
      </c>
      <c r="AF123">
        <f t="shared" si="1"/>
        <v>160802.67527426165</v>
      </c>
      <c r="AG123">
        <f t="shared" si="1"/>
        <v>344.34202777619697</v>
      </c>
      <c r="AH123">
        <f t="shared" si="1"/>
        <v>145.07076205666073</v>
      </c>
      <c r="AI123">
        <f t="shared" si="1"/>
        <v>17.7830638722508</v>
      </c>
      <c r="AJ123">
        <f t="shared" si="1"/>
        <v>0.12468792965727842</v>
      </c>
    </row>
    <row r="126" spans="1:36" x14ac:dyDescent="0.35">
      <c r="B126" t="s">
        <v>281</v>
      </c>
      <c r="C126" t="s">
        <v>282</v>
      </c>
      <c r="D126" t="s">
        <v>283</v>
      </c>
      <c r="E126" t="s">
        <v>284</v>
      </c>
      <c r="F126" t="s">
        <v>285</v>
      </c>
      <c r="G126" t="s">
        <v>286</v>
      </c>
      <c r="H126" t="s">
        <v>287</v>
      </c>
      <c r="I126" t="s">
        <v>288</v>
      </c>
      <c r="J126" t="s">
        <v>289</v>
      </c>
      <c r="K126" t="s">
        <v>290</v>
      </c>
      <c r="L126" t="s">
        <v>291</v>
      </c>
      <c r="M126" t="s">
        <v>292</v>
      </c>
      <c r="N126" t="s">
        <v>293</v>
      </c>
      <c r="O126" t="s">
        <v>294</v>
      </c>
      <c r="P126" t="s">
        <v>295</v>
      </c>
      <c r="Q126" t="s">
        <v>296</v>
      </c>
      <c r="R126" t="s">
        <v>297</v>
      </c>
      <c r="S126" t="s">
        <v>298</v>
      </c>
      <c r="T126" t="s">
        <v>299</v>
      </c>
      <c r="U126" t="s">
        <v>300</v>
      </c>
      <c r="V126" t="s">
        <v>301</v>
      </c>
      <c r="W126" t="s">
        <v>302</v>
      </c>
      <c r="X126" t="s">
        <v>303</v>
      </c>
      <c r="AA126" t="s">
        <v>304</v>
      </c>
      <c r="AB126" t="s">
        <v>305</v>
      </c>
      <c r="AC126" t="s">
        <v>306</v>
      </c>
      <c r="AD126" t="s">
        <v>307</v>
      </c>
      <c r="AE126" t="s">
        <v>308</v>
      </c>
      <c r="AF126" t="s">
        <v>309</v>
      </c>
      <c r="AG126" t="s">
        <v>310</v>
      </c>
      <c r="AH126" t="s">
        <v>311</v>
      </c>
      <c r="AI126" t="s">
        <v>312</v>
      </c>
      <c r="AJ126" t="s">
        <v>313</v>
      </c>
    </row>
    <row r="127" spans="1:36" x14ac:dyDescent="0.35">
      <c r="A127" t="s">
        <v>25</v>
      </c>
      <c r="B127" t="s">
        <v>314</v>
      </c>
      <c r="C127" t="s">
        <v>315</v>
      </c>
      <c r="D127">
        <v>80.400000000000006</v>
      </c>
      <c r="E127" t="s">
        <v>320</v>
      </c>
      <c r="F127">
        <v>13</v>
      </c>
      <c r="G127" t="s">
        <v>321</v>
      </c>
      <c r="H127" t="s">
        <v>318</v>
      </c>
      <c r="I127" t="s">
        <v>319</v>
      </c>
      <c r="J127">
        <v>0</v>
      </c>
      <c r="K127">
        <v>0.5</v>
      </c>
      <c r="L127">
        <v>18.670000000000002</v>
      </c>
      <c r="M127">
        <v>25.67</v>
      </c>
      <c r="N127">
        <v>7</v>
      </c>
      <c r="O127">
        <v>25</v>
      </c>
      <c r="P127">
        <v>30</v>
      </c>
      <c r="Q127">
        <v>1</v>
      </c>
      <c r="R127">
        <v>5</v>
      </c>
      <c r="S127">
        <v>83.333299999999994</v>
      </c>
      <c r="T127">
        <v>3</v>
      </c>
      <c r="U127">
        <v>34</v>
      </c>
      <c r="V127">
        <v>168</v>
      </c>
      <c r="W127">
        <v>0</v>
      </c>
      <c r="X127">
        <v>29826</v>
      </c>
      <c r="Y127">
        <v>3.2157065692014104</v>
      </c>
      <c r="Z127">
        <v>2.007362888082755</v>
      </c>
      <c r="AA127">
        <v>5348</v>
      </c>
      <c r="AB127">
        <v>927510</v>
      </c>
      <c r="AC127">
        <v>2277</v>
      </c>
      <c r="AD127">
        <v>17963</v>
      </c>
      <c r="AE127">
        <v>17802</v>
      </c>
      <c r="AF127">
        <v>1485830</v>
      </c>
    </row>
    <row r="128" spans="1:36" x14ac:dyDescent="0.35">
      <c r="A128" t="s">
        <v>26</v>
      </c>
      <c r="B128" t="s">
        <v>314</v>
      </c>
      <c r="C128" t="s">
        <v>315</v>
      </c>
      <c r="D128">
        <v>76.8</v>
      </c>
      <c r="E128" t="s">
        <v>316</v>
      </c>
      <c r="F128">
        <v>12</v>
      </c>
      <c r="G128" t="s">
        <v>321</v>
      </c>
      <c r="H128" t="s">
        <v>318</v>
      </c>
      <c r="I128" t="s">
        <v>319</v>
      </c>
      <c r="J128">
        <v>0</v>
      </c>
      <c r="K128">
        <v>1</v>
      </c>
      <c r="L128">
        <v>11.33</v>
      </c>
      <c r="M128">
        <v>16.329999999999998</v>
      </c>
      <c r="N128">
        <v>4</v>
      </c>
      <c r="O128">
        <v>25</v>
      </c>
      <c r="P128">
        <v>27</v>
      </c>
      <c r="Q128">
        <v>2</v>
      </c>
      <c r="R128">
        <v>1</v>
      </c>
      <c r="S128">
        <v>16.666699999999999</v>
      </c>
      <c r="T128">
        <v>3</v>
      </c>
      <c r="U128">
        <v>19</v>
      </c>
      <c r="V128">
        <v>300</v>
      </c>
      <c r="W128">
        <v>1</v>
      </c>
      <c r="X128">
        <v>29502</v>
      </c>
      <c r="Y128">
        <v>3.0172493142615195</v>
      </c>
      <c r="Z128">
        <v>1.9143593171067232</v>
      </c>
      <c r="AA128">
        <v>8154</v>
      </c>
      <c r="AB128">
        <v>977778</v>
      </c>
      <c r="AC128">
        <v>4381</v>
      </c>
      <c r="AD128">
        <v>14579</v>
      </c>
      <c r="AE128">
        <v>20174</v>
      </c>
      <c r="AF128">
        <v>1541090</v>
      </c>
      <c r="AG128">
        <v>874.1</v>
      </c>
      <c r="AH128">
        <v>153.19999999999999</v>
      </c>
      <c r="AI128">
        <v>13.45</v>
      </c>
    </row>
    <row r="129" spans="1:36" x14ac:dyDescent="0.35">
      <c r="A129" t="s">
        <v>27</v>
      </c>
      <c r="B129" t="s">
        <v>314</v>
      </c>
      <c r="C129" t="s">
        <v>315</v>
      </c>
      <c r="D129">
        <v>81</v>
      </c>
      <c r="E129" t="s">
        <v>320</v>
      </c>
      <c r="F129">
        <v>20</v>
      </c>
      <c r="G129" t="s">
        <v>321</v>
      </c>
      <c r="H129" t="s">
        <v>318</v>
      </c>
      <c r="I129" t="s">
        <v>319</v>
      </c>
      <c r="J129">
        <v>0</v>
      </c>
      <c r="K129">
        <v>2.5</v>
      </c>
      <c r="L129">
        <v>20.329999999999998</v>
      </c>
      <c r="M129">
        <v>32.33</v>
      </c>
      <c r="N129">
        <v>10</v>
      </c>
      <c r="O129">
        <v>27</v>
      </c>
      <c r="P129">
        <v>26</v>
      </c>
      <c r="Q129">
        <v>3</v>
      </c>
      <c r="R129">
        <v>6</v>
      </c>
      <c r="S129">
        <v>100</v>
      </c>
      <c r="T129">
        <v>0</v>
      </c>
      <c r="U129">
        <v>20</v>
      </c>
      <c r="V129">
        <v>201</v>
      </c>
      <c r="W129">
        <v>12</v>
      </c>
      <c r="X129">
        <v>29287</v>
      </c>
      <c r="Y129">
        <v>3.5150909948522466</v>
      </c>
      <c r="Z129">
        <v>1.9591539120196939</v>
      </c>
      <c r="AA129">
        <v>4845</v>
      </c>
      <c r="AB129">
        <v>833179</v>
      </c>
      <c r="AC129">
        <v>1608</v>
      </c>
      <c r="AD129">
        <v>13023</v>
      </c>
      <c r="AE129">
        <v>14532</v>
      </c>
      <c r="AF129">
        <v>1494880</v>
      </c>
      <c r="AJ129">
        <v>0.93568499999999999</v>
      </c>
    </row>
    <row r="130" spans="1:36" x14ac:dyDescent="0.35">
      <c r="A130" t="s">
        <v>28</v>
      </c>
      <c r="B130" t="s">
        <v>314</v>
      </c>
      <c r="C130" t="s">
        <v>315</v>
      </c>
      <c r="D130">
        <v>85</v>
      </c>
      <c r="E130" t="s">
        <v>316</v>
      </c>
      <c r="F130">
        <v>18</v>
      </c>
      <c r="G130" t="s">
        <v>321</v>
      </c>
      <c r="H130" t="s">
        <v>318</v>
      </c>
      <c r="I130" t="s">
        <v>319</v>
      </c>
      <c r="J130">
        <v>1</v>
      </c>
      <c r="K130">
        <v>1.5</v>
      </c>
      <c r="L130">
        <v>14</v>
      </c>
      <c r="M130">
        <v>21</v>
      </c>
      <c r="N130">
        <v>7</v>
      </c>
      <c r="O130">
        <v>27</v>
      </c>
      <c r="P130">
        <v>23</v>
      </c>
      <c r="Q130">
        <v>4</v>
      </c>
      <c r="R130">
        <v>3</v>
      </c>
      <c r="S130">
        <v>42.857100000000003</v>
      </c>
      <c r="T130">
        <v>1</v>
      </c>
      <c r="U130">
        <v>48</v>
      </c>
      <c r="V130">
        <v>81</v>
      </c>
      <c r="W130">
        <v>1</v>
      </c>
      <c r="X130">
        <v>19843</v>
      </c>
      <c r="Y130">
        <v>2.1440765872844363</v>
      </c>
      <c r="Z130">
        <v>1.3959787257991896</v>
      </c>
      <c r="AA130">
        <v>6482</v>
      </c>
      <c r="AB130">
        <v>925480</v>
      </c>
      <c r="AC130">
        <v>2764</v>
      </c>
      <c r="AD130">
        <v>18181</v>
      </c>
      <c r="AE130">
        <v>16420</v>
      </c>
      <c r="AF130">
        <v>1421440</v>
      </c>
      <c r="AJ130">
        <v>1.20814</v>
      </c>
    </row>
    <row r="131" spans="1:36" x14ac:dyDescent="0.35">
      <c r="A131" t="s">
        <v>29</v>
      </c>
      <c r="B131" t="s">
        <v>314</v>
      </c>
      <c r="C131" t="s">
        <v>315</v>
      </c>
      <c r="D131">
        <v>60.7</v>
      </c>
      <c r="E131" t="s">
        <v>320</v>
      </c>
      <c r="F131">
        <v>19</v>
      </c>
      <c r="G131" t="s">
        <v>321</v>
      </c>
      <c r="H131" t="s">
        <v>318</v>
      </c>
      <c r="I131" t="s">
        <v>319</v>
      </c>
      <c r="J131">
        <v>0</v>
      </c>
      <c r="K131">
        <v>0.5</v>
      </c>
      <c r="L131">
        <v>2</v>
      </c>
      <c r="M131">
        <v>3</v>
      </c>
      <c r="N131">
        <v>1</v>
      </c>
      <c r="O131">
        <v>28</v>
      </c>
      <c r="P131">
        <v>50</v>
      </c>
      <c r="Q131">
        <v>10</v>
      </c>
      <c r="R131">
        <v>3</v>
      </c>
      <c r="S131">
        <v>21.428599999999999</v>
      </c>
      <c r="T131">
        <v>8</v>
      </c>
      <c r="U131">
        <v>52</v>
      </c>
      <c r="V131">
        <v>41</v>
      </c>
      <c r="W131">
        <v>0</v>
      </c>
      <c r="X131">
        <v>22995</v>
      </c>
      <c r="Y131">
        <v>2.151357521097244</v>
      </c>
      <c r="Z131">
        <v>1.5455914180860073</v>
      </c>
      <c r="AA131">
        <v>7510</v>
      </c>
      <c r="AB131">
        <v>1068860</v>
      </c>
      <c r="AC131">
        <v>4547</v>
      </c>
      <c r="AD131">
        <v>17226</v>
      </c>
      <c r="AE131">
        <v>19924</v>
      </c>
      <c r="AF131">
        <v>1487780</v>
      </c>
      <c r="AG131">
        <v>1652</v>
      </c>
      <c r="AH131">
        <v>198.9</v>
      </c>
      <c r="AI131">
        <v>16.309999999999999</v>
      </c>
    </row>
    <row r="132" spans="1:36" x14ac:dyDescent="0.35">
      <c r="A132" t="s">
        <v>30</v>
      </c>
      <c r="B132" t="s">
        <v>314</v>
      </c>
      <c r="C132" t="s">
        <v>315</v>
      </c>
      <c r="D132">
        <v>70.599999999999994</v>
      </c>
      <c r="E132" t="s">
        <v>316</v>
      </c>
      <c r="F132">
        <v>18</v>
      </c>
      <c r="G132" t="s">
        <v>321</v>
      </c>
      <c r="H132" t="s">
        <v>318</v>
      </c>
      <c r="I132" t="s">
        <v>319</v>
      </c>
      <c r="J132">
        <v>1</v>
      </c>
      <c r="K132">
        <v>1.5</v>
      </c>
      <c r="L132">
        <v>6</v>
      </c>
      <c r="M132">
        <v>9</v>
      </c>
      <c r="N132">
        <v>2</v>
      </c>
      <c r="O132">
        <v>30</v>
      </c>
      <c r="P132">
        <v>50</v>
      </c>
      <c r="Q132">
        <v>9</v>
      </c>
      <c r="R132">
        <v>1</v>
      </c>
      <c r="S132">
        <v>7.1428599999999998</v>
      </c>
      <c r="T132">
        <v>8</v>
      </c>
      <c r="U132">
        <v>46</v>
      </c>
      <c r="V132">
        <v>59</v>
      </c>
      <c r="W132">
        <v>0</v>
      </c>
      <c r="X132">
        <v>41874</v>
      </c>
      <c r="Y132">
        <v>3.6194065328066523</v>
      </c>
      <c r="Z132">
        <v>2.457019468860385</v>
      </c>
      <c r="AA132">
        <v>8255</v>
      </c>
      <c r="AB132">
        <v>1156930</v>
      </c>
      <c r="AC132">
        <v>4367</v>
      </c>
      <c r="AD132">
        <v>21541</v>
      </c>
      <c r="AE132">
        <v>24376</v>
      </c>
      <c r="AF132">
        <v>1704260</v>
      </c>
      <c r="AG132">
        <v>498.6</v>
      </c>
      <c r="AH132">
        <v>235.6</v>
      </c>
      <c r="AI132">
        <v>24.43</v>
      </c>
      <c r="AJ132">
        <v>1.1988300000000001</v>
      </c>
    </row>
    <row r="133" spans="1:36" x14ac:dyDescent="0.35">
      <c r="A133" t="s">
        <v>31</v>
      </c>
      <c r="B133" t="s">
        <v>314</v>
      </c>
      <c r="C133" t="s">
        <v>315</v>
      </c>
      <c r="D133">
        <v>80.400000000000006</v>
      </c>
      <c r="E133" t="s">
        <v>320</v>
      </c>
      <c r="F133">
        <v>13</v>
      </c>
      <c r="G133" t="s">
        <v>321</v>
      </c>
      <c r="H133" t="s">
        <v>318</v>
      </c>
      <c r="I133" t="s">
        <v>319</v>
      </c>
      <c r="J133">
        <v>0</v>
      </c>
      <c r="K133">
        <v>1.5</v>
      </c>
      <c r="L133">
        <v>6.33</v>
      </c>
      <c r="M133">
        <v>11.33</v>
      </c>
      <c r="N133">
        <v>3</v>
      </c>
      <c r="O133">
        <v>29</v>
      </c>
      <c r="P133">
        <v>37</v>
      </c>
      <c r="Q133">
        <v>4</v>
      </c>
      <c r="R133">
        <v>4</v>
      </c>
      <c r="S133">
        <v>50</v>
      </c>
      <c r="T133">
        <v>4</v>
      </c>
      <c r="U133">
        <v>47</v>
      </c>
      <c r="V133">
        <v>71</v>
      </c>
      <c r="W133">
        <v>1</v>
      </c>
      <c r="X133">
        <v>13407</v>
      </c>
      <c r="Y133">
        <v>1.5565083223912204</v>
      </c>
      <c r="Z133">
        <v>1.0567093596059114</v>
      </c>
      <c r="AB133">
        <v>861351</v>
      </c>
      <c r="AF133">
        <v>1268750</v>
      </c>
      <c r="AG133" t="s">
        <v>327</v>
      </c>
      <c r="AH133">
        <v>248.3</v>
      </c>
      <c r="AI133">
        <v>21.69</v>
      </c>
      <c r="AJ133">
        <v>1.3029599999999999</v>
      </c>
    </row>
    <row r="134" spans="1:36" x14ac:dyDescent="0.35">
      <c r="A134" t="s">
        <v>32</v>
      </c>
      <c r="B134" t="s">
        <v>314</v>
      </c>
      <c r="C134" t="s">
        <v>315</v>
      </c>
      <c r="D134">
        <v>65.099999999999994</v>
      </c>
      <c r="E134" t="s">
        <v>316</v>
      </c>
      <c r="F134">
        <v>18</v>
      </c>
      <c r="G134" t="s">
        <v>321</v>
      </c>
      <c r="H134" t="s">
        <v>318</v>
      </c>
      <c r="I134" t="s">
        <v>319</v>
      </c>
      <c r="J134">
        <v>1</v>
      </c>
      <c r="K134">
        <v>1</v>
      </c>
      <c r="L134">
        <v>14.33</v>
      </c>
      <c r="M134">
        <v>19.329999999999998</v>
      </c>
      <c r="N134">
        <v>5</v>
      </c>
      <c r="O134">
        <v>27</v>
      </c>
      <c r="P134">
        <v>26</v>
      </c>
      <c r="Q134">
        <v>3</v>
      </c>
      <c r="R134">
        <v>6</v>
      </c>
      <c r="S134">
        <v>100</v>
      </c>
      <c r="T134">
        <v>8</v>
      </c>
      <c r="U134">
        <v>48</v>
      </c>
      <c r="V134">
        <v>73</v>
      </c>
      <c r="W134">
        <v>5</v>
      </c>
      <c r="X134">
        <v>28220</v>
      </c>
      <c r="Y134">
        <v>2.2588649643800527</v>
      </c>
      <c r="Z134">
        <v>1.6124332200097136</v>
      </c>
      <c r="AA134">
        <v>7382</v>
      </c>
      <c r="AB134">
        <v>1249300</v>
      </c>
      <c r="AC134">
        <v>3259</v>
      </c>
      <c r="AD134">
        <v>18935</v>
      </c>
      <c r="AE134">
        <v>21456</v>
      </c>
      <c r="AF134">
        <v>1750150</v>
      </c>
      <c r="AG134">
        <v>683.1</v>
      </c>
      <c r="AH134">
        <v>434.1</v>
      </c>
      <c r="AI134">
        <v>48.14</v>
      </c>
      <c r="AJ134">
        <v>1.29373</v>
      </c>
    </row>
    <row r="135" spans="1:36" x14ac:dyDescent="0.35">
      <c r="A135" t="s">
        <v>33</v>
      </c>
      <c r="B135" t="s">
        <v>314</v>
      </c>
      <c r="C135" t="s">
        <v>315</v>
      </c>
      <c r="D135">
        <v>60.3</v>
      </c>
      <c r="E135" t="s">
        <v>316</v>
      </c>
      <c r="F135">
        <v>18</v>
      </c>
      <c r="G135" t="s">
        <v>321</v>
      </c>
      <c r="H135" t="s">
        <v>318</v>
      </c>
      <c r="I135" t="s">
        <v>319</v>
      </c>
      <c r="J135">
        <v>0</v>
      </c>
      <c r="K135">
        <v>1.5</v>
      </c>
      <c r="L135">
        <v>8.33</v>
      </c>
      <c r="M135">
        <v>17.329999999999998</v>
      </c>
      <c r="N135">
        <v>9</v>
      </c>
      <c r="O135">
        <v>29</v>
      </c>
      <c r="P135">
        <v>28</v>
      </c>
      <c r="Q135">
        <v>3</v>
      </c>
      <c r="R135">
        <v>5</v>
      </c>
      <c r="S135">
        <v>71.428600000000003</v>
      </c>
      <c r="T135">
        <v>3</v>
      </c>
      <c r="U135">
        <v>21</v>
      </c>
      <c r="V135">
        <v>180</v>
      </c>
      <c r="W135">
        <v>6</v>
      </c>
      <c r="X135">
        <v>28981</v>
      </c>
      <c r="Y135">
        <v>2.687756199803387</v>
      </c>
      <c r="Z135">
        <v>1.6832097202297636</v>
      </c>
      <c r="AA135">
        <v>8124</v>
      </c>
      <c r="AB135">
        <v>1078260</v>
      </c>
      <c r="AC135">
        <v>4275</v>
      </c>
      <c r="AD135">
        <v>18704</v>
      </c>
      <c r="AE135">
        <v>20817</v>
      </c>
      <c r="AF135">
        <v>1721770</v>
      </c>
      <c r="AG135">
        <v>426.1</v>
      </c>
      <c r="AH135">
        <v>318.39999999999998</v>
      </c>
      <c r="AI135">
        <v>31.15</v>
      </c>
      <c r="AJ135">
        <v>1.06416</v>
      </c>
    </row>
    <row r="136" spans="1:36" x14ac:dyDescent="0.35">
      <c r="A136" t="s">
        <v>34</v>
      </c>
      <c r="B136" t="s">
        <v>314</v>
      </c>
      <c r="C136" t="s">
        <v>315</v>
      </c>
      <c r="D136">
        <v>68.400000000000006</v>
      </c>
      <c r="E136" t="s">
        <v>316</v>
      </c>
      <c r="F136">
        <v>18</v>
      </c>
      <c r="G136" t="s">
        <v>321</v>
      </c>
      <c r="H136" t="s">
        <v>318</v>
      </c>
      <c r="I136" t="s">
        <v>319</v>
      </c>
      <c r="J136">
        <v>0</v>
      </c>
      <c r="K136">
        <v>0.5</v>
      </c>
      <c r="L136">
        <v>12</v>
      </c>
      <c r="M136">
        <v>19</v>
      </c>
      <c r="N136">
        <v>7</v>
      </c>
      <c r="O136">
        <v>29</v>
      </c>
      <c r="P136">
        <v>27</v>
      </c>
      <c r="Q136">
        <v>4</v>
      </c>
      <c r="R136">
        <v>8</v>
      </c>
      <c r="S136">
        <v>100</v>
      </c>
      <c r="T136">
        <v>2</v>
      </c>
      <c r="U136">
        <v>53</v>
      </c>
      <c r="V136">
        <v>67</v>
      </c>
      <c r="W136">
        <v>4</v>
      </c>
      <c r="X136">
        <v>32882</v>
      </c>
      <c r="Y136">
        <v>2.8535476256595391</v>
      </c>
      <c r="Z136">
        <v>1.8250743750277518</v>
      </c>
      <c r="AA136">
        <v>6266</v>
      </c>
      <c r="AB136">
        <v>1152320</v>
      </c>
      <c r="AC136">
        <v>2411</v>
      </c>
      <c r="AD136">
        <v>19216</v>
      </c>
      <c r="AE136">
        <v>18739</v>
      </c>
      <c r="AF136">
        <v>1801680</v>
      </c>
    </row>
    <row r="137" spans="1:36" x14ac:dyDescent="0.35">
      <c r="A137" t="s">
        <v>35</v>
      </c>
      <c r="B137" t="s">
        <v>314</v>
      </c>
      <c r="C137" t="s">
        <v>315</v>
      </c>
      <c r="D137">
        <v>74.5</v>
      </c>
      <c r="E137" t="s">
        <v>316</v>
      </c>
      <c r="F137">
        <v>17</v>
      </c>
      <c r="G137" t="s">
        <v>321</v>
      </c>
      <c r="H137" t="s">
        <v>318</v>
      </c>
      <c r="I137" t="s">
        <v>319</v>
      </c>
      <c r="J137">
        <v>1</v>
      </c>
      <c r="K137">
        <v>1.5</v>
      </c>
      <c r="L137">
        <v>17</v>
      </c>
      <c r="M137">
        <v>26</v>
      </c>
      <c r="N137">
        <v>9</v>
      </c>
      <c r="O137">
        <v>29</v>
      </c>
      <c r="P137">
        <v>29</v>
      </c>
      <c r="Q137">
        <v>3</v>
      </c>
      <c r="R137">
        <v>7</v>
      </c>
      <c r="S137">
        <v>100</v>
      </c>
      <c r="T137">
        <v>7</v>
      </c>
      <c r="U137">
        <v>37</v>
      </c>
      <c r="V137">
        <v>73</v>
      </c>
      <c r="W137">
        <v>4</v>
      </c>
      <c r="X137">
        <v>32637</v>
      </c>
      <c r="Y137">
        <v>2.9032602410710315</v>
      </c>
      <c r="Z137">
        <v>1.9061441420394813</v>
      </c>
      <c r="AA137">
        <v>7676</v>
      </c>
      <c r="AB137">
        <v>1124150</v>
      </c>
      <c r="AC137">
        <v>3578</v>
      </c>
      <c r="AD137">
        <v>18651</v>
      </c>
      <c r="AE137">
        <v>19109</v>
      </c>
      <c r="AF137">
        <v>1712200</v>
      </c>
      <c r="AJ137">
        <v>1.2272400000000001</v>
      </c>
    </row>
    <row r="138" spans="1:36" x14ac:dyDescent="0.35">
      <c r="A138" t="s">
        <v>36</v>
      </c>
      <c r="B138" t="s">
        <v>314</v>
      </c>
      <c r="C138" t="s">
        <v>315</v>
      </c>
      <c r="D138">
        <v>79.8</v>
      </c>
      <c r="E138" t="s">
        <v>316</v>
      </c>
      <c r="F138">
        <v>14</v>
      </c>
      <c r="G138" t="s">
        <v>321</v>
      </c>
      <c r="H138" t="s">
        <v>318</v>
      </c>
      <c r="I138" t="s">
        <v>319</v>
      </c>
      <c r="J138">
        <v>0</v>
      </c>
      <c r="K138">
        <v>1.5</v>
      </c>
      <c r="L138">
        <v>12.67</v>
      </c>
      <c r="M138">
        <v>15.67</v>
      </c>
      <c r="N138">
        <v>3</v>
      </c>
      <c r="O138">
        <v>29</v>
      </c>
      <c r="P138">
        <v>37</v>
      </c>
      <c r="Q138">
        <v>3</v>
      </c>
      <c r="R138">
        <v>6</v>
      </c>
      <c r="S138">
        <v>75</v>
      </c>
      <c r="T138">
        <v>6</v>
      </c>
      <c r="U138">
        <v>42</v>
      </c>
      <c r="V138">
        <v>69</v>
      </c>
      <c r="W138">
        <v>0</v>
      </c>
      <c r="X138">
        <v>32311</v>
      </c>
      <c r="Y138">
        <v>3.1891625129546464</v>
      </c>
      <c r="Z138">
        <v>2.094662050903056</v>
      </c>
      <c r="AA138">
        <v>6717</v>
      </c>
      <c r="AB138">
        <v>1013150</v>
      </c>
      <c r="AC138">
        <v>4106</v>
      </c>
      <c r="AD138">
        <v>15038</v>
      </c>
      <c r="AE138">
        <v>18590</v>
      </c>
      <c r="AF138">
        <v>1542540</v>
      </c>
    </row>
    <row r="139" spans="1:36" x14ac:dyDescent="0.35">
      <c r="A139" t="s">
        <v>37</v>
      </c>
      <c r="B139" t="s">
        <v>314</v>
      </c>
      <c r="C139" t="s">
        <v>315</v>
      </c>
      <c r="D139">
        <v>71.5</v>
      </c>
      <c r="E139" t="s">
        <v>320</v>
      </c>
      <c r="F139">
        <v>16</v>
      </c>
      <c r="G139" t="s">
        <v>321</v>
      </c>
      <c r="H139" t="s">
        <v>318</v>
      </c>
      <c r="I139" t="s">
        <v>319</v>
      </c>
      <c r="J139">
        <v>1</v>
      </c>
      <c r="K139">
        <v>2</v>
      </c>
      <c r="L139">
        <v>14.33</v>
      </c>
      <c r="M139">
        <v>25.33</v>
      </c>
      <c r="N139">
        <v>10</v>
      </c>
      <c r="O139">
        <v>26</v>
      </c>
      <c r="P139">
        <v>34</v>
      </c>
      <c r="Q139">
        <v>2</v>
      </c>
      <c r="R139">
        <v>7</v>
      </c>
      <c r="S139">
        <v>87.5</v>
      </c>
      <c r="T139">
        <v>1</v>
      </c>
      <c r="U139">
        <v>32</v>
      </c>
      <c r="V139">
        <v>73</v>
      </c>
      <c r="W139">
        <v>0</v>
      </c>
      <c r="X139">
        <v>36932</v>
      </c>
      <c r="Y139">
        <v>3.4689334523082702</v>
      </c>
      <c r="Z139">
        <v>2.3510838081293568</v>
      </c>
      <c r="AA139">
        <v>5342</v>
      </c>
      <c r="AB139">
        <v>1064650</v>
      </c>
      <c r="AC139">
        <v>2973</v>
      </c>
      <c r="AD139">
        <v>19392</v>
      </c>
      <c r="AE139">
        <v>18217</v>
      </c>
      <c r="AF139">
        <v>1570850</v>
      </c>
      <c r="AJ139">
        <v>1.22065</v>
      </c>
    </row>
    <row r="140" spans="1:36" x14ac:dyDescent="0.35">
      <c r="A140" t="s">
        <v>38</v>
      </c>
      <c r="B140" t="s">
        <v>314</v>
      </c>
      <c r="C140" t="s">
        <v>315</v>
      </c>
      <c r="D140">
        <v>79.099999999999994</v>
      </c>
      <c r="E140" t="s">
        <v>316</v>
      </c>
      <c r="F140">
        <v>12</v>
      </c>
      <c r="G140" t="s">
        <v>321</v>
      </c>
      <c r="H140" t="s">
        <v>318</v>
      </c>
      <c r="I140" t="s">
        <v>319</v>
      </c>
      <c r="J140">
        <v>1</v>
      </c>
      <c r="K140">
        <v>3</v>
      </c>
      <c r="L140">
        <v>21.33</v>
      </c>
      <c r="M140">
        <v>30.33</v>
      </c>
      <c r="N140">
        <v>9</v>
      </c>
      <c r="O140">
        <v>28</v>
      </c>
      <c r="P140">
        <v>21</v>
      </c>
      <c r="Q140">
        <v>3</v>
      </c>
      <c r="R140">
        <v>6</v>
      </c>
      <c r="S140">
        <v>100</v>
      </c>
      <c r="T140">
        <v>3</v>
      </c>
      <c r="U140">
        <v>19</v>
      </c>
      <c r="V140">
        <v>223</v>
      </c>
      <c r="W140">
        <v>10</v>
      </c>
      <c r="X140">
        <v>32394</v>
      </c>
      <c r="Y140">
        <v>3.0786337457946056</v>
      </c>
      <c r="Z140">
        <v>1.7452629423902679</v>
      </c>
      <c r="AB140">
        <v>1052220</v>
      </c>
      <c r="AF140">
        <v>1856110</v>
      </c>
      <c r="AG140">
        <v>633.29999999999995</v>
      </c>
      <c r="AH140">
        <v>260.5</v>
      </c>
      <c r="AI140">
        <v>22.5</v>
      </c>
      <c r="AJ140">
        <v>1.13968</v>
      </c>
    </row>
    <row r="141" spans="1:36" x14ac:dyDescent="0.35">
      <c r="A141" t="s">
        <v>39</v>
      </c>
      <c r="B141" t="s">
        <v>314</v>
      </c>
      <c r="C141" t="s">
        <v>315</v>
      </c>
      <c r="D141">
        <v>76.099999999999994</v>
      </c>
      <c r="E141" t="s">
        <v>316</v>
      </c>
      <c r="F141">
        <v>16</v>
      </c>
      <c r="G141" t="s">
        <v>321</v>
      </c>
      <c r="H141" t="s">
        <v>318</v>
      </c>
      <c r="I141" t="s">
        <v>319</v>
      </c>
      <c r="J141">
        <v>0</v>
      </c>
      <c r="K141">
        <v>2</v>
      </c>
      <c r="L141">
        <v>4.67</v>
      </c>
      <c r="M141">
        <v>7.67</v>
      </c>
      <c r="N141">
        <v>3</v>
      </c>
      <c r="O141">
        <v>29</v>
      </c>
      <c r="P141">
        <v>31</v>
      </c>
      <c r="Q141">
        <v>4</v>
      </c>
      <c r="R141">
        <v>3</v>
      </c>
      <c r="S141">
        <v>37.5</v>
      </c>
      <c r="T141">
        <v>4</v>
      </c>
      <c r="U141">
        <v>47</v>
      </c>
      <c r="V141">
        <v>108</v>
      </c>
      <c r="W141">
        <v>1</v>
      </c>
      <c r="X141">
        <v>27614</v>
      </c>
      <c r="Y141">
        <v>2.024145488663935</v>
      </c>
      <c r="Z141">
        <v>1.471318506836031</v>
      </c>
      <c r="AA141">
        <v>9433</v>
      </c>
      <c r="AB141">
        <v>1364230</v>
      </c>
      <c r="AC141">
        <v>4618</v>
      </c>
      <c r="AD141">
        <v>19788</v>
      </c>
      <c r="AE141">
        <v>25776</v>
      </c>
      <c r="AF141">
        <v>1876820</v>
      </c>
      <c r="AG141">
        <v>1495</v>
      </c>
      <c r="AH141">
        <v>166.7</v>
      </c>
      <c r="AI141">
        <v>14.25</v>
      </c>
    </row>
    <row r="142" spans="1:36" x14ac:dyDescent="0.35">
      <c r="A142" t="s">
        <v>40</v>
      </c>
      <c r="B142" t="s">
        <v>314</v>
      </c>
      <c r="C142" t="s">
        <v>315</v>
      </c>
      <c r="D142">
        <v>79.7</v>
      </c>
      <c r="E142" t="s">
        <v>316</v>
      </c>
      <c r="F142">
        <v>16</v>
      </c>
      <c r="G142" t="s">
        <v>321</v>
      </c>
      <c r="H142" t="s">
        <v>318</v>
      </c>
      <c r="I142" t="s">
        <v>319</v>
      </c>
      <c r="J142">
        <v>0</v>
      </c>
      <c r="K142">
        <v>0.5</v>
      </c>
      <c r="L142">
        <v>11</v>
      </c>
      <c r="M142">
        <v>16</v>
      </c>
      <c r="N142">
        <v>5</v>
      </c>
      <c r="O142">
        <v>28</v>
      </c>
      <c r="P142">
        <v>45</v>
      </c>
      <c r="Q142">
        <v>6</v>
      </c>
      <c r="R142">
        <v>4</v>
      </c>
      <c r="S142">
        <v>36.363599999999998</v>
      </c>
      <c r="T142">
        <v>8</v>
      </c>
      <c r="U142">
        <v>51</v>
      </c>
      <c r="V142">
        <v>47</v>
      </c>
      <c r="W142">
        <v>0</v>
      </c>
      <c r="X142">
        <v>26205</v>
      </c>
      <c r="Y142">
        <v>2.6675746905643898</v>
      </c>
      <c r="Z142">
        <v>1.8548535511544615</v>
      </c>
      <c r="AA142">
        <v>5388</v>
      </c>
      <c r="AB142">
        <v>982353</v>
      </c>
      <c r="AC142">
        <v>2469</v>
      </c>
      <c r="AD142">
        <v>15543</v>
      </c>
      <c r="AE142">
        <v>17250</v>
      </c>
      <c r="AF142">
        <v>1412780</v>
      </c>
      <c r="AG142">
        <v>1600</v>
      </c>
      <c r="AH142">
        <v>176.3</v>
      </c>
      <c r="AI142">
        <v>15.57</v>
      </c>
    </row>
    <row r="143" spans="1:36" x14ac:dyDescent="0.35">
      <c r="A143" t="s">
        <v>41</v>
      </c>
      <c r="B143" t="s">
        <v>314</v>
      </c>
      <c r="C143" t="s">
        <v>315</v>
      </c>
      <c r="D143">
        <v>57.7</v>
      </c>
      <c r="E143" t="s">
        <v>316</v>
      </c>
      <c r="F143">
        <v>14</v>
      </c>
      <c r="G143" t="s">
        <v>321</v>
      </c>
      <c r="H143" t="s">
        <v>318</v>
      </c>
      <c r="I143" t="s">
        <v>319</v>
      </c>
      <c r="J143">
        <v>0</v>
      </c>
      <c r="K143">
        <v>3</v>
      </c>
      <c r="L143">
        <v>13.33</v>
      </c>
      <c r="M143">
        <v>25.33</v>
      </c>
      <c r="N143">
        <v>10</v>
      </c>
      <c r="O143">
        <v>25</v>
      </c>
      <c r="P143">
        <v>26</v>
      </c>
      <c r="Q143">
        <v>-1</v>
      </c>
      <c r="R143">
        <v>3</v>
      </c>
      <c r="S143">
        <v>75</v>
      </c>
      <c r="T143">
        <v>1</v>
      </c>
      <c r="U143">
        <v>20</v>
      </c>
      <c r="V143">
        <v>300</v>
      </c>
      <c r="W143">
        <v>8</v>
      </c>
      <c r="X143">
        <v>32700</v>
      </c>
      <c r="Y143">
        <v>3.2190108678532052</v>
      </c>
      <c r="Z143">
        <v>2.0495271045258825</v>
      </c>
      <c r="AA143">
        <v>6289</v>
      </c>
      <c r="AB143">
        <v>1015840</v>
      </c>
      <c r="AC143">
        <v>3255</v>
      </c>
      <c r="AD143">
        <v>14583</v>
      </c>
      <c r="AE143">
        <v>14169</v>
      </c>
      <c r="AF143">
        <v>1595490</v>
      </c>
      <c r="AG143">
        <v>627.5</v>
      </c>
      <c r="AH143">
        <v>410.2</v>
      </c>
      <c r="AI143">
        <v>35.770000000000003</v>
      </c>
      <c r="AJ143">
        <v>1.00912</v>
      </c>
    </row>
    <row r="144" spans="1:36" x14ac:dyDescent="0.35">
      <c r="A144" t="s">
        <v>42</v>
      </c>
      <c r="B144" t="s">
        <v>314</v>
      </c>
      <c r="C144" t="s">
        <v>315</v>
      </c>
      <c r="D144">
        <v>74.3</v>
      </c>
      <c r="E144" t="s">
        <v>320</v>
      </c>
      <c r="F144">
        <v>18</v>
      </c>
      <c r="G144" t="s">
        <v>321</v>
      </c>
      <c r="H144" t="s">
        <v>318</v>
      </c>
      <c r="I144" t="s">
        <v>319</v>
      </c>
      <c r="J144">
        <v>0</v>
      </c>
      <c r="K144">
        <v>0.5</v>
      </c>
      <c r="L144">
        <v>18.670000000000002</v>
      </c>
      <c r="M144">
        <v>25.67</v>
      </c>
      <c r="N144">
        <v>7</v>
      </c>
      <c r="O144">
        <v>25</v>
      </c>
      <c r="P144">
        <v>23</v>
      </c>
      <c r="Q144">
        <v>1</v>
      </c>
      <c r="R144">
        <v>4</v>
      </c>
      <c r="S144">
        <v>80</v>
      </c>
      <c r="T144">
        <v>7</v>
      </c>
      <c r="U144">
        <v>42</v>
      </c>
      <c r="V144">
        <v>177</v>
      </c>
      <c r="W144">
        <v>3</v>
      </c>
      <c r="X144">
        <v>37735</v>
      </c>
      <c r="Y144">
        <v>3.8852914921022581</v>
      </c>
      <c r="Z144">
        <v>2.5103614361649047</v>
      </c>
      <c r="AB144">
        <v>971227</v>
      </c>
      <c r="AF144">
        <v>1503170</v>
      </c>
      <c r="AG144">
        <v>572.79999999999995</v>
      </c>
      <c r="AH144">
        <v>240.9</v>
      </c>
      <c r="AI144">
        <v>27.33</v>
      </c>
      <c r="AJ144">
        <v>1.13262</v>
      </c>
    </row>
    <row r="145" spans="1:36" x14ac:dyDescent="0.35">
      <c r="A145" t="s">
        <v>43</v>
      </c>
      <c r="B145" t="s">
        <v>314</v>
      </c>
      <c r="C145" t="s">
        <v>315</v>
      </c>
      <c r="D145">
        <v>86.5</v>
      </c>
      <c r="E145" t="s">
        <v>316</v>
      </c>
      <c r="F145">
        <v>14</v>
      </c>
      <c r="G145" t="s">
        <v>321</v>
      </c>
      <c r="H145" t="s">
        <v>318</v>
      </c>
      <c r="I145" t="s">
        <v>319</v>
      </c>
      <c r="J145">
        <v>0</v>
      </c>
      <c r="K145">
        <v>1</v>
      </c>
      <c r="L145">
        <v>11.67</v>
      </c>
      <c r="M145">
        <v>16.670000000000002</v>
      </c>
      <c r="N145">
        <v>5</v>
      </c>
      <c r="O145">
        <v>25</v>
      </c>
      <c r="P145">
        <v>24</v>
      </c>
      <c r="Q145">
        <v>3</v>
      </c>
      <c r="R145">
        <v>5</v>
      </c>
      <c r="S145">
        <v>83.333299999999994</v>
      </c>
      <c r="T145">
        <v>3</v>
      </c>
      <c r="U145">
        <v>28</v>
      </c>
      <c r="V145">
        <v>87</v>
      </c>
      <c r="W145">
        <v>1</v>
      </c>
      <c r="X145">
        <v>55755</v>
      </c>
      <c r="Y145">
        <v>5.2169885470469346</v>
      </c>
      <c r="Z145">
        <v>3.0904777477842016</v>
      </c>
      <c r="AA145">
        <v>6490</v>
      </c>
      <c r="AB145">
        <v>1068720</v>
      </c>
      <c r="AC145">
        <v>4429</v>
      </c>
      <c r="AD145">
        <v>17311</v>
      </c>
      <c r="AE145">
        <v>19702</v>
      </c>
      <c r="AF145">
        <v>1804090</v>
      </c>
      <c r="AG145">
        <v>1079</v>
      </c>
      <c r="AH145">
        <v>309.10000000000002</v>
      </c>
      <c r="AI145">
        <v>30.47</v>
      </c>
    </row>
    <row r="146" spans="1:36" x14ac:dyDescent="0.35">
      <c r="A146" t="s">
        <v>44</v>
      </c>
      <c r="B146" t="s">
        <v>314</v>
      </c>
      <c r="C146" t="s">
        <v>315</v>
      </c>
      <c r="D146">
        <v>83.1</v>
      </c>
      <c r="E146" t="s">
        <v>316</v>
      </c>
      <c r="F146">
        <v>17</v>
      </c>
      <c r="G146" t="s">
        <v>321</v>
      </c>
      <c r="H146" t="s">
        <v>318</v>
      </c>
      <c r="I146" t="s">
        <v>319</v>
      </c>
      <c r="J146">
        <v>1</v>
      </c>
      <c r="K146">
        <v>2.5</v>
      </c>
      <c r="L146">
        <v>18.670000000000002</v>
      </c>
      <c r="M146">
        <v>28.67</v>
      </c>
      <c r="N146">
        <v>8</v>
      </c>
      <c r="O146">
        <v>23</v>
      </c>
      <c r="P146">
        <v>21</v>
      </c>
      <c r="Q146">
        <v>2</v>
      </c>
      <c r="R146">
        <v>5</v>
      </c>
      <c r="S146">
        <v>100</v>
      </c>
      <c r="T146">
        <v>0</v>
      </c>
      <c r="U146">
        <v>31</v>
      </c>
      <c r="V146">
        <v>111</v>
      </c>
      <c r="W146">
        <v>17</v>
      </c>
      <c r="X146">
        <v>51791</v>
      </c>
      <c r="Y146">
        <v>6.0348544275330402</v>
      </c>
      <c r="Z146">
        <v>3.7401244999061194</v>
      </c>
      <c r="AA146">
        <v>4361</v>
      </c>
      <c r="AB146">
        <v>858198</v>
      </c>
      <c r="AC146">
        <v>2288</v>
      </c>
      <c r="AD146">
        <v>10894</v>
      </c>
      <c r="AE146">
        <v>14823</v>
      </c>
      <c r="AF146">
        <v>1384740</v>
      </c>
      <c r="AG146">
        <v>269.3</v>
      </c>
      <c r="AH146">
        <v>251.1</v>
      </c>
      <c r="AI146">
        <v>23.74</v>
      </c>
    </row>
    <row r="147" spans="1:36" x14ac:dyDescent="0.35">
      <c r="A147" t="s">
        <v>45</v>
      </c>
      <c r="B147" t="s">
        <v>314</v>
      </c>
      <c r="C147" t="s">
        <v>315</v>
      </c>
      <c r="D147">
        <v>72.099999999999994</v>
      </c>
      <c r="E147" t="s">
        <v>316</v>
      </c>
      <c r="F147">
        <v>18</v>
      </c>
      <c r="G147" t="s">
        <v>321</v>
      </c>
      <c r="H147" t="s">
        <v>318</v>
      </c>
      <c r="I147" t="s">
        <v>319</v>
      </c>
      <c r="J147">
        <v>0</v>
      </c>
      <c r="K147">
        <v>2</v>
      </c>
      <c r="L147">
        <v>7.67</v>
      </c>
      <c r="M147">
        <v>16.670000000000002</v>
      </c>
      <c r="N147">
        <v>7</v>
      </c>
      <c r="O147">
        <v>30</v>
      </c>
      <c r="P147">
        <v>27</v>
      </c>
      <c r="Q147">
        <v>2</v>
      </c>
      <c r="R147">
        <v>1</v>
      </c>
      <c r="S147">
        <v>20</v>
      </c>
      <c r="T147">
        <v>6</v>
      </c>
      <c r="U147">
        <v>50</v>
      </c>
      <c r="V147">
        <v>71</v>
      </c>
      <c r="W147">
        <v>10</v>
      </c>
      <c r="X147">
        <v>40157</v>
      </c>
      <c r="Y147">
        <v>3.9200507614213196</v>
      </c>
      <c r="Z147">
        <v>2.3935745365679204</v>
      </c>
      <c r="AB147">
        <v>1024400</v>
      </c>
      <c r="AF147">
        <v>1677700</v>
      </c>
      <c r="AG147">
        <v>488.5</v>
      </c>
      <c r="AH147">
        <v>345.7</v>
      </c>
      <c r="AI147">
        <v>35.69</v>
      </c>
    </row>
    <row r="148" spans="1:36" x14ac:dyDescent="0.35">
      <c r="A148" t="s">
        <v>46</v>
      </c>
      <c r="B148" t="s">
        <v>314</v>
      </c>
      <c r="C148" t="s">
        <v>315</v>
      </c>
      <c r="D148">
        <v>85</v>
      </c>
      <c r="E148" t="s">
        <v>316</v>
      </c>
      <c r="F148">
        <v>16</v>
      </c>
      <c r="G148" t="s">
        <v>321</v>
      </c>
      <c r="H148" t="s">
        <v>318</v>
      </c>
      <c r="I148" t="s">
        <v>319</v>
      </c>
      <c r="J148">
        <v>1</v>
      </c>
      <c r="K148">
        <v>1</v>
      </c>
      <c r="L148">
        <v>8.67</v>
      </c>
      <c r="M148">
        <v>14.67</v>
      </c>
      <c r="N148">
        <v>5</v>
      </c>
      <c r="O148">
        <v>27</v>
      </c>
      <c r="P148">
        <v>19</v>
      </c>
      <c r="Q148">
        <v>0</v>
      </c>
      <c r="R148">
        <v>0</v>
      </c>
      <c r="S148">
        <v>0</v>
      </c>
      <c r="T148">
        <v>6</v>
      </c>
      <c r="U148">
        <v>41</v>
      </c>
      <c r="V148">
        <v>78</v>
      </c>
      <c r="W148">
        <v>0</v>
      </c>
      <c r="X148">
        <v>40996</v>
      </c>
      <c r="Y148">
        <v>4.383975327573725</v>
      </c>
      <c r="Z148">
        <v>2.5230015570284756</v>
      </c>
      <c r="AA148">
        <v>5211</v>
      </c>
      <c r="AB148">
        <v>935133</v>
      </c>
      <c r="AC148">
        <v>2093</v>
      </c>
      <c r="AD148">
        <v>16754</v>
      </c>
      <c r="AE148">
        <v>20428</v>
      </c>
      <c r="AF148">
        <v>1624890</v>
      </c>
    </row>
    <row r="149" spans="1:36" x14ac:dyDescent="0.35">
      <c r="A149" t="s">
        <v>47</v>
      </c>
      <c r="B149" t="s">
        <v>314</v>
      </c>
      <c r="C149" t="s">
        <v>315</v>
      </c>
      <c r="D149">
        <v>80</v>
      </c>
      <c r="E149" t="s">
        <v>320</v>
      </c>
      <c r="F149">
        <v>13</v>
      </c>
      <c r="G149" t="s">
        <v>321</v>
      </c>
      <c r="H149" t="s">
        <v>318</v>
      </c>
      <c r="I149" t="s">
        <v>324</v>
      </c>
      <c r="J149">
        <v>0</v>
      </c>
      <c r="K149">
        <v>1.5</v>
      </c>
      <c r="L149">
        <v>7.67</v>
      </c>
      <c r="M149">
        <v>15.67</v>
      </c>
      <c r="N149">
        <v>8</v>
      </c>
      <c r="O149">
        <v>24</v>
      </c>
      <c r="P149">
        <v>39</v>
      </c>
      <c r="Q149">
        <v>6</v>
      </c>
      <c r="R149">
        <v>7</v>
      </c>
      <c r="S149">
        <v>70</v>
      </c>
      <c r="T149">
        <v>4</v>
      </c>
      <c r="U149">
        <v>50</v>
      </c>
      <c r="V149">
        <v>85</v>
      </c>
      <c r="W149">
        <v>1</v>
      </c>
      <c r="X149">
        <v>55460</v>
      </c>
      <c r="Y149">
        <v>5.9023609443777509</v>
      </c>
      <c r="Z149">
        <v>3.5882273018419912</v>
      </c>
      <c r="AA149">
        <v>6194</v>
      </c>
      <c r="AB149">
        <v>939624</v>
      </c>
      <c r="AC149">
        <v>3712</v>
      </c>
      <c r="AD149">
        <v>14030</v>
      </c>
      <c r="AE149">
        <v>19231</v>
      </c>
      <c r="AF149">
        <v>1545610</v>
      </c>
      <c r="AJ149">
        <v>1.1292899999999999</v>
      </c>
    </row>
    <row r="150" spans="1:36" x14ac:dyDescent="0.35">
      <c r="A150" t="s">
        <v>48</v>
      </c>
      <c r="B150" t="s">
        <v>314</v>
      </c>
      <c r="C150" t="s">
        <v>315</v>
      </c>
      <c r="D150">
        <v>73.5</v>
      </c>
      <c r="E150" t="s">
        <v>316</v>
      </c>
      <c r="F150">
        <v>16</v>
      </c>
      <c r="G150" t="s">
        <v>321</v>
      </c>
      <c r="H150" t="s">
        <v>318</v>
      </c>
      <c r="I150" t="s">
        <v>319</v>
      </c>
      <c r="J150">
        <v>0</v>
      </c>
      <c r="K150">
        <v>1</v>
      </c>
      <c r="L150">
        <v>8</v>
      </c>
      <c r="M150">
        <v>15</v>
      </c>
      <c r="N150">
        <v>6</v>
      </c>
      <c r="O150">
        <v>30</v>
      </c>
      <c r="P150">
        <v>33</v>
      </c>
      <c r="Q150">
        <v>3</v>
      </c>
      <c r="R150">
        <v>5</v>
      </c>
      <c r="S150">
        <v>71.428600000000003</v>
      </c>
      <c r="T150">
        <v>5</v>
      </c>
      <c r="U150">
        <v>38</v>
      </c>
      <c r="V150">
        <v>71</v>
      </c>
      <c r="W150">
        <v>0</v>
      </c>
      <c r="X150">
        <v>19315</v>
      </c>
      <c r="Y150">
        <v>1.8313785354660699</v>
      </c>
      <c r="Z150">
        <v>1.2441464247296243</v>
      </c>
      <c r="AA150">
        <v>7862</v>
      </c>
      <c r="AB150">
        <v>1054670</v>
      </c>
      <c r="AC150">
        <v>4265</v>
      </c>
      <c r="AD150">
        <v>17114</v>
      </c>
      <c r="AE150">
        <v>20652</v>
      </c>
      <c r="AF150">
        <v>1552470</v>
      </c>
      <c r="AG150">
        <v>536.79999999999995</v>
      </c>
      <c r="AH150">
        <v>253.8</v>
      </c>
      <c r="AI150">
        <v>25.34</v>
      </c>
    </row>
    <row r="151" spans="1:36" x14ac:dyDescent="0.35">
      <c r="A151" t="s">
        <v>49</v>
      </c>
      <c r="B151" t="s">
        <v>314</v>
      </c>
      <c r="C151" t="s">
        <v>315</v>
      </c>
      <c r="D151">
        <v>59.7</v>
      </c>
      <c r="E151" t="s">
        <v>320</v>
      </c>
      <c r="F151">
        <v>14</v>
      </c>
      <c r="G151" t="s">
        <v>321</v>
      </c>
      <c r="H151" t="s">
        <v>318</v>
      </c>
      <c r="I151" t="s">
        <v>319</v>
      </c>
      <c r="J151">
        <v>1</v>
      </c>
      <c r="K151">
        <v>2.5</v>
      </c>
      <c r="L151">
        <v>12.67</v>
      </c>
      <c r="M151">
        <v>18.670000000000002</v>
      </c>
      <c r="N151">
        <v>6</v>
      </c>
      <c r="O151">
        <v>30</v>
      </c>
      <c r="P151">
        <v>35</v>
      </c>
      <c r="Q151">
        <v>6</v>
      </c>
      <c r="R151">
        <v>11</v>
      </c>
      <c r="S151">
        <v>100</v>
      </c>
      <c r="T151">
        <v>1</v>
      </c>
      <c r="U151">
        <v>42</v>
      </c>
      <c r="V151">
        <v>65</v>
      </c>
      <c r="W151">
        <v>3</v>
      </c>
      <c r="X151">
        <v>23815</v>
      </c>
      <c r="Y151">
        <v>2.4116944140640824</v>
      </c>
      <c r="Z151">
        <v>1.6531191647982453</v>
      </c>
      <c r="AA151">
        <v>6671</v>
      </c>
      <c r="AB151">
        <v>987480</v>
      </c>
      <c r="AC151">
        <v>3100</v>
      </c>
      <c r="AD151">
        <v>19651</v>
      </c>
      <c r="AE151">
        <v>20558</v>
      </c>
      <c r="AF151">
        <v>1440610</v>
      </c>
    </row>
    <row r="152" spans="1:36" x14ac:dyDescent="0.35">
      <c r="A152" t="s">
        <v>50</v>
      </c>
      <c r="B152" t="s">
        <v>314</v>
      </c>
      <c r="C152" t="s">
        <v>315</v>
      </c>
      <c r="D152">
        <v>72.8</v>
      </c>
      <c r="E152" t="s">
        <v>316</v>
      </c>
      <c r="F152">
        <v>16</v>
      </c>
      <c r="G152" t="s">
        <v>321</v>
      </c>
      <c r="H152" t="s">
        <v>318</v>
      </c>
      <c r="I152" t="s">
        <v>319</v>
      </c>
      <c r="J152">
        <v>1</v>
      </c>
      <c r="K152">
        <v>1.5</v>
      </c>
      <c r="L152">
        <v>10.67</v>
      </c>
      <c r="M152">
        <v>18.670000000000002</v>
      </c>
      <c r="N152">
        <v>7</v>
      </c>
      <c r="O152">
        <v>26</v>
      </c>
      <c r="P152">
        <v>25</v>
      </c>
      <c r="Q152">
        <v>3</v>
      </c>
      <c r="R152">
        <v>1</v>
      </c>
      <c r="S152">
        <v>16.666699999999999</v>
      </c>
      <c r="T152">
        <v>3</v>
      </c>
      <c r="U152">
        <v>49</v>
      </c>
      <c r="V152">
        <v>61</v>
      </c>
      <c r="W152">
        <v>1</v>
      </c>
      <c r="X152">
        <v>50663</v>
      </c>
      <c r="Y152">
        <v>4.3447276344676178</v>
      </c>
      <c r="Z152">
        <v>2.6869225792080784</v>
      </c>
      <c r="AB152">
        <v>1166080</v>
      </c>
      <c r="AF152">
        <v>1885540</v>
      </c>
      <c r="AJ152">
        <v>1.06311</v>
      </c>
    </row>
    <row r="153" spans="1:36" x14ac:dyDescent="0.35">
      <c r="A153" t="s">
        <v>51</v>
      </c>
      <c r="B153" t="s">
        <v>314</v>
      </c>
      <c r="C153" t="s">
        <v>315</v>
      </c>
      <c r="D153">
        <v>80.2</v>
      </c>
      <c r="E153" t="s">
        <v>320</v>
      </c>
      <c r="F153">
        <v>16</v>
      </c>
      <c r="G153" t="s">
        <v>321</v>
      </c>
      <c r="H153" t="s">
        <v>318</v>
      </c>
      <c r="I153" t="s">
        <v>324</v>
      </c>
      <c r="J153">
        <v>0</v>
      </c>
      <c r="K153">
        <v>0.5</v>
      </c>
      <c r="L153">
        <v>18.670000000000002</v>
      </c>
      <c r="M153">
        <v>28.67</v>
      </c>
      <c r="N153">
        <v>10</v>
      </c>
      <c r="O153">
        <v>26</v>
      </c>
      <c r="P153">
        <v>30</v>
      </c>
      <c r="Q153">
        <v>2</v>
      </c>
      <c r="R153">
        <v>2</v>
      </c>
      <c r="S153">
        <v>28.571400000000001</v>
      </c>
      <c r="T153">
        <v>0</v>
      </c>
      <c r="U153">
        <v>34</v>
      </c>
      <c r="V153">
        <v>120</v>
      </c>
      <c r="W153">
        <v>0</v>
      </c>
      <c r="X153">
        <v>45850</v>
      </c>
      <c r="Y153">
        <v>4.3443244267576278</v>
      </c>
      <c r="Z153">
        <v>2.6580326500324647</v>
      </c>
      <c r="AA153">
        <v>5948</v>
      </c>
      <c r="AB153">
        <v>1055400</v>
      </c>
      <c r="AC153">
        <v>3555</v>
      </c>
      <c r="AD153">
        <v>16476</v>
      </c>
      <c r="AE153">
        <v>19785</v>
      </c>
      <c r="AF153">
        <v>1724960</v>
      </c>
    </row>
    <row r="154" spans="1:36" x14ac:dyDescent="0.35">
      <c r="A154" t="s">
        <v>52</v>
      </c>
      <c r="B154" t="s">
        <v>314</v>
      </c>
      <c r="C154" t="s">
        <v>315</v>
      </c>
      <c r="D154">
        <v>67.400000000000006</v>
      </c>
      <c r="E154" t="s">
        <v>316</v>
      </c>
      <c r="F154">
        <v>20</v>
      </c>
      <c r="G154" t="s">
        <v>321</v>
      </c>
      <c r="H154" t="s">
        <v>318</v>
      </c>
      <c r="I154" t="s">
        <v>319</v>
      </c>
      <c r="J154">
        <v>0</v>
      </c>
      <c r="K154">
        <v>1.5</v>
      </c>
      <c r="L154">
        <v>5</v>
      </c>
      <c r="M154">
        <v>10</v>
      </c>
      <c r="N154">
        <v>3</v>
      </c>
      <c r="O154">
        <v>28</v>
      </c>
      <c r="P154">
        <v>41</v>
      </c>
      <c r="Q154">
        <v>6</v>
      </c>
      <c r="R154">
        <v>4</v>
      </c>
      <c r="S154">
        <v>36.363599999999998</v>
      </c>
      <c r="T154">
        <v>8</v>
      </c>
      <c r="U154">
        <v>31</v>
      </c>
      <c r="V154">
        <v>215</v>
      </c>
      <c r="W154">
        <v>6</v>
      </c>
      <c r="X154">
        <v>33771</v>
      </c>
      <c r="Y154">
        <v>2.8606885101480701</v>
      </c>
      <c r="Z154">
        <v>1.8367280341554946</v>
      </c>
      <c r="AA154">
        <v>7999</v>
      </c>
      <c r="AB154">
        <v>1180520</v>
      </c>
      <c r="AC154">
        <v>4040</v>
      </c>
      <c r="AD154">
        <v>15746</v>
      </c>
      <c r="AE154">
        <v>19249</v>
      </c>
      <c r="AF154">
        <v>1838650</v>
      </c>
      <c r="AG154">
        <v>862.4</v>
      </c>
      <c r="AH154">
        <v>396.2</v>
      </c>
      <c r="AI154">
        <v>39.82</v>
      </c>
      <c r="AJ154">
        <v>1.05044</v>
      </c>
    </row>
    <row r="155" spans="1:36" x14ac:dyDescent="0.35">
      <c r="A155" t="s">
        <v>53</v>
      </c>
      <c r="B155" t="s">
        <v>314</v>
      </c>
      <c r="C155" t="s">
        <v>315</v>
      </c>
      <c r="D155">
        <v>73.3</v>
      </c>
      <c r="E155" t="s">
        <v>320</v>
      </c>
      <c r="F155">
        <v>18</v>
      </c>
      <c r="G155" t="s">
        <v>321</v>
      </c>
      <c r="H155" t="s">
        <v>318</v>
      </c>
      <c r="I155" t="s">
        <v>325</v>
      </c>
      <c r="J155">
        <v>1</v>
      </c>
      <c r="K155">
        <v>2</v>
      </c>
      <c r="L155">
        <v>13.67</v>
      </c>
      <c r="M155">
        <v>21.67</v>
      </c>
      <c r="N155">
        <v>7</v>
      </c>
      <c r="O155">
        <v>28</v>
      </c>
      <c r="P155">
        <v>27</v>
      </c>
      <c r="Q155">
        <v>0</v>
      </c>
      <c r="R155">
        <v>4</v>
      </c>
      <c r="S155">
        <v>100</v>
      </c>
      <c r="T155">
        <v>5</v>
      </c>
      <c r="U155">
        <v>38</v>
      </c>
      <c r="V155">
        <v>73</v>
      </c>
      <c r="W155">
        <v>6</v>
      </c>
      <c r="X155">
        <v>39862</v>
      </c>
      <c r="Y155">
        <v>4.2348446699515341</v>
      </c>
      <c r="Z155">
        <v>2.6722352199824364</v>
      </c>
      <c r="AA155">
        <v>5978</v>
      </c>
      <c r="AB155">
        <v>941286</v>
      </c>
      <c r="AC155">
        <v>3310</v>
      </c>
      <c r="AD155">
        <v>14520</v>
      </c>
      <c r="AE155">
        <v>18187</v>
      </c>
      <c r="AF155">
        <v>1491710</v>
      </c>
      <c r="AG155">
        <v>907.3</v>
      </c>
      <c r="AH155">
        <v>259.2</v>
      </c>
      <c r="AI155">
        <v>28.6</v>
      </c>
      <c r="AJ155">
        <v>1.2219899999999999</v>
      </c>
    </row>
    <row r="156" spans="1:36" x14ac:dyDescent="0.35">
      <c r="A156" t="s">
        <v>54</v>
      </c>
      <c r="B156" t="s">
        <v>314</v>
      </c>
      <c r="C156" t="s">
        <v>315</v>
      </c>
      <c r="D156">
        <v>68.5</v>
      </c>
      <c r="E156" t="s">
        <v>316</v>
      </c>
      <c r="F156">
        <v>16</v>
      </c>
      <c r="G156" t="s">
        <v>317</v>
      </c>
      <c r="H156" t="s">
        <v>318</v>
      </c>
      <c r="I156" t="s">
        <v>319</v>
      </c>
      <c r="J156">
        <v>0</v>
      </c>
      <c r="K156">
        <v>1.5</v>
      </c>
      <c r="L156">
        <v>10</v>
      </c>
      <c r="M156">
        <v>19</v>
      </c>
      <c r="N156">
        <v>9</v>
      </c>
      <c r="O156">
        <v>25</v>
      </c>
      <c r="P156">
        <v>25</v>
      </c>
      <c r="Q156">
        <v>2</v>
      </c>
      <c r="R156">
        <v>3</v>
      </c>
      <c r="S156">
        <v>50</v>
      </c>
      <c r="T156">
        <v>3</v>
      </c>
      <c r="U156">
        <v>33</v>
      </c>
      <c r="V156">
        <v>119</v>
      </c>
      <c r="W156">
        <v>1</v>
      </c>
      <c r="X156">
        <v>32543</v>
      </c>
      <c r="Y156">
        <v>2.7245175603834402</v>
      </c>
      <c r="Z156">
        <v>1.8584212299627094</v>
      </c>
      <c r="AA156">
        <v>6806</v>
      </c>
      <c r="AB156">
        <v>1194450</v>
      </c>
      <c r="AC156">
        <v>4227</v>
      </c>
      <c r="AD156">
        <v>19247</v>
      </c>
      <c r="AE156">
        <v>21273</v>
      </c>
      <c r="AF156">
        <v>1751110</v>
      </c>
      <c r="AJ156">
        <v>1.32318</v>
      </c>
    </row>
    <row r="157" spans="1:36" x14ac:dyDescent="0.35">
      <c r="A157" t="s">
        <v>55</v>
      </c>
      <c r="B157" t="s">
        <v>314</v>
      </c>
      <c r="C157" t="s">
        <v>315</v>
      </c>
      <c r="D157">
        <v>61.2</v>
      </c>
      <c r="E157" t="s">
        <v>320</v>
      </c>
      <c r="F157">
        <v>18</v>
      </c>
      <c r="G157" t="s">
        <v>321</v>
      </c>
      <c r="H157" t="s">
        <v>326</v>
      </c>
      <c r="I157" t="s">
        <v>324</v>
      </c>
      <c r="J157">
        <v>1</v>
      </c>
      <c r="K157">
        <v>3</v>
      </c>
      <c r="L157">
        <v>11.33</v>
      </c>
      <c r="M157">
        <v>20.329999999999998</v>
      </c>
      <c r="N157">
        <v>8</v>
      </c>
      <c r="O157">
        <v>26</v>
      </c>
      <c r="P157">
        <v>33</v>
      </c>
      <c r="Q157">
        <v>5</v>
      </c>
      <c r="R157">
        <v>8</v>
      </c>
      <c r="S157">
        <v>80</v>
      </c>
      <c r="T157">
        <v>2</v>
      </c>
      <c r="U157">
        <v>49</v>
      </c>
      <c r="V157">
        <v>69</v>
      </c>
      <c r="W157">
        <v>10</v>
      </c>
      <c r="X157">
        <v>15196</v>
      </c>
      <c r="Y157">
        <v>1.5853128009105428</v>
      </c>
      <c r="Z157">
        <v>1.1238148767175968</v>
      </c>
      <c r="AA157">
        <v>6664</v>
      </c>
      <c r="AB157">
        <v>958549</v>
      </c>
      <c r="AC157">
        <v>3527</v>
      </c>
      <c r="AD157">
        <v>16432</v>
      </c>
      <c r="AE157">
        <v>20957</v>
      </c>
      <c r="AF157">
        <v>1352180</v>
      </c>
      <c r="AJ157">
        <v>1.1829000000000001</v>
      </c>
    </row>
    <row r="158" spans="1:36" x14ac:dyDescent="0.35">
      <c r="A158" t="s">
        <v>56</v>
      </c>
      <c r="B158" t="s">
        <v>314</v>
      </c>
      <c r="C158" t="s">
        <v>315</v>
      </c>
      <c r="D158">
        <v>73.599999999999994</v>
      </c>
      <c r="E158" t="s">
        <v>316</v>
      </c>
      <c r="F158">
        <v>14</v>
      </c>
      <c r="G158" t="s">
        <v>321</v>
      </c>
      <c r="H158" t="s">
        <v>318</v>
      </c>
      <c r="I158" t="s">
        <v>319</v>
      </c>
      <c r="J158">
        <v>0</v>
      </c>
      <c r="K158">
        <v>2.5</v>
      </c>
      <c r="L158">
        <v>15.67</v>
      </c>
      <c r="M158">
        <v>21.67</v>
      </c>
      <c r="N158">
        <v>4</v>
      </c>
      <c r="O158">
        <v>25</v>
      </c>
      <c r="P158">
        <v>15</v>
      </c>
      <c r="Q158">
        <v>3</v>
      </c>
      <c r="R158">
        <v>1</v>
      </c>
      <c r="S158">
        <v>33.333300000000001</v>
      </c>
      <c r="T158">
        <v>1</v>
      </c>
      <c r="U158">
        <v>31</v>
      </c>
      <c r="V158">
        <v>254</v>
      </c>
      <c r="W158">
        <v>8</v>
      </c>
      <c r="X158">
        <v>40410</v>
      </c>
      <c r="Y158">
        <v>3.512721772616243</v>
      </c>
      <c r="Z158">
        <v>2.3419705935194468</v>
      </c>
      <c r="AA158">
        <v>8406</v>
      </c>
      <c r="AB158">
        <v>1150390</v>
      </c>
      <c r="AC158">
        <v>4007</v>
      </c>
      <c r="AD158">
        <v>15092</v>
      </c>
      <c r="AE158">
        <v>18663</v>
      </c>
      <c r="AF158">
        <v>1725470</v>
      </c>
    </row>
    <row r="159" spans="1:36" x14ac:dyDescent="0.35">
      <c r="A159" t="s">
        <v>57</v>
      </c>
      <c r="B159" t="s">
        <v>314</v>
      </c>
      <c r="C159" t="s">
        <v>315</v>
      </c>
      <c r="D159">
        <v>79.8</v>
      </c>
      <c r="E159" t="s">
        <v>320</v>
      </c>
      <c r="F159">
        <v>13</v>
      </c>
      <c r="G159" t="s">
        <v>321</v>
      </c>
      <c r="H159" t="s">
        <v>318</v>
      </c>
      <c r="I159" t="s">
        <v>319</v>
      </c>
      <c r="J159">
        <v>0</v>
      </c>
      <c r="K159">
        <v>1</v>
      </c>
      <c r="L159">
        <v>15.67</v>
      </c>
      <c r="M159">
        <v>18.670000000000002</v>
      </c>
      <c r="N159">
        <v>2</v>
      </c>
      <c r="O159">
        <v>30</v>
      </c>
      <c r="P159">
        <v>40</v>
      </c>
      <c r="Q159">
        <v>3</v>
      </c>
      <c r="R159">
        <v>7</v>
      </c>
      <c r="S159">
        <v>70</v>
      </c>
      <c r="T159">
        <v>4</v>
      </c>
      <c r="U159">
        <v>44</v>
      </c>
      <c r="V159">
        <v>65</v>
      </c>
      <c r="W159">
        <v>0</v>
      </c>
      <c r="X159">
        <v>12348</v>
      </c>
      <c r="Y159">
        <v>1.1355944673337257</v>
      </c>
      <c r="Z159">
        <v>0.80974739658473882</v>
      </c>
      <c r="AA159">
        <v>8798</v>
      </c>
      <c r="AB159">
        <v>1087360</v>
      </c>
      <c r="AC159">
        <v>3851</v>
      </c>
      <c r="AD159">
        <v>19738</v>
      </c>
      <c r="AE159">
        <v>23696</v>
      </c>
      <c r="AF159">
        <v>1524920</v>
      </c>
    </row>
    <row r="160" spans="1:36" x14ac:dyDescent="0.35">
      <c r="A160" t="s">
        <v>58</v>
      </c>
      <c r="B160" t="s">
        <v>314</v>
      </c>
      <c r="C160" t="s">
        <v>315</v>
      </c>
      <c r="D160">
        <v>69.7</v>
      </c>
      <c r="E160" t="s">
        <v>320</v>
      </c>
      <c r="F160">
        <v>14</v>
      </c>
      <c r="G160" t="s">
        <v>321</v>
      </c>
      <c r="H160" t="s">
        <v>318</v>
      </c>
      <c r="I160" t="s">
        <v>325</v>
      </c>
      <c r="J160">
        <v>1</v>
      </c>
      <c r="K160">
        <v>2</v>
      </c>
      <c r="L160">
        <v>15</v>
      </c>
      <c r="M160">
        <v>20</v>
      </c>
      <c r="N160">
        <v>4</v>
      </c>
      <c r="O160">
        <v>25</v>
      </c>
      <c r="P160">
        <v>30</v>
      </c>
      <c r="Q160">
        <v>6</v>
      </c>
      <c r="R160">
        <v>5</v>
      </c>
      <c r="S160">
        <v>55.555599999999998</v>
      </c>
      <c r="T160">
        <v>2</v>
      </c>
      <c r="U160">
        <v>35</v>
      </c>
      <c r="V160">
        <v>102</v>
      </c>
      <c r="W160">
        <v>1</v>
      </c>
      <c r="X160">
        <v>42631</v>
      </c>
      <c r="Y160">
        <v>4.3662214174370275</v>
      </c>
      <c r="Z160">
        <v>2.8254717293761309</v>
      </c>
      <c r="AA160">
        <v>5976</v>
      </c>
      <c r="AB160">
        <v>976382</v>
      </c>
      <c r="AC160">
        <v>2634</v>
      </c>
      <c r="AD160">
        <v>15173</v>
      </c>
      <c r="AE160">
        <v>15941</v>
      </c>
      <c r="AF160">
        <v>1508810</v>
      </c>
      <c r="AG160">
        <v>634.6</v>
      </c>
      <c r="AH160">
        <v>427.7</v>
      </c>
      <c r="AI160">
        <v>41.75</v>
      </c>
    </row>
    <row r="161" spans="1:36" x14ac:dyDescent="0.35">
      <c r="A161" t="s">
        <v>59</v>
      </c>
      <c r="B161" t="s">
        <v>314</v>
      </c>
      <c r="C161" t="s">
        <v>315</v>
      </c>
      <c r="D161">
        <v>83.2</v>
      </c>
      <c r="E161" t="s">
        <v>316</v>
      </c>
      <c r="F161">
        <v>12</v>
      </c>
      <c r="G161" t="s">
        <v>321</v>
      </c>
      <c r="H161" t="s">
        <v>318</v>
      </c>
      <c r="I161" t="s">
        <v>325</v>
      </c>
      <c r="J161">
        <v>0</v>
      </c>
      <c r="K161">
        <v>1.5</v>
      </c>
      <c r="L161">
        <v>7.33</v>
      </c>
      <c r="M161">
        <v>13.33</v>
      </c>
      <c r="N161">
        <v>5</v>
      </c>
      <c r="O161">
        <v>28</v>
      </c>
      <c r="P161">
        <v>33</v>
      </c>
      <c r="Q161">
        <v>8</v>
      </c>
      <c r="R161">
        <v>7</v>
      </c>
      <c r="S161">
        <v>63.636400000000002</v>
      </c>
      <c r="T161">
        <v>0</v>
      </c>
      <c r="U161">
        <v>43</v>
      </c>
      <c r="V161">
        <v>156</v>
      </c>
      <c r="W161">
        <v>1</v>
      </c>
      <c r="X161">
        <v>36179</v>
      </c>
      <c r="Y161">
        <v>3.6000796059505449</v>
      </c>
      <c r="Z161">
        <v>2.15555198074368</v>
      </c>
      <c r="AA161">
        <v>6936</v>
      </c>
      <c r="AB161">
        <v>1004950</v>
      </c>
      <c r="AC161">
        <v>3638</v>
      </c>
      <c r="AD161">
        <v>18146</v>
      </c>
      <c r="AE161">
        <v>19002</v>
      </c>
      <c r="AF161">
        <v>1678410</v>
      </c>
      <c r="AJ161">
        <v>1.2097</v>
      </c>
    </row>
    <row r="162" spans="1:36" x14ac:dyDescent="0.35">
      <c r="A162" t="s">
        <v>60</v>
      </c>
      <c r="B162" t="s">
        <v>314</v>
      </c>
      <c r="C162" t="s">
        <v>315</v>
      </c>
      <c r="D162">
        <v>78.400000000000006</v>
      </c>
      <c r="E162" t="s">
        <v>316</v>
      </c>
      <c r="F162">
        <v>13</v>
      </c>
      <c r="G162" t="s">
        <v>321</v>
      </c>
      <c r="H162" t="s">
        <v>326</v>
      </c>
      <c r="I162" t="s">
        <v>319</v>
      </c>
      <c r="J162">
        <v>0</v>
      </c>
      <c r="K162">
        <v>2</v>
      </c>
      <c r="L162">
        <v>11.33</v>
      </c>
      <c r="M162">
        <v>18.329999999999998</v>
      </c>
      <c r="N162">
        <v>7</v>
      </c>
      <c r="O162">
        <v>27</v>
      </c>
      <c r="P162">
        <v>21</v>
      </c>
      <c r="Q162">
        <v>2</v>
      </c>
      <c r="R162">
        <v>3</v>
      </c>
      <c r="S162">
        <v>60</v>
      </c>
      <c r="T162">
        <v>4</v>
      </c>
      <c r="U162">
        <v>36</v>
      </c>
      <c r="V162">
        <v>159</v>
      </c>
      <c r="W162">
        <v>1</v>
      </c>
      <c r="X162">
        <v>31386</v>
      </c>
      <c r="Y162">
        <v>2.6814411058616479</v>
      </c>
      <c r="Z162">
        <v>1.8403569774191846</v>
      </c>
      <c r="AA162">
        <v>7693</v>
      </c>
      <c r="AB162">
        <v>1170490</v>
      </c>
      <c r="AC162">
        <v>3425</v>
      </c>
      <c r="AD162">
        <v>20193</v>
      </c>
      <c r="AE162">
        <v>24330</v>
      </c>
      <c r="AF162">
        <v>1705430</v>
      </c>
      <c r="AJ162">
        <v>1.4593100000000001</v>
      </c>
    </row>
    <row r="163" spans="1:36" x14ac:dyDescent="0.35">
      <c r="A163" t="s">
        <v>61</v>
      </c>
      <c r="B163" t="s">
        <v>314</v>
      </c>
      <c r="C163" t="s">
        <v>315</v>
      </c>
      <c r="D163">
        <v>79.2</v>
      </c>
      <c r="E163" t="s">
        <v>316</v>
      </c>
      <c r="F163">
        <v>10</v>
      </c>
      <c r="G163" t="s">
        <v>321</v>
      </c>
      <c r="H163" t="s">
        <v>318</v>
      </c>
      <c r="I163" t="s">
        <v>319</v>
      </c>
      <c r="J163">
        <v>1</v>
      </c>
      <c r="K163">
        <v>1.5</v>
      </c>
      <c r="L163">
        <v>18.329999999999998</v>
      </c>
      <c r="M163">
        <v>27.33</v>
      </c>
      <c r="N163">
        <v>8</v>
      </c>
      <c r="O163">
        <v>28</v>
      </c>
      <c r="P163">
        <v>16</v>
      </c>
      <c r="Q163">
        <v>7</v>
      </c>
      <c r="R163">
        <v>4</v>
      </c>
      <c r="S163">
        <v>57.142899999999997</v>
      </c>
      <c r="T163">
        <v>4</v>
      </c>
      <c r="U163">
        <v>30</v>
      </c>
      <c r="V163">
        <v>220</v>
      </c>
      <c r="W163">
        <v>11</v>
      </c>
      <c r="X163">
        <v>59532</v>
      </c>
      <c r="Y163">
        <v>6.3755959852122839</v>
      </c>
      <c r="Z163">
        <v>3.9636736487476196</v>
      </c>
      <c r="AA163">
        <v>6025</v>
      </c>
      <c r="AB163">
        <v>933748</v>
      </c>
      <c r="AC163">
        <v>2867</v>
      </c>
      <c r="AD163">
        <v>15314</v>
      </c>
      <c r="AE163">
        <v>18259</v>
      </c>
      <c r="AF163">
        <v>1501940</v>
      </c>
      <c r="AG163">
        <v>560.29999999999995</v>
      </c>
      <c r="AH163">
        <v>250.4</v>
      </c>
      <c r="AI163">
        <v>27.41</v>
      </c>
      <c r="AJ163">
        <v>0.95410499999999998</v>
      </c>
    </row>
    <row r="164" spans="1:36" x14ac:dyDescent="0.35">
      <c r="A164" t="s">
        <v>62</v>
      </c>
      <c r="B164" t="s">
        <v>314</v>
      </c>
      <c r="C164" t="s">
        <v>315</v>
      </c>
      <c r="D164">
        <v>83.3</v>
      </c>
      <c r="E164" t="s">
        <v>320</v>
      </c>
      <c r="F164">
        <v>14</v>
      </c>
      <c r="G164" t="s">
        <v>321</v>
      </c>
      <c r="H164" t="s">
        <v>318</v>
      </c>
      <c r="I164" t="s">
        <v>325</v>
      </c>
      <c r="J164">
        <v>0</v>
      </c>
      <c r="K164">
        <v>1</v>
      </c>
      <c r="L164">
        <v>15.67</v>
      </c>
      <c r="M164">
        <v>24.67</v>
      </c>
      <c r="N164">
        <v>8</v>
      </c>
      <c r="O164">
        <v>25</v>
      </c>
      <c r="P164">
        <v>32</v>
      </c>
      <c r="Q164">
        <v>2</v>
      </c>
      <c r="R164">
        <v>7</v>
      </c>
      <c r="S164">
        <v>100</v>
      </c>
      <c r="T164">
        <v>1</v>
      </c>
      <c r="U164">
        <v>30</v>
      </c>
      <c r="V164">
        <v>160</v>
      </c>
      <c r="W164">
        <v>4</v>
      </c>
      <c r="X164">
        <v>28940</v>
      </c>
      <c r="Y164">
        <v>2.9847175038108262</v>
      </c>
      <c r="Z164">
        <v>1.9117579056540206</v>
      </c>
      <c r="AA164">
        <v>6112</v>
      </c>
      <c r="AB164">
        <v>969606</v>
      </c>
      <c r="AC164">
        <v>3143</v>
      </c>
      <c r="AD164">
        <v>13282</v>
      </c>
      <c r="AE164">
        <v>17613</v>
      </c>
      <c r="AF164">
        <v>1513790</v>
      </c>
      <c r="AG164">
        <v>761.5</v>
      </c>
      <c r="AH164">
        <v>336.2</v>
      </c>
      <c r="AI164">
        <v>34.36</v>
      </c>
      <c r="AJ164">
        <v>1.1133999999999999</v>
      </c>
    </row>
    <row r="165" spans="1:36" x14ac:dyDescent="0.35">
      <c r="A165" t="s">
        <v>63</v>
      </c>
      <c r="B165" t="s">
        <v>314</v>
      </c>
      <c r="C165" t="s">
        <v>315</v>
      </c>
      <c r="D165">
        <v>61.8</v>
      </c>
      <c r="E165" t="s">
        <v>320</v>
      </c>
      <c r="F165">
        <v>16</v>
      </c>
      <c r="G165" t="s">
        <v>317</v>
      </c>
      <c r="H165" t="s">
        <v>318</v>
      </c>
      <c r="I165" t="s">
        <v>324</v>
      </c>
      <c r="J165">
        <v>1</v>
      </c>
      <c r="K165">
        <v>1</v>
      </c>
      <c r="L165">
        <v>10.33</v>
      </c>
      <c r="M165">
        <v>15.33</v>
      </c>
      <c r="N165">
        <v>3</v>
      </c>
      <c r="O165">
        <v>28</v>
      </c>
      <c r="P165">
        <v>45</v>
      </c>
      <c r="Q165">
        <v>5</v>
      </c>
      <c r="R165">
        <v>2</v>
      </c>
      <c r="S165">
        <v>18.181799999999999</v>
      </c>
      <c r="T165">
        <v>3</v>
      </c>
      <c r="U165">
        <v>27</v>
      </c>
      <c r="V165">
        <v>152</v>
      </c>
      <c r="W165">
        <v>4</v>
      </c>
      <c r="X165">
        <v>26745</v>
      </c>
      <c r="Y165">
        <v>2.5789996432118647</v>
      </c>
      <c r="Z165">
        <v>1.7918757579209015</v>
      </c>
      <c r="AA165">
        <v>7639</v>
      </c>
      <c r="AB165">
        <v>1037030</v>
      </c>
      <c r="AC165">
        <v>4319</v>
      </c>
      <c r="AD165">
        <v>20215</v>
      </c>
      <c r="AE165">
        <v>19466</v>
      </c>
      <c r="AF165">
        <v>1492570</v>
      </c>
      <c r="AJ165">
        <v>1.2626900000000001</v>
      </c>
    </row>
    <row r="166" spans="1:36" x14ac:dyDescent="0.35">
      <c r="A166" t="s">
        <v>64</v>
      </c>
      <c r="B166" t="s">
        <v>314</v>
      </c>
      <c r="C166" t="s">
        <v>315</v>
      </c>
      <c r="D166">
        <v>72</v>
      </c>
      <c r="E166" t="s">
        <v>316</v>
      </c>
      <c r="F166">
        <v>16</v>
      </c>
      <c r="G166" t="s">
        <v>321</v>
      </c>
      <c r="H166" t="s">
        <v>318</v>
      </c>
      <c r="I166" t="s">
        <v>319</v>
      </c>
      <c r="J166">
        <v>1</v>
      </c>
      <c r="K166">
        <v>2.5</v>
      </c>
      <c r="L166">
        <v>15</v>
      </c>
      <c r="M166">
        <v>25</v>
      </c>
      <c r="N166">
        <v>8</v>
      </c>
      <c r="O166">
        <v>25</v>
      </c>
      <c r="P166">
        <v>21</v>
      </c>
      <c r="Q166">
        <v>3</v>
      </c>
      <c r="R166">
        <v>6</v>
      </c>
      <c r="S166">
        <v>100</v>
      </c>
      <c r="T166">
        <v>4</v>
      </c>
      <c r="U166">
        <v>31</v>
      </c>
      <c r="V166">
        <v>106</v>
      </c>
      <c r="W166">
        <v>0</v>
      </c>
      <c r="X166">
        <v>42165</v>
      </c>
      <c r="Y166">
        <v>3.9459277351975071</v>
      </c>
      <c r="Z166">
        <v>2.4672900477483384</v>
      </c>
      <c r="AB166">
        <v>1068570</v>
      </c>
      <c r="AF166">
        <v>1708960</v>
      </c>
      <c r="AJ166">
        <v>1.11273</v>
      </c>
    </row>
    <row r="167" spans="1:36" x14ac:dyDescent="0.35">
      <c r="A167" t="s">
        <v>65</v>
      </c>
      <c r="B167" t="s">
        <v>314</v>
      </c>
      <c r="C167" t="s">
        <v>315</v>
      </c>
      <c r="D167">
        <v>64.099999999999994</v>
      </c>
      <c r="E167" t="s">
        <v>320</v>
      </c>
      <c r="F167">
        <v>20</v>
      </c>
      <c r="G167" t="s">
        <v>321</v>
      </c>
      <c r="H167" t="s">
        <v>318</v>
      </c>
      <c r="I167" t="s">
        <v>325</v>
      </c>
      <c r="J167">
        <v>1</v>
      </c>
      <c r="K167">
        <v>0.5</v>
      </c>
      <c r="L167">
        <v>10.67</v>
      </c>
      <c r="M167">
        <v>16.670000000000002</v>
      </c>
      <c r="N167">
        <v>6</v>
      </c>
      <c r="O167">
        <v>29</v>
      </c>
      <c r="P167">
        <v>36</v>
      </c>
      <c r="Q167">
        <v>7</v>
      </c>
      <c r="R167">
        <v>9</v>
      </c>
      <c r="S167">
        <v>81.818200000000004</v>
      </c>
      <c r="T167">
        <v>1</v>
      </c>
      <c r="U167">
        <v>52</v>
      </c>
      <c r="V167">
        <v>66</v>
      </c>
      <c r="W167">
        <v>0</v>
      </c>
      <c r="X167">
        <v>22868</v>
      </c>
      <c r="Y167">
        <v>2.6791760490940146</v>
      </c>
      <c r="Z167">
        <v>1.7095780628569719</v>
      </c>
      <c r="AA167">
        <v>6262</v>
      </c>
      <c r="AB167">
        <v>853546</v>
      </c>
      <c r="AC167">
        <v>2777</v>
      </c>
      <c r="AD167">
        <v>15900</v>
      </c>
      <c r="AE167">
        <v>16497</v>
      </c>
      <c r="AF167">
        <v>1337640</v>
      </c>
      <c r="AJ167">
        <v>1.12774</v>
      </c>
    </row>
    <row r="168" spans="1:36" x14ac:dyDescent="0.35">
      <c r="A168" t="s">
        <v>66</v>
      </c>
      <c r="B168" t="s">
        <v>314</v>
      </c>
      <c r="C168" t="s">
        <v>315</v>
      </c>
      <c r="D168">
        <v>72.099999999999994</v>
      </c>
      <c r="E168" t="s">
        <v>316</v>
      </c>
      <c r="F168">
        <v>20</v>
      </c>
      <c r="G168" t="s">
        <v>321</v>
      </c>
      <c r="H168" t="s">
        <v>323</v>
      </c>
      <c r="I168" t="s">
        <v>319</v>
      </c>
      <c r="J168">
        <v>0</v>
      </c>
      <c r="K168">
        <v>0.5</v>
      </c>
      <c r="L168">
        <v>9.33</v>
      </c>
      <c r="M168">
        <v>14.33</v>
      </c>
      <c r="N168">
        <v>5</v>
      </c>
      <c r="O168">
        <v>28</v>
      </c>
      <c r="P168">
        <v>38</v>
      </c>
      <c r="Q168">
        <v>4</v>
      </c>
      <c r="R168">
        <v>3</v>
      </c>
      <c r="S168">
        <v>33.333300000000001</v>
      </c>
      <c r="T168">
        <v>5</v>
      </c>
      <c r="U168">
        <v>45</v>
      </c>
      <c r="V168">
        <v>73</v>
      </c>
      <c r="W168">
        <v>1</v>
      </c>
      <c r="X168">
        <v>17099</v>
      </c>
      <c r="Y168">
        <v>1.9207115360637488</v>
      </c>
      <c r="Z168">
        <v>1.2857937797028214</v>
      </c>
      <c r="AA168">
        <v>7892</v>
      </c>
      <c r="AB168">
        <v>890243</v>
      </c>
      <c r="AC168">
        <v>3970</v>
      </c>
      <c r="AD168">
        <v>17712</v>
      </c>
      <c r="AE168">
        <v>16537</v>
      </c>
      <c r="AF168">
        <v>1329840</v>
      </c>
      <c r="AJ168">
        <v>1.1947399999999999</v>
      </c>
    </row>
    <row r="169" spans="1:36" x14ac:dyDescent="0.35">
      <c r="A169" t="s">
        <v>67</v>
      </c>
      <c r="B169" t="s">
        <v>314</v>
      </c>
      <c r="C169" t="s">
        <v>315</v>
      </c>
      <c r="D169">
        <v>65.599999999999994</v>
      </c>
      <c r="E169" t="s">
        <v>316</v>
      </c>
      <c r="F169">
        <v>10</v>
      </c>
      <c r="G169" t="s">
        <v>321</v>
      </c>
      <c r="H169" t="s">
        <v>318</v>
      </c>
      <c r="I169" t="s">
        <v>319</v>
      </c>
      <c r="J169">
        <v>1</v>
      </c>
      <c r="K169">
        <v>1.5</v>
      </c>
      <c r="L169">
        <v>7</v>
      </c>
      <c r="M169">
        <v>11</v>
      </c>
      <c r="N169">
        <v>3</v>
      </c>
      <c r="O169">
        <v>28</v>
      </c>
      <c r="P169">
        <v>49</v>
      </c>
      <c r="Q169">
        <v>7</v>
      </c>
      <c r="R169">
        <v>7</v>
      </c>
      <c r="S169">
        <v>50</v>
      </c>
      <c r="T169">
        <v>2</v>
      </c>
      <c r="U169">
        <v>44</v>
      </c>
      <c r="V169">
        <v>70</v>
      </c>
      <c r="W169">
        <v>4</v>
      </c>
      <c r="X169">
        <v>22584</v>
      </c>
      <c r="Y169">
        <v>2.1299029547405053</v>
      </c>
      <c r="Z169">
        <v>1.5018953248653322</v>
      </c>
      <c r="AA169">
        <v>7745</v>
      </c>
      <c r="AB169">
        <v>1060330</v>
      </c>
      <c r="AC169">
        <v>4441</v>
      </c>
      <c r="AD169">
        <v>18306</v>
      </c>
      <c r="AE169">
        <v>18572</v>
      </c>
      <c r="AF169">
        <v>1503700</v>
      </c>
      <c r="AG169">
        <v>844.4</v>
      </c>
      <c r="AH169">
        <v>365.1</v>
      </c>
      <c r="AI169">
        <v>37.99</v>
      </c>
      <c r="AJ169">
        <v>1.3389</v>
      </c>
    </row>
    <row r="170" spans="1:36" x14ac:dyDescent="0.35">
      <c r="A170" t="s">
        <v>68</v>
      </c>
      <c r="B170" t="s">
        <v>314</v>
      </c>
      <c r="C170" t="s">
        <v>315</v>
      </c>
      <c r="D170">
        <v>70.5</v>
      </c>
      <c r="E170" t="s">
        <v>320</v>
      </c>
      <c r="F170">
        <v>16</v>
      </c>
      <c r="G170" t="s">
        <v>321</v>
      </c>
      <c r="H170" t="s">
        <v>326</v>
      </c>
      <c r="I170" t="s">
        <v>319</v>
      </c>
      <c r="J170">
        <v>1</v>
      </c>
      <c r="K170">
        <v>1</v>
      </c>
      <c r="L170">
        <v>9.33</v>
      </c>
      <c r="M170">
        <v>20.329999999999998</v>
      </c>
      <c r="N170">
        <v>10</v>
      </c>
      <c r="O170">
        <v>24</v>
      </c>
      <c r="P170">
        <v>31</v>
      </c>
      <c r="Q170">
        <v>2</v>
      </c>
      <c r="R170">
        <v>7</v>
      </c>
      <c r="S170">
        <v>100</v>
      </c>
      <c r="T170">
        <v>2</v>
      </c>
      <c r="U170">
        <v>37</v>
      </c>
      <c r="V170">
        <v>76</v>
      </c>
      <c r="W170">
        <v>1</v>
      </c>
      <c r="X170">
        <v>18167</v>
      </c>
      <c r="Y170">
        <v>2.0641761418187974</v>
      </c>
      <c r="Z170">
        <v>1.3884579228541076</v>
      </c>
      <c r="AA170">
        <v>5151</v>
      </c>
      <c r="AB170">
        <v>880109</v>
      </c>
      <c r="AC170">
        <v>2157</v>
      </c>
      <c r="AD170">
        <v>14320</v>
      </c>
      <c r="AE170">
        <v>13821</v>
      </c>
      <c r="AF170">
        <v>1308430</v>
      </c>
      <c r="AG170">
        <v>414.1</v>
      </c>
      <c r="AH170">
        <v>680.2</v>
      </c>
      <c r="AI170">
        <v>78.459999999999994</v>
      </c>
      <c r="AJ170">
        <v>1.2140299999999999</v>
      </c>
    </row>
    <row r="171" spans="1:36" x14ac:dyDescent="0.35">
      <c r="A171" t="s">
        <v>69</v>
      </c>
      <c r="B171" t="s">
        <v>314</v>
      </c>
      <c r="C171" t="s">
        <v>315</v>
      </c>
      <c r="D171">
        <v>61.6</v>
      </c>
      <c r="E171" t="s">
        <v>316</v>
      </c>
      <c r="F171">
        <v>20</v>
      </c>
      <c r="G171" t="s">
        <v>321</v>
      </c>
      <c r="H171" t="s">
        <v>318</v>
      </c>
      <c r="I171" t="s">
        <v>319</v>
      </c>
      <c r="J171">
        <v>0</v>
      </c>
      <c r="K171">
        <v>1</v>
      </c>
      <c r="L171">
        <v>5.67</v>
      </c>
      <c r="M171">
        <v>10.67</v>
      </c>
      <c r="N171">
        <v>4</v>
      </c>
      <c r="O171">
        <v>29</v>
      </c>
      <c r="P171">
        <v>43</v>
      </c>
      <c r="Q171">
        <v>7</v>
      </c>
      <c r="R171">
        <v>13</v>
      </c>
      <c r="S171">
        <v>100</v>
      </c>
      <c r="T171">
        <v>7</v>
      </c>
      <c r="U171">
        <v>37</v>
      </c>
      <c r="V171">
        <v>61</v>
      </c>
      <c r="W171">
        <v>0</v>
      </c>
      <c r="X171">
        <v>19815</v>
      </c>
      <c r="Y171">
        <v>1.6687439995957623</v>
      </c>
      <c r="Z171">
        <v>1.167112346711588</v>
      </c>
      <c r="AA171">
        <v>8446</v>
      </c>
      <c r="AB171">
        <v>1187420</v>
      </c>
      <c r="AC171">
        <v>4396</v>
      </c>
      <c r="AD171">
        <v>19166</v>
      </c>
      <c r="AE171">
        <v>21445</v>
      </c>
      <c r="AF171">
        <v>1697780</v>
      </c>
      <c r="AG171" t="s">
        <v>327</v>
      </c>
      <c r="AH171">
        <v>242.6</v>
      </c>
      <c r="AI171">
        <v>21.84</v>
      </c>
      <c r="AJ171">
        <v>1.45672</v>
      </c>
    </row>
    <row r="172" spans="1:36" x14ac:dyDescent="0.35">
      <c r="A172" t="s">
        <v>70</v>
      </c>
      <c r="B172" t="s">
        <v>314</v>
      </c>
      <c r="C172" t="s">
        <v>315</v>
      </c>
      <c r="D172">
        <v>66.5</v>
      </c>
      <c r="E172" t="s">
        <v>320</v>
      </c>
      <c r="F172">
        <v>14</v>
      </c>
      <c r="G172" t="s">
        <v>321</v>
      </c>
      <c r="H172" t="s">
        <v>318</v>
      </c>
      <c r="I172" t="s">
        <v>319</v>
      </c>
      <c r="J172">
        <v>1</v>
      </c>
      <c r="K172">
        <v>1</v>
      </c>
      <c r="L172">
        <v>11.67</v>
      </c>
      <c r="M172">
        <v>20.67</v>
      </c>
      <c r="N172">
        <v>9</v>
      </c>
      <c r="O172">
        <v>29</v>
      </c>
      <c r="P172">
        <v>39</v>
      </c>
      <c r="Q172">
        <v>6</v>
      </c>
      <c r="R172">
        <v>9</v>
      </c>
      <c r="S172">
        <v>81.818200000000004</v>
      </c>
      <c r="T172">
        <v>1</v>
      </c>
      <c r="U172">
        <v>64</v>
      </c>
      <c r="V172">
        <v>60</v>
      </c>
      <c r="W172">
        <v>0</v>
      </c>
      <c r="X172">
        <v>22383</v>
      </c>
      <c r="Y172">
        <v>2.274588789548456</v>
      </c>
      <c r="Z172">
        <v>1.5073843853753477</v>
      </c>
      <c r="AA172">
        <v>5839</v>
      </c>
      <c r="AB172">
        <v>984046</v>
      </c>
      <c r="AC172">
        <v>2574</v>
      </c>
      <c r="AD172">
        <v>16964</v>
      </c>
      <c r="AE172">
        <v>18724</v>
      </c>
      <c r="AF172">
        <v>1484890</v>
      </c>
      <c r="AG172">
        <v>606</v>
      </c>
      <c r="AH172">
        <v>358.9</v>
      </c>
      <c r="AI172">
        <v>37.96</v>
      </c>
    </row>
    <row r="173" spans="1:36" x14ac:dyDescent="0.35">
      <c r="A173" t="s">
        <v>71</v>
      </c>
      <c r="B173" t="s">
        <v>314</v>
      </c>
      <c r="C173" t="s">
        <v>315</v>
      </c>
      <c r="D173">
        <v>69.400000000000006</v>
      </c>
      <c r="E173" t="s">
        <v>316</v>
      </c>
      <c r="F173">
        <v>20</v>
      </c>
      <c r="G173" t="s">
        <v>321</v>
      </c>
      <c r="H173" t="s">
        <v>318</v>
      </c>
      <c r="I173" t="s">
        <v>319</v>
      </c>
      <c r="J173">
        <v>1</v>
      </c>
      <c r="K173">
        <v>3</v>
      </c>
      <c r="L173">
        <v>16</v>
      </c>
      <c r="M173">
        <v>25</v>
      </c>
      <c r="N173">
        <v>8</v>
      </c>
      <c r="O173">
        <v>29</v>
      </c>
      <c r="P173">
        <v>29</v>
      </c>
      <c r="Q173">
        <v>1</v>
      </c>
      <c r="R173">
        <v>3</v>
      </c>
      <c r="S173">
        <v>50</v>
      </c>
      <c r="T173">
        <v>8</v>
      </c>
      <c r="U173">
        <v>23</v>
      </c>
      <c r="V173">
        <v>93</v>
      </c>
      <c r="W173">
        <v>13</v>
      </c>
      <c r="X173">
        <v>17288</v>
      </c>
      <c r="Y173">
        <v>1.67545355869127</v>
      </c>
      <c r="Z173">
        <v>1.1772877708619915</v>
      </c>
      <c r="AA173">
        <v>6535</v>
      </c>
      <c r="AB173">
        <v>1031840</v>
      </c>
      <c r="AC173">
        <v>4714</v>
      </c>
      <c r="AD173">
        <v>17267</v>
      </c>
      <c r="AE173">
        <v>18289</v>
      </c>
      <c r="AF173">
        <v>1468460</v>
      </c>
      <c r="AG173">
        <v>540.20000000000005</v>
      </c>
      <c r="AH173">
        <v>308.3</v>
      </c>
      <c r="AI173">
        <v>29.13</v>
      </c>
    </row>
    <row r="174" spans="1:36" x14ac:dyDescent="0.35">
      <c r="A174" t="s">
        <v>72</v>
      </c>
      <c r="B174" t="s">
        <v>314</v>
      </c>
      <c r="C174" t="s">
        <v>315</v>
      </c>
      <c r="D174">
        <v>68.7</v>
      </c>
      <c r="E174" t="s">
        <v>316</v>
      </c>
      <c r="F174">
        <v>14</v>
      </c>
      <c r="G174" t="s">
        <v>321</v>
      </c>
      <c r="H174" t="s">
        <v>318</v>
      </c>
      <c r="I174" t="s">
        <v>322</v>
      </c>
      <c r="J174">
        <v>1</v>
      </c>
      <c r="K174">
        <v>1.5</v>
      </c>
      <c r="L174">
        <v>14.33</v>
      </c>
      <c r="M174">
        <v>23.33</v>
      </c>
      <c r="N174">
        <v>7</v>
      </c>
      <c r="O174">
        <v>25</v>
      </c>
      <c r="P174">
        <v>27</v>
      </c>
      <c r="Q174">
        <v>1</v>
      </c>
      <c r="R174">
        <v>6</v>
      </c>
      <c r="S174">
        <v>100</v>
      </c>
      <c r="T174">
        <v>2</v>
      </c>
      <c r="U174">
        <v>31</v>
      </c>
      <c r="V174">
        <v>300</v>
      </c>
      <c r="W174">
        <v>1</v>
      </c>
      <c r="X174">
        <v>15057</v>
      </c>
      <c r="Y174">
        <v>1.4514449864080665</v>
      </c>
      <c r="Z174">
        <v>0.97054273559365734</v>
      </c>
      <c r="AA174">
        <v>7451</v>
      </c>
      <c r="AB174">
        <v>1037380</v>
      </c>
      <c r="AC174">
        <v>4742</v>
      </c>
      <c r="AD174">
        <v>16140</v>
      </c>
      <c r="AE174">
        <v>17783</v>
      </c>
      <c r="AF174">
        <v>1551400</v>
      </c>
      <c r="AJ174">
        <v>1.23478</v>
      </c>
    </row>
    <row r="175" spans="1:36" x14ac:dyDescent="0.35">
      <c r="A175" t="s">
        <v>73</v>
      </c>
      <c r="B175" t="s">
        <v>314</v>
      </c>
      <c r="C175" t="s">
        <v>315</v>
      </c>
      <c r="D175">
        <v>78.099999999999994</v>
      </c>
      <c r="E175" t="s">
        <v>320</v>
      </c>
      <c r="F175">
        <v>18</v>
      </c>
      <c r="G175" t="s">
        <v>321</v>
      </c>
      <c r="H175" t="s">
        <v>318</v>
      </c>
      <c r="I175" t="s">
        <v>319</v>
      </c>
      <c r="J175">
        <v>1</v>
      </c>
      <c r="K175">
        <v>3</v>
      </c>
      <c r="L175">
        <v>15</v>
      </c>
      <c r="M175">
        <v>21</v>
      </c>
      <c r="N175">
        <v>5</v>
      </c>
      <c r="O175">
        <v>27</v>
      </c>
      <c r="P175">
        <v>23</v>
      </c>
      <c r="Q175">
        <v>2</v>
      </c>
      <c r="R175">
        <v>6</v>
      </c>
      <c r="S175">
        <v>100</v>
      </c>
      <c r="T175">
        <v>2</v>
      </c>
      <c r="U175">
        <v>59</v>
      </c>
      <c r="V175">
        <v>112</v>
      </c>
      <c r="W175">
        <v>8</v>
      </c>
      <c r="X175">
        <v>19452</v>
      </c>
      <c r="Y175">
        <v>2.159279618496186</v>
      </c>
      <c r="Z175">
        <v>1.4927709733861314</v>
      </c>
      <c r="AA175">
        <v>5482</v>
      </c>
      <c r="AB175">
        <v>900856</v>
      </c>
      <c r="AC175">
        <v>2493</v>
      </c>
      <c r="AD175">
        <v>18090</v>
      </c>
      <c r="AE175">
        <v>14703</v>
      </c>
      <c r="AF175">
        <v>1303080</v>
      </c>
      <c r="AG175">
        <v>609.9</v>
      </c>
      <c r="AH175" t="s">
        <v>329</v>
      </c>
      <c r="AI175" t="s">
        <v>330</v>
      </c>
      <c r="AJ175">
        <v>1.05766</v>
      </c>
    </row>
    <row r="176" spans="1:36" x14ac:dyDescent="0.35">
      <c r="A176" t="s">
        <v>74</v>
      </c>
      <c r="B176" t="s">
        <v>314</v>
      </c>
      <c r="C176" t="s">
        <v>315</v>
      </c>
      <c r="D176">
        <v>62.9</v>
      </c>
      <c r="E176" t="s">
        <v>316</v>
      </c>
      <c r="F176">
        <v>18</v>
      </c>
      <c r="G176" t="s">
        <v>321</v>
      </c>
      <c r="H176" t="s">
        <v>318</v>
      </c>
      <c r="I176" t="s">
        <v>319</v>
      </c>
      <c r="J176">
        <v>0</v>
      </c>
      <c r="K176">
        <v>0.5</v>
      </c>
      <c r="L176">
        <v>7.33</v>
      </c>
      <c r="M176">
        <v>12.33</v>
      </c>
      <c r="N176">
        <v>5</v>
      </c>
      <c r="O176">
        <v>29</v>
      </c>
      <c r="P176">
        <v>37</v>
      </c>
      <c r="Q176">
        <v>6</v>
      </c>
      <c r="R176">
        <v>6</v>
      </c>
      <c r="S176">
        <v>54.545499999999997</v>
      </c>
      <c r="T176">
        <v>8</v>
      </c>
      <c r="U176">
        <v>60</v>
      </c>
      <c r="V176">
        <v>40</v>
      </c>
      <c r="W176">
        <v>0</v>
      </c>
      <c r="X176">
        <v>16103</v>
      </c>
      <c r="Y176">
        <v>1.3841446118670437</v>
      </c>
      <c r="Z176">
        <v>0.99114292572736951</v>
      </c>
      <c r="AA176">
        <v>8167</v>
      </c>
      <c r="AB176">
        <v>1163390</v>
      </c>
      <c r="AC176">
        <v>4292</v>
      </c>
      <c r="AD176">
        <v>18854</v>
      </c>
      <c r="AE176">
        <v>23541</v>
      </c>
      <c r="AF176">
        <v>1624690</v>
      </c>
      <c r="AJ176">
        <v>1.4277599999999999</v>
      </c>
    </row>
    <row r="177" spans="1:36" x14ac:dyDescent="0.35">
      <c r="A177" t="s">
        <v>75</v>
      </c>
      <c r="B177" t="s">
        <v>314</v>
      </c>
      <c r="C177" t="s">
        <v>315</v>
      </c>
      <c r="D177">
        <v>65.099999999999994</v>
      </c>
      <c r="E177" t="s">
        <v>320</v>
      </c>
      <c r="F177">
        <v>16</v>
      </c>
      <c r="G177" t="s">
        <v>321</v>
      </c>
      <c r="H177" t="s">
        <v>318</v>
      </c>
      <c r="I177" t="s">
        <v>319</v>
      </c>
      <c r="J177">
        <v>1</v>
      </c>
      <c r="K177">
        <v>0.5</v>
      </c>
      <c r="L177">
        <v>6.67</v>
      </c>
      <c r="M177">
        <v>14.67</v>
      </c>
      <c r="N177">
        <v>8</v>
      </c>
      <c r="O177">
        <v>27</v>
      </c>
      <c r="P177">
        <v>38</v>
      </c>
      <c r="Q177">
        <v>4</v>
      </c>
      <c r="R177">
        <v>9</v>
      </c>
      <c r="S177">
        <v>100</v>
      </c>
      <c r="T177">
        <v>1</v>
      </c>
      <c r="U177">
        <v>42</v>
      </c>
      <c r="V177">
        <v>73</v>
      </c>
      <c r="W177">
        <v>7</v>
      </c>
      <c r="X177">
        <v>16684</v>
      </c>
      <c r="Y177">
        <v>1.7980133913416452</v>
      </c>
      <c r="Z177">
        <v>1.2921913967501588</v>
      </c>
      <c r="AA177">
        <v>6107</v>
      </c>
      <c r="AB177">
        <v>927913</v>
      </c>
      <c r="AC177">
        <v>2511</v>
      </c>
      <c r="AD177">
        <v>18072</v>
      </c>
      <c r="AE177">
        <v>17213</v>
      </c>
      <c r="AF177">
        <v>1291140</v>
      </c>
      <c r="AG177">
        <v>957.8</v>
      </c>
      <c r="AH177">
        <v>316.89999999999998</v>
      </c>
      <c r="AI177">
        <v>31.69</v>
      </c>
    </row>
    <row r="178" spans="1:36" x14ac:dyDescent="0.35">
      <c r="A178" t="s">
        <v>76</v>
      </c>
      <c r="B178" t="s">
        <v>314</v>
      </c>
      <c r="C178" t="s">
        <v>315</v>
      </c>
      <c r="D178">
        <v>72.5</v>
      </c>
      <c r="E178" t="s">
        <v>320</v>
      </c>
      <c r="F178">
        <v>12</v>
      </c>
      <c r="G178" t="s">
        <v>321</v>
      </c>
      <c r="H178" t="s">
        <v>318</v>
      </c>
      <c r="I178" t="s">
        <v>319</v>
      </c>
      <c r="J178">
        <v>1</v>
      </c>
      <c r="K178">
        <v>0.5</v>
      </c>
      <c r="L178">
        <v>21.33</v>
      </c>
      <c r="M178">
        <v>31.33</v>
      </c>
      <c r="N178">
        <v>10</v>
      </c>
      <c r="O178">
        <v>25</v>
      </c>
      <c r="P178">
        <v>24</v>
      </c>
      <c r="Q178">
        <v>1</v>
      </c>
      <c r="R178">
        <v>0</v>
      </c>
      <c r="S178">
        <v>0</v>
      </c>
      <c r="T178">
        <v>1</v>
      </c>
      <c r="U178">
        <v>38</v>
      </c>
      <c r="V178">
        <v>90</v>
      </c>
      <c r="W178">
        <v>0</v>
      </c>
      <c r="X178">
        <v>14439</v>
      </c>
      <c r="Y178">
        <v>1.4197221320904989</v>
      </c>
      <c r="Z178">
        <v>0.98974541765488122</v>
      </c>
      <c r="AA178">
        <v>7772</v>
      </c>
      <c r="AB178">
        <v>1017030</v>
      </c>
      <c r="AC178">
        <v>2692</v>
      </c>
      <c r="AD178">
        <v>17457</v>
      </c>
      <c r="AE178">
        <v>16490</v>
      </c>
      <c r="AF178">
        <v>1458860</v>
      </c>
      <c r="AG178">
        <v>596.9</v>
      </c>
      <c r="AH178">
        <v>341</v>
      </c>
      <c r="AI178">
        <v>36.58</v>
      </c>
    </row>
    <row r="179" spans="1:36" x14ac:dyDescent="0.35">
      <c r="A179" t="s">
        <v>77</v>
      </c>
      <c r="B179" t="s">
        <v>314</v>
      </c>
      <c r="C179" t="s">
        <v>315</v>
      </c>
      <c r="D179">
        <v>66.099999999999994</v>
      </c>
      <c r="E179" t="s">
        <v>320</v>
      </c>
      <c r="F179">
        <v>16</v>
      </c>
      <c r="G179" t="s">
        <v>321</v>
      </c>
      <c r="H179" t="s">
        <v>318</v>
      </c>
      <c r="I179" t="s">
        <v>319</v>
      </c>
      <c r="J179">
        <v>1</v>
      </c>
      <c r="K179">
        <v>1.5</v>
      </c>
      <c r="L179">
        <v>12.33</v>
      </c>
      <c r="M179">
        <v>20.329999999999998</v>
      </c>
      <c r="N179">
        <v>8</v>
      </c>
      <c r="O179">
        <v>25</v>
      </c>
      <c r="P179">
        <v>33</v>
      </c>
      <c r="Q179">
        <v>3</v>
      </c>
      <c r="R179">
        <v>7</v>
      </c>
      <c r="S179">
        <v>100</v>
      </c>
      <c r="T179">
        <v>5</v>
      </c>
      <c r="U179">
        <v>48</v>
      </c>
      <c r="V179">
        <v>78</v>
      </c>
      <c r="W179">
        <v>2</v>
      </c>
      <c r="X179">
        <v>17187</v>
      </c>
      <c r="Y179">
        <v>1.6165501932862423</v>
      </c>
      <c r="Z179">
        <v>1.0963753970987866</v>
      </c>
      <c r="AA179">
        <v>6224</v>
      </c>
      <c r="AB179">
        <v>1063190</v>
      </c>
      <c r="AC179">
        <v>2623</v>
      </c>
      <c r="AD179">
        <v>15424</v>
      </c>
      <c r="AE179">
        <v>15099</v>
      </c>
      <c r="AF179">
        <v>1567620</v>
      </c>
    </row>
    <row r="180" spans="1:36" x14ac:dyDescent="0.35">
      <c r="A180" t="s">
        <v>78</v>
      </c>
      <c r="B180" t="s">
        <v>314</v>
      </c>
      <c r="C180" t="s">
        <v>315</v>
      </c>
      <c r="D180">
        <v>83.3</v>
      </c>
      <c r="E180" t="s">
        <v>316</v>
      </c>
      <c r="F180">
        <v>15</v>
      </c>
      <c r="G180" t="s">
        <v>321</v>
      </c>
      <c r="H180" t="s">
        <v>318</v>
      </c>
      <c r="I180" t="s">
        <v>319</v>
      </c>
      <c r="J180">
        <v>0</v>
      </c>
      <c r="K180">
        <v>3</v>
      </c>
      <c r="L180">
        <v>9.67</v>
      </c>
      <c r="M180">
        <v>17.670000000000002</v>
      </c>
      <c r="N180">
        <v>7</v>
      </c>
      <c r="O180">
        <v>29</v>
      </c>
      <c r="P180">
        <v>26</v>
      </c>
      <c r="Q180">
        <v>5</v>
      </c>
      <c r="R180">
        <v>3</v>
      </c>
      <c r="S180">
        <v>42.857100000000003</v>
      </c>
      <c r="T180">
        <v>4</v>
      </c>
      <c r="U180">
        <v>41</v>
      </c>
      <c r="V180">
        <v>96</v>
      </c>
      <c r="W180">
        <v>12</v>
      </c>
      <c r="X180">
        <v>42912</v>
      </c>
      <c r="Y180">
        <v>4.2208801369189306</v>
      </c>
      <c r="Z180">
        <v>2.7071767437165639</v>
      </c>
      <c r="AA180">
        <v>7739</v>
      </c>
      <c r="AB180">
        <v>1016660</v>
      </c>
      <c r="AC180">
        <v>3601</v>
      </c>
      <c r="AD180">
        <v>16907</v>
      </c>
      <c r="AE180">
        <v>20115</v>
      </c>
      <c r="AF180">
        <v>1585120</v>
      </c>
      <c r="AG180">
        <v>1516</v>
      </c>
      <c r="AH180">
        <v>297.3</v>
      </c>
      <c r="AI180">
        <v>27.33</v>
      </c>
      <c r="AJ180">
        <v>1.2047600000000001</v>
      </c>
    </row>
    <row r="181" spans="1:36" x14ac:dyDescent="0.35">
      <c r="A181" t="s">
        <v>79</v>
      </c>
      <c r="B181" t="s">
        <v>314</v>
      </c>
      <c r="C181" t="s">
        <v>315</v>
      </c>
      <c r="D181">
        <v>69.3</v>
      </c>
      <c r="E181" t="s">
        <v>320</v>
      </c>
      <c r="F181">
        <v>14</v>
      </c>
      <c r="G181" t="s">
        <v>321</v>
      </c>
      <c r="H181" t="s">
        <v>318</v>
      </c>
      <c r="I181" t="s">
        <v>319</v>
      </c>
      <c r="J181">
        <v>1</v>
      </c>
      <c r="K181">
        <v>2</v>
      </c>
      <c r="L181">
        <v>10.67</v>
      </c>
      <c r="M181">
        <v>21.67</v>
      </c>
      <c r="N181">
        <v>9</v>
      </c>
      <c r="O181">
        <v>25</v>
      </c>
      <c r="P181">
        <v>24</v>
      </c>
      <c r="Q181">
        <v>0</v>
      </c>
      <c r="R181">
        <v>4</v>
      </c>
      <c r="S181">
        <v>100</v>
      </c>
      <c r="T181">
        <v>0</v>
      </c>
      <c r="U181">
        <v>38</v>
      </c>
      <c r="V181">
        <v>133</v>
      </c>
      <c r="W181">
        <v>1</v>
      </c>
      <c r="X181">
        <v>10739</v>
      </c>
      <c r="Y181">
        <v>1.3335104890242115</v>
      </c>
      <c r="Z181">
        <v>0.87291200975411498</v>
      </c>
      <c r="AA181">
        <v>5511</v>
      </c>
      <c r="AB181">
        <v>805318</v>
      </c>
      <c r="AC181">
        <v>2851</v>
      </c>
      <c r="AD181">
        <v>12839</v>
      </c>
      <c r="AE181">
        <v>15165</v>
      </c>
      <c r="AF181">
        <v>1230250</v>
      </c>
      <c r="AG181">
        <v>603.1</v>
      </c>
      <c r="AH181">
        <v>373.6</v>
      </c>
      <c r="AI181">
        <v>34.65</v>
      </c>
    </row>
    <row r="182" spans="1:36" x14ac:dyDescent="0.35">
      <c r="A182" t="s">
        <v>80</v>
      </c>
      <c r="B182" t="s">
        <v>314</v>
      </c>
      <c r="C182" t="s">
        <v>315</v>
      </c>
      <c r="D182">
        <v>64.5</v>
      </c>
      <c r="E182" t="s">
        <v>320</v>
      </c>
      <c r="F182">
        <v>12</v>
      </c>
      <c r="G182" t="s">
        <v>321</v>
      </c>
      <c r="H182" t="s">
        <v>331</v>
      </c>
      <c r="I182" t="s">
        <v>319</v>
      </c>
      <c r="J182">
        <v>1</v>
      </c>
      <c r="K182">
        <v>0.5</v>
      </c>
      <c r="L182">
        <v>16.670000000000002</v>
      </c>
      <c r="M182">
        <v>24.67</v>
      </c>
      <c r="N182">
        <v>7</v>
      </c>
      <c r="O182">
        <v>25</v>
      </c>
      <c r="P182">
        <v>23</v>
      </c>
      <c r="Q182">
        <v>3</v>
      </c>
      <c r="R182">
        <v>6</v>
      </c>
      <c r="S182">
        <v>85.714299999999994</v>
      </c>
      <c r="T182">
        <v>4</v>
      </c>
      <c r="U182">
        <v>18</v>
      </c>
      <c r="V182">
        <v>123</v>
      </c>
      <c r="W182">
        <v>2</v>
      </c>
      <c r="X182">
        <v>11110</v>
      </c>
      <c r="Y182">
        <v>1.1840852967727014</v>
      </c>
      <c r="Z182">
        <v>0.85657232292236885</v>
      </c>
      <c r="AA182">
        <v>6666</v>
      </c>
      <c r="AB182">
        <v>938277</v>
      </c>
      <c r="AC182">
        <v>3973</v>
      </c>
      <c r="AD182">
        <v>18928</v>
      </c>
      <c r="AE182">
        <v>16496</v>
      </c>
      <c r="AF182">
        <v>1297030</v>
      </c>
    </row>
    <row r="183" spans="1:36" x14ac:dyDescent="0.35">
      <c r="A183" t="s">
        <v>81</v>
      </c>
      <c r="B183" t="s">
        <v>314</v>
      </c>
      <c r="C183" t="s">
        <v>315</v>
      </c>
      <c r="D183">
        <v>64.599999999999994</v>
      </c>
      <c r="E183" t="s">
        <v>320</v>
      </c>
      <c r="F183">
        <v>12</v>
      </c>
      <c r="G183" t="s">
        <v>321</v>
      </c>
      <c r="H183" t="s">
        <v>318</v>
      </c>
      <c r="I183" t="s">
        <v>319</v>
      </c>
      <c r="J183">
        <v>0</v>
      </c>
      <c r="K183">
        <v>1</v>
      </c>
      <c r="L183">
        <v>7.67</v>
      </c>
      <c r="M183">
        <v>12.67</v>
      </c>
      <c r="N183">
        <v>5</v>
      </c>
      <c r="O183">
        <v>29</v>
      </c>
      <c r="P183">
        <v>39</v>
      </c>
      <c r="Q183">
        <v>3</v>
      </c>
      <c r="R183">
        <v>2</v>
      </c>
      <c r="S183">
        <v>20</v>
      </c>
      <c r="T183">
        <v>3</v>
      </c>
      <c r="U183">
        <v>59</v>
      </c>
      <c r="V183">
        <v>69</v>
      </c>
      <c r="W183">
        <v>2</v>
      </c>
      <c r="X183">
        <v>16928</v>
      </c>
      <c r="Y183">
        <v>1.8484849477547483</v>
      </c>
      <c r="Z183">
        <v>1.1939287930937201</v>
      </c>
      <c r="AA183">
        <v>7458</v>
      </c>
      <c r="AB183">
        <v>915777</v>
      </c>
      <c r="AC183">
        <v>4135</v>
      </c>
      <c r="AD183">
        <v>16621</v>
      </c>
      <c r="AE183">
        <v>20338</v>
      </c>
      <c r="AF183">
        <v>1417840</v>
      </c>
      <c r="AG183" t="s">
        <v>327</v>
      </c>
      <c r="AH183">
        <v>221.9</v>
      </c>
      <c r="AI183">
        <v>18.66</v>
      </c>
    </row>
    <row r="184" spans="1:36" x14ac:dyDescent="0.35">
      <c r="A184" t="s">
        <v>82</v>
      </c>
      <c r="B184" t="s">
        <v>314</v>
      </c>
      <c r="C184" t="s">
        <v>315</v>
      </c>
      <c r="D184">
        <v>69.599999999999994</v>
      </c>
      <c r="E184" t="s">
        <v>320</v>
      </c>
      <c r="F184">
        <v>12</v>
      </c>
      <c r="G184" t="s">
        <v>321</v>
      </c>
      <c r="H184" t="s">
        <v>318</v>
      </c>
      <c r="I184" t="s">
        <v>325</v>
      </c>
      <c r="J184">
        <v>0</v>
      </c>
      <c r="K184">
        <v>2</v>
      </c>
      <c r="L184">
        <v>18</v>
      </c>
      <c r="M184">
        <v>29</v>
      </c>
      <c r="N184">
        <v>8</v>
      </c>
      <c r="O184">
        <v>27</v>
      </c>
      <c r="P184">
        <v>28</v>
      </c>
      <c r="Q184">
        <v>2</v>
      </c>
      <c r="R184">
        <v>5</v>
      </c>
      <c r="S184">
        <v>71.428600000000003</v>
      </c>
      <c r="T184">
        <v>4</v>
      </c>
      <c r="U184">
        <v>15</v>
      </c>
      <c r="V184">
        <v>253</v>
      </c>
      <c r="W184">
        <v>3</v>
      </c>
      <c r="X184">
        <v>19314</v>
      </c>
      <c r="Y184">
        <v>1.8023011673805325</v>
      </c>
      <c r="Z184">
        <v>1.2740777877460552</v>
      </c>
      <c r="AA184">
        <v>8585</v>
      </c>
      <c r="AB184">
        <v>1071630</v>
      </c>
      <c r="AC184">
        <v>3575</v>
      </c>
      <c r="AD184">
        <v>15827</v>
      </c>
      <c r="AE184">
        <v>23302</v>
      </c>
      <c r="AF184">
        <v>1515920</v>
      </c>
      <c r="AJ184">
        <v>1.3337300000000001</v>
      </c>
    </row>
    <row r="185" spans="1:36" ht="12" customHeight="1" x14ac:dyDescent="0.35">
      <c r="A185" t="s">
        <v>83</v>
      </c>
      <c r="B185" t="s">
        <v>314</v>
      </c>
      <c r="C185" t="s">
        <v>315</v>
      </c>
      <c r="D185">
        <v>69.7</v>
      </c>
      <c r="E185" t="s">
        <v>320</v>
      </c>
      <c r="F185">
        <v>12</v>
      </c>
      <c r="G185" t="s">
        <v>321</v>
      </c>
      <c r="H185" t="s">
        <v>318</v>
      </c>
      <c r="I185" t="s">
        <v>325</v>
      </c>
      <c r="J185">
        <v>1</v>
      </c>
      <c r="K185">
        <v>3</v>
      </c>
      <c r="L185">
        <v>14.33</v>
      </c>
      <c r="M185">
        <v>27.33</v>
      </c>
      <c r="N185">
        <v>9</v>
      </c>
      <c r="O185">
        <v>24</v>
      </c>
      <c r="P185">
        <v>37</v>
      </c>
      <c r="Q185">
        <v>6</v>
      </c>
      <c r="R185">
        <v>4</v>
      </c>
      <c r="S185">
        <v>40</v>
      </c>
      <c r="T185">
        <v>1</v>
      </c>
      <c r="U185">
        <v>19</v>
      </c>
      <c r="V185">
        <v>146</v>
      </c>
      <c r="W185">
        <v>7</v>
      </c>
      <c r="X185">
        <v>16683</v>
      </c>
      <c r="Y185">
        <f t="shared" ref="Y185" si="2">X185*100/AB185</f>
        <v>1.7562642512901168</v>
      </c>
      <c r="Z185">
        <f t="shared" ref="Z185" si="3">X185*100/AF185</f>
        <v>1.1949545884307939</v>
      </c>
      <c r="AA185">
        <v>6688</v>
      </c>
      <c r="AB185">
        <v>949914</v>
      </c>
      <c r="AC185">
        <v>3817</v>
      </c>
      <c r="AD185">
        <v>13838</v>
      </c>
      <c r="AE185">
        <v>17121</v>
      </c>
      <c r="AF185">
        <v>1396120</v>
      </c>
    </row>
    <row r="186" spans="1:36" x14ac:dyDescent="0.35">
      <c r="A186" t="s">
        <v>84</v>
      </c>
      <c r="B186" t="s">
        <v>314</v>
      </c>
      <c r="C186" t="s">
        <v>315</v>
      </c>
      <c r="D186">
        <v>62.7</v>
      </c>
      <c r="E186" t="s">
        <v>316</v>
      </c>
      <c r="F186">
        <v>12</v>
      </c>
      <c r="G186" t="s">
        <v>321</v>
      </c>
      <c r="H186" t="s">
        <v>318</v>
      </c>
      <c r="I186" t="s">
        <v>319</v>
      </c>
      <c r="J186">
        <v>0</v>
      </c>
      <c r="K186">
        <v>1.5</v>
      </c>
      <c r="L186">
        <v>11.33</v>
      </c>
      <c r="M186">
        <v>16.329999999999998</v>
      </c>
      <c r="N186">
        <v>5</v>
      </c>
      <c r="O186">
        <v>25</v>
      </c>
      <c r="P186">
        <v>23</v>
      </c>
      <c r="Q186">
        <v>0</v>
      </c>
      <c r="R186">
        <v>4</v>
      </c>
      <c r="S186">
        <v>100</v>
      </c>
      <c r="T186">
        <v>3</v>
      </c>
      <c r="U186">
        <v>42</v>
      </c>
      <c r="V186">
        <v>78</v>
      </c>
      <c r="W186">
        <v>2</v>
      </c>
      <c r="X186">
        <v>28442</v>
      </c>
      <c r="Y186">
        <v>2.1913523175542404</v>
      </c>
      <c r="Z186">
        <v>1.5755856789111276</v>
      </c>
      <c r="AA186">
        <v>8640</v>
      </c>
      <c r="AB186">
        <v>1297920</v>
      </c>
      <c r="AC186">
        <v>3804</v>
      </c>
      <c r="AD186">
        <v>19562</v>
      </c>
      <c r="AE186">
        <v>20908</v>
      </c>
      <c r="AF186">
        <v>1805170</v>
      </c>
      <c r="AG186">
        <v>1014</v>
      </c>
      <c r="AH186">
        <v>189.1</v>
      </c>
      <c r="AI186">
        <v>15.55</v>
      </c>
    </row>
    <row r="187" spans="1:36" x14ac:dyDescent="0.35">
      <c r="A187" t="s">
        <v>85</v>
      </c>
      <c r="B187" t="s">
        <v>314</v>
      </c>
      <c r="C187" t="s">
        <v>315</v>
      </c>
      <c r="D187">
        <v>63</v>
      </c>
      <c r="E187" t="s">
        <v>316</v>
      </c>
      <c r="F187">
        <v>18</v>
      </c>
      <c r="G187" t="s">
        <v>321</v>
      </c>
      <c r="H187" t="s">
        <v>318</v>
      </c>
      <c r="I187" t="s">
        <v>319</v>
      </c>
      <c r="J187">
        <v>0</v>
      </c>
      <c r="K187">
        <v>1</v>
      </c>
      <c r="L187">
        <v>4.33</v>
      </c>
      <c r="M187">
        <v>7.33</v>
      </c>
      <c r="N187">
        <v>2</v>
      </c>
      <c r="O187">
        <v>28</v>
      </c>
      <c r="P187">
        <v>45</v>
      </c>
      <c r="Q187">
        <v>4</v>
      </c>
      <c r="R187">
        <v>2</v>
      </c>
      <c r="S187">
        <v>20</v>
      </c>
      <c r="T187">
        <v>8</v>
      </c>
      <c r="U187">
        <v>35</v>
      </c>
      <c r="V187">
        <v>84</v>
      </c>
      <c r="W187">
        <v>0</v>
      </c>
      <c r="X187">
        <v>27801</v>
      </c>
      <c r="Y187">
        <v>2.669092445203967</v>
      </c>
      <c r="Z187">
        <v>1.9412614952762008</v>
      </c>
      <c r="AA187">
        <v>7677</v>
      </c>
      <c r="AB187">
        <v>1041590</v>
      </c>
      <c r="AC187">
        <v>3746</v>
      </c>
      <c r="AD187">
        <v>17791</v>
      </c>
      <c r="AE187">
        <v>23329</v>
      </c>
      <c r="AF187">
        <v>1432110</v>
      </c>
      <c r="AG187" t="s">
        <v>327</v>
      </c>
      <c r="AH187">
        <v>302.7</v>
      </c>
      <c r="AI187">
        <v>27.73</v>
      </c>
      <c r="AJ187">
        <v>1.4262699999999999</v>
      </c>
    </row>
    <row r="188" spans="1:36" x14ac:dyDescent="0.35">
      <c r="A188" t="s">
        <v>86</v>
      </c>
      <c r="B188" t="s">
        <v>314</v>
      </c>
      <c r="C188" t="s">
        <v>315</v>
      </c>
      <c r="D188">
        <v>79.400000000000006</v>
      </c>
      <c r="E188" t="s">
        <v>316</v>
      </c>
      <c r="F188">
        <v>16</v>
      </c>
      <c r="G188" t="s">
        <v>321</v>
      </c>
      <c r="H188" t="s">
        <v>318</v>
      </c>
      <c r="I188" t="s">
        <v>325</v>
      </c>
      <c r="J188">
        <v>1</v>
      </c>
      <c r="K188">
        <v>1.5</v>
      </c>
      <c r="L188">
        <v>7</v>
      </c>
      <c r="M188">
        <v>14</v>
      </c>
      <c r="N188">
        <v>5</v>
      </c>
      <c r="O188">
        <v>28</v>
      </c>
      <c r="P188">
        <v>23</v>
      </c>
      <c r="Q188">
        <v>5</v>
      </c>
      <c r="R188">
        <v>5</v>
      </c>
      <c r="S188">
        <v>71.428600000000003</v>
      </c>
      <c r="T188">
        <v>7</v>
      </c>
      <c r="U188">
        <v>34</v>
      </c>
      <c r="V188">
        <v>77</v>
      </c>
      <c r="W188">
        <v>1</v>
      </c>
      <c r="X188">
        <v>23834</v>
      </c>
      <c r="Y188">
        <v>2.6226888888399822</v>
      </c>
      <c r="Z188">
        <v>1.6035793581376572</v>
      </c>
      <c r="AA188">
        <v>7830</v>
      </c>
      <c r="AB188">
        <v>908762</v>
      </c>
      <c r="AC188">
        <v>3380</v>
      </c>
      <c r="AD188">
        <v>15773</v>
      </c>
      <c r="AE188">
        <v>18252</v>
      </c>
      <c r="AF188">
        <v>1486300</v>
      </c>
      <c r="AJ188">
        <v>1.26315</v>
      </c>
    </row>
    <row r="189" spans="1:36" x14ac:dyDescent="0.35">
      <c r="A189" t="s">
        <v>87</v>
      </c>
      <c r="B189" t="s">
        <v>314</v>
      </c>
      <c r="C189" t="s">
        <v>315</v>
      </c>
      <c r="D189">
        <v>62.3</v>
      </c>
      <c r="E189" t="s">
        <v>320</v>
      </c>
      <c r="F189">
        <v>16</v>
      </c>
      <c r="G189" t="s">
        <v>321</v>
      </c>
      <c r="H189" t="s">
        <v>318</v>
      </c>
      <c r="I189" t="s">
        <v>319</v>
      </c>
      <c r="J189">
        <v>1</v>
      </c>
      <c r="K189">
        <v>1.5</v>
      </c>
      <c r="L189">
        <v>9.33</v>
      </c>
      <c r="M189">
        <v>16.329999999999998</v>
      </c>
      <c r="N189">
        <v>6</v>
      </c>
      <c r="O189">
        <v>28</v>
      </c>
      <c r="P189">
        <v>41</v>
      </c>
      <c r="Q189">
        <v>1</v>
      </c>
      <c r="R189">
        <v>9</v>
      </c>
      <c r="S189">
        <v>100</v>
      </c>
      <c r="T189">
        <v>2</v>
      </c>
      <c r="U189">
        <v>43</v>
      </c>
      <c r="V189">
        <v>91</v>
      </c>
      <c r="W189">
        <v>3</v>
      </c>
      <c r="X189">
        <v>24512</v>
      </c>
      <c r="Y189">
        <v>1.9474215255543461</v>
      </c>
      <c r="Z189">
        <v>1.3261988107926785</v>
      </c>
      <c r="AA189">
        <v>7859</v>
      </c>
      <c r="AB189">
        <v>1258690</v>
      </c>
      <c r="AC189">
        <v>4112</v>
      </c>
      <c r="AD189">
        <v>19839</v>
      </c>
      <c r="AE189">
        <v>23640</v>
      </c>
      <c r="AF189">
        <v>1848290</v>
      </c>
      <c r="AG189">
        <v>467</v>
      </c>
      <c r="AH189">
        <v>386.3</v>
      </c>
      <c r="AI189">
        <v>42.85</v>
      </c>
      <c r="AJ189">
        <v>1.59293</v>
      </c>
    </row>
    <row r="190" spans="1:36" x14ac:dyDescent="0.35">
      <c r="A190" t="s">
        <v>88</v>
      </c>
      <c r="B190" t="s">
        <v>314</v>
      </c>
      <c r="C190" t="s">
        <v>315</v>
      </c>
      <c r="D190">
        <v>63.6</v>
      </c>
      <c r="E190" t="s">
        <v>316</v>
      </c>
      <c r="F190">
        <v>13</v>
      </c>
      <c r="G190" t="s">
        <v>321</v>
      </c>
      <c r="H190" t="s">
        <v>318</v>
      </c>
      <c r="I190" t="s">
        <v>319</v>
      </c>
      <c r="J190">
        <v>1</v>
      </c>
      <c r="K190">
        <v>1</v>
      </c>
      <c r="L190">
        <v>10.33</v>
      </c>
      <c r="M190">
        <v>18.329999999999998</v>
      </c>
      <c r="N190">
        <v>7</v>
      </c>
      <c r="O190">
        <v>24</v>
      </c>
      <c r="P190">
        <v>35</v>
      </c>
      <c r="Q190">
        <v>4</v>
      </c>
      <c r="R190">
        <v>5</v>
      </c>
      <c r="S190">
        <v>55.555599999999998</v>
      </c>
      <c r="T190">
        <v>4</v>
      </c>
      <c r="U190">
        <v>50</v>
      </c>
      <c r="V190">
        <v>86</v>
      </c>
      <c r="W190">
        <v>0</v>
      </c>
      <c r="X190">
        <v>32122</v>
      </c>
      <c r="Y190">
        <v>2.751514009405275</v>
      </c>
      <c r="Z190">
        <v>1.7588567048130099</v>
      </c>
      <c r="AA190">
        <v>8713</v>
      </c>
      <c r="AB190">
        <v>1167430</v>
      </c>
      <c r="AC190">
        <v>4082</v>
      </c>
      <c r="AD190">
        <v>17479</v>
      </c>
      <c r="AE190">
        <v>20339</v>
      </c>
      <c r="AF190">
        <v>1826300</v>
      </c>
      <c r="AJ190">
        <v>1.3007500000000001</v>
      </c>
    </row>
    <row r="191" spans="1:36" x14ac:dyDescent="0.35">
      <c r="A191" t="s">
        <v>89</v>
      </c>
      <c r="B191" t="s">
        <v>314</v>
      </c>
      <c r="C191" t="s">
        <v>315</v>
      </c>
      <c r="D191">
        <v>69.599999999999994</v>
      </c>
      <c r="E191" t="s">
        <v>316</v>
      </c>
      <c r="F191">
        <v>17</v>
      </c>
      <c r="G191" t="s">
        <v>321</v>
      </c>
      <c r="H191" t="s">
        <v>318</v>
      </c>
      <c r="I191" t="s">
        <v>319</v>
      </c>
      <c r="J191">
        <v>0</v>
      </c>
      <c r="K191">
        <v>2.5</v>
      </c>
      <c r="L191">
        <v>14.33</v>
      </c>
      <c r="M191">
        <v>23.33</v>
      </c>
      <c r="N191">
        <v>9</v>
      </c>
      <c r="O191">
        <v>25</v>
      </c>
      <c r="P191">
        <v>36</v>
      </c>
      <c r="Q191">
        <v>1</v>
      </c>
      <c r="R191">
        <v>7</v>
      </c>
      <c r="S191">
        <v>100</v>
      </c>
      <c r="T191">
        <v>8</v>
      </c>
      <c r="U191">
        <v>35</v>
      </c>
      <c r="V191">
        <v>98</v>
      </c>
      <c r="W191">
        <v>4</v>
      </c>
      <c r="X191">
        <v>21798</v>
      </c>
      <c r="Y191">
        <v>1.8065040111383677</v>
      </c>
      <c r="Z191">
        <v>1.3826656179433181</v>
      </c>
      <c r="AA191">
        <v>6532</v>
      </c>
      <c r="AB191">
        <v>1206640</v>
      </c>
      <c r="AC191">
        <v>3816</v>
      </c>
      <c r="AD191">
        <v>18235</v>
      </c>
      <c r="AE191">
        <v>24587</v>
      </c>
      <c r="AF191">
        <v>1576520</v>
      </c>
    </row>
    <row r="192" spans="1:36" x14ac:dyDescent="0.35">
      <c r="A192" t="s">
        <v>90</v>
      </c>
      <c r="B192" t="s">
        <v>314</v>
      </c>
      <c r="C192" t="s">
        <v>315</v>
      </c>
      <c r="D192">
        <v>69.599999999999994</v>
      </c>
      <c r="E192" t="s">
        <v>316</v>
      </c>
      <c r="F192">
        <v>12</v>
      </c>
      <c r="G192" t="s">
        <v>321</v>
      </c>
      <c r="H192" t="s">
        <v>318</v>
      </c>
      <c r="I192" t="s">
        <v>319</v>
      </c>
      <c r="J192">
        <v>1</v>
      </c>
      <c r="K192">
        <v>2</v>
      </c>
      <c r="L192">
        <v>14.33</v>
      </c>
      <c r="M192">
        <v>21.33</v>
      </c>
      <c r="N192">
        <v>7</v>
      </c>
      <c r="O192">
        <v>25</v>
      </c>
      <c r="P192">
        <v>27</v>
      </c>
      <c r="Q192">
        <v>1</v>
      </c>
      <c r="R192">
        <v>6</v>
      </c>
      <c r="S192">
        <v>100</v>
      </c>
      <c r="T192">
        <v>0</v>
      </c>
      <c r="U192">
        <v>33</v>
      </c>
      <c r="V192">
        <v>124</v>
      </c>
      <c r="W192">
        <v>10</v>
      </c>
      <c r="X192">
        <v>20358</v>
      </c>
      <c r="Y192">
        <v>1.970383275261324</v>
      </c>
      <c r="Z192">
        <v>1.3325478645066273</v>
      </c>
      <c r="AA192">
        <v>6641</v>
      </c>
      <c r="AB192">
        <v>1033200</v>
      </c>
      <c r="AC192">
        <v>3095</v>
      </c>
      <c r="AD192">
        <v>19229</v>
      </c>
      <c r="AE192">
        <v>19582</v>
      </c>
      <c r="AF192">
        <v>1527750</v>
      </c>
      <c r="AJ192">
        <v>1.3804799999999999</v>
      </c>
    </row>
    <row r="193" spans="1:36" x14ac:dyDescent="0.35">
      <c r="A193" t="s">
        <v>91</v>
      </c>
      <c r="B193" t="s">
        <v>314</v>
      </c>
      <c r="C193" t="s">
        <v>315</v>
      </c>
      <c r="D193">
        <v>74</v>
      </c>
      <c r="E193" t="s">
        <v>316</v>
      </c>
      <c r="F193">
        <v>9</v>
      </c>
      <c r="G193" t="s">
        <v>321</v>
      </c>
      <c r="H193" t="s">
        <v>318</v>
      </c>
      <c r="I193" t="s">
        <v>324</v>
      </c>
      <c r="J193">
        <v>1</v>
      </c>
      <c r="K193">
        <v>0.5</v>
      </c>
      <c r="L193">
        <v>9.67</v>
      </c>
      <c r="M193">
        <v>16.670000000000002</v>
      </c>
      <c r="N193">
        <v>7</v>
      </c>
      <c r="O193">
        <v>26</v>
      </c>
      <c r="P193">
        <v>28</v>
      </c>
      <c r="Q193">
        <v>1</v>
      </c>
      <c r="R193">
        <v>5</v>
      </c>
      <c r="S193">
        <v>83.333299999999994</v>
      </c>
      <c r="T193">
        <v>3</v>
      </c>
      <c r="U193">
        <v>38</v>
      </c>
      <c r="V193">
        <v>75</v>
      </c>
      <c r="W193">
        <v>0</v>
      </c>
      <c r="X193">
        <v>28693</v>
      </c>
      <c r="Y193">
        <v>2.6589504313740027</v>
      </c>
      <c r="Z193">
        <v>1.744562871266059</v>
      </c>
      <c r="AA193">
        <v>6874</v>
      </c>
      <c r="AB193">
        <v>1079110</v>
      </c>
      <c r="AC193">
        <v>4058</v>
      </c>
      <c r="AD193">
        <v>15502</v>
      </c>
      <c r="AE193">
        <v>18899</v>
      </c>
      <c r="AF193">
        <v>1644710</v>
      </c>
      <c r="AG193" t="s">
        <v>327</v>
      </c>
      <c r="AH193">
        <v>182.8</v>
      </c>
      <c r="AI193">
        <v>15.74</v>
      </c>
      <c r="AJ193">
        <v>1.2664800000000001</v>
      </c>
    </row>
    <row r="194" spans="1:36" x14ac:dyDescent="0.35">
      <c r="A194" t="s">
        <v>92</v>
      </c>
      <c r="B194" t="s">
        <v>314</v>
      </c>
      <c r="C194" t="s">
        <v>315</v>
      </c>
      <c r="D194">
        <v>76.2</v>
      </c>
      <c r="E194" t="s">
        <v>320</v>
      </c>
      <c r="F194">
        <v>18</v>
      </c>
      <c r="G194" t="s">
        <v>317</v>
      </c>
      <c r="H194" t="s">
        <v>318</v>
      </c>
      <c r="I194" t="s">
        <v>319</v>
      </c>
      <c r="J194">
        <v>0</v>
      </c>
      <c r="K194">
        <v>3</v>
      </c>
      <c r="L194">
        <v>16</v>
      </c>
      <c r="M194">
        <v>27</v>
      </c>
      <c r="N194">
        <v>9</v>
      </c>
      <c r="O194">
        <v>24</v>
      </c>
      <c r="P194">
        <v>28</v>
      </c>
      <c r="Q194">
        <v>3</v>
      </c>
      <c r="R194">
        <v>3</v>
      </c>
      <c r="S194">
        <v>42.857100000000003</v>
      </c>
      <c r="T194">
        <v>1</v>
      </c>
      <c r="U194">
        <v>27</v>
      </c>
      <c r="V194">
        <v>300</v>
      </c>
      <c r="W194">
        <v>11</v>
      </c>
      <c r="X194">
        <v>28718</v>
      </c>
      <c r="Y194">
        <v>2.549764716327799</v>
      </c>
      <c r="Z194">
        <v>1.6274233125357724</v>
      </c>
      <c r="AA194">
        <v>7070</v>
      </c>
      <c r="AB194">
        <v>1126300</v>
      </c>
      <c r="AC194">
        <v>4886</v>
      </c>
      <c r="AD194">
        <v>21754</v>
      </c>
      <c r="AE194">
        <v>18805</v>
      </c>
      <c r="AF194">
        <v>1764630</v>
      </c>
    </row>
    <row r="195" spans="1:36" x14ac:dyDescent="0.35">
      <c r="A195" t="s">
        <v>93</v>
      </c>
      <c r="B195" t="s">
        <v>314</v>
      </c>
      <c r="C195" t="s">
        <v>315</v>
      </c>
      <c r="D195">
        <v>76.599999999999994</v>
      </c>
      <c r="E195" t="s">
        <v>320</v>
      </c>
      <c r="F195">
        <v>14</v>
      </c>
      <c r="G195" t="s">
        <v>317</v>
      </c>
      <c r="H195" t="s">
        <v>318</v>
      </c>
      <c r="I195" t="s">
        <v>325</v>
      </c>
      <c r="J195">
        <v>0</v>
      </c>
      <c r="K195">
        <v>1</v>
      </c>
      <c r="L195">
        <v>5</v>
      </c>
      <c r="M195">
        <v>9</v>
      </c>
      <c r="N195">
        <v>3</v>
      </c>
      <c r="O195">
        <v>28</v>
      </c>
      <c r="P195">
        <v>31</v>
      </c>
      <c r="Q195">
        <v>9</v>
      </c>
      <c r="R195">
        <v>2</v>
      </c>
      <c r="S195">
        <v>22.222200000000001</v>
      </c>
      <c r="T195">
        <v>4</v>
      </c>
      <c r="U195">
        <v>30</v>
      </c>
      <c r="V195">
        <v>128</v>
      </c>
      <c r="W195">
        <v>0</v>
      </c>
      <c r="X195">
        <v>18937</v>
      </c>
      <c r="Y195">
        <v>2.4782821501391146</v>
      </c>
      <c r="Z195">
        <v>1.5891411068686276</v>
      </c>
      <c r="AA195">
        <v>7695</v>
      </c>
      <c r="AB195">
        <v>764118</v>
      </c>
      <c r="AC195">
        <v>3255</v>
      </c>
      <c r="AD195">
        <v>11460</v>
      </c>
      <c r="AE195">
        <v>15051</v>
      </c>
      <c r="AF195">
        <v>1191650</v>
      </c>
      <c r="AJ195">
        <v>1.3319000000000001</v>
      </c>
    </row>
    <row r="196" spans="1:36" x14ac:dyDescent="0.35">
      <c r="A196" t="s">
        <v>94</v>
      </c>
      <c r="B196" t="s">
        <v>314</v>
      </c>
      <c r="C196" t="s">
        <v>315</v>
      </c>
      <c r="D196">
        <v>71.2</v>
      </c>
      <c r="E196" t="s">
        <v>316</v>
      </c>
      <c r="F196">
        <v>16</v>
      </c>
      <c r="G196" t="s">
        <v>321</v>
      </c>
      <c r="H196" t="s">
        <v>318</v>
      </c>
      <c r="I196" t="s">
        <v>319</v>
      </c>
      <c r="J196">
        <v>0</v>
      </c>
      <c r="K196">
        <v>1.5</v>
      </c>
      <c r="L196">
        <v>9.67</v>
      </c>
      <c r="M196">
        <v>16.670000000000002</v>
      </c>
      <c r="N196">
        <v>6</v>
      </c>
      <c r="O196">
        <v>28</v>
      </c>
      <c r="P196">
        <v>25</v>
      </c>
      <c r="Q196">
        <v>1</v>
      </c>
      <c r="R196">
        <v>5</v>
      </c>
      <c r="S196">
        <v>83.333299999999994</v>
      </c>
      <c r="T196">
        <v>5</v>
      </c>
      <c r="U196">
        <v>54</v>
      </c>
      <c r="V196">
        <v>60</v>
      </c>
      <c r="W196">
        <v>0</v>
      </c>
      <c r="X196">
        <v>26125</v>
      </c>
      <c r="Y196">
        <v>2.524203366248623</v>
      </c>
      <c r="Z196">
        <v>1.6696811468232917</v>
      </c>
      <c r="AA196">
        <v>7196</v>
      </c>
      <c r="AB196">
        <v>1034980</v>
      </c>
      <c r="AC196">
        <v>4377</v>
      </c>
      <c r="AD196">
        <v>17577</v>
      </c>
      <c r="AE196">
        <v>18487</v>
      </c>
      <c r="AF196">
        <v>1564670</v>
      </c>
      <c r="AG196">
        <v>1470</v>
      </c>
      <c r="AH196">
        <v>178.9</v>
      </c>
      <c r="AI196">
        <v>16.07</v>
      </c>
      <c r="AJ196">
        <v>1.24011</v>
      </c>
    </row>
    <row r="197" spans="1:36" x14ac:dyDescent="0.35">
      <c r="A197" t="s">
        <v>95</v>
      </c>
      <c r="B197" t="s">
        <v>314</v>
      </c>
      <c r="C197" t="s">
        <v>315</v>
      </c>
      <c r="D197">
        <v>80.7</v>
      </c>
      <c r="E197" t="s">
        <v>320</v>
      </c>
      <c r="F197">
        <v>16</v>
      </c>
      <c r="G197" t="s">
        <v>321</v>
      </c>
      <c r="H197" t="s">
        <v>318</v>
      </c>
      <c r="I197" t="s">
        <v>325</v>
      </c>
      <c r="J197">
        <v>0</v>
      </c>
      <c r="K197">
        <v>1.5</v>
      </c>
      <c r="L197">
        <v>8</v>
      </c>
      <c r="M197">
        <v>13</v>
      </c>
      <c r="N197">
        <v>4</v>
      </c>
      <c r="O197">
        <v>28</v>
      </c>
      <c r="P197">
        <v>30</v>
      </c>
      <c r="Q197">
        <v>4</v>
      </c>
      <c r="R197">
        <v>5</v>
      </c>
      <c r="S197">
        <v>55.555599999999998</v>
      </c>
      <c r="T197">
        <v>5</v>
      </c>
      <c r="U197">
        <v>37</v>
      </c>
      <c r="V197">
        <v>128</v>
      </c>
      <c r="W197">
        <v>1</v>
      </c>
      <c r="X197">
        <v>15307</v>
      </c>
      <c r="Y197">
        <v>1.5955727988558825</v>
      </c>
      <c r="Z197">
        <v>1.1283355447442134</v>
      </c>
      <c r="AA197">
        <v>6765</v>
      </c>
      <c r="AB197">
        <v>959342</v>
      </c>
      <c r="AC197">
        <v>3067</v>
      </c>
      <c r="AD197">
        <v>14188</v>
      </c>
      <c r="AE197">
        <v>17363</v>
      </c>
      <c r="AF197">
        <v>1356600</v>
      </c>
      <c r="AJ197">
        <v>1.3087299999999999</v>
      </c>
    </row>
    <row r="198" spans="1:36" x14ac:dyDescent="0.35">
      <c r="A198" t="s">
        <v>96</v>
      </c>
      <c r="B198" t="s">
        <v>314</v>
      </c>
      <c r="C198" t="s">
        <v>315</v>
      </c>
      <c r="D198">
        <v>72.7</v>
      </c>
      <c r="E198" t="s">
        <v>316</v>
      </c>
      <c r="F198">
        <v>13</v>
      </c>
      <c r="G198" t="s">
        <v>321</v>
      </c>
      <c r="H198" t="s">
        <v>318</v>
      </c>
      <c r="I198" t="s">
        <v>319</v>
      </c>
      <c r="J198">
        <v>0</v>
      </c>
      <c r="K198">
        <v>2.5</v>
      </c>
      <c r="L198">
        <v>12.67</v>
      </c>
      <c r="M198">
        <v>19.670000000000002</v>
      </c>
      <c r="N198">
        <v>6</v>
      </c>
      <c r="O198">
        <v>29</v>
      </c>
      <c r="P198">
        <v>25</v>
      </c>
      <c r="Q198">
        <v>4</v>
      </c>
      <c r="R198">
        <v>6</v>
      </c>
      <c r="S198">
        <v>85.714299999999994</v>
      </c>
      <c r="T198">
        <v>4</v>
      </c>
      <c r="U198">
        <v>29</v>
      </c>
      <c r="V198">
        <v>113</v>
      </c>
      <c r="W198">
        <v>7</v>
      </c>
      <c r="X198">
        <v>23506</v>
      </c>
      <c r="Y198">
        <v>2.1273168259484505</v>
      </c>
      <c r="Z198">
        <v>1.4502267328870655</v>
      </c>
      <c r="AA198">
        <v>7214</v>
      </c>
      <c r="AB198">
        <v>1104960</v>
      </c>
      <c r="AC198">
        <v>3691</v>
      </c>
      <c r="AD198">
        <v>18580</v>
      </c>
      <c r="AE198">
        <v>22027</v>
      </c>
      <c r="AF198">
        <v>1620850</v>
      </c>
      <c r="AJ198">
        <v>1.39693</v>
      </c>
    </row>
    <row r="199" spans="1:36" x14ac:dyDescent="0.35">
      <c r="A199" t="s">
        <v>97</v>
      </c>
      <c r="B199" t="s">
        <v>314</v>
      </c>
      <c r="C199" t="s">
        <v>315</v>
      </c>
      <c r="D199">
        <v>62.4</v>
      </c>
      <c r="E199" t="s">
        <v>316</v>
      </c>
      <c r="F199">
        <v>18</v>
      </c>
      <c r="G199" t="s">
        <v>321</v>
      </c>
      <c r="H199" t="s">
        <v>318</v>
      </c>
      <c r="I199" t="s">
        <v>319</v>
      </c>
      <c r="J199">
        <v>1</v>
      </c>
      <c r="K199">
        <v>1.5</v>
      </c>
      <c r="L199">
        <v>8</v>
      </c>
      <c r="M199">
        <v>11</v>
      </c>
      <c r="N199">
        <v>2</v>
      </c>
      <c r="O199">
        <v>27</v>
      </c>
      <c r="P199">
        <v>41</v>
      </c>
      <c r="Q199">
        <v>3</v>
      </c>
      <c r="R199">
        <v>5</v>
      </c>
      <c r="S199">
        <v>55.555599999999998</v>
      </c>
      <c r="T199">
        <v>7</v>
      </c>
      <c r="U199">
        <v>41</v>
      </c>
      <c r="V199">
        <v>139</v>
      </c>
      <c r="W199">
        <v>1</v>
      </c>
      <c r="X199">
        <v>31060</v>
      </c>
      <c r="Y199">
        <v>2.6798964624676445</v>
      </c>
      <c r="Z199">
        <v>1.7377876497345202</v>
      </c>
      <c r="AA199">
        <v>8425</v>
      </c>
      <c r="AB199">
        <v>1159000</v>
      </c>
      <c r="AC199">
        <v>4013</v>
      </c>
      <c r="AD199">
        <v>16862</v>
      </c>
      <c r="AE199">
        <v>22059</v>
      </c>
      <c r="AF199">
        <v>1787330</v>
      </c>
      <c r="AJ199">
        <v>1.3464</v>
      </c>
    </row>
    <row r="200" spans="1:36" x14ac:dyDescent="0.35">
      <c r="A200" t="s">
        <v>98</v>
      </c>
      <c r="B200" t="s">
        <v>314</v>
      </c>
      <c r="C200" t="s">
        <v>315</v>
      </c>
      <c r="D200">
        <v>80.599999999999994</v>
      </c>
      <c r="E200" t="s">
        <v>320</v>
      </c>
      <c r="F200">
        <v>14</v>
      </c>
      <c r="G200" t="s">
        <v>321</v>
      </c>
      <c r="H200" t="s">
        <v>318</v>
      </c>
      <c r="I200" t="s">
        <v>319</v>
      </c>
      <c r="J200">
        <v>1</v>
      </c>
      <c r="K200">
        <v>1</v>
      </c>
      <c r="L200">
        <v>21</v>
      </c>
      <c r="M200">
        <v>30</v>
      </c>
      <c r="N200">
        <v>7</v>
      </c>
      <c r="O200">
        <v>26</v>
      </c>
      <c r="P200">
        <v>31</v>
      </c>
      <c r="Q200">
        <v>3</v>
      </c>
      <c r="R200">
        <v>-2</v>
      </c>
      <c r="S200">
        <v>-25</v>
      </c>
      <c r="T200">
        <v>0</v>
      </c>
      <c r="U200">
        <v>53</v>
      </c>
      <c r="V200">
        <v>126</v>
      </c>
      <c r="W200">
        <v>11</v>
      </c>
      <c r="X200">
        <v>20651</v>
      </c>
      <c r="Y200">
        <v>2.6406543902429669</v>
      </c>
      <c r="Z200">
        <v>1.6815679760276203</v>
      </c>
      <c r="AA200">
        <v>4581</v>
      </c>
      <c r="AB200">
        <v>782041</v>
      </c>
      <c r="AC200">
        <v>2263</v>
      </c>
      <c r="AD200">
        <v>12793</v>
      </c>
      <c r="AE200">
        <v>11705</v>
      </c>
      <c r="AF200">
        <v>1228080</v>
      </c>
      <c r="AG200">
        <v>509.7</v>
      </c>
      <c r="AH200">
        <v>264.39999999999998</v>
      </c>
      <c r="AI200">
        <v>24.87</v>
      </c>
    </row>
    <row r="201" spans="1:36" x14ac:dyDescent="0.35">
      <c r="A201" t="s">
        <v>99</v>
      </c>
      <c r="B201" t="s">
        <v>314</v>
      </c>
      <c r="C201" t="s">
        <v>315</v>
      </c>
      <c r="D201">
        <v>65.3</v>
      </c>
      <c r="E201" t="s">
        <v>320</v>
      </c>
      <c r="F201">
        <v>12</v>
      </c>
      <c r="G201" t="s">
        <v>321</v>
      </c>
      <c r="H201" t="s">
        <v>318</v>
      </c>
      <c r="I201" t="s">
        <v>325</v>
      </c>
      <c r="J201">
        <v>1</v>
      </c>
      <c r="K201">
        <v>1.5</v>
      </c>
      <c r="L201">
        <v>8</v>
      </c>
      <c r="M201">
        <v>16</v>
      </c>
      <c r="N201">
        <v>8</v>
      </c>
      <c r="O201">
        <v>25</v>
      </c>
      <c r="P201">
        <v>26</v>
      </c>
      <c r="Q201">
        <v>2</v>
      </c>
      <c r="R201">
        <v>5</v>
      </c>
      <c r="S201">
        <v>83.333299999999994</v>
      </c>
      <c r="T201">
        <v>4</v>
      </c>
      <c r="U201">
        <v>43</v>
      </c>
      <c r="V201">
        <v>104</v>
      </c>
      <c r="W201">
        <v>3</v>
      </c>
      <c r="X201">
        <v>16833</v>
      </c>
      <c r="Y201">
        <v>1.6999802057791045</v>
      </c>
      <c r="Z201">
        <v>1.1801947710493659</v>
      </c>
      <c r="AA201">
        <v>6796</v>
      </c>
      <c r="AB201">
        <v>990188</v>
      </c>
      <c r="AC201">
        <v>2814</v>
      </c>
      <c r="AD201">
        <v>17077</v>
      </c>
      <c r="AE201">
        <v>17501</v>
      </c>
      <c r="AF201">
        <v>1426290</v>
      </c>
      <c r="AG201">
        <v>908.9</v>
      </c>
      <c r="AH201">
        <v>336.4</v>
      </c>
      <c r="AI201">
        <v>32.630000000000003</v>
      </c>
      <c r="AJ201">
        <v>1.0800700000000001</v>
      </c>
    </row>
    <row r="202" spans="1:36" x14ac:dyDescent="0.35">
      <c r="A202" t="s">
        <v>100</v>
      </c>
      <c r="B202" t="s">
        <v>314</v>
      </c>
      <c r="C202" t="s">
        <v>315</v>
      </c>
      <c r="D202">
        <v>77.900000000000006</v>
      </c>
      <c r="E202" t="s">
        <v>316</v>
      </c>
      <c r="F202">
        <v>12</v>
      </c>
      <c r="G202" t="s">
        <v>321</v>
      </c>
      <c r="H202" t="s">
        <v>318</v>
      </c>
      <c r="I202" t="s">
        <v>319</v>
      </c>
      <c r="J202">
        <v>0</v>
      </c>
      <c r="K202">
        <v>1.5</v>
      </c>
      <c r="L202">
        <v>13.67</v>
      </c>
      <c r="M202">
        <v>20.67</v>
      </c>
      <c r="N202">
        <v>7</v>
      </c>
      <c r="O202">
        <v>25</v>
      </c>
      <c r="P202">
        <v>19</v>
      </c>
      <c r="Q202">
        <v>3</v>
      </c>
      <c r="R202">
        <v>4</v>
      </c>
      <c r="S202">
        <v>80</v>
      </c>
      <c r="T202">
        <v>3</v>
      </c>
      <c r="U202">
        <v>42</v>
      </c>
      <c r="V202">
        <v>60</v>
      </c>
      <c r="W202">
        <v>6</v>
      </c>
      <c r="X202">
        <v>27506</v>
      </c>
      <c r="Y202">
        <v>2.8814917633501822</v>
      </c>
      <c r="Z202">
        <v>2.0298881960075272</v>
      </c>
      <c r="AA202">
        <v>6261</v>
      </c>
      <c r="AB202">
        <v>954575</v>
      </c>
      <c r="AC202">
        <v>2585</v>
      </c>
      <c r="AD202">
        <v>13764</v>
      </c>
      <c r="AE202">
        <v>17736</v>
      </c>
      <c r="AF202">
        <v>1355050</v>
      </c>
      <c r="AJ202">
        <v>1.34927</v>
      </c>
    </row>
    <row r="203" spans="1:36" x14ac:dyDescent="0.35">
      <c r="A203" t="s">
        <v>101</v>
      </c>
      <c r="B203" t="s">
        <v>314</v>
      </c>
      <c r="C203" t="s">
        <v>315</v>
      </c>
      <c r="D203">
        <v>85.6</v>
      </c>
      <c r="E203" t="s">
        <v>316</v>
      </c>
      <c r="F203">
        <v>20</v>
      </c>
      <c r="G203" t="s">
        <v>321</v>
      </c>
      <c r="H203" t="s">
        <v>318</v>
      </c>
      <c r="I203" t="s">
        <v>319</v>
      </c>
      <c r="J203">
        <v>1</v>
      </c>
      <c r="K203">
        <v>4</v>
      </c>
      <c r="L203">
        <v>20.329999999999998</v>
      </c>
      <c r="M203">
        <v>28.33</v>
      </c>
      <c r="N203">
        <v>6</v>
      </c>
      <c r="O203">
        <v>27</v>
      </c>
      <c r="P203">
        <v>24</v>
      </c>
      <c r="Q203">
        <v>1</v>
      </c>
      <c r="R203">
        <v>6</v>
      </c>
      <c r="S203">
        <v>100</v>
      </c>
      <c r="T203">
        <v>3</v>
      </c>
      <c r="U203">
        <v>26</v>
      </c>
      <c r="V203">
        <v>143</v>
      </c>
      <c r="W203">
        <v>19</v>
      </c>
      <c r="X203">
        <v>39893</v>
      </c>
      <c r="Y203">
        <v>4.5882237927921192</v>
      </c>
      <c r="Z203">
        <v>2.6473379299360942</v>
      </c>
      <c r="AB203">
        <v>869465</v>
      </c>
      <c r="AF203">
        <v>1506910</v>
      </c>
    </row>
    <row r="204" spans="1:36" x14ac:dyDescent="0.35">
      <c r="A204" t="s">
        <v>102</v>
      </c>
      <c r="B204" t="s">
        <v>314</v>
      </c>
      <c r="C204" t="s">
        <v>315</v>
      </c>
      <c r="D204">
        <v>86.1</v>
      </c>
      <c r="E204" t="s">
        <v>316</v>
      </c>
      <c r="F204">
        <v>16</v>
      </c>
      <c r="G204" t="s">
        <v>321</v>
      </c>
      <c r="H204" t="s">
        <v>318</v>
      </c>
      <c r="I204" t="s">
        <v>319</v>
      </c>
      <c r="J204">
        <v>1</v>
      </c>
      <c r="K204">
        <v>2</v>
      </c>
      <c r="L204">
        <v>4</v>
      </c>
      <c r="M204">
        <v>8</v>
      </c>
      <c r="N204">
        <v>3</v>
      </c>
      <c r="O204">
        <v>27</v>
      </c>
      <c r="P204">
        <v>47</v>
      </c>
      <c r="Q204">
        <v>4</v>
      </c>
      <c r="R204">
        <v>7</v>
      </c>
      <c r="S204">
        <v>63.636400000000002</v>
      </c>
      <c r="T204">
        <v>8</v>
      </c>
      <c r="U204">
        <v>33</v>
      </c>
      <c r="V204">
        <v>122</v>
      </c>
      <c r="W204">
        <v>9</v>
      </c>
      <c r="X204">
        <v>51004</v>
      </c>
      <c r="Y204">
        <v>4.774940083882564</v>
      </c>
      <c r="Z204">
        <v>2.7965325715664289</v>
      </c>
      <c r="AA204">
        <v>6369</v>
      </c>
      <c r="AB204">
        <v>1068160</v>
      </c>
      <c r="AC204">
        <v>3823</v>
      </c>
      <c r="AD204">
        <v>19254</v>
      </c>
      <c r="AE204">
        <v>19561</v>
      </c>
      <c r="AF204">
        <v>1823830</v>
      </c>
      <c r="AG204">
        <v>551.70000000000005</v>
      </c>
      <c r="AH204">
        <v>447</v>
      </c>
      <c r="AI204">
        <v>49.3</v>
      </c>
      <c r="AJ204">
        <v>1.1387</v>
      </c>
    </row>
    <row r="205" spans="1:36" x14ac:dyDescent="0.35">
      <c r="A205" t="s">
        <v>103</v>
      </c>
      <c r="B205" t="s">
        <v>314</v>
      </c>
      <c r="C205" t="s">
        <v>315</v>
      </c>
      <c r="D205">
        <v>88.3</v>
      </c>
      <c r="E205" t="s">
        <v>316</v>
      </c>
      <c r="F205">
        <v>16</v>
      </c>
      <c r="G205" t="s">
        <v>321</v>
      </c>
      <c r="H205" t="s">
        <v>318</v>
      </c>
      <c r="I205" t="s">
        <v>319</v>
      </c>
      <c r="J205">
        <v>0</v>
      </c>
      <c r="K205">
        <v>1.5</v>
      </c>
      <c r="L205">
        <v>12.33</v>
      </c>
      <c r="M205">
        <v>17.329999999999998</v>
      </c>
      <c r="N205">
        <v>4</v>
      </c>
      <c r="O205">
        <v>28</v>
      </c>
      <c r="P205">
        <v>40</v>
      </c>
      <c r="Q205">
        <v>8</v>
      </c>
      <c r="R205">
        <v>8</v>
      </c>
      <c r="S205">
        <v>66.666700000000006</v>
      </c>
      <c r="T205">
        <v>8</v>
      </c>
      <c r="U205">
        <v>36</v>
      </c>
      <c r="V205">
        <v>95</v>
      </c>
      <c r="W205">
        <v>3</v>
      </c>
      <c r="X205">
        <v>55742</v>
      </c>
      <c r="Y205">
        <v>6.048210340831659</v>
      </c>
      <c r="Z205">
        <v>3.6020445748331191</v>
      </c>
      <c r="AA205">
        <v>4645</v>
      </c>
      <c r="AB205">
        <v>921628</v>
      </c>
      <c r="AC205">
        <v>2745</v>
      </c>
      <c r="AD205">
        <v>14524</v>
      </c>
      <c r="AE205">
        <v>15944</v>
      </c>
      <c r="AF205">
        <v>1547510</v>
      </c>
      <c r="AG205">
        <v>1338</v>
      </c>
      <c r="AH205">
        <v>256.60000000000002</v>
      </c>
      <c r="AI205">
        <v>22.91</v>
      </c>
      <c r="AJ205">
        <v>1.2558</v>
      </c>
    </row>
    <row r="206" spans="1:36" x14ac:dyDescent="0.35">
      <c r="A206" t="s">
        <v>104</v>
      </c>
      <c r="B206" t="s">
        <v>314</v>
      </c>
      <c r="C206" t="s">
        <v>315</v>
      </c>
      <c r="D206">
        <v>81.8</v>
      </c>
      <c r="E206" t="s">
        <v>316</v>
      </c>
      <c r="F206">
        <v>16</v>
      </c>
      <c r="G206" t="s">
        <v>321</v>
      </c>
      <c r="H206" t="s">
        <v>326</v>
      </c>
      <c r="I206" t="s">
        <v>325</v>
      </c>
      <c r="J206">
        <v>0</v>
      </c>
      <c r="K206">
        <v>0.5</v>
      </c>
      <c r="L206">
        <v>11.33</v>
      </c>
      <c r="M206">
        <v>15.33</v>
      </c>
      <c r="N206">
        <v>4</v>
      </c>
      <c r="O206">
        <v>27</v>
      </c>
      <c r="P206">
        <v>38</v>
      </c>
      <c r="Q206">
        <v>6</v>
      </c>
      <c r="R206">
        <v>9</v>
      </c>
      <c r="S206">
        <v>81.818200000000004</v>
      </c>
      <c r="T206">
        <v>8</v>
      </c>
      <c r="U206">
        <v>37</v>
      </c>
      <c r="V206">
        <v>119</v>
      </c>
      <c r="W206">
        <v>0</v>
      </c>
      <c r="X206">
        <v>56248</v>
      </c>
      <c r="Y206">
        <v>6.6077799536910318</v>
      </c>
      <c r="Z206">
        <v>3.7381786281559655</v>
      </c>
      <c r="AB206">
        <v>851239</v>
      </c>
      <c r="AF206">
        <v>1504690</v>
      </c>
    </row>
    <row r="207" spans="1:36" x14ac:dyDescent="0.35">
      <c r="A207" t="s">
        <v>105</v>
      </c>
      <c r="B207" t="s">
        <v>314</v>
      </c>
      <c r="C207" t="s">
        <v>315</v>
      </c>
      <c r="D207">
        <v>87.7</v>
      </c>
      <c r="E207" t="s">
        <v>316</v>
      </c>
      <c r="F207">
        <v>12</v>
      </c>
      <c r="G207" t="s">
        <v>321</v>
      </c>
      <c r="H207" t="s">
        <v>318</v>
      </c>
      <c r="I207" t="s">
        <v>319</v>
      </c>
      <c r="J207">
        <v>1</v>
      </c>
      <c r="K207">
        <v>1</v>
      </c>
      <c r="L207">
        <v>11</v>
      </c>
      <c r="M207">
        <v>18</v>
      </c>
      <c r="N207">
        <v>6</v>
      </c>
      <c r="O207">
        <v>25</v>
      </c>
      <c r="P207">
        <v>22</v>
      </c>
      <c r="Q207">
        <v>2</v>
      </c>
      <c r="R207">
        <v>5</v>
      </c>
      <c r="S207">
        <v>100</v>
      </c>
      <c r="T207">
        <v>3</v>
      </c>
      <c r="U207">
        <v>26</v>
      </c>
      <c r="V207">
        <v>300</v>
      </c>
      <c r="W207">
        <v>0</v>
      </c>
      <c r="X207">
        <v>44091</v>
      </c>
      <c r="Y207">
        <v>3.8737820574772228</v>
      </c>
      <c r="Z207">
        <v>2.3613558341679206</v>
      </c>
      <c r="AB207">
        <v>1138190</v>
      </c>
      <c r="AF207">
        <v>1867190</v>
      </c>
      <c r="AG207">
        <v>702.1</v>
      </c>
      <c r="AH207">
        <v>504</v>
      </c>
      <c r="AI207">
        <v>45.23</v>
      </c>
      <c r="AJ207">
        <v>1.1827000000000001</v>
      </c>
    </row>
    <row r="208" spans="1:36" x14ac:dyDescent="0.35">
      <c r="A208" t="s">
        <v>106</v>
      </c>
      <c r="B208" t="s">
        <v>314</v>
      </c>
      <c r="C208" t="s">
        <v>315</v>
      </c>
      <c r="D208">
        <v>86</v>
      </c>
      <c r="E208" t="s">
        <v>316</v>
      </c>
      <c r="F208">
        <v>14</v>
      </c>
      <c r="G208" t="s">
        <v>321</v>
      </c>
      <c r="H208" t="s">
        <v>318</v>
      </c>
      <c r="I208" t="s">
        <v>319</v>
      </c>
      <c r="J208">
        <v>0</v>
      </c>
      <c r="K208">
        <v>0</v>
      </c>
      <c r="L208">
        <v>9</v>
      </c>
      <c r="M208">
        <v>16</v>
      </c>
      <c r="N208">
        <v>5</v>
      </c>
      <c r="O208">
        <v>29</v>
      </c>
      <c r="P208">
        <v>35</v>
      </c>
      <c r="Q208">
        <v>3</v>
      </c>
      <c r="R208">
        <v>7</v>
      </c>
      <c r="S208">
        <v>87.5</v>
      </c>
      <c r="T208">
        <v>9</v>
      </c>
      <c r="U208">
        <v>35</v>
      </c>
      <c r="V208">
        <v>300</v>
      </c>
      <c r="W208">
        <v>0</v>
      </c>
      <c r="X208">
        <v>52834</v>
      </c>
      <c r="Y208">
        <v>5.5535467269875838</v>
      </c>
      <c r="Z208">
        <v>3.4773394410878122</v>
      </c>
      <c r="AB208">
        <v>951356</v>
      </c>
      <c r="AF208">
        <v>1519380</v>
      </c>
    </row>
    <row r="209" spans="1:36" x14ac:dyDescent="0.35">
      <c r="A209" t="s">
        <v>107</v>
      </c>
      <c r="B209" t="s">
        <v>314</v>
      </c>
      <c r="C209" t="s">
        <v>315</v>
      </c>
      <c r="D209">
        <v>82.9</v>
      </c>
      <c r="E209" t="s">
        <v>320</v>
      </c>
      <c r="F209">
        <v>11</v>
      </c>
      <c r="G209" t="s">
        <v>321</v>
      </c>
      <c r="H209" t="s">
        <v>326</v>
      </c>
      <c r="I209" t="s">
        <v>325</v>
      </c>
      <c r="J209">
        <v>1</v>
      </c>
      <c r="K209">
        <v>2</v>
      </c>
      <c r="L209">
        <v>18</v>
      </c>
      <c r="M209">
        <v>28</v>
      </c>
      <c r="N209">
        <v>8</v>
      </c>
      <c r="O209">
        <v>24</v>
      </c>
      <c r="P209">
        <v>20</v>
      </c>
      <c r="Q209">
        <v>-1</v>
      </c>
      <c r="R209">
        <v>3</v>
      </c>
      <c r="S209">
        <v>100</v>
      </c>
      <c r="T209">
        <v>4</v>
      </c>
      <c r="U209">
        <v>24</v>
      </c>
      <c r="V209">
        <v>163</v>
      </c>
      <c r="W209">
        <v>8</v>
      </c>
      <c r="X209">
        <v>31539</v>
      </c>
      <c r="Y209">
        <v>3.686620323343452</v>
      </c>
      <c r="Z209">
        <v>2.3140417039634906</v>
      </c>
      <c r="AA209">
        <v>5499</v>
      </c>
      <c r="AB209">
        <v>855499</v>
      </c>
      <c r="AC209">
        <v>2954</v>
      </c>
      <c r="AD209">
        <v>14217</v>
      </c>
      <c r="AE209">
        <v>17955</v>
      </c>
      <c r="AF209">
        <v>1362940</v>
      </c>
    </row>
    <row r="210" spans="1:36" x14ac:dyDescent="0.35">
      <c r="A210" t="s">
        <v>108</v>
      </c>
      <c r="B210" t="s">
        <v>314</v>
      </c>
      <c r="C210" t="s">
        <v>315</v>
      </c>
      <c r="D210">
        <v>85.2</v>
      </c>
      <c r="E210" t="s">
        <v>316</v>
      </c>
      <c r="F210">
        <v>16</v>
      </c>
      <c r="G210" t="s">
        <v>321</v>
      </c>
      <c r="H210" t="s">
        <v>318</v>
      </c>
      <c r="I210" t="s">
        <v>325</v>
      </c>
      <c r="J210">
        <v>0</v>
      </c>
      <c r="K210">
        <v>1.5</v>
      </c>
      <c r="L210">
        <v>20</v>
      </c>
      <c r="M210">
        <v>30</v>
      </c>
      <c r="N210">
        <v>9</v>
      </c>
      <c r="O210">
        <v>29</v>
      </c>
      <c r="P210">
        <v>24</v>
      </c>
      <c r="Q210">
        <v>4</v>
      </c>
      <c r="R210">
        <v>6</v>
      </c>
      <c r="S210">
        <v>85.714299999999994</v>
      </c>
      <c r="T210">
        <v>5</v>
      </c>
      <c r="U210">
        <v>41</v>
      </c>
      <c r="V210">
        <v>73</v>
      </c>
      <c r="W210">
        <v>4</v>
      </c>
      <c r="X210">
        <v>50318</v>
      </c>
      <c r="Y210">
        <v>5.9544335193970541</v>
      </c>
      <c r="Z210">
        <v>3.1914907112004718</v>
      </c>
      <c r="AA210">
        <v>4746</v>
      </c>
      <c r="AB210">
        <v>845051</v>
      </c>
      <c r="AC210">
        <v>2093</v>
      </c>
      <c r="AD210">
        <v>12001</v>
      </c>
      <c r="AE210">
        <v>13292</v>
      </c>
      <c r="AF210">
        <v>1576630</v>
      </c>
      <c r="AJ210">
        <v>1.1164799999999999</v>
      </c>
    </row>
    <row r="211" spans="1:36" x14ac:dyDescent="0.35">
      <c r="A211" t="s">
        <v>109</v>
      </c>
      <c r="B211" t="s">
        <v>314</v>
      </c>
      <c r="C211" t="s">
        <v>315</v>
      </c>
      <c r="D211">
        <v>82.7</v>
      </c>
      <c r="E211" t="s">
        <v>316</v>
      </c>
      <c r="F211">
        <v>20</v>
      </c>
      <c r="G211" t="s">
        <v>321</v>
      </c>
      <c r="H211" t="s">
        <v>318</v>
      </c>
      <c r="I211" t="s">
        <v>319</v>
      </c>
      <c r="J211">
        <v>1</v>
      </c>
      <c r="K211">
        <v>1.5</v>
      </c>
      <c r="L211">
        <v>7.33</v>
      </c>
      <c r="M211">
        <v>9.33</v>
      </c>
      <c r="N211">
        <v>2</v>
      </c>
      <c r="O211">
        <v>28</v>
      </c>
      <c r="P211">
        <v>39</v>
      </c>
      <c r="Q211">
        <v>2</v>
      </c>
      <c r="R211">
        <v>8</v>
      </c>
      <c r="S211">
        <v>100</v>
      </c>
      <c r="T211">
        <v>4</v>
      </c>
      <c r="U211">
        <v>32</v>
      </c>
      <c r="V211">
        <v>93</v>
      </c>
      <c r="W211">
        <v>5</v>
      </c>
      <c r="X211">
        <v>66882</v>
      </c>
      <c r="Y211">
        <v>6.4600316810261562</v>
      </c>
      <c r="Z211">
        <v>4.0600244031250572</v>
      </c>
      <c r="AB211">
        <v>1035320</v>
      </c>
      <c r="AF211">
        <v>1647330</v>
      </c>
      <c r="AG211">
        <v>545.1</v>
      </c>
      <c r="AH211">
        <v>155.4</v>
      </c>
      <c r="AI211">
        <v>14.62</v>
      </c>
    </row>
    <row r="212" spans="1:36" x14ac:dyDescent="0.35">
      <c r="A212" t="s">
        <v>110</v>
      </c>
      <c r="B212" t="s">
        <v>314</v>
      </c>
      <c r="C212" t="s">
        <v>315</v>
      </c>
      <c r="D212">
        <v>80.5</v>
      </c>
      <c r="E212" t="s">
        <v>316</v>
      </c>
      <c r="F212">
        <v>15</v>
      </c>
      <c r="G212" t="s">
        <v>321</v>
      </c>
      <c r="H212" t="s">
        <v>318</v>
      </c>
      <c r="I212" t="s">
        <v>319</v>
      </c>
      <c r="J212">
        <v>0</v>
      </c>
      <c r="K212">
        <v>2.5</v>
      </c>
      <c r="L212">
        <v>6</v>
      </c>
      <c r="M212">
        <v>12</v>
      </c>
      <c r="N212">
        <v>5</v>
      </c>
      <c r="O212">
        <v>27</v>
      </c>
      <c r="P212">
        <v>22</v>
      </c>
      <c r="Q212">
        <v>-1</v>
      </c>
      <c r="R212">
        <v>4</v>
      </c>
      <c r="S212">
        <v>100</v>
      </c>
      <c r="T212">
        <v>3</v>
      </c>
      <c r="U212">
        <v>37</v>
      </c>
      <c r="V212">
        <v>158</v>
      </c>
      <c r="W212">
        <v>15</v>
      </c>
      <c r="X212">
        <v>42203</v>
      </c>
      <c r="Y212">
        <v>5.0693746253794254</v>
      </c>
      <c r="Z212">
        <v>2.9956488099885719</v>
      </c>
      <c r="AA212">
        <v>5949</v>
      </c>
      <c r="AB212">
        <v>832509</v>
      </c>
      <c r="AC212">
        <v>3213</v>
      </c>
      <c r="AD212">
        <v>14301</v>
      </c>
      <c r="AE212">
        <v>17021</v>
      </c>
      <c r="AF212">
        <v>1408810</v>
      </c>
      <c r="AJ212">
        <v>1.19855</v>
      </c>
    </row>
    <row r="213" spans="1:36" x14ac:dyDescent="0.35">
      <c r="A213" t="s">
        <v>111</v>
      </c>
      <c r="B213" t="s">
        <v>314</v>
      </c>
      <c r="C213" t="s">
        <v>315</v>
      </c>
      <c r="D213">
        <v>83.6</v>
      </c>
      <c r="E213" t="s">
        <v>320</v>
      </c>
      <c r="F213">
        <v>18</v>
      </c>
      <c r="G213" t="s">
        <v>321</v>
      </c>
      <c r="H213" t="s">
        <v>318</v>
      </c>
      <c r="I213" t="s">
        <v>319</v>
      </c>
      <c r="J213">
        <v>0</v>
      </c>
      <c r="K213">
        <v>1</v>
      </c>
      <c r="L213">
        <v>9.33</v>
      </c>
      <c r="M213">
        <v>18.329999999999998</v>
      </c>
      <c r="N213">
        <v>9</v>
      </c>
      <c r="O213">
        <v>27</v>
      </c>
      <c r="P213">
        <v>30</v>
      </c>
      <c r="Q213">
        <v>1</v>
      </c>
      <c r="R213">
        <v>4</v>
      </c>
      <c r="S213">
        <v>66.666700000000006</v>
      </c>
      <c r="T213">
        <v>1</v>
      </c>
      <c r="U213">
        <v>46</v>
      </c>
      <c r="V213">
        <v>76</v>
      </c>
      <c r="W213">
        <v>0</v>
      </c>
      <c r="X213">
        <v>27883</v>
      </c>
      <c r="Y213">
        <v>3.0516046561513641</v>
      </c>
      <c r="Z213">
        <v>1.9981511207934415</v>
      </c>
      <c r="AB213">
        <v>913716</v>
      </c>
      <c r="AF213">
        <v>1395440</v>
      </c>
    </row>
    <row r="214" spans="1:36" x14ac:dyDescent="0.35">
      <c r="A214" t="s">
        <v>112</v>
      </c>
      <c r="B214" t="s">
        <v>314</v>
      </c>
      <c r="C214" t="s">
        <v>315</v>
      </c>
      <c r="D214">
        <v>68</v>
      </c>
      <c r="E214" t="s">
        <v>320</v>
      </c>
      <c r="F214">
        <v>15</v>
      </c>
      <c r="G214" t="s">
        <v>321</v>
      </c>
      <c r="H214" t="s">
        <v>318</v>
      </c>
      <c r="I214" t="s">
        <v>319</v>
      </c>
      <c r="J214">
        <v>1</v>
      </c>
      <c r="K214">
        <v>2</v>
      </c>
      <c r="L214">
        <v>12.67</v>
      </c>
      <c r="M214">
        <v>19.670000000000002</v>
      </c>
      <c r="N214">
        <v>6</v>
      </c>
      <c r="O214">
        <v>28</v>
      </c>
      <c r="P214">
        <v>25</v>
      </c>
      <c r="Q214">
        <v>-1</v>
      </c>
      <c r="R214">
        <v>5</v>
      </c>
      <c r="S214">
        <v>100</v>
      </c>
      <c r="T214">
        <v>0</v>
      </c>
      <c r="U214">
        <v>28</v>
      </c>
      <c r="V214">
        <v>228</v>
      </c>
      <c r="W214">
        <v>20</v>
      </c>
      <c r="X214">
        <v>35256</v>
      </c>
      <c r="Y214">
        <v>3.8904116844767542</v>
      </c>
      <c r="Z214">
        <v>2.355031562072075</v>
      </c>
      <c r="AA214">
        <v>6228</v>
      </c>
      <c r="AB214">
        <v>906228</v>
      </c>
      <c r="AC214">
        <v>3394</v>
      </c>
      <c r="AD214">
        <v>19055</v>
      </c>
      <c r="AE214">
        <v>15821</v>
      </c>
      <c r="AF214">
        <v>1497050</v>
      </c>
      <c r="AG214">
        <v>627.4</v>
      </c>
      <c r="AH214">
        <v>435.6</v>
      </c>
      <c r="AI214">
        <v>49.12</v>
      </c>
    </row>
    <row r="215" spans="1:36" x14ac:dyDescent="0.35">
      <c r="A215" t="s">
        <v>113</v>
      </c>
      <c r="B215" t="s">
        <v>314</v>
      </c>
      <c r="C215" t="s">
        <v>315</v>
      </c>
      <c r="D215">
        <v>70.900000000000006</v>
      </c>
      <c r="E215" t="s">
        <v>316</v>
      </c>
      <c r="F215">
        <v>18</v>
      </c>
      <c r="G215" t="s">
        <v>321</v>
      </c>
      <c r="H215" t="s">
        <v>318</v>
      </c>
      <c r="I215" t="s">
        <v>319</v>
      </c>
      <c r="J215">
        <v>0</v>
      </c>
      <c r="K215">
        <v>1</v>
      </c>
      <c r="L215">
        <v>6.67</v>
      </c>
      <c r="M215">
        <v>9.67</v>
      </c>
      <c r="N215">
        <v>3</v>
      </c>
      <c r="O215">
        <v>30</v>
      </c>
      <c r="P215">
        <v>52</v>
      </c>
      <c r="Q215">
        <v>9</v>
      </c>
      <c r="R215">
        <v>0</v>
      </c>
      <c r="S215">
        <v>0</v>
      </c>
      <c r="T215">
        <v>6</v>
      </c>
      <c r="U215">
        <v>60</v>
      </c>
      <c r="V215">
        <v>66</v>
      </c>
      <c r="W215">
        <v>8</v>
      </c>
      <c r="X215">
        <v>24539</v>
      </c>
      <c r="Y215">
        <v>2.0669642857142856</v>
      </c>
      <c r="Z215">
        <v>1.3378584669065532</v>
      </c>
      <c r="AA215">
        <v>8920</v>
      </c>
      <c r="AB215">
        <v>1187200</v>
      </c>
      <c r="AC215">
        <v>4620</v>
      </c>
      <c r="AD215">
        <v>20346</v>
      </c>
      <c r="AE215">
        <v>25678</v>
      </c>
      <c r="AF215">
        <v>1834200</v>
      </c>
    </row>
    <row r="216" spans="1:36" x14ac:dyDescent="0.35">
      <c r="A216" t="s">
        <v>114</v>
      </c>
      <c r="B216" t="s">
        <v>314</v>
      </c>
      <c r="C216" t="s">
        <v>315</v>
      </c>
      <c r="D216">
        <v>63.9</v>
      </c>
      <c r="E216" t="s">
        <v>316</v>
      </c>
      <c r="F216">
        <v>17</v>
      </c>
      <c r="G216" t="s">
        <v>321</v>
      </c>
      <c r="H216" t="s">
        <v>318</v>
      </c>
      <c r="I216" t="s">
        <v>319</v>
      </c>
      <c r="J216">
        <v>1</v>
      </c>
      <c r="K216">
        <v>1</v>
      </c>
      <c r="L216">
        <v>7.67</v>
      </c>
      <c r="M216">
        <v>11.67</v>
      </c>
      <c r="N216">
        <v>4</v>
      </c>
      <c r="O216">
        <v>24</v>
      </c>
      <c r="P216">
        <v>39</v>
      </c>
      <c r="Q216">
        <v>0</v>
      </c>
      <c r="R216">
        <v>3</v>
      </c>
      <c r="S216">
        <v>42.857100000000003</v>
      </c>
      <c r="T216">
        <v>4</v>
      </c>
      <c r="U216">
        <v>42</v>
      </c>
      <c r="V216">
        <v>66</v>
      </c>
      <c r="W216">
        <v>0</v>
      </c>
      <c r="X216">
        <v>43977</v>
      </c>
      <c r="Y216">
        <v>3.4858392980286781</v>
      </c>
      <c r="Z216">
        <v>2.2453856169104696</v>
      </c>
      <c r="AA216">
        <v>7634</v>
      </c>
      <c r="AB216">
        <v>1261590</v>
      </c>
      <c r="AC216">
        <v>4160</v>
      </c>
      <c r="AD216">
        <v>16741</v>
      </c>
      <c r="AE216">
        <v>26705</v>
      </c>
      <c r="AF216">
        <v>1958550</v>
      </c>
      <c r="AG216">
        <v>1100</v>
      </c>
      <c r="AH216">
        <v>151.6</v>
      </c>
      <c r="AI216">
        <v>14.57</v>
      </c>
    </row>
    <row r="217" spans="1:36" x14ac:dyDescent="0.35">
      <c r="A217" t="s">
        <v>115</v>
      </c>
      <c r="B217" t="s">
        <v>314</v>
      </c>
      <c r="C217" t="s">
        <v>315</v>
      </c>
      <c r="D217">
        <v>75.8</v>
      </c>
      <c r="E217" t="s">
        <v>320</v>
      </c>
      <c r="F217">
        <v>14</v>
      </c>
      <c r="G217" t="s">
        <v>321</v>
      </c>
      <c r="H217" t="s">
        <v>318</v>
      </c>
      <c r="I217" t="s">
        <v>319</v>
      </c>
      <c r="J217">
        <v>1</v>
      </c>
      <c r="K217">
        <v>1.5</v>
      </c>
      <c r="L217">
        <v>16.670000000000002</v>
      </c>
      <c r="N217">
        <v>10</v>
      </c>
      <c r="O217">
        <v>26</v>
      </c>
      <c r="P217">
        <v>23</v>
      </c>
      <c r="Q217">
        <v>3</v>
      </c>
      <c r="R217">
        <v>6</v>
      </c>
      <c r="S217">
        <v>100</v>
      </c>
      <c r="T217">
        <v>1</v>
      </c>
      <c r="U217">
        <v>30</v>
      </c>
      <c r="V217">
        <v>300</v>
      </c>
      <c r="W217">
        <v>6</v>
      </c>
      <c r="X217">
        <v>30916</v>
      </c>
      <c r="Y217">
        <v>3.551407881193942</v>
      </c>
      <c r="Z217">
        <v>2.142822487298738</v>
      </c>
      <c r="AA217">
        <v>6140</v>
      </c>
      <c r="AB217">
        <v>870528</v>
      </c>
      <c r="AC217">
        <v>3671</v>
      </c>
      <c r="AD217">
        <v>13972</v>
      </c>
      <c r="AE217">
        <v>14655</v>
      </c>
      <c r="AF217">
        <v>1442770</v>
      </c>
      <c r="AG217">
        <v>477.6</v>
      </c>
      <c r="AH217">
        <v>347</v>
      </c>
      <c r="AI217">
        <v>36.47</v>
      </c>
    </row>
    <row r="218" spans="1:36" x14ac:dyDescent="0.35">
      <c r="A218" t="s">
        <v>116</v>
      </c>
      <c r="B218" t="s">
        <v>314</v>
      </c>
      <c r="C218" t="s">
        <v>315</v>
      </c>
      <c r="D218">
        <v>75</v>
      </c>
      <c r="E218" t="s">
        <v>316</v>
      </c>
      <c r="F218">
        <v>14</v>
      </c>
      <c r="G218" t="s">
        <v>321</v>
      </c>
      <c r="H218" t="s">
        <v>318</v>
      </c>
      <c r="I218" t="s">
        <v>319</v>
      </c>
      <c r="J218">
        <v>0</v>
      </c>
      <c r="K218">
        <v>2.5</v>
      </c>
      <c r="L218">
        <v>6.33</v>
      </c>
      <c r="M218">
        <v>14.33</v>
      </c>
      <c r="N218">
        <v>6</v>
      </c>
      <c r="O218">
        <v>28</v>
      </c>
      <c r="P218">
        <v>34</v>
      </c>
      <c r="Q218">
        <v>4</v>
      </c>
      <c r="R218">
        <v>5</v>
      </c>
      <c r="S218">
        <v>62.5</v>
      </c>
      <c r="T218">
        <v>3</v>
      </c>
      <c r="U218">
        <v>32</v>
      </c>
      <c r="V218">
        <v>196</v>
      </c>
      <c r="W218">
        <v>10</v>
      </c>
      <c r="X218">
        <v>35019</v>
      </c>
      <c r="Y218">
        <v>3.1614726274736387</v>
      </c>
      <c r="Z218">
        <v>1.8687663761866899</v>
      </c>
      <c r="AA218">
        <v>6529</v>
      </c>
      <c r="AB218">
        <v>1107680</v>
      </c>
      <c r="AC218">
        <v>4058</v>
      </c>
      <c r="AD218">
        <v>14919</v>
      </c>
      <c r="AE218">
        <v>17639</v>
      </c>
      <c r="AF218">
        <v>1873910</v>
      </c>
      <c r="AG218">
        <v>338.4</v>
      </c>
      <c r="AH218">
        <v>172.6</v>
      </c>
      <c r="AI218">
        <v>16.04</v>
      </c>
    </row>
    <row r="219" spans="1:36" x14ac:dyDescent="0.35">
      <c r="A219" t="s">
        <v>117</v>
      </c>
      <c r="B219" t="s">
        <v>314</v>
      </c>
      <c r="C219" t="s">
        <v>315</v>
      </c>
      <c r="D219">
        <v>82.5</v>
      </c>
      <c r="E219" t="s">
        <v>316</v>
      </c>
      <c r="F219">
        <v>13</v>
      </c>
      <c r="G219" t="s">
        <v>321</v>
      </c>
      <c r="H219" t="s">
        <v>318</v>
      </c>
      <c r="I219" t="s">
        <v>319</v>
      </c>
      <c r="J219">
        <v>1</v>
      </c>
      <c r="K219">
        <v>2</v>
      </c>
      <c r="L219">
        <v>15.33</v>
      </c>
      <c r="M219">
        <v>22.33</v>
      </c>
      <c r="N219">
        <v>7</v>
      </c>
      <c r="O219">
        <v>25</v>
      </c>
      <c r="P219">
        <v>23</v>
      </c>
      <c r="Q219">
        <v>3</v>
      </c>
      <c r="R219">
        <v>5</v>
      </c>
      <c r="S219">
        <v>83.333299999999994</v>
      </c>
      <c r="T219">
        <v>4</v>
      </c>
      <c r="U219">
        <v>39</v>
      </c>
      <c r="V219">
        <v>173</v>
      </c>
      <c r="W219">
        <v>0</v>
      </c>
      <c r="X219">
        <v>27495</v>
      </c>
      <c r="Y219">
        <v>2.779086151165306</v>
      </c>
      <c r="Z219">
        <v>1.7951346269358335</v>
      </c>
      <c r="AA219">
        <v>6517</v>
      </c>
      <c r="AB219">
        <v>989354</v>
      </c>
      <c r="AC219">
        <v>3090</v>
      </c>
      <c r="AD219">
        <v>17053</v>
      </c>
      <c r="AE219">
        <v>22717</v>
      </c>
      <c r="AF219">
        <v>1531640</v>
      </c>
      <c r="AJ219">
        <v>1.2312700000000001</v>
      </c>
    </row>
    <row r="220" spans="1:36" x14ac:dyDescent="0.35">
      <c r="A220" t="s">
        <v>118</v>
      </c>
      <c r="B220" t="s">
        <v>314</v>
      </c>
      <c r="C220" t="s">
        <v>315</v>
      </c>
      <c r="D220">
        <v>73.5</v>
      </c>
      <c r="E220" t="s">
        <v>316</v>
      </c>
      <c r="F220">
        <v>12</v>
      </c>
      <c r="G220" t="s">
        <v>321</v>
      </c>
      <c r="H220" t="s">
        <v>318</v>
      </c>
      <c r="I220" t="s">
        <v>319</v>
      </c>
      <c r="J220">
        <v>0</v>
      </c>
      <c r="K220">
        <v>1.5</v>
      </c>
      <c r="L220">
        <v>8.67</v>
      </c>
      <c r="M220">
        <v>17.670000000000002</v>
      </c>
      <c r="N220">
        <v>7</v>
      </c>
      <c r="O220">
        <v>27</v>
      </c>
      <c r="P220">
        <v>34</v>
      </c>
      <c r="Q220">
        <v>4</v>
      </c>
      <c r="R220">
        <v>7</v>
      </c>
      <c r="S220">
        <v>77.777799999999999</v>
      </c>
      <c r="T220">
        <v>4</v>
      </c>
      <c r="U220">
        <v>29</v>
      </c>
      <c r="V220">
        <v>107</v>
      </c>
      <c r="W220">
        <v>0</v>
      </c>
      <c r="X220">
        <v>26124</v>
      </c>
      <c r="Y220">
        <v>2.6894528233901269</v>
      </c>
      <c r="Z220">
        <v>1.7135885393435311</v>
      </c>
      <c r="AB220">
        <v>971350</v>
      </c>
      <c r="AF220">
        <v>1524520</v>
      </c>
    </row>
    <row r="221" spans="1:36" x14ac:dyDescent="0.35">
      <c r="A221" t="s">
        <v>119</v>
      </c>
      <c r="B221" t="s">
        <v>314</v>
      </c>
      <c r="C221" t="s">
        <v>315</v>
      </c>
      <c r="D221">
        <v>78.2</v>
      </c>
      <c r="E221" t="s">
        <v>316</v>
      </c>
      <c r="F221">
        <v>16</v>
      </c>
      <c r="G221" t="s">
        <v>321</v>
      </c>
      <c r="H221" t="s">
        <v>318</v>
      </c>
      <c r="I221" t="s">
        <v>319</v>
      </c>
      <c r="J221">
        <v>1</v>
      </c>
      <c r="K221">
        <v>1</v>
      </c>
      <c r="L221">
        <v>12</v>
      </c>
      <c r="M221">
        <v>21</v>
      </c>
      <c r="N221">
        <v>8</v>
      </c>
      <c r="O221">
        <v>28</v>
      </c>
      <c r="P221">
        <v>31</v>
      </c>
      <c r="Q221">
        <v>0</v>
      </c>
      <c r="R221">
        <v>6</v>
      </c>
      <c r="S221">
        <v>100</v>
      </c>
      <c r="T221">
        <v>0</v>
      </c>
      <c r="U221">
        <v>55</v>
      </c>
      <c r="V221">
        <v>108</v>
      </c>
      <c r="W221">
        <v>0</v>
      </c>
      <c r="X221">
        <v>23532</v>
      </c>
      <c r="Y221">
        <v>2.3029271013769415</v>
      </c>
      <c r="Z221">
        <v>1.5105239846713783</v>
      </c>
      <c r="AA221">
        <v>5067</v>
      </c>
      <c r="AB221">
        <v>1021830</v>
      </c>
      <c r="AC221">
        <v>2770</v>
      </c>
      <c r="AD221">
        <v>17223</v>
      </c>
      <c r="AE221">
        <v>20612</v>
      </c>
      <c r="AF221">
        <v>1557870</v>
      </c>
      <c r="AG221">
        <v>455.1</v>
      </c>
      <c r="AH221">
        <v>583.29999999999995</v>
      </c>
      <c r="AI221">
        <v>62.83</v>
      </c>
      <c r="AJ221">
        <v>1.26424</v>
      </c>
    </row>
    <row r="222" spans="1:36" x14ac:dyDescent="0.35">
      <c r="A222" t="s">
        <v>120</v>
      </c>
      <c r="B222" t="s">
        <v>314</v>
      </c>
      <c r="C222" t="s">
        <v>315</v>
      </c>
      <c r="D222">
        <v>76.400000000000006</v>
      </c>
      <c r="E222" t="s">
        <v>316</v>
      </c>
      <c r="F222">
        <v>16</v>
      </c>
      <c r="G222" t="s">
        <v>321</v>
      </c>
      <c r="H222" t="s">
        <v>318</v>
      </c>
      <c r="I222" t="s">
        <v>319</v>
      </c>
      <c r="J222">
        <v>1</v>
      </c>
      <c r="K222">
        <v>1</v>
      </c>
      <c r="L222">
        <v>9.67</v>
      </c>
      <c r="M222">
        <v>14.67</v>
      </c>
      <c r="N222">
        <v>5</v>
      </c>
      <c r="O222">
        <v>29</v>
      </c>
      <c r="P222">
        <v>22</v>
      </c>
      <c r="Q222">
        <v>4</v>
      </c>
      <c r="R222">
        <v>6</v>
      </c>
      <c r="S222">
        <v>85.714299999999994</v>
      </c>
      <c r="T222">
        <v>7</v>
      </c>
      <c r="U222">
        <v>39</v>
      </c>
      <c r="V222">
        <v>130</v>
      </c>
      <c r="W222">
        <v>5</v>
      </c>
      <c r="X222">
        <v>36026</v>
      </c>
      <c r="Y222">
        <v>3.0496910183695927</v>
      </c>
      <c r="Z222">
        <v>1.9823478270439214</v>
      </c>
      <c r="AA222">
        <v>7186</v>
      </c>
      <c r="AB222">
        <v>1181300</v>
      </c>
      <c r="AC222">
        <v>3262</v>
      </c>
      <c r="AD222">
        <v>22299</v>
      </c>
      <c r="AE222">
        <v>19883</v>
      </c>
      <c r="AF222">
        <v>1817340</v>
      </c>
      <c r="AJ222">
        <v>1.2800800000000001</v>
      </c>
    </row>
    <row r="223" spans="1:36" x14ac:dyDescent="0.35">
      <c r="A223" t="s">
        <v>121</v>
      </c>
      <c r="B223" t="s">
        <v>314</v>
      </c>
      <c r="C223" t="s">
        <v>315</v>
      </c>
      <c r="D223">
        <v>73.8</v>
      </c>
      <c r="E223" t="s">
        <v>320</v>
      </c>
      <c r="F223">
        <v>18</v>
      </c>
      <c r="G223" t="s">
        <v>321</v>
      </c>
      <c r="H223" t="s">
        <v>318</v>
      </c>
      <c r="I223" t="s">
        <v>319</v>
      </c>
      <c r="J223">
        <v>0</v>
      </c>
      <c r="K223">
        <v>1.5</v>
      </c>
      <c r="L223">
        <v>5.67</v>
      </c>
      <c r="M223">
        <v>11.67</v>
      </c>
      <c r="N223">
        <v>6</v>
      </c>
      <c r="O223">
        <v>30</v>
      </c>
      <c r="P223">
        <v>45</v>
      </c>
      <c r="Q223">
        <v>3</v>
      </c>
      <c r="R223">
        <v>1</v>
      </c>
      <c r="S223">
        <v>11.1111</v>
      </c>
      <c r="T223">
        <v>8</v>
      </c>
      <c r="U223">
        <v>64</v>
      </c>
      <c r="V223">
        <v>54</v>
      </c>
      <c r="W223">
        <v>2</v>
      </c>
      <c r="X223">
        <v>29043</v>
      </c>
      <c r="Y223">
        <v>2.9031097250127447</v>
      </c>
      <c r="Z223">
        <v>1.8769994377338737</v>
      </c>
      <c r="AA223">
        <v>7467</v>
      </c>
      <c r="AB223">
        <v>1000410</v>
      </c>
      <c r="AC223">
        <v>4027</v>
      </c>
      <c r="AD223">
        <v>17524</v>
      </c>
      <c r="AE223">
        <v>18971</v>
      </c>
      <c r="AF223">
        <v>1547310</v>
      </c>
      <c r="AG223" t="s">
        <v>327</v>
      </c>
      <c r="AH223">
        <v>238.3</v>
      </c>
      <c r="AI223">
        <v>22.1</v>
      </c>
      <c r="AJ223">
        <v>1.2081299999999999</v>
      </c>
    </row>
    <row r="224" spans="1:36" x14ac:dyDescent="0.35">
      <c r="A224" t="s">
        <v>122</v>
      </c>
      <c r="B224" t="s">
        <v>314</v>
      </c>
      <c r="C224" t="s">
        <v>315</v>
      </c>
      <c r="D224">
        <v>79.400000000000006</v>
      </c>
      <c r="E224" t="s">
        <v>320</v>
      </c>
      <c r="F224">
        <v>9</v>
      </c>
      <c r="G224" t="s">
        <v>321</v>
      </c>
      <c r="H224" t="s">
        <v>318</v>
      </c>
      <c r="I224" t="s">
        <v>325</v>
      </c>
      <c r="J224">
        <v>0</v>
      </c>
      <c r="K224">
        <v>1</v>
      </c>
      <c r="L224">
        <v>14</v>
      </c>
      <c r="M224">
        <v>23</v>
      </c>
      <c r="N224">
        <v>7</v>
      </c>
      <c r="O224">
        <v>26</v>
      </c>
      <c r="P224">
        <v>14</v>
      </c>
      <c r="Q224">
        <v>5</v>
      </c>
      <c r="R224">
        <v>2</v>
      </c>
      <c r="S224">
        <v>40</v>
      </c>
      <c r="T224">
        <v>4</v>
      </c>
      <c r="U224">
        <v>22</v>
      </c>
      <c r="V224">
        <v>236</v>
      </c>
      <c r="W224">
        <v>0</v>
      </c>
      <c r="X224">
        <v>28087</v>
      </c>
      <c r="Y224">
        <v>3.5306998798252187</v>
      </c>
      <c r="Z224">
        <v>2.288444929685336</v>
      </c>
      <c r="AA224">
        <v>5561</v>
      </c>
      <c r="AB224">
        <v>795508</v>
      </c>
      <c r="AC224">
        <v>2634</v>
      </c>
      <c r="AD224">
        <v>13653</v>
      </c>
      <c r="AE224">
        <v>13939</v>
      </c>
      <c r="AF224">
        <v>1227340</v>
      </c>
      <c r="AG224">
        <v>730.1</v>
      </c>
      <c r="AH224">
        <v>443.4</v>
      </c>
      <c r="AI224">
        <v>44.42</v>
      </c>
    </row>
    <row r="225" spans="1:36" x14ac:dyDescent="0.35">
      <c r="A225" t="s">
        <v>123</v>
      </c>
      <c r="B225" t="s">
        <v>314</v>
      </c>
      <c r="C225" t="s">
        <v>315</v>
      </c>
      <c r="D225">
        <v>72.8</v>
      </c>
      <c r="E225" t="s">
        <v>320</v>
      </c>
      <c r="F225">
        <v>12</v>
      </c>
      <c r="G225" t="s">
        <v>321</v>
      </c>
      <c r="H225" t="s">
        <v>318</v>
      </c>
      <c r="I225" t="s">
        <v>324</v>
      </c>
      <c r="J225">
        <v>1</v>
      </c>
      <c r="K225">
        <v>2</v>
      </c>
      <c r="L225">
        <v>7.33</v>
      </c>
      <c r="M225">
        <v>10.33</v>
      </c>
      <c r="N225">
        <v>3</v>
      </c>
      <c r="O225">
        <v>28</v>
      </c>
      <c r="P225">
        <v>44</v>
      </c>
      <c r="Q225">
        <v>9</v>
      </c>
      <c r="R225">
        <v>8</v>
      </c>
      <c r="S225">
        <v>61.538499999999999</v>
      </c>
      <c r="T225">
        <v>3</v>
      </c>
      <c r="U225">
        <v>29</v>
      </c>
      <c r="V225">
        <v>112</v>
      </c>
      <c r="W225">
        <v>1</v>
      </c>
      <c r="X225">
        <v>30521</v>
      </c>
      <c r="Y225">
        <v>3.1435781233906686</v>
      </c>
      <c r="Z225">
        <v>2.2113782260284891</v>
      </c>
      <c r="AA225">
        <v>6138</v>
      </c>
      <c r="AB225">
        <v>970900</v>
      </c>
      <c r="AC225">
        <v>3204</v>
      </c>
      <c r="AD225">
        <v>17913</v>
      </c>
      <c r="AE225">
        <v>17592</v>
      </c>
      <c r="AF225">
        <v>1380180</v>
      </c>
      <c r="AG225">
        <v>421.3</v>
      </c>
      <c r="AH225">
        <v>375</v>
      </c>
      <c r="AI225">
        <v>37.03</v>
      </c>
      <c r="AJ225">
        <v>1.1599999999999999</v>
      </c>
    </row>
    <row r="226" spans="1:36" x14ac:dyDescent="0.35">
      <c r="A226" t="s">
        <v>124</v>
      </c>
      <c r="B226" t="s">
        <v>314</v>
      </c>
      <c r="C226" t="s">
        <v>315</v>
      </c>
      <c r="D226">
        <v>81.400000000000006</v>
      </c>
      <c r="E226" t="s">
        <v>316</v>
      </c>
      <c r="F226">
        <v>19</v>
      </c>
      <c r="G226" t="s">
        <v>321</v>
      </c>
      <c r="H226" t="s">
        <v>318</v>
      </c>
      <c r="I226" t="s">
        <v>319</v>
      </c>
      <c r="J226">
        <v>0</v>
      </c>
      <c r="K226">
        <v>1.5</v>
      </c>
      <c r="L226">
        <v>12</v>
      </c>
      <c r="M226">
        <v>18</v>
      </c>
      <c r="N226">
        <v>5</v>
      </c>
      <c r="O226">
        <v>28</v>
      </c>
      <c r="P226">
        <v>30</v>
      </c>
      <c r="Q226">
        <v>-1</v>
      </c>
      <c r="R226">
        <v>3</v>
      </c>
      <c r="S226">
        <v>60</v>
      </c>
      <c r="T226">
        <v>7</v>
      </c>
      <c r="U226">
        <v>30</v>
      </c>
      <c r="V226">
        <v>216</v>
      </c>
      <c r="W226">
        <v>7</v>
      </c>
      <c r="X226">
        <v>27823</v>
      </c>
      <c r="Y226">
        <v>2.9478419610041078</v>
      </c>
      <c r="Z226">
        <v>1.7542543331462834</v>
      </c>
      <c r="AB226">
        <v>943843</v>
      </c>
      <c r="AF226">
        <v>1586030</v>
      </c>
    </row>
    <row r="227" spans="1:36" x14ac:dyDescent="0.35">
      <c r="A227" t="s">
        <v>125</v>
      </c>
      <c r="B227" t="s">
        <v>314</v>
      </c>
      <c r="C227" t="s">
        <v>315</v>
      </c>
      <c r="D227">
        <v>74</v>
      </c>
      <c r="E227" t="s">
        <v>320</v>
      </c>
      <c r="F227">
        <v>18</v>
      </c>
      <c r="G227" t="s">
        <v>321</v>
      </c>
      <c r="H227" t="s">
        <v>318</v>
      </c>
      <c r="I227" t="s">
        <v>325</v>
      </c>
      <c r="J227">
        <v>0</v>
      </c>
      <c r="K227">
        <v>0.5</v>
      </c>
      <c r="L227">
        <v>6</v>
      </c>
      <c r="M227">
        <v>9</v>
      </c>
      <c r="N227">
        <v>3</v>
      </c>
      <c r="O227">
        <v>30</v>
      </c>
      <c r="P227">
        <v>30</v>
      </c>
      <c r="Q227">
        <v>0</v>
      </c>
      <c r="R227">
        <v>5</v>
      </c>
      <c r="S227">
        <v>100</v>
      </c>
      <c r="T227">
        <v>8</v>
      </c>
      <c r="U227">
        <v>34</v>
      </c>
      <c r="V227">
        <v>111</v>
      </c>
      <c r="W227">
        <v>1</v>
      </c>
      <c r="X227">
        <v>28209</v>
      </c>
      <c r="Y227">
        <v>3.0691480391463526</v>
      </c>
      <c r="Z227">
        <v>1.9537348062471864</v>
      </c>
      <c r="AA227">
        <v>6630</v>
      </c>
      <c r="AB227">
        <v>919115</v>
      </c>
      <c r="AC227">
        <v>4020</v>
      </c>
      <c r="AD227">
        <v>13809</v>
      </c>
      <c r="AE227">
        <v>16797</v>
      </c>
      <c r="AF227">
        <v>1443850</v>
      </c>
      <c r="AJ227">
        <v>1.2838000000000001</v>
      </c>
    </row>
    <row r="228" spans="1:36" x14ac:dyDescent="0.35">
      <c r="A228" t="s">
        <v>126</v>
      </c>
      <c r="B228" t="s">
        <v>314</v>
      </c>
      <c r="C228" t="s">
        <v>315</v>
      </c>
      <c r="D228">
        <v>81.2</v>
      </c>
      <c r="E228" t="s">
        <v>320</v>
      </c>
      <c r="F228">
        <v>16</v>
      </c>
      <c r="G228" t="s">
        <v>321</v>
      </c>
      <c r="H228" t="s">
        <v>318</v>
      </c>
      <c r="I228" t="s">
        <v>324</v>
      </c>
      <c r="J228">
        <v>0</v>
      </c>
      <c r="K228">
        <v>0.5</v>
      </c>
      <c r="L228">
        <v>9</v>
      </c>
      <c r="M228">
        <v>11</v>
      </c>
      <c r="N228">
        <v>1</v>
      </c>
      <c r="O228">
        <v>29</v>
      </c>
      <c r="P228">
        <v>49</v>
      </c>
      <c r="Q228">
        <v>6</v>
      </c>
      <c r="R228">
        <v>3</v>
      </c>
      <c r="S228">
        <v>25</v>
      </c>
      <c r="T228">
        <v>5</v>
      </c>
      <c r="U228">
        <v>49</v>
      </c>
      <c r="V228">
        <v>75</v>
      </c>
      <c r="W228">
        <v>1</v>
      </c>
      <c r="X228">
        <v>27225</v>
      </c>
      <c r="Y228">
        <v>2.9808992516273136</v>
      </c>
      <c r="Z228">
        <v>2.0376316321260974</v>
      </c>
      <c r="AB228">
        <v>913315</v>
      </c>
      <c r="AF228">
        <v>1336110</v>
      </c>
      <c r="AG228">
        <v>915</v>
      </c>
      <c r="AH228">
        <v>211.1</v>
      </c>
      <c r="AI228">
        <v>19.88</v>
      </c>
    </row>
    <row r="229" spans="1:36" x14ac:dyDescent="0.35">
      <c r="A229" t="s">
        <v>127</v>
      </c>
      <c r="B229" t="s">
        <v>314</v>
      </c>
      <c r="C229" t="s">
        <v>315</v>
      </c>
      <c r="D229">
        <v>72.599999999999994</v>
      </c>
      <c r="E229" t="s">
        <v>316</v>
      </c>
      <c r="F229">
        <v>12</v>
      </c>
      <c r="G229" t="s">
        <v>321</v>
      </c>
      <c r="H229" t="s">
        <v>318</v>
      </c>
      <c r="I229" t="s">
        <v>319</v>
      </c>
      <c r="J229">
        <v>1</v>
      </c>
      <c r="K229">
        <v>2.5</v>
      </c>
      <c r="L229">
        <v>10.67</v>
      </c>
      <c r="M229">
        <v>17.670000000000002</v>
      </c>
      <c r="N229">
        <v>7</v>
      </c>
      <c r="O229">
        <v>29</v>
      </c>
      <c r="P229">
        <v>33</v>
      </c>
      <c r="Q229">
        <v>2</v>
      </c>
      <c r="R229">
        <v>5</v>
      </c>
      <c r="S229">
        <v>71.428600000000003</v>
      </c>
      <c r="T229">
        <v>4</v>
      </c>
      <c r="U229">
        <v>54</v>
      </c>
      <c r="V229">
        <v>66</v>
      </c>
      <c r="W229">
        <v>8</v>
      </c>
      <c r="X229">
        <v>37397</v>
      </c>
      <c r="Y229">
        <v>3.1573037502321735</v>
      </c>
      <c r="Z229">
        <v>1.9595483245565772</v>
      </c>
      <c r="AA229">
        <v>5067</v>
      </c>
      <c r="AB229">
        <v>1184460</v>
      </c>
      <c r="AC229">
        <v>2696</v>
      </c>
      <c r="AD229">
        <v>18660</v>
      </c>
      <c r="AE229">
        <v>21653</v>
      </c>
      <c r="AF229">
        <v>1908450</v>
      </c>
      <c r="AJ229">
        <v>1.1947000000000001</v>
      </c>
    </row>
    <row r="230" spans="1:36" x14ac:dyDescent="0.35">
      <c r="A230" t="s">
        <v>128</v>
      </c>
      <c r="B230" t="s">
        <v>314</v>
      </c>
      <c r="C230" t="s">
        <v>315</v>
      </c>
      <c r="D230">
        <v>73.900000000000006</v>
      </c>
      <c r="E230" t="s">
        <v>316</v>
      </c>
      <c r="F230">
        <v>12</v>
      </c>
      <c r="G230" t="s">
        <v>321</v>
      </c>
      <c r="H230" t="s">
        <v>318</v>
      </c>
      <c r="I230" t="s">
        <v>319</v>
      </c>
      <c r="J230">
        <v>0</v>
      </c>
      <c r="K230">
        <v>0.5</v>
      </c>
      <c r="L230">
        <v>11.33</v>
      </c>
      <c r="M230">
        <v>22.33</v>
      </c>
      <c r="N230">
        <v>10</v>
      </c>
      <c r="O230">
        <v>27</v>
      </c>
      <c r="P230">
        <v>31</v>
      </c>
      <c r="Q230">
        <v>2</v>
      </c>
      <c r="R230">
        <v>7</v>
      </c>
      <c r="S230">
        <v>100</v>
      </c>
      <c r="T230">
        <v>4</v>
      </c>
      <c r="U230">
        <v>24</v>
      </c>
      <c r="V230">
        <v>86</v>
      </c>
      <c r="W230">
        <v>4</v>
      </c>
      <c r="X230">
        <v>49959</v>
      </c>
      <c r="Y230">
        <v>4.6045585673600682</v>
      </c>
      <c r="Z230">
        <v>2.9841768560386588</v>
      </c>
      <c r="AA230">
        <v>5832</v>
      </c>
      <c r="AB230">
        <v>1084990</v>
      </c>
      <c r="AC230">
        <v>3400</v>
      </c>
      <c r="AD230">
        <v>19856</v>
      </c>
      <c r="AE230">
        <v>20936</v>
      </c>
      <c r="AF230">
        <v>1674130</v>
      </c>
      <c r="AG230">
        <v>817</v>
      </c>
      <c r="AH230">
        <v>466.4</v>
      </c>
      <c r="AI230">
        <v>47.6</v>
      </c>
      <c r="AJ230">
        <v>1.25379</v>
      </c>
    </row>
    <row r="231" spans="1:36" x14ac:dyDescent="0.35">
      <c r="A231" t="s">
        <v>129</v>
      </c>
      <c r="B231" t="s">
        <v>314</v>
      </c>
      <c r="C231" t="s">
        <v>315</v>
      </c>
      <c r="D231">
        <v>75.099999999999994</v>
      </c>
      <c r="E231" t="s">
        <v>316</v>
      </c>
      <c r="F231">
        <v>14</v>
      </c>
      <c r="G231" t="s">
        <v>321</v>
      </c>
      <c r="H231" t="s">
        <v>318</v>
      </c>
      <c r="I231" t="s">
        <v>319</v>
      </c>
      <c r="J231">
        <v>0</v>
      </c>
      <c r="K231">
        <v>1.5</v>
      </c>
      <c r="L231">
        <v>18.670000000000002</v>
      </c>
      <c r="M231">
        <v>28.67</v>
      </c>
      <c r="N231">
        <v>10</v>
      </c>
      <c r="O231">
        <v>29</v>
      </c>
      <c r="P231">
        <v>23</v>
      </c>
      <c r="Q231">
        <v>3</v>
      </c>
      <c r="R231">
        <v>6</v>
      </c>
      <c r="S231">
        <v>100</v>
      </c>
      <c r="T231">
        <v>1</v>
      </c>
      <c r="U231">
        <v>38</v>
      </c>
      <c r="V231">
        <v>54</v>
      </c>
      <c r="W231">
        <v>3</v>
      </c>
      <c r="X231">
        <v>69527</v>
      </c>
      <c r="Y231">
        <v>6.1771578339478479</v>
      </c>
      <c r="Z231">
        <v>3.7913133571448046</v>
      </c>
      <c r="AA231">
        <v>5537</v>
      </c>
      <c r="AB231">
        <v>1125550</v>
      </c>
      <c r="AC231">
        <v>2054</v>
      </c>
      <c r="AD231">
        <v>16335</v>
      </c>
      <c r="AE231">
        <v>20632</v>
      </c>
      <c r="AF231">
        <v>1833850</v>
      </c>
    </row>
    <row r="232" spans="1:36" x14ac:dyDescent="0.35">
      <c r="A232" t="s">
        <v>130</v>
      </c>
      <c r="B232" t="s">
        <v>314</v>
      </c>
      <c r="C232" t="s">
        <v>315</v>
      </c>
      <c r="D232">
        <v>78.8</v>
      </c>
      <c r="E232" t="s">
        <v>316</v>
      </c>
      <c r="F232">
        <v>18</v>
      </c>
      <c r="G232" t="s">
        <v>321</v>
      </c>
      <c r="H232" t="s">
        <v>318</v>
      </c>
      <c r="I232" t="s">
        <v>319</v>
      </c>
      <c r="J232">
        <v>1</v>
      </c>
      <c r="K232">
        <v>2</v>
      </c>
      <c r="L232">
        <v>14.67</v>
      </c>
      <c r="M232">
        <v>24.67</v>
      </c>
      <c r="N232">
        <v>9</v>
      </c>
      <c r="O232">
        <v>27</v>
      </c>
      <c r="P232">
        <v>22</v>
      </c>
      <c r="Q232">
        <v>2</v>
      </c>
      <c r="R232">
        <v>3</v>
      </c>
      <c r="S232">
        <v>60</v>
      </c>
      <c r="T232">
        <v>3</v>
      </c>
      <c r="U232">
        <v>39</v>
      </c>
      <c r="V232">
        <v>83</v>
      </c>
      <c r="W232">
        <v>10</v>
      </c>
      <c r="X232">
        <v>83680</v>
      </c>
      <c r="Y232">
        <v>8.614672533319057</v>
      </c>
      <c r="Z232">
        <v>4.9512742075772014</v>
      </c>
      <c r="AB232">
        <v>971366</v>
      </c>
      <c r="AF232">
        <v>1690070</v>
      </c>
      <c r="AG232">
        <v>674.5</v>
      </c>
      <c r="AH232">
        <v>313</v>
      </c>
      <c r="AI232">
        <v>32.01</v>
      </c>
    </row>
    <row r="233" spans="1:36" x14ac:dyDescent="0.35">
      <c r="A233" t="s">
        <v>131</v>
      </c>
      <c r="B233" t="s">
        <v>314</v>
      </c>
      <c r="C233" t="s">
        <v>315</v>
      </c>
      <c r="D233">
        <v>69</v>
      </c>
      <c r="E233" t="s">
        <v>320</v>
      </c>
      <c r="F233">
        <v>16</v>
      </c>
      <c r="G233" t="s">
        <v>321</v>
      </c>
      <c r="H233" t="s">
        <v>318</v>
      </c>
      <c r="I233" t="s">
        <v>319</v>
      </c>
      <c r="J233">
        <v>1</v>
      </c>
      <c r="K233">
        <v>2.5</v>
      </c>
      <c r="L233">
        <v>6.67</v>
      </c>
      <c r="M233">
        <v>12.67</v>
      </c>
      <c r="N233">
        <v>6</v>
      </c>
      <c r="O233">
        <v>28</v>
      </c>
      <c r="P233">
        <v>35</v>
      </c>
      <c r="Q233">
        <v>2</v>
      </c>
      <c r="R233">
        <v>7</v>
      </c>
      <c r="S233">
        <v>100</v>
      </c>
      <c r="T233">
        <v>0</v>
      </c>
      <c r="U233">
        <v>45</v>
      </c>
      <c r="V233">
        <v>67</v>
      </c>
      <c r="W233">
        <v>8</v>
      </c>
      <c r="X233">
        <v>36353</v>
      </c>
      <c r="Y233">
        <v>3.9506572655665875</v>
      </c>
      <c r="Z233">
        <v>2.5022886996744194</v>
      </c>
      <c r="AA233">
        <v>6132</v>
      </c>
      <c r="AB233">
        <v>920176</v>
      </c>
      <c r="AC233">
        <v>3294</v>
      </c>
      <c r="AD233">
        <v>14681</v>
      </c>
      <c r="AE233">
        <v>17825</v>
      </c>
      <c r="AF233">
        <v>1452790</v>
      </c>
      <c r="AG233">
        <v>482.9</v>
      </c>
      <c r="AH233">
        <v>521.79999999999995</v>
      </c>
      <c r="AI233">
        <v>56.81</v>
      </c>
      <c r="AJ233">
        <v>1.13609</v>
      </c>
    </row>
    <row r="234" spans="1:36" x14ac:dyDescent="0.35">
      <c r="A234" t="s">
        <v>132</v>
      </c>
      <c r="B234" t="s">
        <v>314</v>
      </c>
      <c r="C234" t="s">
        <v>315</v>
      </c>
      <c r="D234">
        <v>71.2</v>
      </c>
      <c r="E234" t="s">
        <v>316</v>
      </c>
      <c r="F234">
        <v>15</v>
      </c>
      <c r="G234" t="s">
        <v>321</v>
      </c>
      <c r="H234" t="s">
        <v>318</v>
      </c>
      <c r="I234" t="s">
        <v>319</v>
      </c>
      <c r="J234">
        <v>1</v>
      </c>
      <c r="K234">
        <v>2</v>
      </c>
      <c r="L234">
        <v>14.33</v>
      </c>
      <c r="M234">
        <v>21.33</v>
      </c>
      <c r="N234">
        <v>5</v>
      </c>
      <c r="O234">
        <v>25</v>
      </c>
      <c r="P234">
        <v>31</v>
      </c>
      <c r="Q234">
        <v>4</v>
      </c>
      <c r="R234">
        <v>5</v>
      </c>
      <c r="S234">
        <v>62.5</v>
      </c>
      <c r="T234">
        <v>4</v>
      </c>
      <c r="U234">
        <v>26</v>
      </c>
      <c r="V234">
        <v>109</v>
      </c>
      <c r="W234">
        <v>4</v>
      </c>
      <c r="X234">
        <v>58697</v>
      </c>
      <c r="Y234">
        <v>4.8971708424064939</v>
      </c>
      <c r="Z234">
        <v>3.2359913555472248</v>
      </c>
      <c r="AA234">
        <v>7225</v>
      </c>
      <c r="AB234">
        <v>1198590</v>
      </c>
      <c r="AC234">
        <v>2848</v>
      </c>
      <c r="AD234">
        <v>18848</v>
      </c>
      <c r="AE234">
        <v>21677</v>
      </c>
      <c r="AF234">
        <v>1813880</v>
      </c>
      <c r="AG234">
        <v>332.6</v>
      </c>
      <c r="AH234">
        <v>335.7</v>
      </c>
      <c r="AI234">
        <v>31.59</v>
      </c>
    </row>
    <row r="235" spans="1:36" x14ac:dyDescent="0.35">
      <c r="A235" t="s">
        <v>133</v>
      </c>
      <c r="B235" t="s">
        <v>314</v>
      </c>
      <c r="C235" t="s">
        <v>315</v>
      </c>
      <c r="D235">
        <v>77.8</v>
      </c>
      <c r="E235" t="s">
        <v>316</v>
      </c>
      <c r="F235">
        <v>11</v>
      </c>
      <c r="G235" t="s">
        <v>321</v>
      </c>
      <c r="H235" t="s">
        <v>326</v>
      </c>
      <c r="I235" t="s">
        <v>319</v>
      </c>
      <c r="J235">
        <v>1</v>
      </c>
      <c r="K235">
        <v>2.5</v>
      </c>
      <c r="L235">
        <v>19.329999999999998</v>
      </c>
      <c r="M235">
        <v>27.33</v>
      </c>
      <c r="N235">
        <v>6</v>
      </c>
      <c r="O235">
        <v>29</v>
      </c>
      <c r="P235">
        <v>27</v>
      </c>
      <c r="Q235">
        <v>3</v>
      </c>
      <c r="R235">
        <v>6</v>
      </c>
      <c r="S235">
        <v>85.714299999999994</v>
      </c>
      <c r="T235">
        <v>4</v>
      </c>
      <c r="U235">
        <v>5</v>
      </c>
      <c r="V235">
        <v>300</v>
      </c>
      <c r="W235">
        <v>14</v>
      </c>
      <c r="X235">
        <v>71910</v>
      </c>
      <c r="Y235">
        <v>8.1353424118218705</v>
      </c>
      <c r="Z235">
        <v>4.8974004481281455</v>
      </c>
      <c r="AA235">
        <v>4870</v>
      </c>
      <c r="AB235">
        <v>883921</v>
      </c>
      <c r="AC235">
        <v>2657</v>
      </c>
      <c r="AD235">
        <v>11472</v>
      </c>
      <c r="AE235">
        <v>16005</v>
      </c>
      <c r="AF235">
        <v>1468330</v>
      </c>
    </row>
    <row r="236" spans="1:36" x14ac:dyDescent="0.35">
      <c r="A236" t="s">
        <v>134</v>
      </c>
      <c r="B236" t="s">
        <v>314</v>
      </c>
      <c r="C236" t="s">
        <v>315</v>
      </c>
      <c r="D236">
        <v>73.5</v>
      </c>
      <c r="E236" t="s">
        <v>316</v>
      </c>
      <c r="F236">
        <v>18</v>
      </c>
      <c r="G236" t="s">
        <v>321</v>
      </c>
      <c r="H236" t="s">
        <v>318</v>
      </c>
      <c r="I236" t="s">
        <v>324</v>
      </c>
      <c r="J236">
        <v>0</v>
      </c>
      <c r="K236">
        <v>0.5</v>
      </c>
      <c r="L236">
        <v>8.33</v>
      </c>
      <c r="M236">
        <v>11.33</v>
      </c>
      <c r="N236">
        <v>3</v>
      </c>
      <c r="O236">
        <v>27</v>
      </c>
      <c r="P236">
        <v>31</v>
      </c>
      <c r="Q236">
        <v>6</v>
      </c>
      <c r="R236">
        <v>7</v>
      </c>
      <c r="S236">
        <v>77.777799999999999</v>
      </c>
      <c r="T236">
        <v>6</v>
      </c>
      <c r="U236">
        <v>41</v>
      </c>
      <c r="V236">
        <v>90</v>
      </c>
      <c r="W236">
        <v>2</v>
      </c>
      <c r="X236">
        <v>58261</v>
      </c>
      <c r="Y236">
        <v>6.2461739356974615</v>
      </c>
      <c r="Z236">
        <v>3.7127835839918428</v>
      </c>
      <c r="AA236">
        <v>7435</v>
      </c>
      <c r="AB236">
        <v>932747</v>
      </c>
      <c r="AC236">
        <v>3361</v>
      </c>
      <c r="AD236">
        <v>17256</v>
      </c>
      <c r="AE236">
        <v>20372</v>
      </c>
      <c r="AF236">
        <v>1569200</v>
      </c>
      <c r="AG236">
        <v>626.1</v>
      </c>
      <c r="AH236">
        <v>106.1</v>
      </c>
      <c r="AI236">
        <v>9.23</v>
      </c>
      <c r="AJ236">
        <v>1.2726999999999999</v>
      </c>
    </row>
    <row r="237" spans="1:36" x14ac:dyDescent="0.35">
      <c r="A237" t="s">
        <v>135</v>
      </c>
      <c r="B237" t="s">
        <v>314</v>
      </c>
      <c r="C237" t="s">
        <v>315</v>
      </c>
      <c r="D237">
        <v>84.8</v>
      </c>
      <c r="E237" t="s">
        <v>316</v>
      </c>
      <c r="F237">
        <v>18</v>
      </c>
      <c r="G237" t="s">
        <v>321</v>
      </c>
      <c r="H237" t="s">
        <v>318</v>
      </c>
      <c r="I237" t="s">
        <v>324</v>
      </c>
      <c r="J237">
        <v>1</v>
      </c>
      <c r="K237">
        <v>1.5</v>
      </c>
      <c r="L237">
        <v>8.67</v>
      </c>
      <c r="M237">
        <v>13.67</v>
      </c>
      <c r="N237">
        <v>4</v>
      </c>
      <c r="O237">
        <v>24</v>
      </c>
      <c r="P237">
        <v>37</v>
      </c>
      <c r="Q237">
        <v>8</v>
      </c>
      <c r="R237">
        <v>5</v>
      </c>
      <c r="S237">
        <v>45.454500000000003</v>
      </c>
      <c r="T237">
        <v>6</v>
      </c>
      <c r="U237">
        <v>38</v>
      </c>
      <c r="V237">
        <v>111</v>
      </c>
      <c r="W237">
        <v>0</v>
      </c>
      <c r="X237">
        <v>48762</v>
      </c>
      <c r="Y237">
        <v>4.9874296561924032</v>
      </c>
      <c r="Z237">
        <v>2.9413148513418141</v>
      </c>
      <c r="AA237">
        <v>6102</v>
      </c>
      <c r="AB237">
        <v>977698</v>
      </c>
      <c r="AC237">
        <v>3705</v>
      </c>
      <c r="AD237">
        <v>17772</v>
      </c>
      <c r="AE237">
        <v>18695</v>
      </c>
      <c r="AF237">
        <v>1657830</v>
      </c>
      <c r="AG237">
        <v>594</v>
      </c>
      <c r="AH237">
        <v>340.4</v>
      </c>
      <c r="AI237">
        <v>35.950000000000003</v>
      </c>
      <c r="AJ237">
        <v>1.29125</v>
      </c>
    </row>
    <row r="238" spans="1:36" x14ac:dyDescent="0.35">
      <c r="A238" t="s">
        <v>136</v>
      </c>
      <c r="B238" t="s">
        <v>314</v>
      </c>
      <c r="C238" t="s">
        <v>315</v>
      </c>
      <c r="D238">
        <v>80.599999999999994</v>
      </c>
      <c r="E238" t="s">
        <v>316</v>
      </c>
      <c r="F238">
        <v>18</v>
      </c>
      <c r="G238" t="s">
        <v>321</v>
      </c>
      <c r="H238" t="s">
        <v>318</v>
      </c>
      <c r="I238" t="s">
        <v>319</v>
      </c>
      <c r="J238">
        <v>0</v>
      </c>
      <c r="K238">
        <v>1</v>
      </c>
      <c r="L238">
        <v>10</v>
      </c>
      <c r="M238">
        <v>18</v>
      </c>
      <c r="N238">
        <v>8</v>
      </c>
      <c r="O238">
        <v>26</v>
      </c>
      <c r="P238">
        <v>32</v>
      </c>
      <c r="Q238">
        <v>1</v>
      </c>
      <c r="R238">
        <v>2</v>
      </c>
      <c r="S238">
        <v>28.571400000000001</v>
      </c>
      <c r="T238">
        <v>7</v>
      </c>
      <c r="U238">
        <v>49</v>
      </c>
      <c r="V238">
        <v>80</v>
      </c>
      <c r="W238">
        <v>0</v>
      </c>
      <c r="X238">
        <v>53149</v>
      </c>
      <c r="Y238">
        <v>5.4851310418848982</v>
      </c>
      <c r="Z238">
        <v>3.3909886688444262</v>
      </c>
      <c r="AB238">
        <v>968965</v>
      </c>
      <c r="AF238">
        <v>1567360</v>
      </c>
    </row>
    <row r="239" spans="1:36" x14ac:dyDescent="0.35">
      <c r="A239" t="s">
        <v>137</v>
      </c>
      <c r="B239" t="s">
        <v>314</v>
      </c>
      <c r="C239" t="s">
        <v>315</v>
      </c>
      <c r="D239">
        <v>68.400000000000006</v>
      </c>
      <c r="E239" t="s">
        <v>320</v>
      </c>
      <c r="F239">
        <v>20</v>
      </c>
      <c r="G239" t="s">
        <v>332</v>
      </c>
      <c r="H239" t="s">
        <v>318</v>
      </c>
      <c r="I239" t="s">
        <v>319</v>
      </c>
      <c r="J239">
        <v>0</v>
      </c>
      <c r="K239">
        <v>3</v>
      </c>
      <c r="L239">
        <v>7.67</v>
      </c>
      <c r="M239">
        <v>10.67</v>
      </c>
      <c r="N239">
        <v>1</v>
      </c>
      <c r="O239">
        <v>27</v>
      </c>
      <c r="P239">
        <v>50</v>
      </c>
      <c r="Q239">
        <v>8</v>
      </c>
      <c r="R239">
        <v>1</v>
      </c>
      <c r="S239">
        <v>7.69231</v>
      </c>
      <c r="T239">
        <v>7</v>
      </c>
      <c r="U239">
        <v>11</v>
      </c>
      <c r="V239">
        <v>300</v>
      </c>
      <c r="W239">
        <v>2</v>
      </c>
      <c r="X239">
        <v>69728</v>
      </c>
      <c r="Y239">
        <v>7.4693632702031021</v>
      </c>
      <c r="Z239">
        <v>4.4724098340677454</v>
      </c>
      <c r="AA239">
        <v>6898</v>
      </c>
      <c r="AB239">
        <v>933520</v>
      </c>
      <c r="AC239">
        <v>3001</v>
      </c>
      <c r="AD239">
        <v>14080</v>
      </c>
      <c r="AE239">
        <v>16070</v>
      </c>
      <c r="AF239">
        <v>1559070</v>
      </c>
      <c r="AJ239">
        <v>0.87338300000000002</v>
      </c>
    </row>
    <row r="240" spans="1:36" x14ac:dyDescent="0.35">
      <c r="A240" t="s">
        <v>138</v>
      </c>
      <c r="B240" t="s">
        <v>314</v>
      </c>
      <c r="C240" t="s">
        <v>315</v>
      </c>
      <c r="D240">
        <v>74.3</v>
      </c>
      <c r="E240" t="s">
        <v>316</v>
      </c>
      <c r="F240">
        <v>16</v>
      </c>
      <c r="G240" t="s">
        <v>321</v>
      </c>
      <c r="H240" t="s">
        <v>318</v>
      </c>
      <c r="I240" t="s">
        <v>319</v>
      </c>
      <c r="J240">
        <v>1</v>
      </c>
      <c r="K240">
        <v>0.5</v>
      </c>
      <c r="L240">
        <v>14.67</v>
      </c>
      <c r="M240">
        <v>23.67</v>
      </c>
      <c r="N240">
        <v>8</v>
      </c>
      <c r="O240">
        <v>25</v>
      </c>
      <c r="P240">
        <v>26</v>
      </c>
      <c r="Q240">
        <v>2</v>
      </c>
      <c r="R240">
        <v>6</v>
      </c>
      <c r="S240">
        <v>100</v>
      </c>
      <c r="T240">
        <v>1</v>
      </c>
      <c r="U240">
        <v>30</v>
      </c>
      <c r="V240">
        <v>291</v>
      </c>
      <c r="W240">
        <v>1</v>
      </c>
      <c r="X240">
        <v>83172</v>
      </c>
      <c r="Y240">
        <v>7.7002555271636481</v>
      </c>
      <c r="Z240">
        <v>4.7754715356127813</v>
      </c>
      <c r="AA240">
        <v>6525</v>
      </c>
      <c r="AB240">
        <v>1080120</v>
      </c>
      <c r="AC240">
        <v>3977</v>
      </c>
      <c r="AD240">
        <v>18756</v>
      </c>
      <c r="AE240">
        <v>18335</v>
      </c>
      <c r="AF240">
        <v>1741650</v>
      </c>
      <c r="AJ240">
        <v>1.16649</v>
      </c>
    </row>
    <row r="241" spans="1:36" x14ac:dyDescent="0.35">
      <c r="A241" t="s">
        <v>139</v>
      </c>
      <c r="B241" t="s">
        <v>314</v>
      </c>
      <c r="C241" t="s">
        <v>315</v>
      </c>
      <c r="D241">
        <v>71.2</v>
      </c>
      <c r="E241" t="s">
        <v>316</v>
      </c>
      <c r="F241">
        <v>19</v>
      </c>
      <c r="G241" t="s">
        <v>321</v>
      </c>
      <c r="H241" t="s">
        <v>318</v>
      </c>
      <c r="I241" t="s">
        <v>319</v>
      </c>
      <c r="J241">
        <v>0</v>
      </c>
      <c r="K241">
        <v>1</v>
      </c>
      <c r="L241">
        <v>6</v>
      </c>
      <c r="M241">
        <v>8</v>
      </c>
      <c r="N241">
        <v>2</v>
      </c>
      <c r="O241">
        <v>26</v>
      </c>
      <c r="P241">
        <v>51</v>
      </c>
      <c r="Q241">
        <v>2</v>
      </c>
      <c r="R241">
        <v>-2</v>
      </c>
      <c r="S241">
        <v>-18.181799999999999</v>
      </c>
      <c r="T241">
        <v>2</v>
      </c>
      <c r="U241">
        <v>43</v>
      </c>
      <c r="V241">
        <v>106</v>
      </c>
      <c r="W241">
        <v>2</v>
      </c>
      <c r="X241">
        <v>38223</v>
      </c>
      <c r="Y241">
        <v>4.0073472751233723</v>
      </c>
      <c r="Z241">
        <v>2.5250703555432241</v>
      </c>
      <c r="AB241">
        <v>953823</v>
      </c>
      <c r="AF241">
        <v>1513740</v>
      </c>
      <c r="AJ241">
        <v>1.3970199999999999</v>
      </c>
    </row>
    <row r="242" spans="1:36" x14ac:dyDescent="0.35">
      <c r="A242" t="s">
        <v>140</v>
      </c>
      <c r="B242" t="s">
        <v>314</v>
      </c>
      <c r="C242" t="s">
        <v>315</v>
      </c>
      <c r="D242">
        <v>74</v>
      </c>
      <c r="E242" t="s">
        <v>316</v>
      </c>
      <c r="F242">
        <v>12</v>
      </c>
      <c r="G242" t="s">
        <v>321</v>
      </c>
      <c r="H242" t="s">
        <v>318</v>
      </c>
      <c r="I242" t="s">
        <v>319</v>
      </c>
      <c r="J242">
        <v>1</v>
      </c>
      <c r="K242">
        <v>1</v>
      </c>
      <c r="L242">
        <v>8</v>
      </c>
      <c r="M242">
        <v>13</v>
      </c>
      <c r="N242">
        <v>3</v>
      </c>
      <c r="O242">
        <v>29</v>
      </c>
      <c r="P242">
        <v>48</v>
      </c>
      <c r="Q242">
        <v>6</v>
      </c>
      <c r="R242">
        <v>3</v>
      </c>
      <c r="S242">
        <v>25</v>
      </c>
      <c r="T242">
        <v>2</v>
      </c>
      <c r="U242">
        <v>51</v>
      </c>
      <c r="V242">
        <v>54</v>
      </c>
      <c r="W242">
        <v>0</v>
      </c>
      <c r="X242">
        <v>30261</v>
      </c>
      <c r="Y242">
        <v>3.1417607814067066</v>
      </c>
      <c r="Z242">
        <v>2.0129982438401361</v>
      </c>
      <c r="AB242">
        <v>963186</v>
      </c>
      <c r="AF242">
        <v>1503280</v>
      </c>
      <c r="AG242">
        <v>565.20000000000005</v>
      </c>
      <c r="AH242">
        <v>231.8</v>
      </c>
      <c r="AI242">
        <v>22.75</v>
      </c>
      <c r="AJ242">
        <v>1.36734</v>
      </c>
    </row>
    <row r="243" spans="1:36" x14ac:dyDescent="0.35">
      <c r="A243" t="s">
        <v>141</v>
      </c>
      <c r="B243" t="s">
        <v>314</v>
      </c>
      <c r="C243" t="s">
        <v>315</v>
      </c>
      <c r="D243">
        <v>84.2</v>
      </c>
      <c r="E243" t="s">
        <v>316</v>
      </c>
      <c r="F243">
        <v>13</v>
      </c>
      <c r="G243" t="s">
        <v>321</v>
      </c>
      <c r="H243" t="s">
        <v>318</v>
      </c>
      <c r="I243" t="s">
        <v>319</v>
      </c>
      <c r="J243">
        <v>0</v>
      </c>
      <c r="K243">
        <v>1</v>
      </c>
      <c r="L243">
        <v>12.67</v>
      </c>
      <c r="M243">
        <v>17.670000000000002</v>
      </c>
      <c r="N243">
        <v>5</v>
      </c>
      <c r="O243">
        <v>25</v>
      </c>
      <c r="P243">
        <v>34</v>
      </c>
      <c r="Q243">
        <v>6</v>
      </c>
      <c r="R243">
        <v>7</v>
      </c>
      <c r="S243">
        <v>87.5</v>
      </c>
      <c r="T243">
        <v>2</v>
      </c>
      <c r="U243">
        <v>30</v>
      </c>
      <c r="V243">
        <v>153</v>
      </c>
      <c r="W243">
        <v>15</v>
      </c>
      <c r="X243">
        <v>37388</v>
      </c>
      <c r="Y243">
        <v>4.2999078788324878</v>
      </c>
      <c r="Z243">
        <v>2.1830369133394836</v>
      </c>
      <c r="AB243">
        <v>869507</v>
      </c>
      <c r="AF243">
        <v>1712660</v>
      </c>
      <c r="AG243">
        <v>1243</v>
      </c>
      <c r="AH243">
        <v>175.1</v>
      </c>
      <c r="AI243">
        <v>15.43</v>
      </c>
      <c r="AJ243">
        <v>1.0514399999999999</v>
      </c>
    </row>
    <row r="244" spans="1:36" x14ac:dyDescent="0.35">
      <c r="A244" t="s">
        <v>142</v>
      </c>
      <c r="B244" t="s">
        <v>314</v>
      </c>
      <c r="C244" t="s">
        <v>315</v>
      </c>
      <c r="D244">
        <v>76.099999999999994</v>
      </c>
      <c r="E244" t="s">
        <v>316</v>
      </c>
      <c r="F244">
        <v>18</v>
      </c>
      <c r="G244" t="s">
        <v>321</v>
      </c>
      <c r="H244" t="s">
        <v>318</v>
      </c>
      <c r="I244" t="s">
        <v>319</v>
      </c>
      <c r="J244">
        <v>1</v>
      </c>
      <c r="K244">
        <v>1</v>
      </c>
      <c r="L244">
        <v>15.33</v>
      </c>
      <c r="M244">
        <v>23.33</v>
      </c>
      <c r="N244">
        <v>8</v>
      </c>
      <c r="O244">
        <v>29</v>
      </c>
      <c r="P244">
        <v>13</v>
      </c>
      <c r="Q244">
        <v>2</v>
      </c>
      <c r="R244">
        <v>3</v>
      </c>
      <c r="S244">
        <v>100</v>
      </c>
      <c r="T244">
        <v>2</v>
      </c>
      <c r="U244">
        <v>23</v>
      </c>
      <c r="V244">
        <v>242</v>
      </c>
      <c r="W244">
        <v>0</v>
      </c>
      <c r="X244">
        <v>57660</v>
      </c>
      <c r="Y244">
        <v>6.0150783806649555</v>
      </c>
      <c r="Z244">
        <v>3.4825990843530676</v>
      </c>
      <c r="AA244">
        <v>5873</v>
      </c>
      <c r="AB244">
        <v>958591</v>
      </c>
      <c r="AC244">
        <v>2307</v>
      </c>
      <c r="AD244">
        <v>13548</v>
      </c>
      <c r="AE244">
        <v>11656</v>
      </c>
      <c r="AF244">
        <v>1655660</v>
      </c>
    </row>
    <row r="245" spans="1:36" x14ac:dyDescent="0.35">
      <c r="A245" t="s">
        <v>143</v>
      </c>
      <c r="B245" t="s">
        <v>314</v>
      </c>
      <c r="C245" t="s">
        <v>315</v>
      </c>
      <c r="D245">
        <v>54.4</v>
      </c>
      <c r="E245" t="s">
        <v>316</v>
      </c>
      <c r="F245">
        <v>20</v>
      </c>
      <c r="G245" t="s">
        <v>321</v>
      </c>
      <c r="H245" t="s">
        <v>318</v>
      </c>
      <c r="I245" t="s">
        <v>319</v>
      </c>
      <c r="J245">
        <v>0</v>
      </c>
      <c r="K245">
        <v>2</v>
      </c>
      <c r="L245">
        <v>11.33</v>
      </c>
      <c r="M245">
        <v>22.33</v>
      </c>
      <c r="N245">
        <v>7</v>
      </c>
      <c r="O245">
        <v>24</v>
      </c>
      <c r="P245">
        <v>27</v>
      </c>
      <c r="Q245">
        <v>1</v>
      </c>
      <c r="R245">
        <v>4</v>
      </c>
      <c r="S245">
        <v>80</v>
      </c>
      <c r="T245">
        <v>6</v>
      </c>
      <c r="U245">
        <v>15</v>
      </c>
      <c r="V245">
        <v>300</v>
      </c>
      <c r="W245">
        <v>6</v>
      </c>
      <c r="X245">
        <v>41961</v>
      </c>
      <c r="Y245">
        <v>3.7657838764392833</v>
      </c>
      <c r="Z245">
        <v>2.349334856221446</v>
      </c>
      <c r="AA245">
        <v>8004</v>
      </c>
      <c r="AB245">
        <v>1114270</v>
      </c>
      <c r="AC245">
        <v>3530</v>
      </c>
      <c r="AD245">
        <v>18316</v>
      </c>
      <c r="AE245">
        <v>20633</v>
      </c>
      <c r="AF245">
        <v>1786080</v>
      </c>
      <c r="AG245">
        <v>408.4</v>
      </c>
      <c r="AH245">
        <v>219.9</v>
      </c>
      <c r="AI245">
        <v>20.62</v>
      </c>
    </row>
    <row r="246" spans="1:36" x14ac:dyDescent="0.35">
      <c r="A246" t="s">
        <v>144</v>
      </c>
      <c r="B246" t="s">
        <v>314</v>
      </c>
      <c r="C246" t="s">
        <v>315</v>
      </c>
      <c r="D246">
        <v>55.2</v>
      </c>
      <c r="E246" t="s">
        <v>320</v>
      </c>
      <c r="F246">
        <v>18</v>
      </c>
      <c r="G246" t="s">
        <v>321</v>
      </c>
      <c r="H246" t="s">
        <v>318</v>
      </c>
      <c r="I246" t="s">
        <v>319</v>
      </c>
      <c r="J246">
        <v>0</v>
      </c>
      <c r="K246">
        <v>2.5</v>
      </c>
      <c r="L246">
        <v>16.329999999999998</v>
      </c>
      <c r="M246">
        <v>26.33</v>
      </c>
      <c r="N246">
        <v>9</v>
      </c>
      <c r="O246">
        <v>25</v>
      </c>
      <c r="P246">
        <v>16</v>
      </c>
      <c r="Q246">
        <v>2</v>
      </c>
      <c r="R246">
        <v>4</v>
      </c>
      <c r="S246">
        <v>100</v>
      </c>
      <c r="T246">
        <v>3</v>
      </c>
      <c r="U246">
        <v>41</v>
      </c>
      <c r="V246">
        <v>60</v>
      </c>
      <c r="W246">
        <v>10</v>
      </c>
      <c r="X246">
        <v>38365</v>
      </c>
      <c r="Y246">
        <v>4.5832870405214425</v>
      </c>
      <c r="Z246">
        <v>3.0013455791466526</v>
      </c>
      <c r="AA246">
        <v>5904</v>
      </c>
      <c r="AB246">
        <v>837063</v>
      </c>
      <c r="AC246">
        <v>2697</v>
      </c>
      <c r="AD246">
        <v>12571</v>
      </c>
      <c r="AE246">
        <v>12479</v>
      </c>
      <c r="AF246">
        <v>1278260</v>
      </c>
      <c r="AG246">
        <v>449.8</v>
      </c>
      <c r="AH246">
        <v>289.7</v>
      </c>
      <c r="AI246">
        <v>31.48</v>
      </c>
    </row>
    <row r="247" spans="1:36" x14ac:dyDescent="0.35">
      <c r="A247" t="s">
        <v>145</v>
      </c>
      <c r="B247" t="s">
        <v>314</v>
      </c>
      <c r="C247" t="s">
        <v>315</v>
      </c>
      <c r="D247">
        <v>64.3</v>
      </c>
      <c r="E247" t="s">
        <v>320</v>
      </c>
      <c r="F247">
        <v>13</v>
      </c>
      <c r="G247" t="s">
        <v>321</v>
      </c>
      <c r="H247" t="s">
        <v>318</v>
      </c>
      <c r="I247" t="s">
        <v>319</v>
      </c>
      <c r="J247">
        <v>1</v>
      </c>
      <c r="K247">
        <v>1.5</v>
      </c>
      <c r="L247">
        <v>11</v>
      </c>
      <c r="M247">
        <v>15</v>
      </c>
      <c r="N247">
        <v>4</v>
      </c>
      <c r="O247">
        <v>28</v>
      </c>
      <c r="P247">
        <v>39</v>
      </c>
      <c r="Q247">
        <v>3</v>
      </c>
      <c r="R247">
        <v>5</v>
      </c>
      <c r="S247">
        <v>55.555599999999998</v>
      </c>
      <c r="T247">
        <v>8</v>
      </c>
      <c r="U247">
        <v>43</v>
      </c>
      <c r="V247">
        <v>113</v>
      </c>
      <c r="W247">
        <v>2</v>
      </c>
      <c r="X247">
        <v>30211</v>
      </c>
      <c r="Y247">
        <v>3.2728686974175418</v>
      </c>
      <c r="Z247">
        <v>2.1943548621400972</v>
      </c>
      <c r="AA247">
        <v>6554</v>
      </c>
      <c r="AB247">
        <v>923074</v>
      </c>
      <c r="AC247">
        <v>3460</v>
      </c>
      <c r="AD247">
        <v>15210</v>
      </c>
      <c r="AE247">
        <v>20462</v>
      </c>
      <c r="AF247">
        <v>1376760</v>
      </c>
    </row>
    <row r="248" spans="1:36" x14ac:dyDescent="0.35">
      <c r="A248" t="s">
        <v>146</v>
      </c>
      <c r="B248" t="s">
        <v>314</v>
      </c>
      <c r="C248" t="s">
        <v>315</v>
      </c>
      <c r="D248">
        <v>64.7</v>
      </c>
      <c r="E248" t="s">
        <v>316</v>
      </c>
      <c r="F248">
        <v>13</v>
      </c>
      <c r="G248" t="s">
        <v>321</v>
      </c>
      <c r="H248" t="s">
        <v>326</v>
      </c>
      <c r="I248" t="s">
        <v>324</v>
      </c>
      <c r="J248">
        <v>1</v>
      </c>
      <c r="K248">
        <v>1.5</v>
      </c>
      <c r="L248">
        <v>9</v>
      </c>
      <c r="M248">
        <v>18</v>
      </c>
      <c r="N248">
        <v>8</v>
      </c>
      <c r="O248">
        <v>26</v>
      </c>
      <c r="P248">
        <v>33</v>
      </c>
      <c r="Q248">
        <v>3</v>
      </c>
      <c r="R248">
        <v>2</v>
      </c>
      <c r="S248">
        <v>25</v>
      </c>
      <c r="T248">
        <v>4</v>
      </c>
      <c r="U248">
        <v>31</v>
      </c>
      <c r="V248">
        <v>81</v>
      </c>
      <c r="W248">
        <v>0</v>
      </c>
      <c r="X248">
        <v>68016</v>
      </c>
      <c r="Y248">
        <v>7.2593375278164674</v>
      </c>
      <c r="Z248">
        <v>4.1396183926234746</v>
      </c>
      <c r="AA248">
        <v>6815</v>
      </c>
      <c r="AB248">
        <v>936945</v>
      </c>
      <c r="AC248">
        <v>3199</v>
      </c>
      <c r="AD248">
        <v>15656</v>
      </c>
      <c r="AE248">
        <v>16936</v>
      </c>
      <c r="AF248">
        <v>1643050</v>
      </c>
      <c r="AJ248">
        <v>1.1297900000000001</v>
      </c>
    </row>
    <row r="249" spans="1:36" x14ac:dyDescent="0.35">
      <c r="A249" t="s">
        <v>147</v>
      </c>
      <c r="B249" t="s">
        <v>314</v>
      </c>
      <c r="C249" t="s">
        <v>315</v>
      </c>
      <c r="D249">
        <v>67</v>
      </c>
      <c r="E249" t="s">
        <v>320</v>
      </c>
      <c r="F249">
        <v>16</v>
      </c>
      <c r="G249" t="s">
        <v>321</v>
      </c>
      <c r="H249" t="s">
        <v>318</v>
      </c>
      <c r="I249" t="s">
        <v>319</v>
      </c>
      <c r="J249">
        <v>1</v>
      </c>
      <c r="K249">
        <v>1.5</v>
      </c>
      <c r="L249">
        <v>16</v>
      </c>
      <c r="M249">
        <v>24</v>
      </c>
      <c r="N249">
        <v>7</v>
      </c>
      <c r="O249">
        <v>26</v>
      </c>
      <c r="P249">
        <v>37</v>
      </c>
      <c r="Q249">
        <v>2</v>
      </c>
      <c r="R249">
        <v>8</v>
      </c>
      <c r="S249">
        <v>100</v>
      </c>
      <c r="T249">
        <v>1</v>
      </c>
      <c r="U249">
        <v>31</v>
      </c>
      <c r="V249">
        <v>161</v>
      </c>
      <c r="W249">
        <v>2</v>
      </c>
      <c r="X249">
        <v>48187</v>
      </c>
      <c r="Y249">
        <v>4.7479086815579707</v>
      </c>
      <c r="Z249">
        <v>3.0135332891395978</v>
      </c>
      <c r="AA249">
        <v>5079</v>
      </c>
      <c r="AB249">
        <v>1014910</v>
      </c>
      <c r="AC249">
        <v>2331</v>
      </c>
      <c r="AD249">
        <v>18346</v>
      </c>
      <c r="AE249">
        <v>19873</v>
      </c>
      <c r="AF249">
        <v>1599020</v>
      </c>
      <c r="AJ249">
        <v>1.0569599999999999</v>
      </c>
    </row>
    <row r="250" spans="1:36" x14ac:dyDescent="0.35">
      <c r="A250" t="s">
        <v>148</v>
      </c>
      <c r="B250" t="s">
        <v>314</v>
      </c>
      <c r="C250" t="s">
        <v>315</v>
      </c>
      <c r="D250">
        <v>67.099999999999994</v>
      </c>
      <c r="E250" t="s">
        <v>316</v>
      </c>
      <c r="F250">
        <v>18</v>
      </c>
      <c r="G250" t="s">
        <v>321</v>
      </c>
      <c r="H250" t="s">
        <v>318</v>
      </c>
      <c r="I250" t="s">
        <v>319</v>
      </c>
      <c r="J250">
        <v>1</v>
      </c>
      <c r="K250">
        <v>0.5</v>
      </c>
      <c r="L250">
        <v>10</v>
      </c>
      <c r="M250">
        <v>15</v>
      </c>
      <c r="N250">
        <v>4</v>
      </c>
      <c r="O250">
        <v>25</v>
      </c>
      <c r="P250">
        <v>43</v>
      </c>
      <c r="Q250">
        <v>8</v>
      </c>
      <c r="R250">
        <v>4</v>
      </c>
      <c r="S250">
        <v>33.333300000000001</v>
      </c>
      <c r="T250">
        <v>6</v>
      </c>
      <c r="U250">
        <v>49</v>
      </c>
      <c r="V250">
        <v>108</v>
      </c>
      <c r="W250">
        <v>0</v>
      </c>
      <c r="X250">
        <v>50022</v>
      </c>
      <c r="Y250">
        <v>4.0150900991291083</v>
      </c>
      <c r="Z250">
        <v>2.6743297067550591</v>
      </c>
      <c r="AA250">
        <v>8581</v>
      </c>
      <c r="AB250">
        <v>1245850</v>
      </c>
      <c r="AC250">
        <v>4934</v>
      </c>
      <c r="AD250">
        <v>22690</v>
      </c>
      <c r="AE250">
        <v>24693</v>
      </c>
      <c r="AF250">
        <v>1870450</v>
      </c>
      <c r="AG250">
        <v>670.5</v>
      </c>
      <c r="AH250">
        <v>100.9</v>
      </c>
      <c r="AI250">
        <v>9.35</v>
      </c>
    </row>
    <row r="251" spans="1:36" x14ac:dyDescent="0.35">
      <c r="A251" t="s">
        <v>149</v>
      </c>
      <c r="B251" t="s">
        <v>314</v>
      </c>
      <c r="C251" t="s">
        <v>315</v>
      </c>
      <c r="D251">
        <v>67.7</v>
      </c>
      <c r="E251" t="s">
        <v>316</v>
      </c>
      <c r="F251">
        <v>16</v>
      </c>
      <c r="G251" t="s">
        <v>321</v>
      </c>
      <c r="H251" t="s">
        <v>318</v>
      </c>
      <c r="I251" t="s">
        <v>319</v>
      </c>
      <c r="J251">
        <v>0</v>
      </c>
      <c r="K251">
        <v>1</v>
      </c>
      <c r="L251">
        <v>10.67</v>
      </c>
      <c r="M251">
        <v>18.670000000000002</v>
      </c>
      <c r="N251">
        <v>6</v>
      </c>
      <c r="O251">
        <v>27</v>
      </c>
      <c r="P251">
        <v>35</v>
      </c>
      <c r="Q251">
        <v>6</v>
      </c>
      <c r="R251">
        <v>2</v>
      </c>
      <c r="S251">
        <v>20</v>
      </c>
      <c r="T251">
        <v>4</v>
      </c>
      <c r="U251">
        <v>29</v>
      </c>
      <c r="V251">
        <v>66</v>
      </c>
      <c r="W251">
        <v>2</v>
      </c>
      <c r="X251">
        <v>45537</v>
      </c>
      <c r="Y251">
        <v>4.4226996367591926</v>
      </c>
      <c r="Z251">
        <v>2.9257150934183134</v>
      </c>
      <c r="AA251">
        <v>8110</v>
      </c>
      <c r="AB251">
        <v>1029620</v>
      </c>
      <c r="AC251">
        <v>3567</v>
      </c>
      <c r="AD251">
        <v>15316</v>
      </c>
      <c r="AE251">
        <v>22758</v>
      </c>
      <c r="AF251">
        <v>1556440</v>
      </c>
      <c r="AJ251">
        <v>1.02522</v>
      </c>
    </row>
    <row r="252" spans="1:36" x14ac:dyDescent="0.35">
      <c r="A252" t="s">
        <v>150</v>
      </c>
      <c r="B252" t="s">
        <v>314</v>
      </c>
      <c r="C252" t="s">
        <v>315</v>
      </c>
      <c r="D252">
        <v>67.8</v>
      </c>
      <c r="E252" t="s">
        <v>320</v>
      </c>
      <c r="F252">
        <v>16</v>
      </c>
      <c r="G252" t="s">
        <v>321</v>
      </c>
      <c r="H252" t="s">
        <v>318</v>
      </c>
      <c r="I252" t="s">
        <v>319</v>
      </c>
      <c r="J252">
        <v>1</v>
      </c>
      <c r="K252">
        <v>1</v>
      </c>
      <c r="L252">
        <v>4</v>
      </c>
      <c r="M252">
        <v>11</v>
      </c>
      <c r="N252">
        <v>6</v>
      </c>
      <c r="O252">
        <v>29</v>
      </c>
      <c r="P252">
        <v>35</v>
      </c>
      <c r="Q252">
        <v>1</v>
      </c>
      <c r="R252">
        <v>2</v>
      </c>
      <c r="S252">
        <v>33.333300000000001</v>
      </c>
      <c r="T252">
        <v>2</v>
      </c>
      <c r="U252">
        <v>27</v>
      </c>
      <c r="V252">
        <v>198</v>
      </c>
      <c r="W252">
        <v>4</v>
      </c>
      <c r="X252">
        <v>48322</v>
      </c>
      <c r="Y252">
        <v>4.838732288589596</v>
      </c>
      <c r="Z252">
        <v>2.9259106762255378</v>
      </c>
      <c r="AA252">
        <v>6124</v>
      </c>
      <c r="AB252">
        <v>998650</v>
      </c>
      <c r="AC252">
        <v>2177</v>
      </c>
      <c r="AD252">
        <v>14506</v>
      </c>
      <c r="AE252">
        <v>19158</v>
      </c>
      <c r="AF252">
        <v>1651520</v>
      </c>
      <c r="AG252">
        <v>912</v>
      </c>
      <c r="AH252">
        <v>261.8</v>
      </c>
      <c r="AI252">
        <v>23.8</v>
      </c>
      <c r="AJ252">
        <v>1.1898899999999999</v>
      </c>
    </row>
    <row r="253" spans="1:36" x14ac:dyDescent="0.35">
      <c r="A253" t="s">
        <v>151</v>
      </c>
      <c r="B253" t="s">
        <v>314</v>
      </c>
      <c r="C253" t="s">
        <v>315</v>
      </c>
      <c r="D253">
        <v>68.099999999999994</v>
      </c>
      <c r="E253" t="s">
        <v>316</v>
      </c>
      <c r="F253">
        <v>12</v>
      </c>
      <c r="G253" t="s">
        <v>321</v>
      </c>
      <c r="H253" t="s">
        <v>318</v>
      </c>
      <c r="I253" t="s">
        <v>319</v>
      </c>
      <c r="J253">
        <v>1</v>
      </c>
      <c r="K253">
        <v>2.5</v>
      </c>
      <c r="L253">
        <v>17.329999999999998</v>
      </c>
      <c r="M253">
        <v>29.33</v>
      </c>
      <c r="N253">
        <v>10</v>
      </c>
      <c r="O253">
        <v>26</v>
      </c>
      <c r="P253">
        <v>24</v>
      </c>
      <c r="Q253">
        <v>1</v>
      </c>
      <c r="R253">
        <v>5</v>
      </c>
      <c r="S253">
        <v>100</v>
      </c>
      <c r="T253">
        <v>0</v>
      </c>
      <c r="U253">
        <v>33</v>
      </c>
      <c r="V253">
        <v>124</v>
      </c>
      <c r="W253">
        <v>8</v>
      </c>
      <c r="X253">
        <v>30567</v>
      </c>
      <c r="Y253">
        <v>2.935127038082618</v>
      </c>
      <c r="Z253">
        <v>1.9045809136904019</v>
      </c>
      <c r="AA253">
        <v>6264</v>
      </c>
      <c r="AB253">
        <v>1041420</v>
      </c>
      <c r="AC253">
        <v>3373</v>
      </c>
      <c r="AD253">
        <v>19460</v>
      </c>
      <c r="AE253">
        <v>24773</v>
      </c>
      <c r="AF253">
        <v>1604920</v>
      </c>
    </row>
    <row r="254" spans="1:36" x14ac:dyDescent="0.35">
      <c r="A254" t="s">
        <v>152</v>
      </c>
      <c r="B254" t="s">
        <v>314</v>
      </c>
      <c r="C254" t="s">
        <v>315</v>
      </c>
      <c r="D254">
        <v>68.400000000000006</v>
      </c>
      <c r="E254" t="s">
        <v>316</v>
      </c>
      <c r="F254">
        <v>16</v>
      </c>
      <c r="G254" t="s">
        <v>317</v>
      </c>
      <c r="H254" t="s">
        <v>318</v>
      </c>
      <c r="I254" t="s">
        <v>319</v>
      </c>
      <c r="J254">
        <v>0</v>
      </c>
      <c r="K254">
        <v>2</v>
      </c>
      <c r="L254">
        <v>7.67</v>
      </c>
      <c r="M254">
        <v>13.67</v>
      </c>
      <c r="N254">
        <v>6</v>
      </c>
      <c r="O254">
        <v>28</v>
      </c>
      <c r="P254">
        <v>30</v>
      </c>
      <c r="Q254">
        <v>3</v>
      </c>
      <c r="R254">
        <v>5</v>
      </c>
      <c r="S254">
        <v>71.428600000000003</v>
      </c>
      <c r="T254">
        <v>7</v>
      </c>
      <c r="U254">
        <v>34</v>
      </c>
      <c r="V254">
        <v>70</v>
      </c>
      <c r="W254">
        <v>0</v>
      </c>
      <c r="X254">
        <v>62647</v>
      </c>
      <c r="Y254">
        <v>5.1165050922485111</v>
      </c>
      <c r="Z254">
        <v>3.6592446349925818</v>
      </c>
      <c r="AA254">
        <v>6953</v>
      </c>
      <c r="AB254">
        <v>1224410</v>
      </c>
      <c r="AC254">
        <v>4391</v>
      </c>
      <c r="AD254">
        <v>20234</v>
      </c>
      <c r="AE254">
        <v>21775</v>
      </c>
      <c r="AF254">
        <v>1712020</v>
      </c>
    </row>
    <row r="255" spans="1:36" x14ac:dyDescent="0.35">
      <c r="A255" t="s">
        <v>153</v>
      </c>
      <c r="B255" t="s">
        <v>314</v>
      </c>
      <c r="C255" t="s">
        <v>315</v>
      </c>
      <c r="D255">
        <v>69</v>
      </c>
      <c r="E255" t="s">
        <v>316</v>
      </c>
      <c r="F255">
        <v>20</v>
      </c>
      <c r="G255" t="s">
        <v>321</v>
      </c>
      <c r="H255" t="s">
        <v>318</v>
      </c>
      <c r="I255" t="s">
        <v>319</v>
      </c>
      <c r="J255">
        <v>1</v>
      </c>
      <c r="K255">
        <v>2.5</v>
      </c>
      <c r="L255">
        <v>13.67</v>
      </c>
      <c r="N255">
        <v>10</v>
      </c>
      <c r="O255">
        <v>28</v>
      </c>
      <c r="P255">
        <v>21</v>
      </c>
      <c r="Q255">
        <v>5</v>
      </c>
      <c r="R255">
        <v>2</v>
      </c>
      <c r="S255">
        <v>33.333300000000001</v>
      </c>
      <c r="T255">
        <v>4</v>
      </c>
      <c r="U255">
        <v>24</v>
      </c>
      <c r="V255">
        <v>300</v>
      </c>
      <c r="W255">
        <v>6</v>
      </c>
      <c r="X255">
        <v>56507</v>
      </c>
      <c r="Y255">
        <v>4.7122545136138099</v>
      </c>
      <c r="Z255">
        <v>3.0193105069675985</v>
      </c>
      <c r="AA255">
        <v>8811</v>
      </c>
      <c r="AB255">
        <v>1199150</v>
      </c>
      <c r="AC255">
        <v>4294</v>
      </c>
      <c r="AD255">
        <v>17130</v>
      </c>
      <c r="AE255">
        <v>18266</v>
      </c>
      <c r="AF255">
        <v>1871520</v>
      </c>
    </row>
    <row r="256" spans="1:36" x14ac:dyDescent="0.35">
      <c r="A256" t="s">
        <v>154</v>
      </c>
      <c r="B256" t="s">
        <v>314</v>
      </c>
      <c r="C256" t="s">
        <v>315</v>
      </c>
      <c r="D256">
        <v>69.099999999999994</v>
      </c>
      <c r="E256" t="s">
        <v>316</v>
      </c>
      <c r="F256">
        <v>12</v>
      </c>
      <c r="G256" t="s">
        <v>321</v>
      </c>
      <c r="H256" t="s">
        <v>318</v>
      </c>
      <c r="I256" t="s">
        <v>319</v>
      </c>
      <c r="J256">
        <v>1</v>
      </c>
      <c r="K256">
        <v>2.5</v>
      </c>
      <c r="L256">
        <v>13.33</v>
      </c>
      <c r="M256">
        <v>18.329999999999998</v>
      </c>
      <c r="N256">
        <v>5</v>
      </c>
      <c r="O256">
        <v>29</v>
      </c>
      <c r="P256">
        <v>23</v>
      </c>
      <c r="Q256">
        <v>1</v>
      </c>
      <c r="R256">
        <v>4</v>
      </c>
      <c r="S256">
        <v>80</v>
      </c>
      <c r="T256">
        <v>4</v>
      </c>
      <c r="U256">
        <v>33</v>
      </c>
      <c r="V256">
        <v>148</v>
      </c>
      <c r="W256">
        <v>8</v>
      </c>
      <c r="X256">
        <v>51096</v>
      </c>
      <c r="Y256">
        <v>5.2663855646450477</v>
      </c>
      <c r="Z256">
        <v>3.1417591539336551</v>
      </c>
      <c r="AA256">
        <v>6899</v>
      </c>
      <c r="AB256">
        <v>970229</v>
      </c>
      <c r="AC256">
        <v>3628</v>
      </c>
      <c r="AD256">
        <v>18382</v>
      </c>
      <c r="AE256">
        <v>15716</v>
      </c>
      <c r="AF256">
        <v>1626350</v>
      </c>
      <c r="AJ256">
        <v>1.24481</v>
      </c>
    </row>
    <row r="257" spans="1:36" x14ac:dyDescent="0.35">
      <c r="A257" t="s">
        <v>155</v>
      </c>
      <c r="B257" t="s">
        <v>314</v>
      </c>
      <c r="C257" t="s">
        <v>315</v>
      </c>
      <c r="D257">
        <v>69.900000000000006</v>
      </c>
      <c r="E257" t="s">
        <v>316</v>
      </c>
      <c r="F257">
        <v>10</v>
      </c>
      <c r="G257" t="s">
        <v>321</v>
      </c>
      <c r="H257" t="s">
        <v>318</v>
      </c>
      <c r="I257" t="s">
        <v>319</v>
      </c>
      <c r="J257">
        <v>1</v>
      </c>
      <c r="K257">
        <v>3</v>
      </c>
      <c r="L257">
        <v>19.670000000000002</v>
      </c>
      <c r="M257">
        <v>28.67</v>
      </c>
      <c r="N257">
        <v>8</v>
      </c>
      <c r="O257">
        <v>30</v>
      </c>
      <c r="P257">
        <v>35</v>
      </c>
      <c r="Q257">
        <v>3</v>
      </c>
      <c r="R257">
        <v>8</v>
      </c>
      <c r="S257">
        <v>100</v>
      </c>
      <c r="T257">
        <v>0</v>
      </c>
      <c r="U257">
        <v>26</v>
      </c>
      <c r="V257">
        <v>153</v>
      </c>
      <c r="W257">
        <v>4</v>
      </c>
      <c r="X257">
        <v>65872</v>
      </c>
      <c r="Y257">
        <v>6.8375713501276234</v>
      </c>
      <c r="Z257">
        <v>4.1438052401472021</v>
      </c>
      <c r="AA257">
        <v>5338</v>
      </c>
      <c r="AB257">
        <v>963383</v>
      </c>
      <c r="AC257">
        <v>2707</v>
      </c>
      <c r="AD257">
        <v>17204</v>
      </c>
      <c r="AE257">
        <v>18998</v>
      </c>
      <c r="AF257">
        <v>1589650</v>
      </c>
      <c r="AG257">
        <v>511.9</v>
      </c>
      <c r="AH257">
        <v>355</v>
      </c>
      <c r="AI257">
        <v>39.090000000000003</v>
      </c>
    </row>
    <row r="258" spans="1:36" x14ac:dyDescent="0.35">
      <c r="A258" t="s">
        <v>156</v>
      </c>
      <c r="B258" t="s">
        <v>314</v>
      </c>
      <c r="C258" t="s">
        <v>315</v>
      </c>
      <c r="D258">
        <v>71.3</v>
      </c>
      <c r="E258" t="s">
        <v>320</v>
      </c>
      <c r="F258">
        <v>14</v>
      </c>
      <c r="G258" t="s">
        <v>321</v>
      </c>
      <c r="H258" t="s">
        <v>318</v>
      </c>
      <c r="I258" t="s">
        <v>325</v>
      </c>
      <c r="J258">
        <v>1</v>
      </c>
      <c r="K258">
        <v>0.5</v>
      </c>
      <c r="L258">
        <v>10.33</v>
      </c>
      <c r="M258">
        <v>14.33</v>
      </c>
      <c r="N258">
        <v>4</v>
      </c>
      <c r="O258">
        <v>29</v>
      </c>
      <c r="P258">
        <v>30</v>
      </c>
      <c r="Q258">
        <v>5</v>
      </c>
      <c r="R258">
        <v>8</v>
      </c>
      <c r="S258">
        <v>100</v>
      </c>
      <c r="T258">
        <v>3</v>
      </c>
      <c r="U258">
        <v>48</v>
      </c>
      <c r="V258">
        <v>126</v>
      </c>
      <c r="W258">
        <v>0</v>
      </c>
      <c r="X258">
        <v>48489</v>
      </c>
      <c r="Y258">
        <v>4.4788568472778998</v>
      </c>
      <c r="Z258">
        <v>3.0129180983863253</v>
      </c>
      <c r="AA258">
        <v>5909</v>
      </c>
      <c r="AB258">
        <v>1082620</v>
      </c>
      <c r="AC258">
        <v>2829</v>
      </c>
      <c r="AD258">
        <v>15158</v>
      </c>
      <c r="AE258">
        <v>19899</v>
      </c>
      <c r="AF258">
        <v>1609370</v>
      </c>
      <c r="AJ258">
        <v>1.1895899999999999</v>
      </c>
    </row>
    <row r="259" spans="1:36" x14ac:dyDescent="0.35">
      <c r="B259" s="6">
        <v>0.37</v>
      </c>
      <c r="C259">
        <v>132</v>
      </c>
      <c r="D259" s="4">
        <f>AVERAGE(D127:D258)</f>
        <v>73.215151515151518</v>
      </c>
      <c r="E259">
        <v>49</v>
      </c>
      <c r="F259">
        <f t="shared" ref="F259:AJ259" si="4">AVERAGE(F127:F258)</f>
        <v>15.348484848484848</v>
      </c>
      <c r="G259" t="e">
        <f t="shared" si="4"/>
        <v>#DIV/0!</v>
      </c>
      <c r="H259" t="e">
        <f t="shared" si="4"/>
        <v>#DIV/0!</v>
      </c>
      <c r="I259" t="e">
        <f t="shared" si="4"/>
        <v>#DIV/0!</v>
      </c>
      <c r="J259">
        <f t="shared" si="4"/>
        <v>0.51515151515151514</v>
      </c>
      <c r="K259">
        <f t="shared" si="4"/>
        <v>1.5378787878787878</v>
      </c>
      <c r="L259">
        <f t="shared" si="4"/>
        <v>11.644015151515157</v>
      </c>
      <c r="M259">
        <f t="shared" si="4"/>
        <v>18.535923076923076</v>
      </c>
      <c r="N259">
        <f t="shared" si="4"/>
        <v>6.1590909090909092</v>
      </c>
      <c r="O259">
        <f t="shared" si="4"/>
        <v>27.060606060606062</v>
      </c>
      <c r="P259">
        <f t="shared" si="4"/>
        <v>31.272727272727273</v>
      </c>
      <c r="Q259">
        <f t="shared" si="4"/>
        <v>3.3484848484848486</v>
      </c>
      <c r="R259">
        <f t="shared" si="4"/>
        <v>4.7803030303030303</v>
      </c>
      <c r="S259">
        <f t="shared" si="4"/>
        <v>66.599349015151503</v>
      </c>
      <c r="T259">
        <f t="shared" si="4"/>
        <v>3.8030303030303032</v>
      </c>
      <c r="U259">
        <f t="shared" si="4"/>
        <v>37.128787878787875</v>
      </c>
      <c r="V259">
        <f t="shared" si="4"/>
        <v>127.37121212121212</v>
      </c>
      <c r="W259">
        <f t="shared" si="4"/>
        <v>3.9015151515151514</v>
      </c>
      <c r="X259" s="1">
        <f t="shared" si="4"/>
        <v>35425.946969696968</v>
      </c>
      <c r="Y259">
        <f t="shared" si="4"/>
        <v>3.5225598149535036</v>
      </c>
      <c r="Z259">
        <f t="shared" si="4"/>
        <v>2.2289887063285789</v>
      </c>
      <c r="AA259" s="3">
        <f t="shared" si="4"/>
        <v>6745.8482142857147</v>
      </c>
      <c r="AB259">
        <f t="shared" si="4"/>
        <v>1015580.5075757576</v>
      </c>
      <c r="AC259">
        <f t="shared" si="4"/>
        <v>3418.3125</v>
      </c>
      <c r="AD259">
        <f t="shared" si="4"/>
        <v>16821.741071428572</v>
      </c>
      <c r="AE259">
        <f t="shared" si="4"/>
        <v>18979.857142857141</v>
      </c>
      <c r="AF259">
        <f t="shared" si="4"/>
        <v>1574325.3787878789</v>
      </c>
      <c r="AG259">
        <f t="shared" si="4"/>
        <v>736.37758620689658</v>
      </c>
      <c r="AH259">
        <f t="shared" si="4"/>
        <v>302.49841269841266</v>
      </c>
      <c r="AI259">
        <f t="shared" si="4"/>
        <v>30.122698412698405</v>
      </c>
      <c r="AJ259">
        <f t="shared" si="4"/>
        <v>1.217125520547945</v>
      </c>
    </row>
    <row r="260" spans="1:36" x14ac:dyDescent="0.35">
      <c r="D260" s="4">
        <f>STDEV(D127:D258)</f>
        <v>7.6067415343731675</v>
      </c>
      <c r="F260">
        <f t="shared" ref="F260:AJ260" si="5">STDEV(F127:F258)</f>
        <v>2.7600886380413598</v>
      </c>
      <c r="G260" t="e">
        <f t="shared" si="5"/>
        <v>#DIV/0!</v>
      </c>
      <c r="H260" t="e">
        <f t="shared" si="5"/>
        <v>#DIV/0!</v>
      </c>
      <c r="I260" t="e">
        <f t="shared" si="5"/>
        <v>#DIV/0!</v>
      </c>
      <c r="J260">
        <f t="shared" si="5"/>
        <v>0.50167427291476396</v>
      </c>
      <c r="K260">
        <f t="shared" si="5"/>
        <v>0.78053908783494896</v>
      </c>
      <c r="L260">
        <f t="shared" si="5"/>
        <v>4.3956624803310484</v>
      </c>
      <c r="M260">
        <f t="shared" si="5"/>
        <v>6.2473401094905521</v>
      </c>
      <c r="N260">
        <f t="shared" si="5"/>
        <v>2.3729697483927086</v>
      </c>
      <c r="O260">
        <f t="shared" si="5"/>
        <v>1.8107295807545332</v>
      </c>
      <c r="P260">
        <f t="shared" si="5"/>
        <v>8.6395954360778884</v>
      </c>
      <c r="Q260">
        <f t="shared" si="5"/>
        <v>2.4243826584468549</v>
      </c>
      <c r="R260">
        <f t="shared" si="5"/>
        <v>2.4721792282274553</v>
      </c>
      <c r="S260">
        <f t="shared" si="5"/>
        <v>31.880861240364577</v>
      </c>
      <c r="T260">
        <f t="shared" si="5"/>
        <v>2.4818098356125957</v>
      </c>
      <c r="U260">
        <f t="shared" si="5"/>
        <v>11.216403815398275</v>
      </c>
      <c r="V260">
        <f t="shared" si="5"/>
        <v>72.658923505181107</v>
      </c>
      <c r="W260">
        <f t="shared" si="5"/>
        <v>4.5329326713312339</v>
      </c>
      <c r="X260" s="1">
        <f t="shared" si="5"/>
        <v>15637.623703876383</v>
      </c>
      <c r="Y260">
        <f t="shared" si="5"/>
        <v>1.6064513873970598</v>
      </c>
      <c r="Z260">
        <f t="shared" si="5"/>
        <v>0.91821094043372753</v>
      </c>
      <c r="AA260" s="3">
        <f t="shared" si="5"/>
        <v>1123.6558192689427</v>
      </c>
      <c r="AB260">
        <f t="shared" si="5"/>
        <v>119469.13932808713</v>
      </c>
      <c r="AC260">
        <f t="shared" si="5"/>
        <v>753.86243913570843</v>
      </c>
      <c r="AD260">
        <f t="shared" si="5"/>
        <v>2461.6914449601149</v>
      </c>
      <c r="AE260">
        <f t="shared" si="5"/>
        <v>3073.6672578274347</v>
      </c>
      <c r="AF260">
        <f t="shared" si="5"/>
        <v>173691.42190496021</v>
      </c>
      <c r="AG260">
        <f t="shared" si="5"/>
        <v>335.14670369493462</v>
      </c>
      <c r="AH260">
        <f t="shared" si="5"/>
        <v>114.71017967042182</v>
      </c>
      <c r="AI260">
        <f t="shared" si="5"/>
        <v>13.314826226422802</v>
      </c>
      <c r="AJ260">
        <f t="shared" si="5"/>
        <v>0.13002080493212601</v>
      </c>
    </row>
    <row r="262" spans="1:36" x14ac:dyDescent="0.35">
      <c r="D262" s="4" t="s">
        <v>333</v>
      </c>
      <c r="E262" s="4">
        <v>-1.5</v>
      </c>
      <c r="X262" s="1" t="s">
        <v>333</v>
      </c>
      <c r="Y262" s="1">
        <v>-5904.2209999999995</v>
      </c>
      <c r="AA262" s="3" t="s">
        <v>333</v>
      </c>
      <c r="AB262" s="3">
        <v>448.5</v>
      </c>
    </row>
    <row r="263" spans="1:36" x14ac:dyDescent="0.35">
      <c r="D263" s="4" t="s">
        <v>334</v>
      </c>
      <c r="E263" s="4">
        <v>0.96699999999999997</v>
      </c>
      <c r="X263" s="1" t="s">
        <v>334</v>
      </c>
      <c r="Y263" s="1">
        <v>2142.808</v>
      </c>
      <c r="AA263" s="3" t="s">
        <v>334</v>
      </c>
      <c r="AB263" s="3">
        <v>139.45400000000001</v>
      </c>
    </row>
    <row r="264" spans="1:36" x14ac:dyDescent="0.35">
      <c r="D264" s="4" t="s">
        <v>335</v>
      </c>
      <c r="E264" s="4" t="s">
        <v>336</v>
      </c>
      <c r="X264" s="1" t="s">
        <v>335</v>
      </c>
      <c r="Y264" s="1" t="s">
        <v>337</v>
      </c>
      <c r="AA264" s="3" t="s">
        <v>335</v>
      </c>
      <c r="AB264" s="3" t="s">
        <v>338</v>
      </c>
    </row>
    <row r="265" spans="1:36" x14ac:dyDescent="0.35">
      <c r="D265" s="4" t="s">
        <v>339</v>
      </c>
      <c r="E265" s="4">
        <v>-1.5509999999999999</v>
      </c>
      <c r="X265" s="1" t="s">
        <v>339</v>
      </c>
      <c r="Y265" s="1">
        <v>-2.7549999999999999</v>
      </c>
      <c r="AA265" s="3" t="s">
        <v>339</v>
      </c>
      <c r="AB265" s="3">
        <v>3.2160000000000002</v>
      </c>
    </row>
    <row r="266" spans="1:36" x14ac:dyDescent="0.35">
      <c r="D266" s="4" t="s">
        <v>340</v>
      </c>
      <c r="E266" s="4">
        <v>249</v>
      </c>
      <c r="X266" s="1" t="s">
        <v>340</v>
      </c>
      <c r="Y266" s="1">
        <v>249</v>
      </c>
      <c r="AA266" s="3" t="s">
        <v>340</v>
      </c>
      <c r="AB266" s="3">
        <v>249</v>
      </c>
    </row>
    <row r="267" spans="1:36" x14ac:dyDescent="0.35">
      <c r="D267" s="4" t="s">
        <v>341</v>
      </c>
      <c r="E267" s="4" t="s">
        <v>342</v>
      </c>
      <c r="X267" s="1" t="s">
        <v>341</v>
      </c>
      <c r="Y267" s="1" t="s">
        <v>343</v>
      </c>
      <c r="AA267" s="3" t="s">
        <v>341</v>
      </c>
      <c r="AB267" s="3" t="s">
        <v>344</v>
      </c>
    </row>
    <row r="269" spans="1:36" x14ac:dyDescent="0.35">
      <c r="AA269" t="s">
        <v>345</v>
      </c>
    </row>
  </sheetData>
  <phoneticPr fontId="7" type="noConversion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FF9F0-CDB3-44F7-AFA5-106DFB8F7E96}">
  <dimension ref="C2:AD134"/>
  <sheetViews>
    <sheetView tabSelected="1" topLeftCell="D46" workbookViewId="0">
      <selection activeCell="AI82" sqref="AI82"/>
    </sheetView>
  </sheetViews>
  <sheetFormatPr defaultRowHeight="14.5" x14ac:dyDescent="0.35"/>
  <cols>
    <col min="19" max="19" width="10.36328125" bestFit="1" customWidth="1"/>
    <col min="20" max="20" width="9.36328125" bestFit="1" customWidth="1"/>
    <col min="21" max="21" width="10.36328125" bestFit="1" customWidth="1"/>
    <col min="22" max="22" width="9.36328125" bestFit="1" customWidth="1"/>
    <col min="23" max="23" width="10.36328125" bestFit="1" customWidth="1"/>
    <col min="24" max="24" width="9.36328125" bestFit="1" customWidth="1"/>
    <col min="25" max="25" width="10.36328125" bestFit="1" customWidth="1"/>
    <col min="26" max="26" width="9.36328125" bestFit="1" customWidth="1"/>
    <col min="27" max="27" width="10.36328125" bestFit="1" customWidth="1"/>
    <col min="28" max="28" width="9.36328125" bestFit="1" customWidth="1"/>
    <col min="29" max="29" width="10.36328125" bestFit="1" customWidth="1"/>
    <col min="30" max="30" width="9.36328125" bestFit="1" customWidth="1"/>
  </cols>
  <sheetData>
    <row r="2" spans="3:18" x14ac:dyDescent="0.35">
      <c r="C2" t="s">
        <v>347</v>
      </c>
      <c r="D2" t="s">
        <v>348</v>
      </c>
      <c r="E2" t="s">
        <v>349</v>
      </c>
      <c r="F2" t="s">
        <v>350</v>
      </c>
      <c r="J2" t="s">
        <v>282</v>
      </c>
      <c r="K2" t="s">
        <v>351</v>
      </c>
      <c r="M2" t="s">
        <v>352</v>
      </c>
      <c r="O2" t="s">
        <v>349</v>
      </c>
      <c r="Q2" t="s">
        <v>350</v>
      </c>
    </row>
    <row r="3" spans="3:18" x14ac:dyDescent="0.35">
      <c r="C3">
        <v>33727</v>
      </c>
      <c r="D3">
        <v>29096</v>
      </c>
      <c r="E3">
        <v>39605</v>
      </c>
      <c r="F3">
        <v>29826</v>
      </c>
      <c r="J3" t="s">
        <v>353</v>
      </c>
      <c r="K3" s="6">
        <v>0.04</v>
      </c>
      <c r="M3" s="6">
        <v>0.04</v>
      </c>
      <c r="O3">
        <v>0.31</v>
      </c>
      <c r="Q3">
        <v>0.34</v>
      </c>
    </row>
    <row r="4" spans="3:18" x14ac:dyDescent="0.35">
      <c r="C4">
        <v>48933</v>
      </c>
      <c r="D4">
        <v>28917</v>
      </c>
      <c r="E4">
        <v>38374</v>
      </c>
      <c r="F4">
        <v>29502</v>
      </c>
      <c r="J4" t="s">
        <v>354</v>
      </c>
      <c r="K4">
        <v>14</v>
      </c>
      <c r="M4">
        <v>14</v>
      </c>
      <c r="O4">
        <v>119</v>
      </c>
      <c r="Q4">
        <v>132</v>
      </c>
    </row>
    <row r="5" spans="3:18" x14ac:dyDescent="0.35">
      <c r="C5">
        <v>49186</v>
      </c>
      <c r="D5">
        <v>23152</v>
      </c>
      <c r="E5">
        <v>30988</v>
      </c>
      <c r="F5">
        <v>29287</v>
      </c>
      <c r="J5" t="s">
        <v>283</v>
      </c>
      <c r="K5">
        <v>76.257142857142853</v>
      </c>
      <c r="L5">
        <v>6.361266720214954</v>
      </c>
      <c r="M5">
        <v>76.242857142857133</v>
      </c>
      <c r="N5">
        <v>5.8530352790686297</v>
      </c>
      <c r="O5">
        <v>74.673949579831927</v>
      </c>
      <c r="P5">
        <v>7.714804853632856</v>
      </c>
      <c r="Q5">
        <v>73.215151515151518</v>
      </c>
      <c r="R5">
        <v>7.6067415343731675</v>
      </c>
    </row>
    <row r="6" spans="3:18" x14ac:dyDescent="0.35">
      <c r="C6">
        <v>32799</v>
      </c>
      <c r="D6">
        <v>20103</v>
      </c>
      <c r="E6">
        <v>72746</v>
      </c>
      <c r="F6">
        <v>19843</v>
      </c>
      <c r="J6" t="s">
        <v>284</v>
      </c>
      <c r="K6" t="s">
        <v>355</v>
      </c>
      <c r="L6" t="s">
        <v>356</v>
      </c>
      <c r="M6" t="s">
        <v>355</v>
      </c>
      <c r="O6" t="s">
        <v>328</v>
      </c>
      <c r="P6" s="6" t="s">
        <v>357</v>
      </c>
      <c r="Q6" t="s">
        <v>358</v>
      </c>
      <c r="R6" t="s">
        <v>359</v>
      </c>
    </row>
    <row r="7" spans="3:18" x14ac:dyDescent="0.35">
      <c r="C7">
        <v>54639</v>
      </c>
      <c r="D7">
        <v>20100</v>
      </c>
      <c r="E7">
        <v>28970</v>
      </c>
      <c r="F7">
        <v>22995</v>
      </c>
      <c r="J7" t="s">
        <v>285</v>
      </c>
      <c r="K7">
        <v>16.928571428571427</v>
      </c>
      <c r="L7">
        <v>3.3389147411025126</v>
      </c>
      <c r="M7">
        <v>16.857142857142858</v>
      </c>
      <c r="N7">
        <v>2.656114653953225</v>
      </c>
      <c r="O7">
        <v>15.949579831932773</v>
      </c>
      <c r="P7">
        <v>2.9019243746520957</v>
      </c>
      <c r="Q7">
        <v>15.348484848484848</v>
      </c>
      <c r="R7">
        <v>2.7600886380413598</v>
      </c>
    </row>
    <row r="8" spans="3:18" x14ac:dyDescent="0.35">
      <c r="C8">
        <v>39550</v>
      </c>
      <c r="D8">
        <v>22274</v>
      </c>
      <c r="E8">
        <v>27972</v>
      </c>
      <c r="F8">
        <v>41874</v>
      </c>
      <c r="J8" t="s">
        <v>289</v>
      </c>
      <c r="K8" s="6">
        <v>0.5</v>
      </c>
      <c r="M8" s="6">
        <v>0.5</v>
      </c>
      <c r="O8" s="6">
        <v>0.54</v>
      </c>
      <c r="Q8" s="6">
        <v>0.51</v>
      </c>
    </row>
    <row r="9" spans="3:18" x14ac:dyDescent="0.35">
      <c r="C9">
        <v>34791</v>
      </c>
      <c r="D9">
        <v>16034</v>
      </c>
      <c r="E9">
        <v>44428</v>
      </c>
      <c r="F9">
        <v>13407</v>
      </c>
      <c r="J9" t="s">
        <v>290</v>
      </c>
      <c r="K9">
        <v>1.5714285714285714</v>
      </c>
      <c r="L9">
        <v>1.05351322245623</v>
      </c>
      <c r="M9">
        <v>1.4285714285714286</v>
      </c>
      <c r="N9">
        <v>1.1578684470436789</v>
      </c>
      <c r="O9">
        <v>1.5924369747899159</v>
      </c>
      <c r="P9">
        <v>0.87325221703324774</v>
      </c>
      <c r="Q9">
        <v>1.5378787878787878</v>
      </c>
      <c r="R9">
        <v>0.78053908783494896</v>
      </c>
    </row>
    <row r="10" spans="3:18" x14ac:dyDescent="0.35">
      <c r="C10">
        <v>24106</v>
      </c>
      <c r="D10">
        <v>22443</v>
      </c>
      <c r="E10">
        <v>42016</v>
      </c>
      <c r="F10">
        <v>28220</v>
      </c>
      <c r="J10" t="s">
        <v>294</v>
      </c>
      <c r="K10">
        <v>27.428571428571427</v>
      </c>
      <c r="L10">
        <v>1.8693596482500352</v>
      </c>
      <c r="M10">
        <v>26.5</v>
      </c>
      <c r="N10">
        <v>2.0662116951635836</v>
      </c>
      <c r="O10">
        <v>27.050420168067227</v>
      </c>
      <c r="P10">
        <v>1.6967003845240438</v>
      </c>
      <c r="Q10">
        <v>27.060606060606062</v>
      </c>
      <c r="R10">
        <v>1.8107295807545332</v>
      </c>
    </row>
    <row r="11" spans="3:18" x14ac:dyDescent="0.35">
      <c r="C11">
        <v>35268</v>
      </c>
      <c r="D11">
        <v>27398</v>
      </c>
      <c r="E11">
        <v>29769</v>
      </c>
      <c r="F11">
        <v>28981</v>
      </c>
      <c r="J11" t="s">
        <v>303</v>
      </c>
      <c r="K11" s="7">
        <v>41145.5</v>
      </c>
      <c r="L11" s="7">
        <v>15775.151959526534</v>
      </c>
      <c r="M11" s="7">
        <v>27127.285714285714</v>
      </c>
      <c r="N11" s="7">
        <v>6749.3887293428479</v>
      </c>
      <c r="O11" s="2">
        <v>41330.168067226892</v>
      </c>
      <c r="P11" s="2">
        <v>18299.858960426824</v>
      </c>
      <c r="Q11" s="2">
        <v>35425.946969696968</v>
      </c>
      <c r="R11" s="2">
        <v>15637.623703876383</v>
      </c>
    </row>
    <row r="12" spans="3:18" x14ac:dyDescent="0.35">
      <c r="C12">
        <v>33816</v>
      </c>
      <c r="D12">
        <v>33122</v>
      </c>
      <c r="E12">
        <v>43605</v>
      </c>
      <c r="F12">
        <v>32882</v>
      </c>
      <c r="J12" t="s">
        <v>360</v>
      </c>
      <c r="K12">
        <v>4.2043019650421281</v>
      </c>
      <c r="L12">
        <v>1.5979665087278829</v>
      </c>
      <c r="M12">
        <v>2.7425168737777499</v>
      </c>
      <c r="N12">
        <v>0.66238838694417845</v>
      </c>
      <c r="O12">
        <v>4.2111877959269854</v>
      </c>
      <c r="P12">
        <v>1.9180513356457229</v>
      </c>
      <c r="Q12">
        <v>3.5225598149535036</v>
      </c>
      <c r="R12">
        <v>1.6064513873970598</v>
      </c>
    </row>
    <row r="13" spans="3:18" x14ac:dyDescent="0.35">
      <c r="C13">
        <v>82442</v>
      </c>
      <c r="D13">
        <v>30237</v>
      </c>
      <c r="E13">
        <v>26302</v>
      </c>
      <c r="F13">
        <v>32637</v>
      </c>
      <c r="J13" t="s">
        <v>361</v>
      </c>
      <c r="K13">
        <v>2.6131345258326482</v>
      </c>
      <c r="L13">
        <v>0.90276353728362124</v>
      </c>
      <c r="M13">
        <v>1.7498608202944266</v>
      </c>
      <c r="N13">
        <v>0.36909344969575297</v>
      </c>
      <c r="O13">
        <v>2.6343198017243212</v>
      </c>
      <c r="P13">
        <v>1.1024025220340388</v>
      </c>
      <c r="Q13">
        <v>2.2289887063285789</v>
      </c>
      <c r="R13">
        <v>0.91821094043372753</v>
      </c>
    </row>
    <row r="14" spans="3:18" x14ac:dyDescent="0.35">
      <c r="C14">
        <v>29118</v>
      </c>
      <c r="D14">
        <v>31282</v>
      </c>
      <c r="E14">
        <v>60316</v>
      </c>
      <c r="F14">
        <v>32311</v>
      </c>
      <c r="J14" t="s">
        <v>304</v>
      </c>
      <c r="K14">
        <v>6255.818181818182</v>
      </c>
      <c r="L14">
        <v>923.09986655635623</v>
      </c>
      <c r="M14">
        <v>6249.181818181818</v>
      </c>
      <c r="N14">
        <v>1401.9509847481697</v>
      </c>
      <c r="O14" s="3">
        <v>6297.311827956989</v>
      </c>
      <c r="P14" s="3">
        <v>1080.1056004984625</v>
      </c>
      <c r="Q14" s="3">
        <v>6745.8482142857147</v>
      </c>
      <c r="R14" s="3">
        <v>1123.6558192689427</v>
      </c>
    </row>
    <row r="15" spans="3:18" x14ac:dyDescent="0.35">
      <c r="C15">
        <v>22695</v>
      </c>
      <c r="D15">
        <v>40133</v>
      </c>
      <c r="E15">
        <v>20501</v>
      </c>
      <c r="F15">
        <v>36932</v>
      </c>
      <c r="J15" t="s">
        <v>305</v>
      </c>
      <c r="K15">
        <v>982015.21428571432</v>
      </c>
      <c r="L15">
        <v>51619.200485833797</v>
      </c>
      <c r="M15">
        <v>993012.21428571432</v>
      </c>
      <c r="N15">
        <v>107887.03163543067</v>
      </c>
      <c r="O15">
        <v>991795.78991596634</v>
      </c>
      <c r="P15">
        <v>108145.58847180562</v>
      </c>
      <c r="Q15">
        <v>1015580.5075757576</v>
      </c>
      <c r="R15">
        <v>119469.13932808713</v>
      </c>
    </row>
    <row r="16" spans="3:18" x14ac:dyDescent="0.35">
      <c r="C16">
        <v>54967</v>
      </c>
      <c r="D16">
        <v>35491</v>
      </c>
      <c r="E16">
        <v>42711</v>
      </c>
      <c r="F16">
        <v>32394</v>
      </c>
      <c r="J16" t="s">
        <v>309</v>
      </c>
      <c r="K16">
        <v>1565947.857142857</v>
      </c>
      <c r="L16">
        <v>116263.04222478715</v>
      </c>
      <c r="M16">
        <v>1545801.4285714286</v>
      </c>
      <c r="N16">
        <v>166227.58828032907</v>
      </c>
      <c r="O16">
        <v>1557762.6050420168</v>
      </c>
      <c r="P16">
        <v>160802.67527426165</v>
      </c>
      <c r="Q16">
        <v>1574325.3787878789</v>
      </c>
      <c r="R16">
        <v>173691.42190496021</v>
      </c>
    </row>
    <row r="17" spans="5:16" x14ac:dyDescent="0.35">
      <c r="E17">
        <v>16636</v>
      </c>
      <c r="F17">
        <v>27614</v>
      </c>
    </row>
    <row r="18" spans="5:16" x14ac:dyDescent="0.35">
      <c r="E18">
        <v>43825</v>
      </c>
      <c r="F18">
        <v>26205</v>
      </c>
      <c r="J18" s="7" t="s">
        <v>333</v>
      </c>
      <c r="K18" s="7">
        <v>-14018.2</v>
      </c>
      <c r="O18" s="2" t="s">
        <v>333</v>
      </c>
      <c r="P18" s="2">
        <v>-5904.2209999999995</v>
      </c>
    </row>
    <row r="19" spans="5:16" x14ac:dyDescent="0.35">
      <c r="E19">
        <v>34117</v>
      </c>
      <c r="F19">
        <v>32700</v>
      </c>
      <c r="J19" s="7" t="s">
        <v>334</v>
      </c>
      <c r="K19" s="7">
        <v>4585.7560000000003</v>
      </c>
      <c r="O19" s="2" t="s">
        <v>334</v>
      </c>
      <c r="P19" s="2">
        <v>2142.808</v>
      </c>
    </row>
    <row r="20" spans="5:16" x14ac:dyDescent="0.35">
      <c r="E20">
        <v>12346</v>
      </c>
      <c r="F20">
        <v>37735</v>
      </c>
      <c r="J20" s="7" t="s">
        <v>335</v>
      </c>
      <c r="K20" s="7" t="s">
        <v>362</v>
      </c>
      <c r="O20" s="2" t="s">
        <v>335</v>
      </c>
      <c r="P20" s="2" t="s">
        <v>337</v>
      </c>
    </row>
    <row r="21" spans="5:16" x14ac:dyDescent="0.35">
      <c r="E21">
        <v>43102</v>
      </c>
      <c r="F21">
        <v>55755</v>
      </c>
      <c r="J21" s="7" t="s">
        <v>339</v>
      </c>
      <c r="K21" s="7">
        <v>-3.0569999999999999</v>
      </c>
      <c r="O21" s="2" t="s">
        <v>339</v>
      </c>
      <c r="P21" s="2">
        <v>-2.7549999999999999</v>
      </c>
    </row>
    <row r="22" spans="5:16" x14ac:dyDescent="0.35">
      <c r="E22">
        <v>50103</v>
      </c>
      <c r="F22">
        <v>51791</v>
      </c>
      <c r="J22" s="7" t="s">
        <v>340</v>
      </c>
      <c r="K22" s="7">
        <v>26</v>
      </c>
      <c r="O22" s="2" t="s">
        <v>340</v>
      </c>
      <c r="P22" s="2">
        <v>249</v>
      </c>
    </row>
    <row r="23" spans="5:16" x14ac:dyDescent="0.35">
      <c r="E23">
        <v>20599</v>
      </c>
      <c r="F23">
        <v>40157</v>
      </c>
      <c r="J23" s="7" t="s">
        <v>341</v>
      </c>
      <c r="K23" s="7" t="s">
        <v>363</v>
      </c>
      <c r="O23" s="2" t="s">
        <v>341</v>
      </c>
      <c r="P23" s="2" t="s">
        <v>343</v>
      </c>
    </row>
    <row r="24" spans="5:16" x14ac:dyDescent="0.35">
      <c r="E24">
        <v>61934</v>
      </c>
      <c r="F24">
        <v>40996</v>
      </c>
    </row>
    <row r="25" spans="5:16" x14ac:dyDescent="0.35">
      <c r="E25">
        <v>75047</v>
      </c>
      <c r="F25">
        <v>55460</v>
      </c>
      <c r="O25" s="3" t="s">
        <v>333</v>
      </c>
      <c r="P25" s="3">
        <v>448.5</v>
      </c>
    </row>
    <row r="26" spans="5:16" x14ac:dyDescent="0.35">
      <c r="E26">
        <v>44746</v>
      </c>
      <c r="F26">
        <v>19315</v>
      </c>
      <c r="O26" s="3" t="s">
        <v>334</v>
      </c>
      <c r="P26" s="3">
        <v>139.45400000000001</v>
      </c>
    </row>
    <row r="27" spans="5:16" x14ac:dyDescent="0.35">
      <c r="E27">
        <v>26178</v>
      </c>
      <c r="F27">
        <v>23815</v>
      </c>
      <c r="O27" s="3" t="s">
        <v>335</v>
      </c>
      <c r="P27" s="3" t="s">
        <v>338</v>
      </c>
    </row>
    <row r="28" spans="5:16" x14ac:dyDescent="0.35">
      <c r="E28">
        <v>69525</v>
      </c>
      <c r="F28">
        <v>50663</v>
      </c>
      <c r="O28" s="3" t="s">
        <v>339</v>
      </c>
      <c r="P28" s="3">
        <v>3.2160000000000002</v>
      </c>
    </row>
    <row r="29" spans="5:16" x14ac:dyDescent="0.35">
      <c r="E29">
        <v>78258</v>
      </c>
      <c r="F29">
        <v>45850</v>
      </c>
      <c r="O29" s="3" t="s">
        <v>340</v>
      </c>
      <c r="P29" s="3">
        <v>249</v>
      </c>
    </row>
    <row r="30" spans="5:16" x14ac:dyDescent="0.35">
      <c r="E30">
        <v>39452</v>
      </c>
      <c r="F30">
        <v>33771</v>
      </c>
      <c r="O30" s="3" t="s">
        <v>341</v>
      </c>
      <c r="P30" s="3" t="s">
        <v>344</v>
      </c>
    </row>
    <row r="31" spans="5:16" x14ac:dyDescent="0.35">
      <c r="E31">
        <v>49899</v>
      </c>
      <c r="F31">
        <v>39862</v>
      </c>
    </row>
    <row r="32" spans="5:16" x14ac:dyDescent="0.35">
      <c r="E32">
        <v>54880</v>
      </c>
      <c r="F32">
        <v>32543</v>
      </c>
    </row>
    <row r="33" spans="5:30" x14ac:dyDescent="0.35">
      <c r="E33">
        <v>49416</v>
      </c>
      <c r="F33">
        <v>15196</v>
      </c>
    </row>
    <row r="34" spans="5:30" x14ac:dyDescent="0.35">
      <c r="E34">
        <v>23765</v>
      </c>
      <c r="F34">
        <v>40410</v>
      </c>
    </row>
    <row r="35" spans="5:30" x14ac:dyDescent="0.35">
      <c r="E35">
        <v>79456</v>
      </c>
      <c r="F35">
        <v>12348</v>
      </c>
    </row>
    <row r="36" spans="5:30" x14ac:dyDescent="0.35">
      <c r="E36">
        <v>61214</v>
      </c>
      <c r="F36">
        <v>42631</v>
      </c>
    </row>
    <row r="37" spans="5:30" x14ac:dyDescent="0.35">
      <c r="E37">
        <v>18841</v>
      </c>
      <c r="F37">
        <v>36179</v>
      </c>
    </row>
    <row r="38" spans="5:30" x14ac:dyDescent="0.35">
      <c r="E38">
        <v>18372</v>
      </c>
      <c r="F38">
        <v>31386</v>
      </c>
      <c r="R38" t="s">
        <v>22</v>
      </c>
    </row>
    <row r="39" spans="5:30" x14ac:dyDescent="0.35">
      <c r="E39">
        <v>39541</v>
      </c>
      <c r="F39">
        <v>59532</v>
      </c>
      <c r="R39" t="s">
        <v>364</v>
      </c>
      <c r="S39" t="s">
        <v>365</v>
      </c>
      <c r="U39" t="s">
        <v>366</v>
      </c>
      <c r="W39" t="s">
        <v>367</v>
      </c>
      <c r="Y39" t="s">
        <v>368</v>
      </c>
      <c r="AA39" t="s">
        <v>369</v>
      </c>
      <c r="AC39" t="s">
        <v>370</v>
      </c>
    </row>
    <row r="40" spans="5:30" x14ac:dyDescent="0.35">
      <c r="E40">
        <v>52113</v>
      </c>
      <c r="F40">
        <v>28940</v>
      </c>
      <c r="R40" t="s">
        <v>354</v>
      </c>
      <c r="S40">
        <v>17</v>
      </c>
      <c r="U40">
        <v>14</v>
      </c>
      <c r="W40">
        <v>29</v>
      </c>
      <c r="Y40">
        <v>25</v>
      </c>
      <c r="AA40">
        <v>23</v>
      </c>
      <c r="AC40">
        <v>11</v>
      </c>
    </row>
    <row r="41" spans="5:30" x14ac:dyDescent="0.35">
      <c r="E41">
        <v>32492</v>
      </c>
      <c r="F41">
        <v>26745</v>
      </c>
      <c r="R41" t="s">
        <v>371</v>
      </c>
      <c r="S41">
        <v>61.664705882352941</v>
      </c>
      <c r="T41">
        <v>2.4412960636899892</v>
      </c>
      <c r="U41">
        <v>68.035714285714292</v>
      </c>
      <c r="V41">
        <v>1.3322087748473284</v>
      </c>
      <c r="W41">
        <v>72.365517241379308</v>
      </c>
      <c r="X41">
        <v>1.5611982261960942</v>
      </c>
      <c r="Y41">
        <v>77.831999999999994</v>
      </c>
      <c r="Z41">
        <v>1.5797468151574163</v>
      </c>
      <c r="AA41">
        <v>82.165217391304353</v>
      </c>
      <c r="AB41">
        <v>1.3196448198636197</v>
      </c>
      <c r="AC41">
        <v>86.472727272727269</v>
      </c>
      <c r="AD41">
        <v>1.3535811088301333</v>
      </c>
    </row>
    <row r="42" spans="5:30" x14ac:dyDescent="0.35">
      <c r="E42">
        <v>31921</v>
      </c>
      <c r="F42">
        <v>42165</v>
      </c>
      <c r="R42" t="s">
        <v>285</v>
      </c>
      <c r="S42">
        <v>15.470588235294118</v>
      </c>
      <c r="T42">
        <v>2.7640017876898937</v>
      </c>
      <c r="U42">
        <v>16.357142857142858</v>
      </c>
      <c r="V42">
        <v>3.7129118338191507</v>
      </c>
      <c r="W42">
        <v>16.517241379310345</v>
      </c>
      <c r="X42">
        <v>2.7982225181503622</v>
      </c>
      <c r="Y42">
        <v>15.68</v>
      </c>
      <c r="Z42">
        <v>2.703701166919152</v>
      </c>
      <c r="AA42">
        <v>15.956521739130435</v>
      </c>
      <c r="AB42">
        <v>3.2540640445947115</v>
      </c>
      <c r="AC42">
        <v>15.272727272727273</v>
      </c>
      <c r="AD42">
        <v>2.0538212722098779</v>
      </c>
    </row>
    <row r="43" spans="5:30" x14ac:dyDescent="0.35">
      <c r="E43">
        <v>44215</v>
      </c>
      <c r="F43">
        <v>22868</v>
      </c>
      <c r="R43" t="s">
        <v>289</v>
      </c>
      <c r="S43">
        <v>0.41176470588235292</v>
      </c>
      <c r="U43">
        <v>0.7857142857142857</v>
      </c>
      <c r="W43">
        <v>0.75862068965517238</v>
      </c>
      <c r="Y43">
        <v>0.48</v>
      </c>
      <c r="AA43">
        <v>0.47826086956521741</v>
      </c>
      <c r="AC43">
        <v>0.18181818181818182</v>
      </c>
    </row>
    <row r="44" spans="5:30" x14ac:dyDescent="0.35">
      <c r="E44">
        <v>38817</v>
      </c>
      <c r="F44">
        <v>17099</v>
      </c>
      <c r="R44" t="s">
        <v>290</v>
      </c>
      <c r="S44">
        <v>1.7941176470588236</v>
      </c>
      <c r="T44">
        <v>0.93639640927019674</v>
      </c>
      <c r="U44">
        <v>1.4642857142857142</v>
      </c>
      <c r="V44">
        <v>0.63440722526822424</v>
      </c>
      <c r="W44">
        <v>1.6724137931034482</v>
      </c>
      <c r="X44">
        <v>0.98448556244370522</v>
      </c>
      <c r="Y44">
        <v>1.46</v>
      </c>
      <c r="Z44">
        <v>0.91195760135363013</v>
      </c>
      <c r="AA44">
        <v>1.4782608695652173</v>
      </c>
      <c r="AB44">
        <v>0.71475140099015644</v>
      </c>
      <c r="AC44">
        <v>1.7727272727272727</v>
      </c>
      <c r="AD44">
        <v>1.009049958219026</v>
      </c>
    </row>
    <row r="45" spans="5:30" x14ac:dyDescent="0.35">
      <c r="E45">
        <v>13914</v>
      </c>
      <c r="F45">
        <v>22584</v>
      </c>
      <c r="R45" t="s">
        <v>294</v>
      </c>
      <c r="S45">
        <v>27.117647058823529</v>
      </c>
      <c r="T45">
        <v>1.7986923354612536</v>
      </c>
      <c r="U45">
        <v>27.5</v>
      </c>
      <c r="V45">
        <v>1.7431183374807169</v>
      </c>
      <c r="W45">
        <v>27.03448275862069</v>
      </c>
      <c r="X45">
        <v>1.6362578957724945</v>
      </c>
      <c r="Y45">
        <v>26.92</v>
      </c>
      <c r="Z45">
        <v>1.8009256878986797</v>
      </c>
      <c r="AA45">
        <v>26.826086956521738</v>
      </c>
      <c r="AB45">
        <v>1.8253810041404177</v>
      </c>
      <c r="AC45">
        <v>27.181818181818183</v>
      </c>
      <c r="AD45">
        <v>1.3280197150781923</v>
      </c>
    </row>
    <row r="46" spans="5:30" x14ac:dyDescent="0.35">
      <c r="E46">
        <v>22113</v>
      </c>
      <c r="F46">
        <v>18167</v>
      </c>
      <c r="R46" s="3" t="s">
        <v>303</v>
      </c>
      <c r="S46" s="3">
        <v>38052.470588235294</v>
      </c>
      <c r="T46" s="3">
        <v>15839.210784149123</v>
      </c>
      <c r="U46" s="3">
        <v>31162.142857142859</v>
      </c>
      <c r="V46" s="3">
        <v>13155.475413782557</v>
      </c>
      <c r="W46" s="3">
        <v>43875.137931034486</v>
      </c>
      <c r="X46" s="3">
        <v>19923.112679434362</v>
      </c>
      <c r="Y46" s="3">
        <v>40206.04</v>
      </c>
      <c r="Z46" s="3">
        <v>18029.316520785436</v>
      </c>
      <c r="AA46" s="3">
        <v>44875.65217391304</v>
      </c>
      <c r="AB46" s="3">
        <v>19519.881581721416</v>
      </c>
      <c r="AC46" s="3">
        <v>47768.909090909088</v>
      </c>
      <c r="AD46" s="3">
        <v>18329.856472185187</v>
      </c>
    </row>
    <row r="47" spans="5:30" x14ac:dyDescent="0.35">
      <c r="E47">
        <v>25539</v>
      </c>
      <c r="F47">
        <v>19815</v>
      </c>
      <c r="R47" t="s">
        <v>372</v>
      </c>
      <c r="S47">
        <v>3.5311211562247355</v>
      </c>
      <c r="T47">
        <v>1.4276692039466237</v>
      </c>
      <c r="U47">
        <v>2.9985775551191876</v>
      </c>
      <c r="V47">
        <v>1.2724566785515203</v>
      </c>
      <c r="W47">
        <v>4.3919632125015688</v>
      </c>
      <c r="X47">
        <v>2.1735942763630076</v>
      </c>
      <c r="Y47">
        <v>4.4171742581290525</v>
      </c>
      <c r="Z47">
        <v>2.0840753985422076</v>
      </c>
      <c r="AA47">
        <v>4.6584675055988267</v>
      </c>
      <c r="AB47">
        <v>1.8023062753611914</v>
      </c>
      <c r="AC47">
        <v>4.9255600039342902</v>
      </c>
      <c r="AD47">
        <v>1.782981608203227</v>
      </c>
    </row>
    <row r="48" spans="5:30" x14ac:dyDescent="0.35">
      <c r="E48">
        <v>11480</v>
      </c>
      <c r="F48">
        <v>22383</v>
      </c>
      <c r="R48" t="s">
        <v>373</v>
      </c>
      <c r="S48">
        <v>2.2444383925830764</v>
      </c>
      <c r="T48">
        <v>0.82658275034567297</v>
      </c>
      <c r="U48">
        <v>1.9877346670143996</v>
      </c>
      <c r="V48">
        <v>0.81215895265370697</v>
      </c>
      <c r="W48">
        <v>2.7404551259664642</v>
      </c>
      <c r="X48">
        <v>1.2150262977384956</v>
      </c>
      <c r="Y48">
        <v>2.7180838606960087</v>
      </c>
      <c r="Z48">
        <v>1.1841162383355142</v>
      </c>
      <c r="AA48">
        <v>2.8871143372256078</v>
      </c>
      <c r="AB48">
        <v>1.0585462512286776</v>
      </c>
      <c r="AC48">
        <v>3.0610357696785169</v>
      </c>
      <c r="AD48">
        <v>1.0884412619596902</v>
      </c>
    </row>
    <row r="49" spans="5:30" x14ac:dyDescent="0.35">
      <c r="E49">
        <v>24146</v>
      </c>
      <c r="F49">
        <v>17288</v>
      </c>
      <c r="R49" s="5" t="s">
        <v>304</v>
      </c>
      <c r="S49" s="5">
        <v>6934.8</v>
      </c>
      <c r="T49" s="5">
        <v>989.48898788357189</v>
      </c>
      <c r="U49">
        <v>6442.5</v>
      </c>
      <c r="V49">
        <v>756.20025005405694</v>
      </c>
      <c r="W49">
        <v>6573.454545454545</v>
      </c>
      <c r="X49">
        <v>1171.990359430232</v>
      </c>
      <c r="Y49">
        <v>5834.304347826087</v>
      </c>
      <c r="Z49">
        <v>1146.8954313427114</v>
      </c>
      <c r="AA49">
        <v>5937</v>
      </c>
      <c r="AB49">
        <v>939.13113339633549</v>
      </c>
      <c r="AC49">
        <v>6076.333333333333</v>
      </c>
      <c r="AD49">
        <v>633.15643143433886</v>
      </c>
    </row>
    <row r="50" spans="5:30" x14ac:dyDescent="0.35">
      <c r="E50">
        <v>48734</v>
      </c>
      <c r="F50">
        <v>15057</v>
      </c>
      <c r="P50" s="5" t="s">
        <v>333</v>
      </c>
      <c r="Q50" s="5">
        <v>499.53300000000002</v>
      </c>
      <c r="R50" t="s">
        <v>305</v>
      </c>
      <c r="S50">
        <v>1076454.1176470588</v>
      </c>
      <c r="T50">
        <v>126177.3388622551</v>
      </c>
      <c r="U50">
        <v>1036395.3571428572</v>
      </c>
      <c r="V50">
        <v>74453.468191788852</v>
      </c>
      <c r="W50">
        <v>1013461.3103448276</v>
      </c>
      <c r="X50">
        <v>94627.989882978625</v>
      </c>
      <c r="Y50">
        <v>929179.92</v>
      </c>
      <c r="Z50">
        <v>93186.566977184717</v>
      </c>
      <c r="AA50">
        <v>954987.65217391308</v>
      </c>
      <c r="AB50">
        <v>99425.976594563414</v>
      </c>
      <c r="AC50">
        <v>966350.18181818177</v>
      </c>
      <c r="AD50">
        <v>87779.63222048516</v>
      </c>
    </row>
    <row r="51" spans="5:30" x14ac:dyDescent="0.35">
      <c r="E51">
        <v>13057</v>
      </c>
      <c r="F51">
        <v>19452</v>
      </c>
      <c r="P51" s="5" t="s">
        <v>334</v>
      </c>
      <c r="Q51" s="5">
        <v>116.608</v>
      </c>
      <c r="R51" t="s">
        <v>309</v>
      </c>
      <c r="S51">
        <v>1664976.4705882352</v>
      </c>
      <c r="T51">
        <v>217618.24805554486</v>
      </c>
      <c r="U51">
        <v>1551510.7142857143</v>
      </c>
      <c r="V51">
        <v>105973.70243198478</v>
      </c>
      <c r="W51">
        <v>1590439.3103448276</v>
      </c>
      <c r="X51">
        <v>129956.0394334241</v>
      </c>
      <c r="Y51">
        <v>1478034.4</v>
      </c>
      <c r="Z51">
        <v>116248.87938814719</v>
      </c>
      <c r="AA51">
        <v>1529118.2608695652</v>
      </c>
      <c r="AB51">
        <v>155324.77144393508</v>
      </c>
      <c r="AC51">
        <v>1554970.9090909092</v>
      </c>
      <c r="AD51">
        <v>203639.78474033755</v>
      </c>
    </row>
    <row r="52" spans="5:30" x14ac:dyDescent="0.35">
      <c r="E52">
        <v>15344</v>
      </c>
      <c r="F52">
        <v>16103</v>
      </c>
      <c r="P52" s="5" t="s">
        <v>335</v>
      </c>
      <c r="Q52" s="5" t="s">
        <v>374</v>
      </c>
    </row>
    <row r="53" spans="5:30" x14ac:dyDescent="0.35">
      <c r="E53">
        <v>19644</v>
      </c>
      <c r="F53">
        <v>16684</v>
      </c>
      <c r="P53" s="5" t="s">
        <v>339</v>
      </c>
      <c r="Q53" s="5">
        <v>4.2839999999999998</v>
      </c>
      <c r="R53" t="s">
        <v>375</v>
      </c>
    </row>
    <row r="54" spans="5:30" x14ac:dyDescent="0.35">
      <c r="E54">
        <v>12883</v>
      </c>
      <c r="F54">
        <v>14439</v>
      </c>
      <c r="P54" s="5" t="s">
        <v>340</v>
      </c>
      <c r="Q54" s="5">
        <v>249</v>
      </c>
      <c r="R54" t="s">
        <v>364</v>
      </c>
      <c r="S54" t="s">
        <v>365</v>
      </c>
      <c r="U54" t="s">
        <v>366</v>
      </c>
      <c r="W54" t="s">
        <v>367</v>
      </c>
      <c r="Y54" t="s">
        <v>368</v>
      </c>
      <c r="AA54" t="s">
        <v>369</v>
      </c>
      <c r="AC54" t="s">
        <v>370</v>
      </c>
    </row>
    <row r="55" spans="5:30" x14ac:dyDescent="0.35">
      <c r="E55">
        <v>14815</v>
      </c>
      <c r="F55">
        <v>17187</v>
      </c>
      <c r="P55" s="5" t="s">
        <v>341</v>
      </c>
      <c r="Q55" s="5" t="s">
        <v>376</v>
      </c>
      <c r="R55" t="s">
        <v>354</v>
      </c>
      <c r="S55">
        <v>21</v>
      </c>
      <c r="U55">
        <v>29</v>
      </c>
      <c r="W55">
        <v>29</v>
      </c>
      <c r="Y55">
        <v>22</v>
      </c>
      <c r="AA55">
        <v>22</v>
      </c>
      <c r="AC55">
        <v>9</v>
      </c>
    </row>
    <row r="56" spans="5:30" x14ac:dyDescent="0.35">
      <c r="E56">
        <v>22640</v>
      </c>
      <c r="F56">
        <v>42912</v>
      </c>
      <c r="R56" t="s">
        <v>371</v>
      </c>
      <c r="S56">
        <v>61.695238095238089</v>
      </c>
      <c r="T56">
        <v>2.9152146045319181</v>
      </c>
      <c r="U56">
        <v>68.037931034482753</v>
      </c>
      <c r="V56">
        <v>1.5017641514240734</v>
      </c>
      <c r="W56">
        <v>72.696551724137919</v>
      </c>
      <c r="X56">
        <v>1.2405306349129934</v>
      </c>
      <c r="Y56">
        <v>77.713636363636368</v>
      </c>
      <c r="Z56">
        <v>1.599194873185956</v>
      </c>
      <c r="AA56">
        <v>81.927272727272737</v>
      </c>
      <c r="AB56">
        <v>1.4632585352990557</v>
      </c>
      <c r="AC56">
        <v>86.155555555555551</v>
      </c>
      <c r="AD56">
        <v>1.1737877907772671</v>
      </c>
    </row>
    <row r="57" spans="5:30" x14ac:dyDescent="0.35">
      <c r="E57">
        <v>28738</v>
      </c>
      <c r="F57">
        <v>10739</v>
      </c>
      <c r="R57" t="s">
        <v>285</v>
      </c>
      <c r="S57">
        <v>16.142857142857142</v>
      </c>
      <c r="T57">
        <v>2.8685486624025436</v>
      </c>
      <c r="U57">
        <v>15.241379310344827</v>
      </c>
      <c r="V57">
        <v>2.959912793283336</v>
      </c>
      <c r="W57">
        <v>15.482758620689655</v>
      </c>
      <c r="X57">
        <v>2.7596672891488279</v>
      </c>
      <c r="Y57">
        <v>14.272727272727273</v>
      </c>
      <c r="Z57">
        <v>2.6400183654090275</v>
      </c>
      <c r="AA57">
        <v>15.454545454545455</v>
      </c>
      <c r="AB57">
        <v>2.6136504799167031</v>
      </c>
      <c r="AC57">
        <v>15.777777777777779</v>
      </c>
      <c r="AD57">
        <v>2.3333333333333361</v>
      </c>
    </row>
    <row r="58" spans="5:30" x14ac:dyDescent="0.35">
      <c r="E58">
        <v>26186</v>
      </c>
      <c r="F58">
        <v>11110</v>
      </c>
      <c r="R58" t="s">
        <v>289</v>
      </c>
      <c r="S58">
        <v>0.52380952380952384</v>
      </c>
      <c r="U58">
        <v>0.72413793103448276</v>
      </c>
      <c r="W58">
        <v>0.51724137931034486</v>
      </c>
      <c r="Y58">
        <v>0.45454545454545453</v>
      </c>
      <c r="AA58">
        <v>0.27272727272727271</v>
      </c>
      <c r="AC58">
        <v>0.55555555555555558</v>
      </c>
    </row>
    <row r="59" spans="5:30" x14ac:dyDescent="0.35">
      <c r="E59">
        <v>24607</v>
      </c>
      <c r="F59">
        <v>16928</v>
      </c>
      <c r="R59" t="s">
        <v>290</v>
      </c>
      <c r="S59">
        <v>1.4285714285714286</v>
      </c>
      <c r="T59">
        <v>0.77919372247397967</v>
      </c>
      <c r="U59">
        <v>1.8103448275862069</v>
      </c>
      <c r="V59">
        <v>0.77244732949715789</v>
      </c>
      <c r="W59">
        <v>1.3275862068965518</v>
      </c>
      <c r="X59">
        <v>0.72303751716735087</v>
      </c>
      <c r="Y59">
        <v>1.6590909090909092</v>
      </c>
      <c r="Z59">
        <v>0.74620250724463655</v>
      </c>
      <c r="AA59">
        <v>1.4545454545454546</v>
      </c>
      <c r="AB59">
        <v>0.72224997171687144</v>
      </c>
      <c r="AC59">
        <v>1.5</v>
      </c>
      <c r="AD59">
        <v>1.0897247358851685</v>
      </c>
    </row>
    <row r="60" spans="5:30" x14ac:dyDescent="0.35">
      <c r="E60">
        <v>26273</v>
      </c>
      <c r="F60">
        <v>19314</v>
      </c>
      <c r="R60" t="s">
        <v>294</v>
      </c>
      <c r="S60">
        <v>26.952380952380953</v>
      </c>
      <c r="T60">
        <v>1.9868616075658234</v>
      </c>
      <c r="U60">
        <v>26.862068965517242</v>
      </c>
      <c r="V60">
        <v>1.7055400889670969</v>
      </c>
      <c r="W60">
        <v>27.448275862068964</v>
      </c>
      <c r="X60">
        <v>1.9745923068636533</v>
      </c>
      <c r="Y60">
        <v>27.59090909090909</v>
      </c>
      <c r="Z60">
        <v>1.563241166206591</v>
      </c>
      <c r="AA60">
        <v>26.363636363636363</v>
      </c>
      <c r="AB60">
        <v>1.8138476479691701</v>
      </c>
      <c r="AC60">
        <v>27.111111111111111</v>
      </c>
      <c r="AD60">
        <v>1.4529663145135578</v>
      </c>
    </row>
    <row r="61" spans="5:30" x14ac:dyDescent="0.35">
      <c r="E61">
        <v>16488</v>
      </c>
      <c r="F61">
        <v>16683</v>
      </c>
      <c r="R61" s="2" t="s">
        <v>303</v>
      </c>
      <c r="S61" s="2">
        <v>28748.714285714286</v>
      </c>
      <c r="T61" s="2">
        <v>12378.661487183728</v>
      </c>
      <c r="U61" s="2">
        <v>34036.172413793101</v>
      </c>
      <c r="V61" s="2">
        <v>16914.120303692511</v>
      </c>
      <c r="W61" s="2">
        <v>36299.103448275862</v>
      </c>
      <c r="X61" s="2">
        <v>14725.901435771564</v>
      </c>
      <c r="Y61" s="2">
        <v>36640.727272727272</v>
      </c>
      <c r="Z61" s="2">
        <v>19023.424555711303</v>
      </c>
      <c r="AA61" s="2">
        <v>37100.318181818184</v>
      </c>
      <c r="AB61" s="2">
        <v>14169.936859712012</v>
      </c>
      <c r="AC61" s="2">
        <v>45608.444444444445</v>
      </c>
      <c r="AD61" s="2">
        <v>11342.639894565007</v>
      </c>
    </row>
    <row r="62" spans="5:30" x14ac:dyDescent="0.35">
      <c r="E62">
        <v>13932</v>
      </c>
      <c r="F62">
        <v>28442</v>
      </c>
      <c r="R62" t="s">
        <v>372</v>
      </c>
      <c r="S62">
        <v>2.7621504548777858</v>
      </c>
      <c r="T62">
        <v>1.3208563970939378</v>
      </c>
      <c r="U62">
        <v>3.2614290978240659</v>
      </c>
      <c r="V62">
        <v>1.6660435594341669</v>
      </c>
      <c r="W62">
        <v>3.4650794408370569</v>
      </c>
      <c r="X62">
        <v>1.3432561811915851</v>
      </c>
      <c r="Y62">
        <v>3.6999706416269591</v>
      </c>
      <c r="Z62">
        <v>2.0097107965784566</v>
      </c>
      <c r="AA62">
        <v>3.998475331872291</v>
      </c>
      <c r="AB62">
        <v>1.4714414783511172</v>
      </c>
      <c r="AC62">
        <v>4.7264641092525883</v>
      </c>
      <c r="AD62">
        <v>1.2100698698526062</v>
      </c>
    </row>
    <row r="63" spans="5:30" x14ac:dyDescent="0.35">
      <c r="E63">
        <v>26778</v>
      </c>
      <c r="F63">
        <v>27801</v>
      </c>
      <c r="R63" t="s">
        <v>373</v>
      </c>
      <c r="S63">
        <v>1.8112001019123856</v>
      </c>
      <c r="T63">
        <v>0.73519643216414676</v>
      </c>
      <c r="U63">
        <v>2.119968191365226</v>
      </c>
      <c r="V63">
        <v>0.98866127589919439</v>
      </c>
      <c r="W63">
        <v>2.2369563433763657</v>
      </c>
      <c r="X63">
        <v>0.80973436168631419</v>
      </c>
      <c r="Y63">
        <v>2.3160240927348674</v>
      </c>
      <c r="Z63">
        <v>1.1355365056052396</v>
      </c>
      <c r="AA63">
        <v>2.445563929733432</v>
      </c>
      <c r="AB63">
        <v>0.85115656332933343</v>
      </c>
      <c r="AC63">
        <v>2.7872843437115238</v>
      </c>
      <c r="AD63">
        <v>0.67100499596543373</v>
      </c>
    </row>
    <row r="64" spans="5:30" x14ac:dyDescent="0.35">
      <c r="E64">
        <v>29159</v>
      </c>
      <c r="F64">
        <v>23834</v>
      </c>
      <c r="R64" s="5" t="s">
        <v>304</v>
      </c>
      <c r="S64" s="5">
        <v>7434.333333333333</v>
      </c>
      <c r="T64" s="5">
        <v>857.6363642787876</v>
      </c>
      <c r="U64">
        <v>6775.8620689655172</v>
      </c>
      <c r="V64">
        <v>970.92675625396703</v>
      </c>
      <c r="W64">
        <v>6943.909090909091</v>
      </c>
      <c r="X64">
        <v>1089.507355209812</v>
      </c>
      <c r="Y64">
        <v>6665.45</v>
      </c>
      <c r="Z64">
        <v>1280.0690143812362</v>
      </c>
      <c r="AA64">
        <v>5921.1428571428569</v>
      </c>
      <c r="AB64">
        <v>938.14767224838124</v>
      </c>
      <c r="AC64">
        <v>5657.166666666667</v>
      </c>
      <c r="AD64">
        <v>887.06694598923514</v>
      </c>
    </row>
    <row r="65" spans="5:30" x14ac:dyDescent="0.35">
      <c r="E65">
        <v>24843</v>
      </c>
      <c r="F65">
        <v>24512</v>
      </c>
      <c r="R65" t="s">
        <v>305</v>
      </c>
      <c r="S65">
        <v>1057238.142857143</v>
      </c>
      <c r="T65">
        <v>135717.90497067259</v>
      </c>
      <c r="U65">
        <v>1046969.2068965518</v>
      </c>
      <c r="V65">
        <v>115318.88579139985</v>
      </c>
      <c r="W65">
        <v>1043389.5172413794</v>
      </c>
      <c r="X65">
        <v>93118.523902766261</v>
      </c>
      <c r="Y65">
        <v>1006918.8181818182</v>
      </c>
      <c r="Z65">
        <v>138616.57702716262</v>
      </c>
      <c r="AA65">
        <v>925401.18181818177</v>
      </c>
      <c r="AB65">
        <v>74358.039882742087</v>
      </c>
      <c r="AC65">
        <v>969242.5555555555</v>
      </c>
      <c r="AD65">
        <v>99541.739132525603</v>
      </c>
    </row>
    <row r="66" spans="5:30" x14ac:dyDescent="0.35">
      <c r="E66">
        <v>25163</v>
      </c>
      <c r="F66">
        <v>32122</v>
      </c>
      <c r="R66" t="s">
        <v>309</v>
      </c>
      <c r="S66">
        <v>1581299.0476190476</v>
      </c>
      <c r="T66">
        <v>207250.89794509372</v>
      </c>
      <c r="U66">
        <v>1578664.1379310344</v>
      </c>
      <c r="V66">
        <v>157750.92289784914</v>
      </c>
      <c r="W66">
        <v>1604256.8965517241</v>
      </c>
      <c r="X66">
        <v>154021.93030547511</v>
      </c>
      <c r="Y66">
        <v>1574067.2727272727</v>
      </c>
      <c r="Z66">
        <v>209469.74633656099</v>
      </c>
      <c r="AA66">
        <v>1498982.2727272727</v>
      </c>
      <c r="AB66">
        <v>141945.46038236015</v>
      </c>
      <c r="AC66">
        <v>1632430</v>
      </c>
      <c r="AD66">
        <v>159940.46712761596</v>
      </c>
    </row>
    <row r="67" spans="5:30" x14ac:dyDescent="0.35">
      <c r="E67">
        <v>29915</v>
      </c>
      <c r="F67">
        <v>21798</v>
      </c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spans="5:30" x14ac:dyDescent="0.35">
      <c r="E68">
        <v>76968</v>
      </c>
      <c r="F68">
        <v>20358</v>
      </c>
      <c r="S68" s="8" t="s">
        <v>333</v>
      </c>
      <c r="T68" s="8">
        <v>-9303.7559999999994</v>
      </c>
      <c r="U68" s="8" t="s">
        <v>333</v>
      </c>
      <c r="V68" s="8">
        <v>-2874.03</v>
      </c>
      <c r="W68" s="8" t="s">
        <v>333</v>
      </c>
      <c r="X68" s="8">
        <v>-7576.0339999999997</v>
      </c>
      <c r="Y68" s="8" t="s">
        <v>333</v>
      </c>
      <c r="Z68" s="8">
        <v>-3565.3130000000001</v>
      </c>
      <c r="AA68" s="8" t="s">
        <v>333</v>
      </c>
      <c r="AB68" s="8">
        <v>-7775.3339999999998</v>
      </c>
      <c r="AC68" s="8"/>
      <c r="AD68" s="8"/>
    </row>
    <row r="69" spans="5:30" x14ac:dyDescent="0.35">
      <c r="E69">
        <v>60380</v>
      </c>
      <c r="F69">
        <v>28693</v>
      </c>
      <c r="S69" s="8" t="s">
        <v>334</v>
      </c>
      <c r="T69" s="8">
        <v>4574.9219999999996</v>
      </c>
      <c r="U69" s="8" t="s">
        <v>334</v>
      </c>
      <c r="V69" s="8">
        <v>4703.7359999999999</v>
      </c>
      <c r="W69" s="8" t="s">
        <v>334</v>
      </c>
      <c r="X69" s="8">
        <v>4600.5339999999997</v>
      </c>
      <c r="Y69" s="8" t="s">
        <v>334</v>
      </c>
      <c r="Z69" s="8">
        <v>5407.9979999999996</v>
      </c>
      <c r="AA69" s="8" t="s">
        <v>334</v>
      </c>
      <c r="AB69" s="8">
        <v>5104.6559999999999</v>
      </c>
      <c r="AC69" s="8"/>
      <c r="AD69" s="8"/>
    </row>
    <row r="70" spans="5:30" x14ac:dyDescent="0.35">
      <c r="E70">
        <v>48085</v>
      </c>
      <c r="F70">
        <v>28718</v>
      </c>
      <c r="S70" t="s">
        <v>335</v>
      </c>
      <c r="T70" t="s">
        <v>377</v>
      </c>
      <c r="U70" t="s">
        <v>335</v>
      </c>
      <c r="V70" t="s">
        <v>378</v>
      </c>
      <c r="W70" t="s">
        <v>335</v>
      </c>
      <c r="X70" t="s">
        <v>379</v>
      </c>
      <c r="Y70" t="s">
        <v>335</v>
      </c>
      <c r="Z70" s="8" t="s">
        <v>380</v>
      </c>
      <c r="AA70" t="s">
        <v>335</v>
      </c>
      <c r="AB70" s="8" t="s">
        <v>381</v>
      </c>
      <c r="AD70" s="8"/>
    </row>
    <row r="71" spans="5:30" x14ac:dyDescent="0.35">
      <c r="E71">
        <v>33881</v>
      </c>
      <c r="F71">
        <v>18937</v>
      </c>
      <c r="S71" t="s">
        <v>339</v>
      </c>
      <c r="T71">
        <v>-2.0339999999999998</v>
      </c>
      <c r="U71" t="s">
        <v>339</v>
      </c>
      <c r="V71">
        <v>-0.61099999999999999</v>
      </c>
      <c r="W71" t="s">
        <v>339</v>
      </c>
      <c r="X71">
        <v>-1.647</v>
      </c>
      <c r="Y71" s="8" t="s">
        <v>339</v>
      </c>
      <c r="Z71">
        <v>-0.65900000000000003</v>
      </c>
      <c r="AA71" s="8" t="s">
        <v>339</v>
      </c>
      <c r="AB71">
        <v>-1.5229999999999999</v>
      </c>
      <c r="AC71" s="8"/>
    </row>
    <row r="72" spans="5:30" x14ac:dyDescent="0.35">
      <c r="E72">
        <v>85816</v>
      </c>
      <c r="F72">
        <v>26125</v>
      </c>
      <c r="S72" t="s">
        <v>340</v>
      </c>
      <c r="T72">
        <v>36</v>
      </c>
      <c r="U72" t="s">
        <v>340</v>
      </c>
      <c r="V72">
        <v>41</v>
      </c>
      <c r="W72" t="s">
        <v>340</v>
      </c>
      <c r="X72">
        <v>56</v>
      </c>
      <c r="Y72" t="s">
        <v>340</v>
      </c>
      <c r="Z72" s="8">
        <v>45</v>
      </c>
      <c r="AA72" t="s">
        <v>340</v>
      </c>
      <c r="AB72" s="8">
        <v>43</v>
      </c>
      <c r="AD72" s="8"/>
    </row>
    <row r="73" spans="5:30" x14ac:dyDescent="0.35">
      <c r="E73">
        <v>38990</v>
      </c>
      <c r="F73">
        <v>15307</v>
      </c>
      <c r="S73" s="8" t="s">
        <v>341</v>
      </c>
      <c r="T73" s="8" t="s">
        <v>382</v>
      </c>
      <c r="U73" s="8" t="s">
        <v>341</v>
      </c>
      <c r="V73" s="8" t="s">
        <v>383</v>
      </c>
      <c r="W73" s="8" t="s">
        <v>341</v>
      </c>
      <c r="X73" s="8" t="s">
        <v>384</v>
      </c>
      <c r="Y73" s="8" t="s">
        <v>341</v>
      </c>
      <c r="Z73" s="8" t="s">
        <v>385</v>
      </c>
      <c r="AA73" s="8" t="s">
        <v>341</v>
      </c>
      <c r="AB73" s="8" t="s">
        <v>386</v>
      </c>
      <c r="AC73" s="8"/>
      <c r="AD73" s="8"/>
    </row>
    <row r="74" spans="5:30" x14ac:dyDescent="0.35">
      <c r="E74">
        <v>63683</v>
      </c>
      <c r="F74">
        <v>23506</v>
      </c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</row>
    <row r="75" spans="5:30" x14ac:dyDescent="0.35">
      <c r="E75">
        <v>39345</v>
      </c>
      <c r="F75">
        <v>31060</v>
      </c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</row>
    <row r="76" spans="5:30" x14ac:dyDescent="0.35">
      <c r="E76">
        <v>33863</v>
      </c>
      <c r="F76">
        <v>20651</v>
      </c>
      <c r="S76" s="8" t="s">
        <v>365</v>
      </c>
      <c r="T76" s="8" t="s">
        <v>366</v>
      </c>
      <c r="U76" s="8" t="s">
        <v>367</v>
      </c>
      <c r="V76" s="8" t="s">
        <v>368</v>
      </c>
      <c r="W76" s="8" t="s">
        <v>369</v>
      </c>
      <c r="X76" s="8" t="s">
        <v>370</v>
      </c>
      <c r="Y76" s="8"/>
      <c r="Z76" s="8"/>
      <c r="AA76" s="8"/>
      <c r="AB76" s="8"/>
      <c r="AC76" s="8"/>
      <c r="AD76" s="8"/>
    </row>
    <row r="77" spans="5:30" x14ac:dyDescent="0.35">
      <c r="E77">
        <v>35570</v>
      </c>
      <c r="F77">
        <v>16833</v>
      </c>
      <c r="R77" t="s">
        <v>346</v>
      </c>
      <c r="S77" s="8">
        <v>38052.470588235294</v>
      </c>
      <c r="T77" s="8">
        <v>34036.172413793101</v>
      </c>
      <c r="U77" s="8">
        <v>43875.137931034486</v>
      </c>
      <c r="V77" s="8">
        <v>40206.04</v>
      </c>
      <c r="W77" s="8">
        <v>44875.65217391304</v>
      </c>
      <c r="X77" s="8">
        <v>47768.909090909088</v>
      </c>
      <c r="Y77" s="8">
        <f>AVERAGE(S77:X77)</f>
        <v>41469.063699647508</v>
      </c>
      <c r="Z77" s="8"/>
      <c r="AA77" s="8"/>
      <c r="AB77" s="8"/>
      <c r="AC77" s="8"/>
      <c r="AD77" s="8"/>
    </row>
    <row r="78" spans="5:30" x14ac:dyDescent="0.35">
      <c r="E78">
        <v>47636</v>
      </c>
      <c r="F78">
        <v>27506</v>
      </c>
      <c r="R78" t="s">
        <v>387</v>
      </c>
      <c r="S78" s="8">
        <v>28748.714285714286</v>
      </c>
      <c r="T78" s="8">
        <v>31162.142857142859</v>
      </c>
      <c r="U78" s="8">
        <v>36299.103448275862</v>
      </c>
      <c r="V78" s="8">
        <v>36640.727272727272</v>
      </c>
      <c r="W78" s="8">
        <v>37100.318181818184</v>
      </c>
      <c r="X78" s="8">
        <v>45608.444444444445</v>
      </c>
      <c r="Y78" s="8">
        <f>AVERAGE(S78:X78)</f>
        <v>35926.575081687151</v>
      </c>
      <c r="Z78" s="8"/>
      <c r="AA78" s="8"/>
      <c r="AB78" s="8"/>
      <c r="AC78" s="8"/>
      <c r="AD78" s="8"/>
    </row>
    <row r="79" spans="5:30" x14ac:dyDescent="0.35">
      <c r="E79">
        <v>30669</v>
      </c>
      <c r="F79">
        <v>39893</v>
      </c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</row>
    <row r="80" spans="5:30" x14ac:dyDescent="0.35">
      <c r="E80">
        <v>81288</v>
      </c>
      <c r="F80">
        <v>51004</v>
      </c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</row>
    <row r="81" spans="5:30" x14ac:dyDescent="0.35">
      <c r="E81">
        <v>53980</v>
      </c>
      <c r="F81">
        <v>55742</v>
      </c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</row>
    <row r="82" spans="5:30" x14ac:dyDescent="0.35">
      <c r="E82">
        <v>55817</v>
      </c>
      <c r="F82">
        <v>56248</v>
      </c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</row>
    <row r="83" spans="5:30" x14ac:dyDescent="0.35">
      <c r="E83">
        <v>57158</v>
      </c>
      <c r="F83">
        <v>44091</v>
      </c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</row>
    <row r="84" spans="5:30" x14ac:dyDescent="0.35">
      <c r="E84">
        <v>31693</v>
      </c>
      <c r="F84">
        <v>52834</v>
      </c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</row>
    <row r="85" spans="5:30" x14ac:dyDescent="0.35">
      <c r="E85">
        <v>38540</v>
      </c>
      <c r="F85">
        <v>31539</v>
      </c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</row>
    <row r="86" spans="5:30" x14ac:dyDescent="0.35">
      <c r="E86">
        <v>32328</v>
      </c>
      <c r="F86">
        <v>50318</v>
      </c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</row>
    <row r="87" spans="5:30" x14ac:dyDescent="0.35">
      <c r="E87">
        <v>30268</v>
      </c>
      <c r="F87">
        <v>66882</v>
      </c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</row>
    <row r="88" spans="5:30" x14ac:dyDescent="0.35">
      <c r="E88">
        <v>35281</v>
      </c>
      <c r="F88">
        <v>42203</v>
      </c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</row>
    <row r="89" spans="5:30" x14ac:dyDescent="0.35">
      <c r="E89">
        <v>32069</v>
      </c>
      <c r="F89">
        <v>27883</v>
      </c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</row>
    <row r="90" spans="5:30" x14ac:dyDescent="0.35">
      <c r="E90">
        <v>24473</v>
      </c>
      <c r="F90">
        <v>35256</v>
      </c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</row>
    <row r="91" spans="5:30" x14ac:dyDescent="0.35">
      <c r="E91">
        <v>27286</v>
      </c>
      <c r="F91">
        <v>24539</v>
      </c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</row>
    <row r="92" spans="5:30" x14ac:dyDescent="0.35">
      <c r="E92">
        <v>29760</v>
      </c>
      <c r="F92">
        <v>43977</v>
      </c>
    </row>
    <row r="93" spans="5:30" x14ac:dyDescent="0.35">
      <c r="E93">
        <v>34945</v>
      </c>
      <c r="F93">
        <v>30916</v>
      </c>
    </row>
    <row r="94" spans="5:30" x14ac:dyDescent="0.35">
      <c r="E94">
        <v>60398</v>
      </c>
      <c r="F94">
        <v>35019</v>
      </c>
    </row>
    <row r="95" spans="5:30" x14ac:dyDescent="0.35">
      <c r="E95">
        <v>61517</v>
      </c>
      <c r="F95">
        <v>27495</v>
      </c>
    </row>
    <row r="96" spans="5:30" x14ac:dyDescent="0.35">
      <c r="E96">
        <v>60470</v>
      </c>
      <c r="F96">
        <v>26124</v>
      </c>
    </row>
    <row r="97" spans="5:6" x14ac:dyDescent="0.35">
      <c r="E97">
        <v>99907</v>
      </c>
      <c r="F97">
        <v>23532</v>
      </c>
    </row>
    <row r="98" spans="5:6" x14ac:dyDescent="0.35">
      <c r="E98">
        <v>37297</v>
      </c>
      <c r="F98">
        <v>36026</v>
      </c>
    </row>
    <row r="99" spans="5:6" x14ac:dyDescent="0.35">
      <c r="E99">
        <v>45737</v>
      </c>
      <c r="F99">
        <v>29043</v>
      </c>
    </row>
    <row r="100" spans="5:6" x14ac:dyDescent="0.35">
      <c r="E100">
        <v>40289</v>
      </c>
      <c r="F100">
        <v>28087</v>
      </c>
    </row>
    <row r="101" spans="5:6" x14ac:dyDescent="0.35">
      <c r="E101">
        <v>42605</v>
      </c>
      <c r="F101">
        <v>30521</v>
      </c>
    </row>
    <row r="102" spans="5:6" x14ac:dyDescent="0.35">
      <c r="E102">
        <v>48100</v>
      </c>
      <c r="F102">
        <v>27823</v>
      </c>
    </row>
    <row r="103" spans="5:6" x14ac:dyDescent="0.35">
      <c r="E103">
        <v>54911</v>
      </c>
      <c r="F103">
        <v>28209</v>
      </c>
    </row>
    <row r="104" spans="5:6" x14ac:dyDescent="0.35">
      <c r="E104">
        <v>54036</v>
      </c>
      <c r="F104">
        <v>27225</v>
      </c>
    </row>
    <row r="105" spans="5:6" x14ac:dyDescent="0.35">
      <c r="E105">
        <v>37727</v>
      </c>
      <c r="F105">
        <v>37397</v>
      </c>
    </row>
    <row r="106" spans="5:6" x14ac:dyDescent="0.35">
      <c r="E106">
        <v>39315</v>
      </c>
      <c r="F106">
        <v>49959</v>
      </c>
    </row>
    <row r="107" spans="5:6" x14ac:dyDescent="0.35">
      <c r="E107">
        <v>42345</v>
      </c>
      <c r="F107">
        <v>69527</v>
      </c>
    </row>
    <row r="108" spans="5:6" x14ac:dyDescent="0.35">
      <c r="E108">
        <v>42129</v>
      </c>
      <c r="F108">
        <v>83680</v>
      </c>
    </row>
    <row r="109" spans="5:6" x14ac:dyDescent="0.35">
      <c r="E109">
        <v>40063</v>
      </c>
      <c r="F109">
        <v>36353</v>
      </c>
    </row>
    <row r="110" spans="5:6" x14ac:dyDescent="0.35">
      <c r="E110">
        <v>55108</v>
      </c>
      <c r="F110">
        <v>58697</v>
      </c>
    </row>
    <row r="111" spans="5:6" x14ac:dyDescent="0.35">
      <c r="E111">
        <v>46104</v>
      </c>
      <c r="F111">
        <v>71910</v>
      </c>
    </row>
    <row r="112" spans="5:6" x14ac:dyDescent="0.35">
      <c r="E112">
        <v>50741</v>
      </c>
      <c r="F112">
        <v>58261</v>
      </c>
    </row>
    <row r="113" spans="5:6" x14ac:dyDescent="0.35">
      <c r="E113">
        <v>41968</v>
      </c>
      <c r="F113">
        <v>48762</v>
      </c>
    </row>
    <row r="114" spans="5:6" x14ac:dyDescent="0.35">
      <c r="E114">
        <v>56230</v>
      </c>
      <c r="F114">
        <v>53149</v>
      </c>
    </row>
    <row r="115" spans="5:6" x14ac:dyDescent="0.35">
      <c r="E115">
        <v>61769</v>
      </c>
      <c r="F115">
        <v>69728</v>
      </c>
    </row>
    <row r="116" spans="5:6" x14ac:dyDescent="0.35">
      <c r="E116">
        <v>44622</v>
      </c>
      <c r="F116">
        <v>83172</v>
      </c>
    </row>
    <row r="117" spans="5:6" x14ac:dyDescent="0.35">
      <c r="E117">
        <v>61086</v>
      </c>
      <c r="F117">
        <v>38223</v>
      </c>
    </row>
    <row r="118" spans="5:6" x14ac:dyDescent="0.35">
      <c r="E118">
        <v>42408</v>
      </c>
      <c r="F118">
        <v>30261</v>
      </c>
    </row>
    <row r="119" spans="5:6" x14ac:dyDescent="0.35">
      <c r="E119">
        <v>54752</v>
      </c>
      <c r="F119">
        <v>37388</v>
      </c>
    </row>
    <row r="120" spans="5:6" x14ac:dyDescent="0.35">
      <c r="E120">
        <v>79350</v>
      </c>
      <c r="F120">
        <v>57660</v>
      </c>
    </row>
    <row r="121" spans="5:6" x14ac:dyDescent="0.35">
      <c r="E121">
        <v>82030</v>
      </c>
      <c r="F121">
        <v>41961</v>
      </c>
    </row>
    <row r="122" spans="5:6" x14ac:dyDescent="0.35">
      <c r="F122">
        <v>38365</v>
      </c>
    </row>
    <row r="123" spans="5:6" x14ac:dyDescent="0.35">
      <c r="F123">
        <v>30211</v>
      </c>
    </row>
    <row r="124" spans="5:6" x14ac:dyDescent="0.35">
      <c r="F124">
        <v>68016</v>
      </c>
    </row>
    <row r="125" spans="5:6" x14ac:dyDescent="0.35">
      <c r="F125">
        <v>48187</v>
      </c>
    </row>
    <row r="126" spans="5:6" x14ac:dyDescent="0.35">
      <c r="F126">
        <v>50022</v>
      </c>
    </row>
    <row r="127" spans="5:6" x14ac:dyDescent="0.35">
      <c r="F127">
        <v>45537</v>
      </c>
    </row>
    <row r="128" spans="5:6" x14ac:dyDescent="0.35">
      <c r="F128">
        <v>48322</v>
      </c>
    </row>
    <row r="129" spans="6:6" x14ac:dyDescent="0.35">
      <c r="F129">
        <v>30567</v>
      </c>
    </row>
    <row r="130" spans="6:6" x14ac:dyDescent="0.35">
      <c r="F130">
        <v>62647</v>
      </c>
    </row>
    <row r="131" spans="6:6" x14ac:dyDescent="0.35">
      <c r="F131">
        <v>56507</v>
      </c>
    </row>
    <row r="132" spans="6:6" x14ac:dyDescent="0.35">
      <c r="F132">
        <v>51096</v>
      </c>
    </row>
    <row r="133" spans="6:6" x14ac:dyDescent="0.35">
      <c r="F133">
        <v>65872</v>
      </c>
    </row>
    <row r="134" spans="6:6" x14ac:dyDescent="0.35">
      <c r="F134">
        <v>48489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Cytokines</vt:lpstr>
      <vt:lpstr>Volumes_Pred</vt:lpstr>
      <vt:lpstr>Graphical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Mac_MaG</dc:creator>
  <cp:lastModifiedBy>Mac_MaG</cp:lastModifiedBy>
  <dcterms:created xsi:type="dcterms:W3CDTF">2022-09-06T19:04:51Z</dcterms:created>
  <dcterms:modified xsi:type="dcterms:W3CDTF">2022-09-06T19:23:57Z</dcterms:modified>
</cp:coreProperties>
</file>