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8620" windowHeight="14445"/>
  </bookViews>
  <sheets>
    <sheet name="Sample_alignment_information" sheetId="1" r:id="rId1"/>
  </sheets>
  <calcPr calcId="145621"/>
</workbook>
</file>

<file path=xl/calcChain.xml><?xml version="1.0" encoding="utf-8"?>
<calcChain xmlns="http://schemas.openxmlformats.org/spreadsheetml/2006/main">
  <c r="I8" i="1" l="1"/>
  <c r="I7" i="1"/>
  <c r="I6" i="1"/>
  <c r="I5" i="1"/>
</calcChain>
</file>

<file path=xl/sharedStrings.xml><?xml version="1.0" encoding="utf-8"?>
<sst xmlns="http://schemas.openxmlformats.org/spreadsheetml/2006/main" count="51" uniqueCount="35">
  <si>
    <t>Accession ID</t>
  </si>
  <si>
    <t>Sample nane</t>
  </si>
  <si>
    <t>Species</t>
  </si>
  <si>
    <t>Sex</t>
  </si>
  <si>
    <t>Run ID(s)</t>
  </si>
  <si>
    <t>Layout</t>
  </si>
  <si>
    <t>Total spots</t>
  </si>
  <si>
    <t>STAR aligned</t>
  </si>
  <si>
    <t>% aligned</t>
  </si>
  <si>
    <t>SRX2544726</t>
  </si>
  <si>
    <t>in vivo_WT 1_SL142922</t>
  </si>
  <si>
    <t>Mus musculus</t>
  </si>
  <si>
    <t>male</t>
  </si>
  <si>
    <t>SRR5237677, SRR5237678</t>
  </si>
  <si>
    <t>paired</t>
  </si>
  <si>
    <t>SRX2544727</t>
  </si>
  <si>
    <t>in vivo_WT 2_SL142923</t>
  </si>
  <si>
    <t>SRR5237679, SRR5237680</t>
  </si>
  <si>
    <t>SRX2544728</t>
  </si>
  <si>
    <t>in vivo_WT 3_SL142924</t>
  </si>
  <si>
    <t>SRR5237681, SRR5237682</t>
  </si>
  <si>
    <t>SRX864779</t>
  </si>
  <si>
    <t>NZW-HFHC-Aorta 1 RNA</t>
  </si>
  <si>
    <t>Oryctolagus cuniculus</t>
  </si>
  <si>
    <r>
      <t>male (Ddx3y</t>
    </r>
    <r>
      <rPr>
        <sz val="11"/>
        <color theme="1"/>
        <rFont val="Calibri"/>
        <family val="2"/>
      </rPr>
      <t>↑, Xist↓)</t>
    </r>
  </si>
  <si>
    <t>SRR1789333</t>
  </si>
  <si>
    <t>SRX864780</t>
  </si>
  <si>
    <t>NZW-HFHC-Aorta 2 RNA</t>
  </si>
  <si>
    <t>SRR1789334</t>
  </si>
  <si>
    <t>SRX864782</t>
  </si>
  <si>
    <t>NZW-HFHC-Aorta 3 RNA</t>
  </si>
  <si>
    <t>SRR1789335</t>
  </si>
  <si>
    <t>SRX864783</t>
  </si>
  <si>
    <t>NZW-HFHC-Aorta 4 RNA</t>
  </si>
  <si>
    <t>SRR1789336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</si>
</sst>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6">
    <xf numFmtId="0" fontId="0" fillId="0" borderId="0" xfId="0"/>
    <xf numFmtId="0" fontId="1" fillId="0" borderId="0" xfId="0" applyFont="1"/>
    <xf numFmtId="3" fontId="1" fillId="0" borderId="0" xfId="0" applyNumberFormat="1" applyFont="1"/>
    <xf numFmtId="2" fontId="1" fillId="0" borderId="0" xfId="0" applyNumberFormat="1" applyFont="1"/>
    <xf numFmtId="3" fontId="0" fillId="0" borderId="0" xfId="0" applyNumberFormat="1"/>
    <xf numFmtId="2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tabSelected="1" workbookViewId="0"/>
  </sheetViews>
  <sheetFormatPr defaultRowHeight="15" x14ac:dyDescent="0.25"/>
  <cols>
    <col min="1" max="1" width="12.140625" customWidth="1"/>
    <col min="2" max="2" width="23.140625" customWidth="1"/>
    <col min="3" max="3" width="20.140625" customWidth="1"/>
    <col min="4" max="4" width="21.5703125" customWidth="1"/>
    <col min="5" max="5" width="22.7109375" customWidth="1"/>
    <col min="7" max="7" width="11.5703125" customWidth="1"/>
    <col min="8" max="8" width="13.42578125" customWidth="1"/>
    <col min="9" max="9" width="9.42578125" customWidth="1"/>
  </cols>
  <sheetData>
    <row r="1" spans="1:9" s="1" customForma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3" t="s">
        <v>8</v>
      </c>
    </row>
    <row r="2" spans="1:9" x14ac:dyDescent="0.25">
      <c r="A2" t="s">
        <v>9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s="4">
        <v>30120216</v>
      </c>
      <c r="H2" s="4">
        <v>53893608</v>
      </c>
      <c r="I2" s="5">
        <v>89.46</v>
      </c>
    </row>
    <row r="3" spans="1:9" x14ac:dyDescent="0.25">
      <c r="A3" t="s">
        <v>15</v>
      </c>
      <c r="B3" t="s">
        <v>16</v>
      </c>
      <c r="C3" t="s">
        <v>11</v>
      </c>
      <c r="D3" t="s">
        <v>12</v>
      </c>
      <c r="E3" t="s">
        <v>17</v>
      </c>
      <c r="F3" t="s">
        <v>14</v>
      </c>
      <c r="G3" s="4">
        <v>33771209</v>
      </c>
      <c r="H3" s="4">
        <v>61397648</v>
      </c>
      <c r="I3" s="5">
        <v>90.9</v>
      </c>
    </row>
    <row r="4" spans="1:9" x14ac:dyDescent="0.25">
      <c r="A4" t="s">
        <v>18</v>
      </c>
      <c r="B4" t="s">
        <v>19</v>
      </c>
      <c r="C4" t="s">
        <v>11</v>
      </c>
      <c r="D4" t="s">
        <v>12</v>
      </c>
      <c r="E4" t="s">
        <v>20</v>
      </c>
      <c r="F4" t="s">
        <v>14</v>
      </c>
      <c r="G4" s="4">
        <v>38477461</v>
      </c>
      <c r="H4" s="4">
        <v>67805602</v>
      </c>
      <c r="I4" s="5">
        <v>88.11</v>
      </c>
    </row>
    <row r="5" spans="1:9" x14ac:dyDescent="0.25">
      <c r="A5" t="s">
        <v>21</v>
      </c>
      <c r="B5" t="s">
        <v>22</v>
      </c>
      <c r="C5" t="s">
        <v>23</v>
      </c>
      <c r="D5" t="s">
        <v>24</v>
      </c>
      <c r="E5" t="s">
        <v>25</v>
      </c>
      <c r="F5" t="s">
        <v>14</v>
      </c>
      <c r="G5" s="4">
        <v>34619074</v>
      </c>
      <c r="H5" s="4">
        <v>57883492</v>
      </c>
      <c r="I5" s="5">
        <f t="shared" ref="I5:I8" si="0">ROUND(100*H5/(G5*2), 2)</f>
        <v>83.6</v>
      </c>
    </row>
    <row r="6" spans="1:9" x14ac:dyDescent="0.25">
      <c r="A6" t="s">
        <v>26</v>
      </c>
      <c r="B6" t="s">
        <v>27</v>
      </c>
      <c r="C6" t="s">
        <v>23</v>
      </c>
      <c r="D6" t="s">
        <v>24</v>
      </c>
      <c r="E6" t="s">
        <v>28</v>
      </c>
      <c r="F6" t="s">
        <v>14</v>
      </c>
      <c r="G6" s="4">
        <v>34536892</v>
      </c>
      <c r="H6" s="4">
        <v>54206114</v>
      </c>
      <c r="I6" s="5">
        <f t="shared" si="0"/>
        <v>78.48</v>
      </c>
    </row>
    <row r="7" spans="1:9" x14ac:dyDescent="0.25">
      <c r="A7" t="s">
        <v>29</v>
      </c>
      <c r="B7" t="s">
        <v>30</v>
      </c>
      <c r="C7" t="s">
        <v>23</v>
      </c>
      <c r="D7" t="s">
        <v>24</v>
      </c>
      <c r="E7" t="s">
        <v>31</v>
      </c>
      <c r="F7" t="s">
        <v>14</v>
      </c>
      <c r="G7" s="4">
        <v>29142105</v>
      </c>
      <c r="H7" s="4">
        <v>44199098</v>
      </c>
      <c r="I7" s="5">
        <f t="shared" si="0"/>
        <v>75.83</v>
      </c>
    </row>
    <row r="8" spans="1:9" x14ac:dyDescent="0.25">
      <c r="A8" t="s">
        <v>32</v>
      </c>
      <c r="B8" t="s">
        <v>33</v>
      </c>
      <c r="C8" t="s">
        <v>23</v>
      </c>
      <c r="D8" t="s">
        <v>24</v>
      </c>
      <c r="E8" t="s">
        <v>34</v>
      </c>
      <c r="F8" t="s">
        <v>14</v>
      </c>
      <c r="G8" s="4">
        <v>30758797</v>
      </c>
      <c r="H8" s="4">
        <v>50205152</v>
      </c>
      <c r="I8" s="5">
        <f t="shared" si="0"/>
        <v>81.61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Sample_alignment_information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aevsikov</dc:creator>
  <cp:lastModifiedBy>aevsikov</cp:lastModifiedBy>
  <dcterms:created xsi:type="dcterms:W3CDTF">2018-07-16T21:54:49Z</dcterms:created>
  <dcterms:modified xsi:type="dcterms:W3CDTF">2018-07-16T21:55:03Z</dcterms:modified>
</cp:coreProperties>
</file>