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01E401DE-C25D-4286-8B49-EE69DE45BB1C}" xr6:coauthVersionLast="44" xr6:coauthVersionMax="44" xr10:uidLastSave="{00000000-0000-0000-0000-000000000000}"/>
  <bookViews>
    <workbookView xWindow="-108" yWindow="-108" windowWidth="23256" windowHeight="13176" tabRatio="917" activeTab="4" xr2:uid="{00000000-000D-0000-FFFF-FFFF00000000}"/>
  </bookViews>
  <sheets>
    <sheet name="00_Index" sheetId="1" r:id="rId1"/>
    <sheet name="01_HCFACO_Seeds(301)" sheetId="2" r:id="rId2"/>
    <sheet name="02_HCFACO_Seeds(2)" sheetId="3" r:id="rId3"/>
    <sheet name="03_HCFACO_Seeds(50)" sheetId="4" r:id="rId4"/>
    <sheet name="04_HCFACO_Seeds(75)" sheetId="5" r:id="rId5"/>
    <sheet name="05_HCFACO_Seeds(111)" sheetId="6" r:id="rId6"/>
    <sheet name="06_HCFACO_Seeds(200)" sheetId="7" r:id="rId7"/>
    <sheet name="07_HCFACO_Seeds(167)" sheetId="8" r:id="rId8"/>
    <sheet name="08_HCFACO_Seeds(225)" sheetId="9" r:id="rId9"/>
    <sheet name="09_HCFACO_Seeds(11)" sheetId="10" r:id="rId10"/>
    <sheet name="10_HCFACO_Seeds(25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3" i="1" l="1"/>
  <c r="P12" i="1"/>
  <c r="P11" i="1"/>
  <c r="P10" i="1"/>
  <c r="P9" i="1"/>
  <c r="P8" i="1"/>
  <c r="P7" i="1"/>
  <c r="P6" i="1"/>
  <c r="P5" i="1"/>
  <c r="D31" i="1"/>
  <c r="D30" i="1"/>
  <c r="D29" i="1"/>
  <c r="D28" i="1"/>
  <c r="D27" i="1"/>
  <c r="P4" i="1"/>
  <c r="O13" i="1"/>
  <c r="O12" i="1"/>
  <c r="O11" i="1"/>
  <c r="O10" i="1"/>
  <c r="O9" i="1"/>
  <c r="O8" i="1"/>
  <c r="O7" i="1"/>
  <c r="O6" i="1"/>
  <c r="O5" i="1"/>
  <c r="O4" i="1"/>
  <c r="E30" i="1" l="1"/>
  <c r="E31" i="1"/>
  <c r="E27" i="1"/>
  <c r="E29" i="1"/>
  <c r="E28" i="1"/>
  <c r="P202" i="11" l="1"/>
  <c r="F202" i="11"/>
  <c r="P201" i="11"/>
  <c r="F201" i="11"/>
  <c r="P200" i="11"/>
  <c r="F200" i="11"/>
  <c r="P199" i="11"/>
  <c r="F199" i="11"/>
  <c r="P198" i="11"/>
  <c r="F198" i="11"/>
  <c r="P197" i="11"/>
  <c r="F197" i="11"/>
  <c r="P196" i="11"/>
  <c r="F196" i="11"/>
  <c r="P195" i="11"/>
  <c r="F195" i="11"/>
  <c r="P194" i="11"/>
  <c r="F194" i="11"/>
  <c r="P193" i="11"/>
  <c r="F193" i="11"/>
  <c r="P192" i="11"/>
  <c r="F192" i="11"/>
  <c r="P191" i="11"/>
  <c r="F191" i="11"/>
  <c r="P190" i="11"/>
  <c r="F190" i="11"/>
  <c r="P189" i="11"/>
  <c r="F189" i="11"/>
  <c r="P188" i="11"/>
  <c r="F188" i="11"/>
  <c r="P187" i="11"/>
  <c r="F187" i="11"/>
  <c r="P186" i="11"/>
  <c r="F186" i="11"/>
  <c r="P185" i="11"/>
  <c r="F185" i="11"/>
  <c r="P184" i="11"/>
  <c r="F184" i="11"/>
  <c r="P183" i="11"/>
  <c r="F183" i="11"/>
  <c r="P182" i="11"/>
  <c r="F182" i="11"/>
  <c r="P181" i="11"/>
  <c r="F181" i="11"/>
  <c r="P180" i="11"/>
  <c r="F180" i="11"/>
  <c r="P179" i="11"/>
  <c r="F179" i="11"/>
  <c r="P178" i="11"/>
  <c r="F178" i="11"/>
  <c r="P177" i="11"/>
  <c r="F177" i="11"/>
  <c r="P176" i="11"/>
  <c r="F176" i="11"/>
  <c r="P175" i="11"/>
  <c r="F175" i="11"/>
  <c r="P174" i="11"/>
  <c r="F174" i="11"/>
  <c r="P173" i="11"/>
  <c r="F173" i="11"/>
  <c r="P172" i="11"/>
  <c r="F172" i="11"/>
  <c r="P171" i="11"/>
  <c r="F171" i="11"/>
  <c r="P170" i="11"/>
  <c r="F170" i="11"/>
  <c r="P169" i="11"/>
  <c r="F169" i="11"/>
  <c r="P168" i="11"/>
  <c r="F168" i="11"/>
  <c r="P167" i="11"/>
  <c r="F167" i="11"/>
  <c r="P166" i="11"/>
  <c r="F166" i="11"/>
  <c r="P165" i="11"/>
  <c r="F165" i="11"/>
  <c r="P164" i="11"/>
  <c r="F164" i="11"/>
  <c r="P163" i="11"/>
  <c r="F163" i="11"/>
  <c r="P162" i="11"/>
  <c r="F162" i="11"/>
  <c r="P161" i="11"/>
  <c r="F161" i="11"/>
  <c r="P160" i="11"/>
  <c r="F160" i="11"/>
  <c r="P159" i="11"/>
  <c r="F159" i="11"/>
  <c r="P158" i="11"/>
  <c r="F158" i="11"/>
  <c r="P157" i="11"/>
  <c r="F157" i="11"/>
  <c r="P156" i="11"/>
  <c r="F156" i="11"/>
  <c r="P155" i="11"/>
  <c r="F155" i="11"/>
  <c r="P154" i="11"/>
  <c r="F154" i="11"/>
  <c r="P153" i="11"/>
  <c r="F153" i="11"/>
  <c r="P152" i="11"/>
  <c r="F152" i="11"/>
  <c r="P151" i="11"/>
  <c r="F151" i="11"/>
  <c r="P150" i="11"/>
  <c r="F150" i="11"/>
  <c r="P149" i="11"/>
  <c r="F149" i="11"/>
  <c r="P148" i="11"/>
  <c r="F148" i="11"/>
  <c r="P147" i="11"/>
  <c r="F147" i="11"/>
  <c r="P146" i="11"/>
  <c r="F146" i="11"/>
  <c r="P145" i="11"/>
  <c r="F145" i="11"/>
  <c r="P144" i="11"/>
  <c r="F144" i="11"/>
  <c r="P143" i="11"/>
  <c r="F143" i="11"/>
  <c r="P142" i="11"/>
  <c r="F142" i="11"/>
  <c r="P141" i="11"/>
  <c r="F141" i="11"/>
  <c r="P140" i="11"/>
  <c r="F140" i="11"/>
  <c r="P139" i="11"/>
  <c r="F139" i="11"/>
  <c r="P138" i="11"/>
  <c r="F138" i="11"/>
  <c r="P137" i="11"/>
  <c r="F137" i="11"/>
  <c r="P136" i="11"/>
  <c r="F136" i="11"/>
  <c r="P135" i="11"/>
  <c r="F135" i="11"/>
  <c r="P134" i="11"/>
  <c r="F134" i="11"/>
  <c r="P133" i="11"/>
  <c r="F133" i="11"/>
  <c r="P132" i="11"/>
  <c r="F132" i="11"/>
  <c r="P131" i="11"/>
  <c r="F131" i="11"/>
  <c r="P130" i="11"/>
  <c r="F130" i="11"/>
  <c r="P129" i="11"/>
  <c r="F129" i="11"/>
  <c r="P128" i="11"/>
  <c r="F128" i="11"/>
  <c r="P127" i="11"/>
  <c r="F127" i="11"/>
  <c r="P126" i="11"/>
  <c r="F126" i="11"/>
  <c r="P125" i="11"/>
  <c r="F125" i="11"/>
  <c r="P124" i="11"/>
  <c r="F124" i="11"/>
  <c r="P123" i="11"/>
  <c r="F123" i="11"/>
  <c r="P122" i="11"/>
  <c r="F122" i="11"/>
  <c r="P121" i="11"/>
  <c r="F121" i="11"/>
  <c r="P120" i="11"/>
  <c r="F120" i="11"/>
  <c r="P119" i="11"/>
  <c r="F119" i="11"/>
  <c r="P118" i="11"/>
  <c r="F118" i="11"/>
  <c r="P117" i="11"/>
  <c r="F117" i="11"/>
  <c r="P116" i="11"/>
  <c r="F116" i="11"/>
  <c r="P115" i="11"/>
  <c r="F115" i="11"/>
  <c r="P114" i="11"/>
  <c r="F114" i="11"/>
  <c r="P113" i="11"/>
  <c r="F113" i="11"/>
  <c r="P112" i="11"/>
  <c r="F112" i="11"/>
  <c r="P111" i="11"/>
  <c r="F111" i="11"/>
  <c r="P110" i="11"/>
  <c r="F110" i="11"/>
  <c r="P109" i="11"/>
  <c r="F109" i="11"/>
  <c r="P108" i="11"/>
  <c r="F108" i="11"/>
  <c r="P107" i="11"/>
  <c r="F107" i="11"/>
  <c r="P106" i="11"/>
  <c r="F106" i="11"/>
  <c r="P105" i="11"/>
  <c r="F105" i="11"/>
  <c r="P104" i="11"/>
  <c r="F104" i="11"/>
  <c r="P103" i="11"/>
  <c r="F103" i="11"/>
  <c r="P102" i="11"/>
  <c r="F102" i="11"/>
  <c r="P101" i="11"/>
  <c r="F101" i="11"/>
  <c r="P100" i="11"/>
  <c r="F100" i="11"/>
  <c r="P99" i="11"/>
  <c r="F99" i="11"/>
  <c r="P98" i="11"/>
  <c r="F98" i="11"/>
  <c r="P97" i="11"/>
  <c r="F97" i="11"/>
  <c r="P96" i="11"/>
  <c r="F96" i="11"/>
  <c r="P95" i="11"/>
  <c r="F95" i="11"/>
  <c r="P94" i="11"/>
  <c r="F94" i="11"/>
  <c r="P93" i="11"/>
  <c r="F93" i="11"/>
  <c r="P92" i="11"/>
  <c r="F92" i="11"/>
  <c r="P91" i="11"/>
  <c r="F91" i="11"/>
  <c r="P90" i="11"/>
  <c r="F90" i="11"/>
  <c r="P89" i="11"/>
  <c r="F89" i="11"/>
  <c r="P88" i="11"/>
  <c r="F88" i="11"/>
  <c r="P87" i="11"/>
  <c r="F87" i="11"/>
  <c r="P86" i="11"/>
  <c r="F86" i="11"/>
  <c r="P85" i="11"/>
  <c r="F85" i="11"/>
  <c r="P84" i="11"/>
  <c r="F84" i="11"/>
  <c r="P83" i="11"/>
  <c r="F83" i="11"/>
  <c r="P82" i="11"/>
  <c r="F82" i="11"/>
  <c r="P81" i="11"/>
  <c r="F81" i="11"/>
  <c r="P80" i="11"/>
  <c r="F80" i="11"/>
  <c r="P79" i="11"/>
  <c r="F79" i="11"/>
  <c r="P78" i="11"/>
  <c r="F78" i="11"/>
  <c r="P77" i="11"/>
  <c r="F77" i="11"/>
  <c r="P76" i="11"/>
  <c r="F76" i="11"/>
  <c r="P75" i="11"/>
  <c r="F75" i="11"/>
  <c r="P74" i="11"/>
  <c r="F74" i="11"/>
  <c r="P73" i="11"/>
  <c r="F73" i="11"/>
  <c r="P72" i="11"/>
  <c r="F72" i="11"/>
  <c r="P71" i="11"/>
  <c r="F71" i="11"/>
  <c r="P70" i="11"/>
  <c r="F70" i="11"/>
  <c r="P69" i="11"/>
  <c r="F69" i="11"/>
  <c r="P68" i="11"/>
  <c r="F68" i="11"/>
  <c r="P67" i="11"/>
  <c r="F67" i="11"/>
  <c r="P66" i="11"/>
  <c r="F66" i="11"/>
  <c r="P65" i="11"/>
  <c r="F65" i="11"/>
  <c r="P64" i="11"/>
  <c r="F64" i="11"/>
  <c r="P63" i="11"/>
  <c r="F63" i="11"/>
  <c r="P62" i="11"/>
  <c r="F62" i="11"/>
  <c r="P61" i="11"/>
  <c r="F61" i="11"/>
  <c r="P60" i="11"/>
  <c r="F60" i="11"/>
  <c r="P59" i="11"/>
  <c r="F59" i="11"/>
  <c r="P58" i="11"/>
  <c r="F58" i="11"/>
  <c r="P57" i="11"/>
  <c r="F57" i="11"/>
  <c r="P56" i="11"/>
  <c r="F56" i="11"/>
  <c r="P55" i="11"/>
  <c r="F55" i="11"/>
  <c r="P54" i="11"/>
  <c r="F54" i="11"/>
  <c r="P53" i="11"/>
  <c r="F53" i="11"/>
  <c r="P52" i="11"/>
  <c r="F52" i="11"/>
  <c r="P51" i="11"/>
  <c r="F51" i="11"/>
  <c r="P50" i="11"/>
  <c r="F50" i="11"/>
  <c r="P49" i="11"/>
  <c r="F49" i="11"/>
  <c r="P48" i="11"/>
  <c r="F48" i="11"/>
  <c r="P47" i="11"/>
  <c r="F47" i="11"/>
  <c r="P46" i="11"/>
  <c r="F46" i="11"/>
  <c r="P45" i="11"/>
  <c r="F45" i="11"/>
  <c r="P44" i="11"/>
  <c r="F44" i="11"/>
  <c r="P43" i="11"/>
  <c r="F43" i="11"/>
  <c r="P42" i="11"/>
  <c r="F42" i="11"/>
  <c r="P41" i="11"/>
  <c r="F41" i="11"/>
  <c r="P40" i="11"/>
  <c r="F40" i="11"/>
  <c r="P39" i="11"/>
  <c r="F39" i="11"/>
  <c r="P38" i="11"/>
  <c r="F38" i="11"/>
  <c r="P37" i="11"/>
  <c r="F37" i="11"/>
  <c r="P36" i="11"/>
  <c r="F36" i="11"/>
  <c r="P35" i="11"/>
  <c r="F35" i="11"/>
  <c r="P34" i="11"/>
  <c r="F34" i="11"/>
  <c r="P33" i="11"/>
  <c r="F33" i="11"/>
  <c r="P32" i="11"/>
  <c r="F32" i="11"/>
  <c r="P31" i="11"/>
  <c r="F31" i="11"/>
  <c r="P30" i="11"/>
  <c r="F30" i="11"/>
  <c r="P29" i="11"/>
  <c r="F29" i="11"/>
  <c r="P28" i="11"/>
  <c r="F28" i="11"/>
  <c r="P27" i="11"/>
  <c r="F27" i="11"/>
  <c r="P26" i="11"/>
  <c r="F26" i="11"/>
  <c r="P25" i="11"/>
  <c r="F25" i="11"/>
  <c r="P24" i="11"/>
  <c r="F24" i="11"/>
  <c r="P23" i="11"/>
  <c r="F23" i="11"/>
  <c r="P22" i="11"/>
  <c r="F22" i="11"/>
  <c r="P21" i="11"/>
  <c r="F21" i="11"/>
  <c r="P20" i="11"/>
  <c r="F20" i="11"/>
  <c r="P19" i="11"/>
  <c r="F19" i="11"/>
  <c r="P18" i="11"/>
  <c r="F18" i="11"/>
  <c r="P17" i="11"/>
  <c r="F17" i="11"/>
  <c r="P16" i="11"/>
  <c r="F16" i="11"/>
  <c r="P15" i="11"/>
  <c r="F15" i="11"/>
  <c r="P14" i="11"/>
  <c r="F14" i="11"/>
  <c r="P13" i="11"/>
  <c r="F13" i="11"/>
  <c r="P12" i="11"/>
  <c r="F12" i="11"/>
  <c r="P11" i="11"/>
  <c r="F11" i="11"/>
  <c r="P10" i="11"/>
  <c r="F10" i="11"/>
  <c r="P9" i="11"/>
  <c r="F9" i="11"/>
  <c r="P8" i="11"/>
  <c r="F8" i="11"/>
  <c r="P7" i="11"/>
  <c r="F7" i="11"/>
  <c r="P6" i="11"/>
  <c r="F6" i="11"/>
  <c r="P5" i="11"/>
  <c r="F5" i="11"/>
  <c r="P4" i="11"/>
  <c r="F4" i="11"/>
  <c r="P3" i="11"/>
  <c r="F3" i="11"/>
  <c r="P202" i="10"/>
  <c r="F202" i="10"/>
  <c r="P201" i="10"/>
  <c r="F201" i="10"/>
  <c r="P200" i="10"/>
  <c r="F200" i="10"/>
  <c r="P199" i="10"/>
  <c r="F199" i="10"/>
  <c r="P198" i="10"/>
  <c r="F198" i="10"/>
  <c r="P197" i="10"/>
  <c r="F197" i="10"/>
  <c r="P196" i="10"/>
  <c r="F196" i="10"/>
  <c r="P195" i="10"/>
  <c r="F195" i="10"/>
  <c r="P194" i="10"/>
  <c r="F194" i="10"/>
  <c r="P193" i="10"/>
  <c r="F193" i="10"/>
  <c r="P192" i="10"/>
  <c r="F192" i="10"/>
  <c r="P191" i="10"/>
  <c r="F191" i="10"/>
  <c r="P190" i="10"/>
  <c r="F190" i="10"/>
  <c r="P189" i="10"/>
  <c r="F189" i="10"/>
  <c r="P188" i="10"/>
  <c r="F188" i="10"/>
  <c r="P187" i="10"/>
  <c r="F187" i="10"/>
  <c r="P186" i="10"/>
  <c r="F186" i="10"/>
  <c r="P185" i="10"/>
  <c r="F185" i="10"/>
  <c r="P184" i="10"/>
  <c r="F184" i="10"/>
  <c r="P183" i="10"/>
  <c r="F183" i="10"/>
  <c r="P182" i="10"/>
  <c r="F182" i="10"/>
  <c r="P181" i="10"/>
  <c r="F181" i="10"/>
  <c r="P180" i="10"/>
  <c r="F180" i="10"/>
  <c r="P179" i="10"/>
  <c r="F179" i="10"/>
  <c r="P178" i="10"/>
  <c r="F178" i="10"/>
  <c r="P177" i="10"/>
  <c r="F177" i="10"/>
  <c r="P176" i="10"/>
  <c r="F176" i="10"/>
  <c r="P175" i="10"/>
  <c r="F175" i="10"/>
  <c r="P174" i="10"/>
  <c r="F174" i="10"/>
  <c r="P173" i="10"/>
  <c r="F173" i="10"/>
  <c r="P172" i="10"/>
  <c r="F172" i="10"/>
  <c r="P171" i="10"/>
  <c r="F171" i="10"/>
  <c r="P170" i="10"/>
  <c r="F170" i="10"/>
  <c r="P169" i="10"/>
  <c r="F169" i="10"/>
  <c r="P168" i="10"/>
  <c r="F168" i="10"/>
  <c r="P167" i="10"/>
  <c r="F167" i="10"/>
  <c r="P166" i="10"/>
  <c r="F166" i="10"/>
  <c r="P165" i="10"/>
  <c r="F165" i="10"/>
  <c r="P164" i="10"/>
  <c r="F164" i="10"/>
  <c r="P163" i="10"/>
  <c r="F163" i="10"/>
  <c r="P162" i="10"/>
  <c r="F162" i="10"/>
  <c r="P161" i="10"/>
  <c r="F161" i="10"/>
  <c r="P160" i="10"/>
  <c r="F160" i="10"/>
  <c r="P159" i="10"/>
  <c r="F159" i="10"/>
  <c r="P158" i="10"/>
  <c r="F158" i="10"/>
  <c r="P157" i="10"/>
  <c r="F157" i="10"/>
  <c r="P156" i="10"/>
  <c r="F156" i="10"/>
  <c r="P155" i="10"/>
  <c r="F155" i="10"/>
  <c r="P154" i="10"/>
  <c r="F154" i="10"/>
  <c r="P153" i="10"/>
  <c r="F153" i="10"/>
  <c r="P152" i="10"/>
  <c r="F152" i="10"/>
  <c r="P151" i="10"/>
  <c r="F151" i="10"/>
  <c r="P150" i="10"/>
  <c r="F150" i="10"/>
  <c r="P149" i="10"/>
  <c r="F149" i="10"/>
  <c r="P148" i="10"/>
  <c r="F148" i="10"/>
  <c r="P147" i="10"/>
  <c r="F147" i="10"/>
  <c r="P146" i="10"/>
  <c r="F146" i="10"/>
  <c r="P145" i="10"/>
  <c r="F145" i="10"/>
  <c r="P144" i="10"/>
  <c r="F144" i="10"/>
  <c r="P143" i="10"/>
  <c r="F143" i="10"/>
  <c r="P142" i="10"/>
  <c r="F142" i="10"/>
  <c r="P141" i="10"/>
  <c r="F141" i="10"/>
  <c r="P140" i="10"/>
  <c r="F140" i="10"/>
  <c r="P139" i="10"/>
  <c r="F139" i="10"/>
  <c r="P138" i="10"/>
  <c r="F138" i="10"/>
  <c r="P137" i="10"/>
  <c r="F137" i="10"/>
  <c r="P136" i="10"/>
  <c r="F136" i="10"/>
  <c r="P135" i="10"/>
  <c r="F135" i="10"/>
  <c r="P134" i="10"/>
  <c r="F134" i="10"/>
  <c r="P133" i="10"/>
  <c r="F133" i="10"/>
  <c r="P132" i="10"/>
  <c r="F132" i="10"/>
  <c r="P131" i="10"/>
  <c r="F131" i="10"/>
  <c r="P130" i="10"/>
  <c r="F130" i="10"/>
  <c r="P129" i="10"/>
  <c r="F129" i="10"/>
  <c r="P128" i="10"/>
  <c r="F128" i="10"/>
  <c r="P127" i="10"/>
  <c r="F127" i="10"/>
  <c r="P126" i="10"/>
  <c r="F126" i="10"/>
  <c r="P125" i="10"/>
  <c r="F125" i="10"/>
  <c r="P124" i="10"/>
  <c r="F124" i="10"/>
  <c r="P123" i="10"/>
  <c r="F123" i="10"/>
  <c r="P122" i="10"/>
  <c r="F122" i="10"/>
  <c r="P121" i="10"/>
  <c r="F121" i="10"/>
  <c r="P120" i="10"/>
  <c r="F120" i="10"/>
  <c r="P119" i="10"/>
  <c r="F119" i="10"/>
  <c r="P118" i="10"/>
  <c r="F118" i="10"/>
  <c r="P117" i="10"/>
  <c r="F117" i="10"/>
  <c r="P116" i="10"/>
  <c r="F116" i="10"/>
  <c r="P115" i="10"/>
  <c r="F115" i="10"/>
  <c r="P114" i="10"/>
  <c r="F114" i="10"/>
  <c r="P113" i="10"/>
  <c r="F113" i="10"/>
  <c r="P112" i="10"/>
  <c r="F112" i="10"/>
  <c r="P111" i="10"/>
  <c r="F111" i="10"/>
  <c r="P110" i="10"/>
  <c r="F110" i="10"/>
  <c r="P109" i="10"/>
  <c r="F109" i="10"/>
  <c r="P108" i="10"/>
  <c r="F108" i="10"/>
  <c r="P107" i="10"/>
  <c r="F107" i="10"/>
  <c r="P106" i="10"/>
  <c r="F106" i="10"/>
  <c r="P105" i="10"/>
  <c r="F105" i="10"/>
  <c r="P104" i="10"/>
  <c r="F104" i="10"/>
  <c r="P103" i="10"/>
  <c r="F103" i="10"/>
  <c r="P102" i="10"/>
  <c r="F102" i="10"/>
  <c r="P101" i="10"/>
  <c r="F101" i="10"/>
  <c r="P100" i="10"/>
  <c r="F100" i="10"/>
  <c r="P99" i="10"/>
  <c r="F99" i="10"/>
  <c r="P98" i="10"/>
  <c r="F98" i="10"/>
  <c r="P97" i="10"/>
  <c r="F97" i="10"/>
  <c r="P96" i="10"/>
  <c r="F96" i="10"/>
  <c r="P95" i="10"/>
  <c r="F95" i="10"/>
  <c r="P94" i="10"/>
  <c r="F94" i="10"/>
  <c r="P93" i="10"/>
  <c r="F93" i="10"/>
  <c r="P92" i="10"/>
  <c r="F92" i="10"/>
  <c r="P91" i="10"/>
  <c r="F91" i="10"/>
  <c r="P90" i="10"/>
  <c r="F90" i="10"/>
  <c r="P89" i="10"/>
  <c r="F89" i="10"/>
  <c r="P88" i="10"/>
  <c r="F88" i="10"/>
  <c r="P87" i="10"/>
  <c r="F87" i="10"/>
  <c r="P86" i="10"/>
  <c r="F86" i="10"/>
  <c r="P85" i="10"/>
  <c r="F85" i="10"/>
  <c r="P84" i="10"/>
  <c r="F84" i="10"/>
  <c r="P83" i="10"/>
  <c r="F83" i="10"/>
  <c r="P82" i="10"/>
  <c r="F82" i="10"/>
  <c r="P81" i="10"/>
  <c r="F81" i="10"/>
  <c r="P80" i="10"/>
  <c r="F80" i="10"/>
  <c r="P79" i="10"/>
  <c r="F79" i="10"/>
  <c r="P78" i="10"/>
  <c r="F78" i="10"/>
  <c r="P77" i="10"/>
  <c r="F77" i="10"/>
  <c r="P76" i="10"/>
  <c r="F76" i="10"/>
  <c r="P75" i="10"/>
  <c r="F75" i="10"/>
  <c r="P74" i="10"/>
  <c r="F74" i="10"/>
  <c r="P73" i="10"/>
  <c r="F73" i="10"/>
  <c r="P72" i="10"/>
  <c r="F72" i="10"/>
  <c r="P71" i="10"/>
  <c r="F71" i="10"/>
  <c r="P70" i="10"/>
  <c r="F70" i="10"/>
  <c r="P69" i="10"/>
  <c r="F69" i="10"/>
  <c r="P68" i="10"/>
  <c r="F68" i="10"/>
  <c r="P67" i="10"/>
  <c r="F67" i="10"/>
  <c r="P66" i="10"/>
  <c r="F66" i="10"/>
  <c r="P65" i="10"/>
  <c r="F65" i="10"/>
  <c r="P64" i="10"/>
  <c r="F64" i="10"/>
  <c r="P63" i="10"/>
  <c r="F63" i="10"/>
  <c r="P62" i="10"/>
  <c r="F62" i="10"/>
  <c r="P61" i="10"/>
  <c r="F61" i="10"/>
  <c r="P60" i="10"/>
  <c r="F60" i="10"/>
  <c r="P59" i="10"/>
  <c r="F59" i="10"/>
  <c r="P58" i="10"/>
  <c r="F58" i="10"/>
  <c r="P57" i="10"/>
  <c r="F57" i="10"/>
  <c r="P56" i="10"/>
  <c r="F56" i="10"/>
  <c r="P55" i="10"/>
  <c r="F55" i="10"/>
  <c r="P54" i="10"/>
  <c r="F54" i="10"/>
  <c r="P53" i="10"/>
  <c r="F53" i="10"/>
  <c r="P52" i="10"/>
  <c r="F52" i="10"/>
  <c r="P51" i="10"/>
  <c r="F51" i="10"/>
  <c r="P50" i="10"/>
  <c r="F50" i="10"/>
  <c r="P49" i="10"/>
  <c r="F49" i="10"/>
  <c r="P48" i="10"/>
  <c r="F48" i="10"/>
  <c r="P47" i="10"/>
  <c r="F47" i="10"/>
  <c r="P46" i="10"/>
  <c r="F46" i="10"/>
  <c r="P45" i="10"/>
  <c r="F45" i="10"/>
  <c r="P44" i="10"/>
  <c r="F44" i="10"/>
  <c r="P43" i="10"/>
  <c r="F43" i="10"/>
  <c r="P42" i="10"/>
  <c r="F42" i="10"/>
  <c r="P41" i="10"/>
  <c r="F41" i="10"/>
  <c r="P40" i="10"/>
  <c r="F40" i="10"/>
  <c r="P39" i="10"/>
  <c r="F39" i="10"/>
  <c r="P38" i="10"/>
  <c r="F38" i="10"/>
  <c r="P37" i="10"/>
  <c r="F37" i="10"/>
  <c r="P36" i="10"/>
  <c r="F36" i="10"/>
  <c r="P35" i="10"/>
  <c r="F35" i="10"/>
  <c r="P34" i="10"/>
  <c r="F34" i="10"/>
  <c r="P33" i="10"/>
  <c r="F33" i="10"/>
  <c r="P32" i="10"/>
  <c r="F32" i="10"/>
  <c r="P31" i="10"/>
  <c r="F31" i="10"/>
  <c r="P30" i="10"/>
  <c r="F30" i="10"/>
  <c r="P29" i="10"/>
  <c r="F29" i="10"/>
  <c r="P28" i="10"/>
  <c r="F28" i="10"/>
  <c r="P27" i="10"/>
  <c r="F27" i="10"/>
  <c r="P26" i="10"/>
  <c r="F26" i="10"/>
  <c r="P25" i="10"/>
  <c r="F25" i="10"/>
  <c r="P24" i="10"/>
  <c r="F24" i="10"/>
  <c r="P23" i="10"/>
  <c r="F23" i="10"/>
  <c r="P22" i="10"/>
  <c r="F22" i="10"/>
  <c r="P21" i="10"/>
  <c r="F21" i="10"/>
  <c r="P20" i="10"/>
  <c r="F20" i="10"/>
  <c r="P19" i="10"/>
  <c r="F19" i="10"/>
  <c r="P18" i="10"/>
  <c r="F18" i="10"/>
  <c r="P17" i="10"/>
  <c r="F17" i="10"/>
  <c r="P16" i="10"/>
  <c r="F16" i="10"/>
  <c r="P15" i="10"/>
  <c r="F15" i="10"/>
  <c r="P14" i="10"/>
  <c r="F14" i="10"/>
  <c r="P13" i="10"/>
  <c r="F13" i="10"/>
  <c r="P12" i="10"/>
  <c r="F12" i="10"/>
  <c r="P11" i="10"/>
  <c r="F11" i="10"/>
  <c r="P10" i="10"/>
  <c r="F10" i="10"/>
  <c r="P9" i="10"/>
  <c r="F9" i="10"/>
  <c r="P8" i="10"/>
  <c r="F8" i="10"/>
  <c r="P7" i="10"/>
  <c r="F7" i="10"/>
  <c r="P6" i="10"/>
  <c r="F6" i="10"/>
  <c r="P5" i="10"/>
  <c r="F5" i="10"/>
  <c r="P4" i="10"/>
  <c r="F4" i="10"/>
  <c r="P3" i="10"/>
  <c r="F3" i="10"/>
  <c r="P202" i="9"/>
  <c r="F202" i="9"/>
  <c r="P201" i="9"/>
  <c r="F201" i="9"/>
  <c r="P200" i="9"/>
  <c r="F200" i="9"/>
  <c r="P199" i="9"/>
  <c r="F199" i="9"/>
  <c r="P198" i="9"/>
  <c r="F198" i="9"/>
  <c r="P197" i="9"/>
  <c r="F197" i="9"/>
  <c r="P196" i="9"/>
  <c r="F196" i="9"/>
  <c r="P195" i="9"/>
  <c r="F195" i="9"/>
  <c r="P194" i="9"/>
  <c r="F194" i="9"/>
  <c r="P193" i="9"/>
  <c r="F193" i="9"/>
  <c r="P192" i="9"/>
  <c r="F192" i="9"/>
  <c r="P191" i="9"/>
  <c r="F191" i="9"/>
  <c r="P190" i="9"/>
  <c r="F190" i="9"/>
  <c r="P189" i="9"/>
  <c r="F189" i="9"/>
  <c r="P188" i="9"/>
  <c r="F188" i="9"/>
  <c r="P187" i="9"/>
  <c r="F187" i="9"/>
  <c r="P186" i="9"/>
  <c r="F186" i="9"/>
  <c r="P185" i="9"/>
  <c r="F185" i="9"/>
  <c r="P184" i="9"/>
  <c r="F184" i="9"/>
  <c r="P183" i="9"/>
  <c r="F183" i="9"/>
  <c r="P182" i="9"/>
  <c r="F182" i="9"/>
  <c r="P181" i="9"/>
  <c r="F181" i="9"/>
  <c r="P180" i="9"/>
  <c r="F180" i="9"/>
  <c r="P179" i="9"/>
  <c r="F179" i="9"/>
  <c r="P178" i="9"/>
  <c r="F178" i="9"/>
  <c r="P177" i="9"/>
  <c r="F177" i="9"/>
  <c r="P176" i="9"/>
  <c r="F176" i="9"/>
  <c r="P175" i="9"/>
  <c r="F175" i="9"/>
  <c r="P174" i="9"/>
  <c r="F174" i="9"/>
  <c r="P173" i="9"/>
  <c r="F173" i="9"/>
  <c r="P172" i="9"/>
  <c r="F172" i="9"/>
  <c r="P171" i="9"/>
  <c r="F171" i="9"/>
  <c r="P170" i="9"/>
  <c r="F170" i="9"/>
  <c r="P169" i="9"/>
  <c r="F169" i="9"/>
  <c r="P168" i="9"/>
  <c r="F168" i="9"/>
  <c r="P167" i="9"/>
  <c r="F167" i="9"/>
  <c r="P166" i="9"/>
  <c r="F166" i="9"/>
  <c r="P165" i="9"/>
  <c r="F165" i="9"/>
  <c r="P164" i="9"/>
  <c r="F164" i="9"/>
  <c r="P163" i="9"/>
  <c r="F163" i="9"/>
  <c r="P162" i="9"/>
  <c r="F162" i="9"/>
  <c r="P161" i="9"/>
  <c r="F161" i="9"/>
  <c r="P160" i="9"/>
  <c r="F160" i="9"/>
  <c r="P159" i="9"/>
  <c r="F159" i="9"/>
  <c r="P158" i="9"/>
  <c r="F158" i="9"/>
  <c r="P157" i="9"/>
  <c r="F157" i="9"/>
  <c r="P156" i="9"/>
  <c r="F156" i="9"/>
  <c r="P155" i="9"/>
  <c r="F155" i="9"/>
  <c r="P154" i="9"/>
  <c r="F154" i="9"/>
  <c r="P153" i="9"/>
  <c r="F153" i="9"/>
  <c r="P152" i="9"/>
  <c r="F152" i="9"/>
  <c r="P151" i="9"/>
  <c r="F151" i="9"/>
  <c r="P150" i="9"/>
  <c r="F150" i="9"/>
  <c r="P149" i="9"/>
  <c r="F149" i="9"/>
  <c r="P148" i="9"/>
  <c r="F148" i="9"/>
  <c r="P147" i="9"/>
  <c r="F147" i="9"/>
  <c r="P146" i="9"/>
  <c r="F146" i="9"/>
  <c r="P145" i="9"/>
  <c r="F145" i="9"/>
  <c r="P144" i="9"/>
  <c r="F144" i="9"/>
  <c r="P143" i="9"/>
  <c r="F143" i="9"/>
  <c r="P142" i="9"/>
  <c r="F142" i="9"/>
  <c r="P141" i="9"/>
  <c r="F141" i="9"/>
  <c r="P140" i="9"/>
  <c r="F140" i="9"/>
  <c r="P139" i="9"/>
  <c r="F139" i="9"/>
  <c r="P138" i="9"/>
  <c r="F138" i="9"/>
  <c r="P137" i="9"/>
  <c r="F137" i="9"/>
  <c r="P136" i="9"/>
  <c r="F136" i="9"/>
  <c r="P135" i="9"/>
  <c r="F135" i="9"/>
  <c r="P134" i="9"/>
  <c r="F134" i="9"/>
  <c r="P133" i="9"/>
  <c r="F133" i="9"/>
  <c r="P132" i="9"/>
  <c r="F132" i="9"/>
  <c r="P131" i="9"/>
  <c r="F131" i="9"/>
  <c r="P130" i="9"/>
  <c r="F130" i="9"/>
  <c r="P129" i="9"/>
  <c r="F129" i="9"/>
  <c r="P128" i="9"/>
  <c r="F128" i="9"/>
  <c r="P127" i="9"/>
  <c r="F127" i="9"/>
  <c r="P126" i="9"/>
  <c r="F126" i="9"/>
  <c r="P125" i="9"/>
  <c r="F125" i="9"/>
  <c r="P124" i="9"/>
  <c r="F124" i="9"/>
  <c r="P123" i="9"/>
  <c r="F123" i="9"/>
  <c r="P122" i="9"/>
  <c r="F122" i="9"/>
  <c r="P121" i="9"/>
  <c r="F121" i="9"/>
  <c r="P120" i="9"/>
  <c r="F120" i="9"/>
  <c r="P119" i="9"/>
  <c r="F119" i="9"/>
  <c r="P118" i="9"/>
  <c r="F118" i="9"/>
  <c r="P117" i="9"/>
  <c r="F117" i="9"/>
  <c r="P116" i="9"/>
  <c r="F116" i="9"/>
  <c r="P115" i="9"/>
  <c r="F115" i="9"/>
  <c r="P114" i="9"/>
  <c r="F114" i="9"/>
  <c r="P113" i="9"/>
  <c r="F113" i="9"/>
  <c r="P112" i="9"/>
  <c r="F112" i="9"/>
  <c r="P111" i="9"/>
  <c r="F111" i="9"/>
  <c r="P110" i="9"/>
  <c r="F110" i="9"/>
  <c r="P109" i="9"/>
  <c r="F109" i="9"/>
  <c r="P108" i="9"/>
  <c r="F108" i="9"/>
  <c r="P107" i="9"/>
  <c r="F107" i="9"/>
  <c r="P106" i="9"/>
  <c r="F106" i="9"/>
  <c r="P105" i="9"/>
  <c r="F105" i="9"/>
  <c r="P104" i="9"/>
  <c r="F104" i="9"/>
  <c r="P103" i="9"/>
  <c r="F103" i="9"/>
  <c r="P102" i="9"/>
  <c r="F102" i="9"/>
  <c r="P101" i="9"/>
  <c r="F101" i="9"/>
  <c r="P100" i="9"/>
  <c r="F100" i="9"/>
  <c r="P99" i="9"/>
  <c r="F99" i="9"/>
  <c r="P98" i="9"/>
  <c r="F98" i="9"/>
  <c r="P97" i="9"/>
  <c r="F97" i="9"/>
  <c r="P96" i="9"/>
  <c r="F96" i="9"/>
  <c r="P95" i="9"/>
  <c r="F95" i="9"/>
  <c r="P94" i="9"/>
  <c r="F94" i="9"/>
  <c r="P93" i="9"/>
  <c r="F93" i="9"/>
  <c r="P92" i="9"/>
  <c r="F92" i="9"/>
  <c r="P91" i="9"/>
  <c r="F91" i="9"/>
  <c r="P90" i="9"/>
  <c r="F90" i="9"/>
  <c r="P89" i="9"/>
  <c r="F89" i="9"/>
  <c r="P88" i="9"/>
  <c r="F88" i="9"/>
  <c r="P87" i="9"/>
  <c r="F87" i="9"/>
  <c r="P86" i="9"/>
  <c r="F86" i="9"/>
  <c r="P85" i="9"/>
  <c r="F85" i="9"/>
  <c r="P84" i="9"/>
  <c r="F84" i="9"/>
  <c r="P83" i="9"/>
  <c r="F83" i="9"/>
  <c r="P82" i="9"/>
  <c r="F82" i="9"/>
  <c r="P81" i="9"/>
  <c r="F81" i="9"/>
  <c r="P80" i="9"/>
  <c r="F80" i="9"/>
  <c r="P79" i="9"/>
  <c r="F79" i="9"/>
  <c r="P78" i="9"/>
  <c r="F78" i="9"/>
  <c r="P77" i="9"/>
  <c r="F77" i="9"/>
  <c r="P76" i="9"/>
  <c r="F76" i="9"/>
  <c r="P75" i="9"/>
  <c r="F75" i="9"/>
  <c r="P74" i="9"/>
  <c r="F74" i="9"/>
  <c r="P73" i="9"/>
  <c r="F73" i="9"/>
  <c r="P72" i="9"/>
  <c r="F72" i="9"/>
  <c r="P71" i="9"/>
  <c r="F71" i="9"/>
  <c r="P70" i="9"/>
  <c r="F70" i="9"/>
  <c r="P69" i="9"/>
  <c r="F69" i="9"/>
  <c r="P68" i="9"/>
  <c r="F68" i="9"/>
  <c r="P67" i="9"/>
  <c r="F67" i="9"/>
  <c r="P66" i="9"/>
  <c r="F66" i="9"/>
  <c r="P65" i="9"/>
  <c r="F65" i="9"/>
  <c r="P64" i="9"/>
  <c r="F64" i="9"/>
  <c r="P63" i="9"/>
  <c r="F63" i="9"/>
  <c r="P62" i="9"/>
  <c r="F62" i="9"/>
  <c r="P61" i="9"/>
  <c r="F61" i="9"/>
  <c r="P60" i="9"/>
  <c r="F60" i="9"/>
  <c r="P59" i="9"/>
  <c r="F59" i="9"/>
  <c r="P58" i="9"/>
  <c r="F58" i="9"/>
  <c r="P57" i="9"/>
  <c r="F57" i="9"/>
  <c r="P56" i="9"/>
  <c r="F56" i="9"/>
  <c r="P55" i="9"/>
  <c r="F55" i="9"/>
  <c r="P54" i="9"/>
  <c r="F54" i="9"/>
  <c r="P53" i="9"/>
  <c r="F53" i="9"/>
  <c r="P52" i="9"/>
  <c r="F52" i="9"/>
  <c r="P51" i="9"/>
  <c r="F51" i="9"/>
  <c r="P50" i="9"/>
  <c r="F50" i="9"/>
  <c r="P49" i="9"/>
  <c r="F49" i="9"/>
  <c r="P48" i="9"/>
  <c r="F48" i="9"/>
  <c r="P47" i="9"/>
  <c r="F47" i="9"/>
  <c r="P46" i="9"/>
  <c r="F46" i="9"/>
  <c r="P45" i="9"/>
  <c r="F45" i="9"/>
  <c r="P44" i="9"/>
  <c r="F44" i="9"/>
  <c r="P43" i="9"/>
  <c r="F43" i="9"/>
  <c r="P42" i="9"/>
  <c r="F42" i="9"/>
  <c r="P41" i="9"/>
  <c r="F41" i="9"/>
  <c r="P40" i="9"/>
  <c r="F40" i="9"/>
  <c r="P39" i="9"/>
  <c r="F39" i="9"/>
  <c r="P38" i="9"/>
  <c r="F38" i="9"/>
  <c r="P37" i="9"/>
  <c r="F37" i="9"/>
  <c r="P36" i="9"/>
  <c r="F36" i="9"/>
  <c r="P35" i="9"/>
  <c r="F35" i="9"/>
  <c r="P34" i="9"/>
  <c r="F34" i="9"/>
  <c r="P33" i="9"/>
  <c r="F33" i="9"/>
  <c r="P32" i="9"/>
  <c r="F32" i="9"/>
  <c r="P31" i="9"/>
  <c r="F31" i="9"/>
  <c r="P30" i="9"/>
  <c r="F30" i="9"/>
  <c r="P29" i="9"/>
  <c r="F29" i="9"/>
  <c r="P28" i="9"/>
  <c r="F28" i="9"/>
  <c r="P27" i="9"/>
  <c r="F27" i="9"/>
  <c r="P26" i="9"/>
  <c r="F26" i="9"/>
  <c r="P25" i="9"/>
  <c r="F25" i="9"/>
  <c r="P24" i="9"/>
  <c r="F24" i="9"/>
  <c r="P23" i="9"/>
  <c r="F23" i="9"/>
  <c r="P22" i="9"/>
  <c r="F22" i="9"/>
  <c r="P21" i="9"/>
  <c r="F21" i="9"/>
  <c r="P20" i="9"/>
  <c r="F20" i="9"/>
  <c r="P19" i="9"/>
  <c r="F19" i="9"/>
  <c r="P18" i="9"/>
  <c r="F18" i="9"/>
  <c r="P17" i="9"/>
  <c r="F17" i="9"/>
  <c r="P16" i="9"/>
  <c r="F16" i="9"/>
  <c r="P15" i="9"/>
  <c r="F15" i="9"/>
  <c r="P14" i="9"/>
  <c r="F14" i="9"/>
  <c r="P13" i="9"/>
  <c r="F13" i="9"/>
  <c r="P12" i="9"/>
  <c r="F12" i="9"/>
  <c r="P11" i="9"/>
  <c r="F11" i="9"/>
  <c r="P10" i="9"/>
  <c r="F10" i="9"/>
  <c r="P9" i="9"/>
  <c r="F9" i="9"/>
  <c r="P8" i="9"/>
  <c r="F8" i="9"/>
  <c r="P7" i="9"/>
  <c r="F7" i="9"/>
  <c r="P6" i="9"/>
  <c r="F6" i="9"/>
  <c r="P5" i="9"/>
  <c r="F5" i="9"/>
  <c r="P4" i="9"/>
  <c r="F4" i="9"/>
  <c r="P3" i="9"/>
  <c r="F3" i="9"/>
  <c r="P202" i="8"/>
  <c r="P201" i="8"/>
  <c r="F201" i="8"/>
  <c r="P200" i="8"/>
  <c r="F200" i="8"/>
  <c r="P199" i="8"/>
  <c r="F199" i="8"/>
  <c r="P198" i="8"/>
  <c r="F198" i="8"/>
  <c r="P197" i="8"/>
  <c r="F197" i="8"/>
  <c r="P196" i="8"/>
  <c r="F196" i="8"/>
  <c r="P195" i="8"/>
  <c r="F195" i="8"/>
  <c r="P194" i="8"/>
  <c r="F194" i="8"/>
  <c r="P193" i="8"/>
  <c r="F193" i="8"/>
  <c r="P192" i="8"/>
  <c r="F192" i="8"/>
  <c r="P191" i="8"/>
  <c r="F191" i="8"/>
  <c r="P190" i="8"/>
  <c r="F190" i="8"/>
  <c r="P189" i="8"/>
  <c r="F189" i="8"/>
  <c r="P188" i="8"/>
  <c r="F188" i="8"/>
  <c r="P187" i="8"/>
  <c r="F187" i="8"/>
  <c r="P186" i="8"/>
  <c r="F186" i="8"/>
  <c r="P185" i="8"/>
  <c r="F185" i="8"/>
  <c r="P184" i="8"/>
  <c r="F184" i="8"/>
  <c r="P183" i="8"/>
  <c r="F183" i="8"/>
  <c r="P182" i="8"/>
  <c r="F182" i="8"/>
  <c r="P181" i="8"/>
  <c r="F181" i="8"/>
  <c r="P180" i="8"/>
  <c r="F180" i="8"/>
  <c r="P179" i="8"/>
  <c r="F179" i="8"/>
  <c r="P178" i="8"/>
  <c r="F178" i="8"/>
  <c r="P177" i="8"/>
  <c r="F177" i="8"/>
  <c r="P176" i="8"/>
  <c r="F176" i="8"/>
  <c r="P175" i="8"/>
  <c r="F175" i="8"/>
  <c r="P174" i="8"/>
  <c r="F174" i="8"/>
  <c r="P173" i="8"/>
  <c r="F173" i="8"/>
  <c r="P172" i="8"/>
  <c r="F172" i="8"/>
  <c r="P171" i="8"/>
  <c r="F171" i="8"/>
  <c r="P170" i="8"/>
  <c r="F170" i="8"/>
  <c r="P169" i="8"/>
  <c r="F169" i="8"/>
  <c r="P168" i="8"/>
  <c r="F168" i="8"/>
  <c r="P167" i="8"/>
  <c r="F167" i="8"/>
  <c r="P166" i="8"/>
  <c r="F166" i="8"/>
  <c r="P165" i="8"/>
  <c r="F165" i="8"/>
  <c r="P164" i="8"/>
  <c r="F164" i="8"/>
  <c r="P163" i="8"/>
  <c r="F163" i="8"/>
  <c r="P162" i="8"/>
  <c r="F162" i="8"/>
  <c r="P161" i="8"/>
  <c r="F161" i="8"/>
  <c r="P160" i="8"/>
  <c r="F160" i="8"/>
  <c r="P159" i="8"/>
  <c r="F159" i="8"/>
  <c r="P158" i="8"/>
  <c r="F158" i="8"/>
  <c r="P157" i="8"/>
  <c r="F157" i="8"/>
  <c r="P156" i="8"/>
  <c r="F156" i="8"/>
  <c r="P155" i="8"/>
  <c r="F155" i="8"/>
  <c r="P154" i="8"/>
  <c r="F154" i="8"/>
  <c r="P153" i="8"/>
  <c r="F153" i="8"/>
  <c r="P152" i="8"/>
  <c r="F152" i="8"/>
  <c r="P151" i="8"/>
  <c r="F151" i="8"/>
  <c r="P150" i="8"/>
  <c r="F150" i="8"/>
  <c r="P149" i="8"/>
  <c r="F149" i="8"/>
  <c r="P148" i="8"/>
  <c r="F148" i="8"/>
  <c r="P147" i="8"/>
  <c r="F147" i="8"/>
  <c r="P146" i="8"/>
  <c r="F146" i="8"/>
  <c r="P145" i="8"/>
  <c r="F145" i="8"/>
  <c r="P144" i="8"/>
  <c r="F144" i="8"/>
  <c r="P143" i="8"/>
  <c r="F143" i="8"/>
  <c r="P142" i="8"/>
  <c r="F142" i="8"/>
  <c r="P141" i="8"/>
  <c r="F141" i="8"/>
  <c r="P140" i="8"/>
  <c r="F140" i="8"/>
  <c r="P139" i="8"/>
  <c r="F139" i="8"/>
  <c r="P138" i="8"/>
  <c r="F138" i="8"/>
  <c r="P137" i="8"/>
  <c r="F137" i="8"/>
  <c r="P136" i="8"/>
  <c r="F136" i="8"/>
  <c r="P135" i="8"/>
  <c r="F135" i="8"/>
  <c r="P134" i="8"/>
  <c r="F134" i="8"/>
  <c r="P133" i="8"/>
  <c r="F133" i="8"/>
  <c r="P132" i="8"/>
  <c r="F132" i="8"/>
  <c r="P131" i="8"/>
  <c r="F131" i="8"/>
  <c r="P130" i="8"/>
  <c r="F130" i="8"/>
  <c r="P129" i="8"/>
  <c r="F129" i="8"/>
  <c r="P128" i="8"/>
  <c r="F128" i="8"/>
  <c r="P127" i="8"/>
  <c r="F127" i="8"/>
  <c r="P126" i="8"/>
  <c r="F126" i="8"/>
  <c r="P125" i="8"/>
  <c r="F125" i="8"/>
  <c r="P124" i="8"/>
  <c r="F124" i="8"/>
  <c r="P123" i="8"/>
  <c r="F123" i="8"/>
  <c r="P122" i="8"/>
  <c r="F122" i="8"/>
  <c r="P121" i="8"/>
  <c r="F121" i="8"/>
  <c r="P120" i="8"/>
  <c r="F120" i="8"/>
  <c r="P119" i="8"/>
  <c r="F119" i="8"/>
  <c r="P118" i="8"/>
  <c r="F118" i="8"/>
  <c r="P117" i="8"/>
  <c r="F117" i="8"/>
  <c r="P116" i="8"/>
  <c r="F116" i="8"/>
  <c r="P115" i="8"/>
  <c r="F115" i="8"/>
  <c r="P114" i="8"/>
  <c r="F114" i="8"/>
  <c r="P113" i="8"/>
  <c r="F113" i="8"/>
  <c r="P112" i="8"/>
  <c r="F112" i="8"/>
  <c r="P111" i="8"/>
  <c r="F111" i="8"/>
  <c r="P110" i="8"/>
  <c r="F110" i="8"/>
  <c r="P109" i="8"/>
  <c r="F109" i="8"/>
  <c r="P108" i="8"/>
  <c r="F108" i="8"/>
  <c r="P107" i="8"/>
  <c r="F107" i="8"/>
  <c r="P106" i="8"/>
  <c r="F106" i="8"/>
  <c r="P105" i="8"/>
  <c r="F105" i="8"/>
  <c r="P104" i="8"/>
  <c r="F104" i="8"/>
  <c r="P103" i="8"/>
  <c r="F103" i="8"/>
  <c r="P102" i="8"/>
  <c r="F102" i="8"/>
  <c r="P101" i="8"/>
  <c r="F101" i="8"/>
  <c r="P100" i="8"/>
  <c r="F100" i="8"/>
  <c r="P99" i="8"/>
  <c r="F99" i="8"/>
  <c r="P98" i="8"/>
  <c r="F98" i="8"/>
  <c r="P97" i="8"/>
  <c r="F97" i="8"/>
  <c r="P96" i="8"/>
  <c r="F96" i="8"/>
  <c r="P95" i="8"/>
  <c r="F95" i="8"/>
  <c r="P94" i="8"/>
  <c r="F94" i="8"/>
  <c r="P93" i="8"/>
  <c r="F93" i="8"/>
  <c r="P92" i="8"/>
  <c r="F92" i="8"/>
  <c r="P91" i="8"/>
  <c r="F91" i="8"/>
  <c r="P90" i="8"/>
  <c r="F90" i="8"/>
  <c r="P89" i="8"/>
  <c r="F89" i="8"/>
  <c r="P88" i="8"/>
  <c r="F88" i="8"/>
  <c r="P87" i="8"/>
  <c r="F87" i="8"/>
  <c r="P86" i="8"/>
  <c r="F86" i="8"/>
  <c r="P85" i="8"/>
  <c r="F85" i="8"/>
  <c r="P84" i="8"/>
  <c r="F84" i="8"/>
  <c r="P83" i="8"/>
  <c r="F83" i="8"/>
  <c r="P82" i="8"/>
  <c r="F82" i="8"/>
  <c r="P81" i="8"/>
  <c r="F81" i="8"/>
  <c r="P80" i="8"/>
  <c r="F80" i="8"/>
  <c r="P79" i="8"/>
  <c r="F79" i="8"/>
  <c r="P78" i="8"/>
  <c r="F78" i="8"/>
  <c r="P77" i="8"/>
  <c r="F77" i="8"/>
  <c r="P76" i="8"/>
  <c r="F76" i="8"/>
  <c r="P75" i="8"/>
  <c r="F75" i="8"/>
  <c r="P74" i="8"/>
  <c r="F74" i="8"/>
  <c r="P73" i="8"/>
  <c r="F73" i="8"/>
  <c r="P72" i="8"/>
  <c r="F72" i="8"/>
  <c r="P71" i="8"/>
  <c r="F71" i="8"/>
  <c r="P70" i="8"/>
  <c r="F70" i="8"/>
  <c r="P69" i="8"/>
  <c r="F69" i="8"/>
  <c r="P68" i="8"/>
  <c r="F68" i="8"/>
  <c r="P67" i="8"/>
  <c r="F67" i="8"/>
  <c r="P66" i="8"/>
  <c r="F66" i="8"/>
  <c r="P65" i="8"/>
  <c r="F65" i="8"/>
  <c r="P64" i="8"/>
  <c r="F64" i="8"/>
  <c r="P63" i="8"/>
  <c r="F63" i="8"/>
  <c r="P62" i="8"/>
  <c r="F62" i="8"/>
  <c r="P61" i="8"/>
  <c r="F61" i="8"/>
  <c r="P60" i="8"/>
  <c r="F60" i="8"/>
  <c r="P59" i="8"/>
  <c r="F59" i="8"/>
  <c r="P58" i="8"/>
  <c r="F58" i="8"/>
  <c r="P57" i="8"/>
  <c r="F57" i="8"/>
  <c r="P56" i="8"/>
  <c r="F56" i="8"/>
  <c r="P55" i="8"/>
  <c r="F55" i="8"/>
  <c r="P54" i="8"/>
  <c r="F54" i="8"/>
  <c r="P53" i="8"/>
  <c r="F53" i="8"/>
  <c r="P52" i="8"/>
  <c r="F52" i="8"/>
  <c r="P51" i="8"/>
  <c r="F51" i="8"/>
  <c r="P50" i="8"/>
  <c r="F50" i="8"/>
  <c r="P49" i="8"/>
  <c r="F49" i="8"/>
  <c r="P48" i="8"/>
  <c r="F48" i="8"/>
  <c r="P47" i="8"/>
  <c r="F47" i="8"/>
  <c r="P46" i="8"/>
  <c r="F46" i="8"/>
  <c r="P45" i="8"/>
  <c r="F45" i="8"/>
  <c r="P44" i="8"/>
  <c r="F44" i="8"/>
  <c r="P43" i="8"/>
  <c r="F43" i="8"/>
  <c r="P42" i="8"/>
  <c r="F42" i="8"/>
  <c r="P41" i="8"/>
  <c r="F41" i="8"/>
  <c r="P40" i="8"/>
  <c r="F40" i="8"/>
  <c r="P39" i="8"/>
  <c r="F39" i="8"/>
  <c r="P38" i="8"/>
  <c r="F38" i="8"/>
  <c r="P37" i="8"/>
  <c r="F37" i="8"/>
  <c r="P36" i="8"/>
  <c r="F36" i="8"/>
  <c r="P35" i="8"/>
  <c r="F35" i="8"/>
  <c r="P34" i="8"/>
  <c r="F34" i="8"/>
  <c r="P33" i="8"/>
  <c r="F33" i="8"/>
  <c r="P32" i="8"/>
  <c r="F32" i="8"/>
  <c r="P31" i="8"/>
  <c r="F31" i="8"/>
  <c r="P30" i="8"/>
  <c r="F30" i="8"/>
  <c r="P29" i="8"/>
  <c r="F29" i="8"/>
  <c r="P28" i="8"/>
  <c r="F28" i="8"/>
  <c r="P27" i="8"/>
  <c r="F27" i="8"/>
  <c r="P26" i="8"/>
  <c r="F26" i="8"/>
  <c r="P25" i="8"/>
  <c r="F25" i="8"/>
  <c r="P24" i="8"/>
  <c r="F24" i="8"/>
  <c r="P23" i="8"/>
  <c r="F23" i="8"/>
  <c r="P22" i="8"/>
  <c r="F22" i="8"/>
  <c r="P21" i="8"/>
  <c r="F21" i="8"/>
  <c r="P20" i="8"/>
  <c r="F20" i="8"/>
  <c r="P19" i="8"/>
  <c r="F19" i="8"/>
  <c r="P18" i="8"/>
  <c r="F18" i="8"/>
  <c r="P17" i="8"/>
  <c r="F17" i="8"/>
  <c r="P16" i="8"/>
  <c r="F16" i="8"/>
  <c r="P15" i="8"/>
  <c r="F15" i="8"/>
  <c r="P14" i="8"/>
  <c r="F14" i="8"/>
  <c r="P13" i="8"/>
  <c r="F13" i="8"/>
  <c r="P12" i="8"/>
  <c r="F12" i="8"/>
  <c r="P11" i="8"/>
  <c r="F11" i="8"/>
  <c r="P10" i="8"/>
  <c r="F10" i="8"/>
  <c r="P9" i="8"/>
  <c r="F9" i="8"/>
  <c r="P8" i="8"/>
  <c r="F8" i="8"/>
  <c r="P7" i="8"/>
  <c r="F7" i="8"/>
  <c r="P6" i="8"/>
  <c r="F6" i="8"/>
  <c r="P5" i="8"/>
  <c r="F5" i="8"/>
  <c r="P4" i="8"/>
  <c r="F4" i="8"/>
  <c r="P3" i="8"/>
  <c r="F3" i="8"/>
  <c r="P202" i="7"/>
  <c r="F202" i="7"/>
  <c r="P201" i="7"/>
  <c r="F201" i="7"/>
  <c r="P200" i="7"/>
  <c r="F200" i="7"/>
  <c r="P199" i="7"/>
  <c r="F199" i="7"/>
  <c r="P198" i="7"/>
  <c r="F198" i="7"/>
  <c r="P197" i="7"/>
  <c r="F197" i="7"/>
  <c r="P196" i="7"/>
  <c r="F196" i="7"/>
  <c r="P195" i="7"/>
  <c r="F195" i="7"/>
  <c r="P194" i="7"/>
  <c r="F194" i="7"/>
  <c r="P193" i="7"/>
  <c r="F193" i="7"/>
  <c r="P192" i="7"/>
  <c r="F192" i="7"/>
  <c r="P191" i="7"/>
  <c r="F191" i="7"/>
  <c r="P190" i="7"/>
  <c r="F190" i="7"/>
  <c r="P189" i="7"/>
  <c r="F189" i="7"/>
  <c r="P188" i="7"/>
  <c r="F188" i="7"/>
  <c r="P187" i="7"/>
  <c r="F187" i="7"/>
  <c r="P186" i="7"/>
  <c r="F186" i="7"/>
  <c r="P185" i="7"/>
  <c r="F185" i="7"/>
  <c r="P184" i="7"/>
  <c r="F184" i="7"/>
  <c r="P183" i="7"/>
  <c r="F183" i="7"/>
  <c r="P182" i="7"/>
  <c r="F182" i="7"/>
  <c r="P181" i="7"/>
  <c r="F181" i="7"/>
  <c r="P180" i="7"/>
  <c r="F180" i="7"/>
  <c r="P179" i="7"/>
  <c r="F179" i="7"/>
  <c r="P178" i="7"/>
  <c r="F178" i="7"/>
  <c r="P177" i="7"/>
  <c r="F177" i="7"/>
  <c r="P176" i="7"/>
  <c r="F176" i="7"/>
  <c r="P175" i="7"/>
  <c r="F175" i="7"/>
  <c r="P174" i="7"/>
  <c r="F174" i="7"/>
  <c r="P173" i="7"/>
  <c r="F173" i="7"/>
  <c r="P172" i="7"/>
  <c r="F172" i="7"/>
  <c r="P171" i="7"/>
  <c r="F171" i="7"/>
  <c r="P170" i="7"/>
  <c r="F170" i="7"/>
  <c r="P169" i="7"/>
  <c r="F169" i="7"/>
  <c r="P168" i="7"/>
  <c r="F168" i="7"/>
  <c r="P167" i="7"/>
  <c r="F167" i="7"/>
  <c r="P166" i="7"/>
  <c r="F166" i="7"/>
  <c r="P165" i="7"/>
  <c r="F165" i="7"/>
  <c r="P164" i="7"/>
  <c r="F164" i="7"/>
  <c r="P163" i="7"/>
  <c r="F163" i="7"/>
  <c r="P162" i="7"/>
  <c r="F162" i="7"/>
  <c r="P161" i="7"/>
  <c r="F161" i="7"/>
  <c r="P160" i="7"/>
  <c r="F160" i="7"/>
  <c r="P159" i="7"/>
  <c r="F159" i="7"/>
  <c r="P158" i="7"/>
  <c r="F158" i="7"/>
  <c r="P157" i="7"/>
  <c r="F157" i="7"/>
  <c r="P156" i="7"/>
  <c r="F156" i="7"/>
  <c r="P155" i="7"/>
  <c r="F155" i="7"/>
  <c r="P154" i="7"/>
  <c r="F154" i="7"/>
  <c r="P153" i="7"/>
  <c r="F153" i="7"/>
  <c r="P152" i="7"/>
  <c r="F152" i="7"/>
  <c r="P151" i="7"/>
  <c r="F151" i="7"/>
  <c r="P150" i="7"/>
  <c r="F150" i="7"/>
  <c r="P149" i="7"/>
  <c r="F149" i="7"/>
  <c r="P148" i="7"/>
  <c r="F148" i="7"/>
  <c r="P147" i="7"/>
  <c r="F147" i="7"/>
  <c r="P146" i="7"/>
  <c r="F146" i="7"/>
  <c r="P145" i="7"/>
  <c r="F145" i="7"/>
  <c r="P144" i="7"/>
  <c r="F144" i="7"/>
  <c r="P143" i="7"/>
  <c r="F143" i="7"/>
  <c r="P142" i="7"/>
  <c r="F142" i="7"/>
  <c r="P141" i="7"/>
  <c r="F141" i="7"/>
  <c r="P140" i="7"/>
  <c r="F140" i="7"/>
  <c r="P139" i="7"/>
  <c r="F139" i="7"/>
  <c r="P138" i="7"/>
  <c r="F138" i="7"/>
  <c r="P137" i="7"/>
  <c r="F137" i="7"/>
  <c r="P136" i="7"/>
  <c r="F136" i="7"/>
  <c r="P135" i="7"/>
  <c r="F135" i="7"/>
  <c r="P134" i="7"/>
  <c r="F134" i="7"/>
  <c r="P133" i="7"/>
  <c r="F133" i="7"/>
  <c r="P132" i="7"/>
  <c r="F132" i="7"/>
  <c r="P131" i="7"/>
  <c r="F131" i="7"/>
  <c r="P130" i="7"/>
  <c r="F130" i="7"/>
  <c r="P129" i="7"/>
  <c r="F129" i="7"/>
  <c r="P128" i="7"/>
  <c r="F128" i="7"/>
  <c r="P127" i="7"/>
  <c r="F127" i="7"/>
  <c r="P126" i="7"/>
  <c r="F126" i="7"/>
  <c r="P125" i="7"/>
  <c r="F125" i="7"/>
  <c r="P124" i="7"/>
  <c r="F124" i="7"/>
  <c r="P123" i="7"/>
  <c r="F123" i="7"/>
  <c r="P122" i="7"/>
  <c r="F122" i="7"/>
  <c r="P121" i="7"/>
  <c r="F121" i="7"/>
  <c r="P120" i="7"/>
  <c r="F120" i="7"/>
  <c r="P119" i="7"/>
  <c r="F119" i="7"/>
  <c r="P118" i="7"/>
  <c r="F118" i="7"/>
  <c r="P117" i="7"/>
  <c r="F117" i="7"/>
  <c r="P116" i="7"/>
  <c r="F116" i="7"/>
  <c r="P115" i="7"/>
  <c r="F115" i="7"/>
  <c r="P114" i="7"/>
  <c r="F114" i="7"/>
  <c r="P113" i="7"/>
  <c r="F113" i="7"/>
  <c r="P112" i="7"/>
  <c r="F112" i="7"/>
  <c r="P111" i="7"/>
  <c r="F111" i="7"/>
  <c r="P110" i="7"/>
  <c r="F110" i="7"/>
  <c r="P109" i="7"/>
  <c r="F109" i="7"/>
  <c r="P108" i="7"/>
  <c r="F108" i="7"/>
  <c r="P107" i="7"/>
  <c r="F107" i="7"/>
  <c r="P106" i="7"/>
  <c r="F106" i="7"/>
  <c r="P105" i="7"/>
  <c r="F105" i="7"/>
  <c r="P104" i="7"/>
  <c r="F104" i="7"/>
  <c r="P103" i="7"/>
  <c r="F103" i="7"/>
  <c r="P102" i="7"/>
  <c r="F102" i="7"/>
  <c r="P101" i="7"/>
  <c r="F101" i="7"/>
  <c r="P100" i="7"/>
  <c r="F100" i="7"/>
  <c r="P99" i="7"/>
  <c r="F99" i="7"/>
  <c r="P98" i="7"/>
  <c r="F98" i="7"/>
  <c r="P97" i="7"/>
  <c r="F97" i="7"/>
  <c r="P96" i="7"/>
  <c r="F96" i="7"/>
  <c r="P95" i="7"/>
  <c r="F95" i="7"/>
  <c r="P94" i="7"/>
  <c r="F94" i="7"/>
  <c r="P93" i="7"/>
  <c r="F93" i="7"/>
  <c r="P92" i="7"/>
  <c r="F92" i="7"/>
  <c r="P91" i="7"/>
  <c r="F91" i="7"/>
  <c r="P90" i="7"/>
  <c r="F90" i="7"/>
  <c r="P89" i="7"/>
  <c r="F89" i="7"/>
  <c r="P88" i="7"/>
  <c r="F88" i="7"/>
  <c r="P87" i="7"/>
  <c r="F87" i="7"/>
  <c r="P86" i="7"/>
  <c r="F86" i="7"/>
  <c r="P85" i="7"/>
  <c r="F85" i="7"/>
  <c r="P84" i="7"/>
  <c r="F84" i="7"/>
  <c r="P83" i="7"/>
  <c r="F83" i="7"/>
  <c r="P82" i="7"/>
  <c r="F82" i="7"/>
  <c r="P81" i="7"/>
  <c r="F81" i="7"/>
  <c r="P80" i="7"/>
  <c r="F80" i="7"/>
  <c r="P79" i="7"/>
  <c r="F79" i="7"/>
  <c r="P78" i="7"/>
  <c r="F78" i="7"/>
  <c r="P77" i="7"/>
  <c r="F77" i="7"/>
  <c r="P76" i="7"/>
  <c r="F76" i="7"/>
  <c r="P75" i="7"/>
  <c r="F75" i="7"/>
  <c r="P74" i="7"/>
  <c r="F74" i="7"/>
  <c r="P73" i="7"/>
  <c r="F73" i="7"/>
  <c r="P72" i="7"/>
  <c r="F72" i="7"/>
  <c r="P71" i="7"/>
  <c r="F71" i="7"/>
  <c r="P70" i="7"/>
  <c r="F70" i="7"/>
  <c r="P69" i="7"/>
  <c r="F69" i="7"/>
  <c r="P68" i="7"/>
  <c r="F68" i="7"/>
  <c r="P67" i="7"/>
  <c r="F67" i="7"/>
  <c r="P66" i="7"/>
  <c r="F66" i="7"/>
  <c r="P65" i="7"/>
  <c r="F65" i="7"/>
  <c r="P64" i="7"/>
  <c r="F64" i="7"/>
  <c r="P63" i="7"/>
  <c r="F63" i="7"/>
  <c r="P62" i="7"/>
  <c r="F62" i="7"/>
  <c r="P61" i="7"/>
  <c r="F61" i="7"/>
  <c r="P60" i="7"/>
  <c r="F60" i="7"/>
  <c r="P59" i="7"/>
  <c r="F59" i="7"/>
  <c r="P58" i="7"/>
  <c r="F58" i="7"/>
  <c r="P57" i="7"/>
  <c r="F57" i="7"/>
  <c r="P56" i="7"/>
  <c r="F56" i="7"/>
  <c r="P55" i="7"/>
  <c r="F55" i="7"/>
  <c r="P54" i="7"/>
  <c r="F54" i="7"/>
  <c r="P53" i="7"/>
  <c r="F53" i="7"/>
  <c r="P52" i="7"/>
  <c r="F52" i="7"/>
  <c r="P51" i="7"/>
  <c r="F51" i="7"/>
  <c r="P50" i="7"/>
  <c r="F50" i="7"/>
  <c r="P49" i="7"/>
  <c r="F49" i="7"/>
  <c r="P48" i="7"/>
  <c r="F48" i="7"/>
  <c r="P47" i="7"/>
  <c r="F47" i="7"/>
  <c r="P46" i="7"/>
  <c r="F46" i="7"/>
  <c r="P45" i="7"/>
  <c r="F45" i="7"/>
  <c r="P44" i="7"/>
  <c r="F44" i="7"/>
  <c r="P43" i="7"/>
  <c r="F43" i="7"/>
  <c r="P42" i="7"/>
  <c r="F42" i="7"/>
  <c r="P41" i="7"/>
  <c r="F41" i="7"/>
  <c r="P40" i="7"/>
  <c r="F40" i="7"/>
  <c r="P39" i="7"/>
  <c r="F39" i="7"/>
  <c r="P38" i="7"/>
  <c r="F38" i="7"/>
  <c r="P37" i="7"/>
  <c r="F37" i="7"/>
  <c r="P36" i="7"/>
  <c r="F36" i="7"/>
  <c r="P35" i="7"/>
  <c r="F35" i="7"/>
  <c r="P34" i="7"/>
  <c r="F34" i="7"/>
  <c r="P33" i="7"/>
  <c r="F33" i="7"/>
  <c r="P32" i="7"/>
  <c r="F32" i="7"/>
  <c r="P31" i="7"/>
  <c r="F31" i="7"/>
  <c r="P30" i="7"/>
  <c r="F30" i="7"/>
  <c r="P29" i="7"/>
  <c r="F29" i="7"/>
  <c r="P28" i="7"/>
  <c r="F28" i="7"/>
  <c r="P27" i="7"/>
  <c r="F27" i="7"/>
  <c r="P26" i="7"/>
  <c r="F26" i="7"/>
  <c r="P25" i="7"/>
  <c r="F25" i="7"/>
  <c r="P24" i="7"/>
  <c r="F24" i="7"/>
  <c r="P23" i="7"/>
  <c r="F23" i="7"/>
  <c r="P22" i="7"/>
  <c r="F22" i="7"/>
  <c r="P21" i="7"/>
  <c r="F21" i="7"/>
  <c r="P20" i="7"/>
  <c r="F20" i="7"/>
  <c r="P19" i="7"/>
  <c r="F19" i="7"/>
  <c r="P18" i="7"/>
  <c r="F18" i="7"/>
  <c r="P17" i="7"/>
  <c r="F17" i="7"/>
  <c r="P16" i="7"/>
  <c r="F16" i="7"/>
  <c r="P15" i="7"/>
  <c r="F15" i="7"/>
  <c r="P14" i="7"/>
  <c r="F14" i="7"/>
  <c r="P13" i="7"/>
  <c r="F13" i="7"/>
  <c r="P12" i="7"/>
  <c r="F12" i="7"/>
  <c r="P11" i="7"/>
  <c r="F11" i="7"/>
  <c r="P10" i="7"/>
  <c r="F10" i="7"/>
  <c r="P9" i="7"/>
  <c r="F9" i="7"/>
  <c r="P8" i="7"/>
  <c r="F8" i="7"/>
  <c r="P7" i="7"/>
  <c r="F7" i="7"/>
  <c r="P6" i="7"/>
  <c r="F6" i="7"/>
  <c r="P5" i="7"/>
  <c r="F5" i="7"/>
  <c r="P4" i="7"/>
  <c r="F4" i="7"/>
  <c r="P3" i="7"/>
  <c r="F3" i="7"/>
  <c r="P202" i="6"/>
  <c r="F202" i="6"/>
  <c r="P201" i="6"/>
  <c r="F201" i="6"/>
  <c r="P200" i="6"/>
  <c r="F200" i="6"/>
  <c r="P199" i="6"/>
  <c r="F199" i="6"/>
  <c r="P198" i="6"/>
  <c r="F198" i="6"/>
  <c r="P197" i="6"/>
  <c r="F197" i="6"/>
  <c r="P196" i="6"/>
  <c r="F196" i="6"/>
  <c r="P195" i="6"/>
  <c r="F195" i="6"/>
  <c r="P194" i="6"/>
  <c r="F194" i="6"/>
  <c r="P193" i="6"/>
  <c r="F193" i="6"/>
  <c r="P192" i="6"/>
  <c r="F192" i="6"/>
  <c r="P191" i="6"/>
  <c r="F191" i="6"/>
  <c r="P190" i="6"/>
  <c r="F190" i="6"/>
  <c r="P189" i="6"/>
  <c r="F189" i="6"/>
  <c r="P188" i="6"/>
  <c r="F188" i="6"/>
  <c r="P187" i="6"/>
  <c r="F187" i="6"/>
  <c r="P186" i="6"/>
  <c r="F186" i="6"/>
  <c r="P185" i="6"/>
  <c r="F185" i="6"/>
  <c r="P184" i="6"/>
  <c r="F184" i="6"/>
  <c r="P183" i="6"/>
  <c r="F183" i="6"/>
  <c r="P182" i="6"/>
  <c r="F182" i="6"/>
  <c r="P181" i="6"/>
  <c r="F181" i="6"/>
  <c r="P180" i="6"/>
  <c r="F180" i="6"/>
  <c r="P179" i="6"/>
  <c r="F179" i="6"/>
  <c r="P178" i="6"/>
  <c r="F178" i="6"/>
  <c r="P177" i="6"/>
  <c r="F177" i="6"/>
  <c r="P176" i="6"/>
  <c r="F176" i="6"/>
  <c r="P175" i="6"/>
  <c r="F175" i="6"/>
  <c r="P174" i="6"/>
  <c r="F174" i="6"/>
  <c r="P173" i="6"/>
  <c r="F173" i="6"/>
  <c r="P172" i="6"/>
  <c r="F172" i="6"/>
  <c r="P171" i="6"/>
  <c r="F171" i="6"/>
  <c r="P170" i="6"/>
  <c r="F170" i="6"/>
  <c r="P169" i="6"/>
  <c r="F169" i="6"/>
  <c r="P168" i="6"/>
  <c r="F168" i="6"/>
  <c r="P167" i="6"/>
  <c r="F167" i="6"/>
  <c r="P166" i="6"/>
  <c r="F166" i="6"/>
  <c r="P165" i="6"/>
  <c r="F165" i="6"/>
  <c r="P164" i="6"/>
  <c r="F164" i="6"/>
  <c r="P163" i="6"/>
  <c r="F163" i="6"/>
  <c r="P162" i="6"/>
  <c r="F162" i="6"/>
  <c r="P161" i="6"/>
  <c r="F161" i="6"/>
  <c r="P160" i="6"/>
  <c r="F160" i="6"/>
  <c r="P159" i="6"/>
  <c r="F159" i="6"/>
  <c r="P158" i="6"/>
  <c r="F158" i="6"/>
  <c r="P157" i="6"/>
  <c r="F157" i="6"/>
  <c r="P156" i="6"/>
  <c r="F156" i="6"/>
  <c r="P155" i="6"/>
  <c r="F155" i="6"/>
  <c r="P154" i="6"/>
  <c r="F154" i="6"/>
  <c r="P153" i="6"/>
  <c r="F153" i="6"/>
  <c r="P152" i="6"/>
  <c r="F152" i="6"/>
  <c r="P151" i="6"/>
  <c r="F151" i="6"/>
  <c r="P150" i="6"/>
  <c r="F150" i="6"/>
  <c r="P149" i="6"/>
  <c r="F149" i="6"/>
  <c r="P148" i="6"/>
  <c r="F148" i="6"/>
  <c r="P147" i="6"/>
  <c r="F147" i="6"/>
  <c r="P146" i="6"/>
  <c r="F146" i="6"/>
  <c r="P145" i="6"/>
  <c r="F145" i="6"/>
  <c r="P144" i="6"/>
  <c r="F144" i="6"/>
  <c r="P143" i="6"/>
  <c r="F143" i="6"/>
  <c r="P142" i="6"/>
  <c r="F142" i="6"/>
  <c r="P141" i="6"/>
  <c r="F141" i="6"/>
  <c r="P140" i="6"/>
  <c r="F140" i="6"/>
  <c r="P139" i="6"/>
  <c r="F139" i="6"/>
  <c r="P138" i="6"/>
  <c r="F138" i="6"/>
  <c r="P137" i="6"/>
  <c r="F137" i="6"/>
  <c r="P136" i="6"/>
  <c r="F136" i="6"/>
  <c r="P135" i="6"/>
  <c r="F135" i="6"/>
  <c r="P134" i="6"/>
  <c r="F134" i="6"/>
  <c r="P133" i="6"/>
  <c r="F133" i="6"/>
  <c r="P132" i="6"/>
  <c r="F132" i="6"/>
  <c r="P131" i="6"/>
  <c r="F131" i="6"/>
  <c r="P130" i="6"/>
  <c r="F130" i="6"/>
  <c r="P129" i="6"/>
  <c r="F129" i="6"/>
  <c r="P128" i="6"/>
  <c r="F128" i="6"/>
  <c r="P127" i="6"/>
  <c r="F127" i="6"/>
  <c r="P126" i="6"/>
  <c r="F126" i="6"/>
  <c r="P125" i="6"/>
  <c r="F125" i="6"/>
  <c r="P124" i="6"/>
  <c r="F124" i="6"/>
  <c r="P123" i="6"/>
  <c r="F123" i="6"/>
  <c r="P122" i="6"/>
  <c r="F122" i="6"/>
  <c r="P121" i="6"/>
  <c r="F121" i="6"/>
  <c r="P120" i="6"/>
  <c r="F120" i="6"/>
  <c r="P119" i="6"/>
  <c r="F119" i="6"/>
  <c r="P118" i="6"/>
  <c r="F118" i="6"/>
  <c r="P117" i="6"/>
  <c r="F117" i="6"/>
  <c r="P116" i="6"/>
  <c r="F116" i="6"/>
  <c r="P115" i="6"/>
  <c r="F115" i="6"/>
  <c r="P114" i="6"/>
  <c r="F114" i="6"/>
  <c r="P113" i="6"/>
  <c r="F113" i="6"/>
  <c r="P112" i="6"/>
  <c r="F112" i="6"/>
  <c r="P111" i="6"/>
  <c r="F111" i="6"/>
  <c r="P110" i="6"/>
  <c r="F110" i="6"/>
  <c r="P109" i="6"/>
  <c r="F109" i="6"/>
  <c r="P108" i="6"/>
  <c r="F108" i="6"/>
  <c r="P107" i="6"/>
  <c r="F107" i="6"/>
  <c r="P106" i="6"/>
  <c r="F106" i="6"/>
  <c r="P105" i="6"/>
  <c r="F105" i="6"/>
  <c r="P104" i="6"/>
  <c r="F104" i="6"/>
  <c r="P103" i="6"/>
  <c r="F103" i="6"/>
  <c r="P102" i="6"/>
  <c r="F102" i="6"/>
  <c r="P101" i="6"/>
  <c r="F101" i="6"/>
  <c r="P100" i="6"/>
  <c r="F100" i="6"/>
  <c r="P99" i="6"/>
  <c r="F99" i="6"/>
  <c r="P98" i="6"/>
  <c r="F98" i="6"/>
  <c r="P97" i="6"/>
  <c r="F97" i="6"/>
  <c r="P96" i="6"/>
  <c r="F96" i="6"/>
  <c r="P95" i="6"/>
  <c r="F95" i="6"/>
  <c r="P94" i="6"/>
  <c r="F94" i="6"/>
  <c r="P93" i="6"/>
  <c r="F93" i="6"/>
  <c r="P92" i="6"/>
  <c r="F92" i="6"/>
  <c r="P91" i="6"/>
  <c r="F91" i="6"/>
  <c r="P90" i="6"/>
  <c r="F90" i="6"/>
  <c r="P89" i="6"/>
  <c r="F89" i="6"/>
  <c r="P88" i="6"/>
  <c r="F88" i="6"/>
  <c r="P87" i="6"/>
  <c r="F87" i="6"/>
  <c r="P86" i="6"/>
  <c r="F86" i="6"/>
  <c r="P85" i="6"/>
  <c r="F85" i="6"/>
  <c r="P84" i="6"/>
  <c r="F84" i="6"/>
  <c r="P83" i="6"/>
  <c r="F83" i="6"/>
  <c r="P82" i="6"/>
  <c r="F82" i="6"/>
  <c r="P81" i="6"/>
  <c r="F81" i="6"/>
  <c r="P80" i="6"/>
  <c r="F80" i="6"/>
  <c r="P79" i="6"/>
  <c r="F79" i="6"/>
  <c r="P78" i="6"/>
  <c r="F78" i="6"/>
  <c r="P77" i="6"/>
  <c r="F77" i="6"/>
  <c r="P76" i="6"/>
  <c r="F76" i="6"/>
  <c r="P75" i="6"/>
  <c r="F75" i="6"/>
  <c r="P74" i="6"/>
  <c r="F74" i="6"/>
  <c r="P73" i="6"/>
  <c r="F73" i="6"/>
  <c r="P72" i="6"/>
  <c r="F72" i="6"/>
  <c r="P71" i="6"/>
  <c r="F71" i="6"/>
  <c r="P70" i="6"/>
  <c r="F70" i="6"/>
  <c r="P69" i="6"/>
  <c r="F69" i="6"/>
  <c r="P68" i="6"/>
  <c r="F68" i="6"/>
  <c r="P67" i="6"/>
  <c r="F67" i="6"/>
  <c r="P66" i="6"/>
  <c r="F66" i="6"/>
  <c r="P65" i="6"/>
  <c r="F65" i="6"/>
  <c r="P64" i="6"/>
  <c r="F64" i="6"/>
  <c r="P63" i="6"/>
  <c r="F63" i="6"/>
  <c r="P62" i="6"/>
  <c r="F62" i="6"/>
  <c r="P61" i="6"/>
  <c r="F61" i="6"/>
  <c r="P60" i="6"/>
  <c r="F60" i="6"/>
  <c r="P59" i="6"/>
  <c r="F59" i="6"/>
  <c r="P58" i="6"/>
  <c r="F58" i="6"/>
  <c r="P57" i="6"/>
  <c r="F57" i="6"/>
  <c r="P56" i="6"/>
  <c r="F56" i="6"/>
  <c r="P55" i="6"/>
  <c r="F55" i="6"/>
  <c r="P54" i="6"/>
  <c r="F54" i="6"/>
  <c r="P53" i="6"/>
  <c r="F53" i="6"/>
  <c r="P52" i="6"/>
  <c r="F52" i="6"/>
  <c r="P51" i="6"/>
  <c r="F51" i="6"/>
  <c r="P50" i="6"/>
  <c r="F50" i="6"/>
  <c r="P49" i="6"/>
  <c r="F49" i="6"/>
  <c r="P48" i="6"/>
  <c r="F48" i="6"/>
  <c r="P47" i="6"/>
  <c r="F47" i="6"/>
  <c r="P46" i="6"/>
  <c r="F46" i="6"/>
  <c r="P45" i="6"/>
  <c r="F45" i="6"/>
  <c r="P44" i="6"/>
  <c r="F44" i="6"/>
  <c r="P43" i="6"/>
  <c r="F43" i="6"/>
  <c r="P42" i="6"/>
  <c r="F42" i="6"/>
  <c r="P41" i="6"/>
  <c r="F41" i="6"/>
  <c r="P40" i="6"/>
  <c r="F40" i="6"/>
  <c r="P39" i="6"/>
  <c r="F39" i="6"/>
  <c r="P38" i="6"/>
  <c r="F38" i="6"/>
  <c r="P37" i="6"/>
  <c r="F37" i="6"/>
  <c r="P36" i="6"/>
  <c r="F36" i="6"/>
  <c r="P35" i="6"/>
  <c r="F35" i="6"/>
  <c r="P34" i="6"/>
  <c r="F34" i="6"/>
  <c r="P33" i="6"/>
  <c r="F33" i="6"/>
  <c r="P32" i="6"/>
  <c r="F32" i="6"/>
  <c r="P31" i="6"/>
  <c r="F31" i="6"/>
  <c r="P30" i="6"/>
  <c r="F30" i="6"/>
  <c r="P29" i="6"/>
  <c r="F29" i="6"/>
  <c r="P28" i="6"/>
  <c r="F28" i="6"/>
  <c r="P27" i="6"/>
  <c r="F27" i="6"/>
  <c r="P26" i="6"/>
  <c r="F26" i="6"/>
  <c r="P25" i="6"/>
  <c r="F25" i="6"/>
  <c r="P24" i="6"/>
  <c r="F24" i="6"/>
  <c r="P23" i="6"/>
  <c r="F23" i="6"/>
  <c r="P22" i="6"/>
  <c r="F22" i="6"/>
  <c r="P21" i="6"/>
  <c r="F21" i="6"/>
  <c r="P20" i="6"/>
  <c r="F20" i="6"/>
  <c r="P19" i="6"/>
  <c r="F19" i="6"/>
  <c r="P18" i="6"/>
  <c r="F18" i="6"/>
  <c r="P17" i="6"/>
  <c r="F17" i="6"/>
  <c r="P16" i="6"/>
  <c r="F16" i="6"/>
  <c r="P15" i="6"/>
  <c r="F15" i="6"/>
  <c r="P14" i="6"/>
  <c r="F14" i="6"/>
  <c r="P13" i="6"/>
  <c r="F13" i="6"/>
  <c r="P12" i="6"/>
  <c r="F12" i="6"/>
  <c r="P11" i="6"/>
  <c r="F11" i="6"/>
  <c r="P10" i="6"/>
  <c r="F10" i="6"/>
  <c r="P9" i="6"/>
  <c r="F9" i="6"/>
  <c r="P8" i="6"/>
  <c r="F8" i="6"/>
  <c r="P7" i="6"/>
  <c r="F7" i="6"/>
  <c r="P6" i="6"/>
  <c r="F6" i="6"/>
  <c r="P5" i="6"/>
  <c r="F5" i="6"/>
  <c r="P4" i="6"/>
  <c r="F4" i="6"/>
  <c r="P3" i="6"/>
  <c r="F3" i="6"/>
  <c r="P202" i="5"/>
  <c r="F202" i="5"/>
  <c r="P201" i="5"/>
  <c r="F201" i="5"/>
  <c r="P200" i="5"/>
  <c r="F200" i="5"/>
  <c r="P199" i="5"/>
  <c r="F199" i="5"/>
  <c r="P198" i="5"/>
  <c r="F198" i="5"/>
  <c r="P197" i="5"/>
  <c r="F197" i="5"/>
  <c r="P196" i="5"/>
  <c r="F196" i="5"/>
  <c r="P195" i="5"/>
  <c r="F195" i="5"/>
  <c r="P194" i="5"/>
  <c r="F194" i="5"/>
  <c r="P193" i="5"/>
  <c r="F193" i="5"/>
  <c r="P192" i="5"/>
  <c r="F192" i="5"/>
  <c r="P191" i="5"/>
  <c r="F191" i="5"/>
  <c r="P190" i="5"/>
  <c r="F190" i="5"/>
  <c r="P189" i="5"/>
  <c r="F189" i="5"/>
  <c r="P188" i="5"/>
  <c r="F188" i="5"/>
  <c r="P187" i="5"/>
  <c r="F187" i="5"/>
  <c r="P186" i="5"/>
  <c r="F186" i="5"/>
  <c r="P185" i="5"/>
  <c r="F185" i="5"/>
  <c r="P184" i="5"/>
  <c r="F184" i="5"/>
  <c r="P183" i="5"/>
  <c r="F183" i="5"/>
  <c r="P182" i="5"/>
  <c r="F182" i="5"/>
  <c r="P181" i="5"/>
  <c r="F181" i="5"/>
  <c r="P180" i="5"/>
  <c r="F180" i="5"/>
  <c r="P179" i="5"/>
  <c r="F179" i="5"/>
  <c r="P178" i="5"/>
  <c r="F178" i="5"/>
  <c r="P177" i="5"/>
  <c r="F177" i="5"/>
  <c r="P176" i="5"/>
  <c r="F176" i="5"/>
  <c r="P175" i="5"/>
  <c r="F175" i="5"/>
  <c r="P174" i="5"/>
  <c r="F174" i="5"/>
  <c r="P173" i="5"/>
  <c r="F173" i="5"/>
  <c r="P172" i="5"/>
  <c r="F172" i="5"/>
  <c r="P171" i="5"/>
  <c r="F171" i="5"/>
  <c r="P170" i="5"/>
  <c r="F170" i="5"/>
  <c r="P169" i="5"/>
  <c r="F169" i="5"/>
  <c r="P168" i="5"/>
  <c r="F168" i="5"/>
  <c r="P167" i="5"/>
  <c r="F167" i="5"/>
  <c r="P166" i="5"/>
  <c r="F166" i="5"/>
  <c r="P165" i="5"/>
  <c r="F165" i="5"/>
  <c r="P164" i="5"/>
  <c r="F164" i="5"/>
  <c r="P163" i="5"/>
  <c r="F163" i="5"/>
  <c r="P162" i="5"/>
  <c r="F162" i="5"/>
  <c r="P161" i="5"/>
  <c r="F161" i="5"/>
  <c r="P160" i="5"/>
  <c r="F160" i="5"/>
  <c r="P159" i="5"/>
  <c r="F159" i="5"/>
  <c r="P158" i="5"/>
  <c r="F158" i="5"/>
  <c r="P157" i="5"/>
  <c r="F157" i="5"/>
  <c r="P156" i="5"/>
  <c r="F156" i="5"/>
  <c r="P155" i="5"/>
  <c r="F155" i="5"/>
  <c r="P154" i="5"/>
  <c r="F154" i="5"/>
  <c r="P153" i="5"/>
  <c r="F153" i="5"/>
  <c r="P152" i="5"/>
  <c r="F152" i="5"/>
  <c r="P151" i="5"/>
  <c r="F151" i="5"/>
  <c r="P150" i="5"/>
  <c r="F150" i="5"/>
  <c r="P149" i="5"/>
  <c r="F149" i="5"/>
  <c r="P148" i="5"/>
  <c r="F148" i="5"/>
  <c r="P147" i="5"/>
  <c r="F147" i="5"/>
  <c r="P146" i="5"/>
  <c r="F146" i="5"/>
  <c r="P145" i="5"/>
  <c r="F145" i="5"/>
  <c r="P144" i="5"/>
  <c r="F144" i="5"/>
  <c r="P143" i="5"/>
  <c r="F143" i="5"/>
  <c r="P142" i="5"/>
  <c r="F142" i="5"/>
  <c r="P141" i="5"/>
  <c r="F141" i="5"/>
  <c r="P140" i="5"/>
  <c r="F140" i="5"/>
  <c r="P139" i="5"/>
  <c r="F139" i="5"/>
  <c r="P138" i="5"/>
  <c r="F138" i="5"/>
  <c r="P137" i="5"/>
  <c r="F137" i="5"/>
  <c r="P136" i="5"/>
  <c r="F136" i="5"/>
  <c r="P135" i="5"/>
  <c r="F135" i="5"/>
  <c r="P134" i="5"/>
  <c r="F134" i="5"/>
  <c r="P133" i="5"/>
  <c r="F133" i="5"/>
  <c r="P132" i="5"/>
  <c r="F132" i="5"/>
  <c r="P131" i="5"/>
  <c r="F131" i="5"/>
  <c r="P130" i="5"/>
  <c r="F130" i="5"/>
  <c r="P129" i="5"/>
  <c r="F129" i="5"/>
  <c r="P128" i="5"/>
  <c r="F128" i="5"/>
  <c r="P127" i="5"/>
  <c r="F127" i="5"/>
  <c r="P126" i="5"/>
  <c r="F126" i="5"/>
  <c r="P125" i="5"/>
  <c r="F125" i="5"/>
  <c r="P124" i="5"/>
  <c r="F124" i="5"/>
  <c r="P123" i="5"/>
  <c r="F123" i="5"/>
  <c r="P122" i="5"/>
  <c r="F122" i="5"/>
  <c r="P121" i="5"/>
  <c r="F121" i="5"/>
  <c r="P120" i="5"/>
  <c r="F120" i="5"/>
  <c r="P119" i="5"/>
  <c r="F119" i="5"/>
  <c r="P118" i="5"/>
  <c r="F118" i="5"/>
  <c r="P117" i="5"/>
  <c r="F117" i="5"/>
  <c r="P116" i="5"/>
  <c r="F116" i="5"/>
  <c r="P115" i="5"/>
  <c r="F115" i="5"/>
  <c r="P114" i="5"/>
  <c r="F114" i="5"/>
  <c r="P113" i="5"/>
  <c r="F113" i="5"/>
  <c r="P112" i="5"/>
  <c r="F112" i="5"/>
  <c r="P111" i="5"/>
  <c r="F111" i="5"/>
  <c r="P110" i="5"/>
  <c r="F110" i="5"/>
  <c r="P109" i="5"/>
  <c r="F109" i="5"/>
  <c r="P108" i="5"/>
  <c r="F108" i="5"/>
  <c r="P107" i="5"/>
  <c r="F107" i="5"/>
  <c r="P106" i="5"/>
  <c r="F106" i="5"/>
  <c r="P105" i="5"/>
  <c r="F105" i="5"/>
  <c r="P104" i="5"/>
  <c r="F104" i="5"/>
  <c r="P103" i="5"/>
  <c r="F103" i="5"/>
  <c r="P102" i="5"/>
  <c r="F102" i="5"/>
  <c r="P101" i="5"/>
  <c r="F101" i="5"/>
  <c r="P100" i="5"/>
  <c r="F100" i="5"/>
  <c r="P99" i="5"/>
  <c r="F99" i="5"/>
  <c r="P98" i="5"/>
  <c r="F98" i="5"/>
  <c r="P97" i="5"/>
  <c r="F97" i="5"/>
  <c r="P96" i="5"/>
  <c r="F96" i="5"/>
  <c r="P95" i="5"/>
  <c r="F95" i="5"/>
  <c r="P94" i="5"/>
  <c r="F94" i="5"/>
  <c r="P93" i="5"/>
  <c r="F93" i="5"/>
  <c r="P92" i="5"/>
  <c r="F92" i="5"/>
  <c r="P91" i="5"/>
  <c r="F91" i="5"/>
  <c r="P90" i="5"/>
  <c r="F90" i="5"/>
  <c r="P89" i="5"/>
  <c r="F89" i="5"/>
  <c r="P88" i="5"/>
  <c r="F88" i="5"/>
  <c r="P87" i="5"/>
  <c r="F87" i="5"/>
  <c r="P86" i="5"/>
  <c r="F86" i="5"/>
  <c r="P85" i="5"/>
  <c r="F85" i="5"/>
  <c r="P84" i="5"/>
  <c r="F84" i="5"/>
  <c r="P83" i="5"/>
  <c r="F83" i="5"/>
  <c r="P82" i="5"/>
  <c r="F82" i="5"/>
  <c r="P81" i="5"/>
  <c r="F81" i="5"/>
  <c r="P80" i="5"/>
  <c r="F80" i="5"/>
  <c r="P79" i="5"/>
  <c r="F79" i="5"/>
  <c r="P78" i="5"/>
  <c r="F78" i="5"/>
  <c r="P77" i="5"/>
  <c r="F77" i="5"/>
  <c r="P76" i="5"/>
  <c r="F76" i="5"/>
  <c r="P75" i="5"/>
  <c r="F75" i="5"/>
  <c r="P74" i="5"/>
  <c r="F74" i="5"/>
  <c r="P73" i="5"/>
  <c r="F73" i="5"/>
  <c r="P72" i="5"/>
  <c r="F72" i="5"/>
  <c r="P71" i="5"/>
  <c r="F71" i="5"/>
  <c r="P70" i="5"/>
  <c r="F70" i="5"/>
  <c r="P69" i="5"/>
  <c r="F69" i="5"/>
  <c r="P68" i="5"/>
  <c r="F68" i="5"/>
  <c r="P67" i="5"/>
  <c r="F67" i="5"/>
  <c r="P66" i="5"/>
  <c r="F66" i="5"/>
  <c r="P65" i="5"/>
  <c r="F65" i="5"/>
  <c r="P64" i="5"/>
  <c r="F64" i="5"/>
  <c r="P63" i="5"/>
  <c r="F63" i="5"/>
  <c r="P62" i="5"/>
  <c r="F62" i="5"/>
  <c r="P61" i="5"/>
  <c r="F61" i="5"/>
  <c r="P60" i="5"/>
  <c r="F60" i="5"/>
  <c r="P59" i="5"/>
  <c r="F59" i="5"/>
  <c r="P58" i="5"/>
  <c r="F58" i="5"/>
  <c r="P57" i="5"/>
  <c r="F57" i="5"/>
  <c r="P56" i="5"/>
  <c r="F56" i="5"/>
  <c r="P55" i="5"/>
  <c r="F55" i="5"/>
  <c r="P54" i="5"/>
  <c r="F54" i="5"/>
  <c r="P53" i="5"/>
  <c r="F53" i="5"/>
  <c r="P52" i="5"/>
  <c r="F52" i="5"/>
  <c r="P51" i="5"/>
  <c r="F51" i="5"/>
  <c r="P50" i="5"/>
  <c r="F50" i="5"/>
  <c r="P49" i="5"/>
  <c r="F49" i="5"/>
  <c r="P48" i="5"/>
  <c r="F48" i="5"/>
  <c r="P47" i="5"/>
  <c r="F47" i="5"/>
  <c r="P46" i="5"/>
  <c r="F46" i="5"/>
  <c r="P45" i="5"/>
  <c r="F45" i="5"/>
  <c r="P44" i="5"/>
  <c r="F44" i="5"/>
  <c r="P43" i="5"/>
  <c r="F43" i="5"/>
  <c r="P42" i="5"/>
  <c r="F42" i="5"/>
  <c r="P41" i="5"/>
  <c r="F41" i="5"/>
  <c r="P40" i="5"/>
  <c r="F40" i="5"/>
  <c r="P39" i="5"/>
  <c r="F39" i="5"/>
  <c r="P38" i="5"/>
  <c r="F38" i="5"/>
  <c r="P37" i="5"/>
  <c r="F37" i="5"/>
  <c r="P36" i="5"/>
  <c r="F36" i="5"/>
  <c r="P35" i="5"/>
  <c r="F35" i="5"/>
  <c r="P34" i="5"/>
  <c r="F34" i="5"/>
  <c r="P33" i="5"/>
  <c r="F33" i="5"/>
  <c r="P32" i="5"/>
  <c r="F32" i="5"/>
  <c r="P31" i="5"/>
  <c r="F31" i="5"/>
  <c r="P30" i="5"/>
  <c r="F30" i="5"/>
  <c r="P29" i="5"/>
  <c r="F29" i="5"/>
  <c r="P28" i="5"/>
  <c r="F28" i="5"/>
  <c r="P27" i="5"/>
  <c r="F27" i="5"/>
  <c r="P26" i="5"/>
  <c r="F26" i="5"/>
  <c r="P25" i="5"/>
  <c r="F25" i="5"/>
  <c r="P24" i="5"/>
  <c r="F24" i="5"/>
  <c r="P23" i="5"/>
  <c r="F23" i="5"/>
  <c r="P22" i="5"/>
  <c r="F22" i="5"/>
  <c r="P21" i="5"/>
  <c r="F21" i="5"/>
  <c r="P20" i="5"/>
  <c r="F20" i="5"/>
  <c r="P19" i="5"/>
  <c r="F19" i="5"/>
  <c r="P18" i="5"/>
  <c r="F18" i="5"/>
  <c r="P17" i="5"/>
  <c r="F17" i="5"/>
  <c r="P16" i="5"/>
  <c r="F16" i="5"/>
  <c r="P15" i="5"/>
  <c r="F15" i="5"/>
  <c r="P14" i="5"/>
  <c r="F14" i="5"/>
  <c r="P13" i="5"/>
  <c r="F13" i="5"/>
  <c r="P12" i="5"/>
  <c r="F12" i="5"/>
  <c r="P11" i="5"/>
  <c r="F11" i="5"/>
  <c r="P10" i="5"/>
  <c r="F10" i="5"/>
  <c r="P9" i="5"/>
  <c r="F9" i="5"/>
  <c r="P8" i="5"/>
  <c r="F8" i="5"/>
  <c r="P7" i="5"/>
  <c r="F7" i="5"/>
  <c r="P6" i="5"/>
  <c r="F6" i="5"/>
  <c r="P5" i="5"/>
  <c r="F5" i="5"/>
  <c r="P4" i="5"/>
  <c r="F4" i="5"/>
  <c r="P3" i="5"/>
  <c r="F3" i="5"/>
  <c r="P202" i="4"/>
  <c r="F202" i="4"/>
  <c r="P201" i="4"/>
  <c r="F201" i="4"/>
  <c r="P200" i="4"/>
  <c r="F200" i="4"/>
  <c r="P199" i="4"/>
  <c r="F199" i="4"/>
  <c r="P198" i="4"/>
  <c r="F198" i="4"/>
  <c r="P197" i="4"/>
  <c r="F197" i="4"/>
  <c r="P196" i="4"/>
  <c r="F196" i="4"/>
  <c r="P195" i="4"/>
  <c r="F195" i="4"/>
  <c r="P194" i="4"/>
  <c r="F194" i="4"/>
  <c r="P193" i="4"/>
  <c r="F193" i="4"/>
  <c r="P192" i="4"/>
  <c r="F192" i="4"/>
  <c r="P191" i="4"/>
  <c r="F191" i="4"/>
  <c r="P190" i="4"/>
  <c r="F190" i="4"/>
  <c r="P189" i="4"/>
  <c r="F189" i="4"/>
  <c r="P188" i="4"/>
  <c r="F188" i="4"/>
  <c r="P187" i="4"/>
  <c r="F187" i="4"/>
  <c r="P186" i="4"/>
  <c r="F186" i="4"/>
  <c r="P185" i="4"/>
  <c r="F185" i="4"/>
  <c r="P184" i="4"/>
  <c r="F184" i="4"/>
  <c r="P183" i="4"/>
  <c r="F183" i="4"/>
  <c r="P182" i="4"/>
  <c r="F182" i="4"/>
  <c r="P181" i="4"/>
  <c r="F181" i="4"/>
  <c r="P180" i="4"/>
  <c r="F180" i="4"/>
  <c r="P179" i="4"/>
  <c r="F179" i="4"/>
  <c r="P178" i="4"/>
  <c r="F178" i="4"/>
  <c r="P177" i="4"/>
  <c r="F177" i="4"/>
  <c r="P176" i="4"/>
  <c r="F176" i="4"/>
  <c r="P175" i="4"/>
  <c r="F175" i="4"/>
  <c r="P174" i="4"/>
  <c r="F174" i="4"/>
  <c r="P173" i="4"/>
  <c r="F173" i="4"/>
  <c r="P172" i="4"/>
  <c r="F172" i="4"/>
  <c r="P171" i="4"/>
  <c r="F171" i="4"/>
  <c r="P170" i="4"/>
  <c r="F170" i="4"/>
  <c r="P169" i="4"/>
  <c r="F169" i="4"/>
  <c r="P168" i="4"/>
  <c r="F168" i="4"/>
  <c r="P167" i="4"/>
  <c r="F167" i="4"/>
  <c r="P166" i="4"/>
  <c r="F166" i="4"/>
  <c r="P165" i="4"/>
  <c r="F165" i="4"/>
  <c r="P164" i="4"/>
  <c r="F164" i="4"/>
  <c r="P163" i="4"/>
  <c r="F163" i="4"/>
  <c r="P162" i="4"/>
  <c r="F162" i="4"/>
  <c r="P161" i="4"/>
  <c r="F161" i="4"/>
  <c r="P160" i="4"/>
  <c r="F160" i="4"/>
  <c r="P159" i="4"/>
  <c r="F159" i="4"/>
  <c r="P158" i="4"/>
  <c r="F158" i="4"/>
  <c r="P157" i="4"/>
  <c r="F157" i="4"/>
  <c r="P156" i="4"/>
  <c r="F156" i="4"/>
  <c r="P155" i="4"/>
  <c r="F155" i="4"/>
  <c r="P154" i="4"/>
  <c r="F154" i="4"/>
  <c r="P153" i="4"/>
  <c r="F153" i="4"/>
  <c r="P152" i="4"/>
  <c r="F152" i="4"/>
  <c r="P151" i="4"/>
  <c r="F151" i="4"/>
  <c r="P150" i="4"/>
  <c r="F150" i="4"/>
  <c r="P149" i="4"/>
  <c r="F149" i="4"/>
  <c r="P148" i="4"/>
  <c r="F148" i="4"/>
  <c r="P147" i="4"/>
  <c r="F147" i="4"/>
  <c r="P146" i="4"/>
  <c r="F146" i="4"/>
  <c r="P145" i="4"/>
  <c r="F145" i="4"/>
  <c r="P144" i="4"/>
  <c r="F144" i="4"/>
  <c r="P143" i="4"/>
  <c r="F143" i="4"/>
  <c r="P142" i="4"/>
  <c r="F142" i="4"/>
  <c r="P141" i="4"/>
  <c r="F141" i="4"/>
  <c r="P140" i="4"/>
  <c r="F140" i="4"/>
  <c r="P139" i="4"/>
  <c r="F139" i="4"/>
  <c r="P138" i="4"/>
  <c r="F138" i="4"/>
  <c r="P137" i="4"/>
  <c r="F137" i="4"/>
  <c r="P136" i="4"/>
  <c r="F136" i="4"/>
  <c r="P135" i="4"/>
  <c r="F135" i="4"/>
  <c r="P134" i="4"/>
  <c r="F134" i="4"/>
  <c r="P133" i="4"/>
  <c r="F133" i="4"/>
  <c r="P132" i="4"/>
  <c r="F132" i="4"/>
  <c r="P131" i="4"/>
  <c r="F131" i="4"/>
  <c r="P130" i="4"/>
  <c r="F130" i="4"/>
  <c r="P129" i="4"/>
  <c r="F129" i="4"/>
  <c r="P128" i="4"/>
  <c r="F128" i="4"/>
  <c r="P127" i="4"/>
  <c r="F127" i="4"/>
  <c r="P126" i="4"/>
  <c r="F126" i="4"/>
  <c r="P125" i="4"/>
  <c r="F125" i="4"/>
  <c r="P124" i="4"/>
  <c r="F124" i="4"/>
  <c r="P123" i="4"/>
  <c r="F123" i="4"/>
  <c r="P122" i="4"/>
  <c r="F122" i="4"/>
  <c r="P121" i="4"/>
  <c r="F121" i="4"/>
  <c r="P120" i="4"/>
  <c r="F120" i="4"/>
  <c r="P119" i="4"/>
  <c r="F119" i="4"/>
  <c r="P118" i="4"/>
  <c r="F118" i="4"/>
  <c r="P117" i="4"/>
  <c r="F117" i="4"/>
  <c r="P116" i="4"/>
  <c r="F116" i="4"/>
  <c r="P115" i="4"/>
  <c r="F115" i="4"/>
  <c r="P114" i="4"/>
  <c r="F114" i="4"/>
  <c r="P113" i="4"/>
  <c r="F113" i="4"/>
  <c r="P112" i="4"/>
  <c r="F112" i="4"/>
  <c r="P111" i="4"/>
  <c r="F111" i="4"/>
  <c r="P110" i="4"/>
  <c r="F110" i="4"/>
  <c r="P109" i="4"/>
  <c r="F109" i="4"/>
  <c r="P108" i="4"/>
  <c r="F108" i="4"/>
  <c r="P107" i="4"/>
  <c r="F107" i="4"/>
  <c r="P106" i="4"/>
  <c r="F106" i="4"/>
  <c r="P105" i="4"/>
  <c r="F105" i="4"/>
  <c r="P104" i="4"/>
  <c r="F104" i="4"/>
  <c r="P103" i="4"/>
  <c r="F103" i="4"/>
  <c r="P102" i="4"/>
  <c r="F102" i="4"/>
  <c r="P101" i="4"/>
  <c r="F101" i="4"/>
  <c r="P100" i="4"/>
  <c r="F100" i="4"/>
  <c r="P99" i="4"/>
  <c r="F99" i="4"/>
  <c r="P98" i="4"/>
  <c r="F98" i="4"/>
  <c r="P97" i="4"/>
  <c r="F97" i="4"/>
  <c r="P96" i="4"/>
  <c r="F96" i="4"/>
  <c r="P95" i="4"/>
  <c r="F95" i="4"/>
  <c r="P94" i="4"/>
  <c r="F94" i="4"/>
  <c r="P93" i="4"/>
  <c r="F93" i="4"/>
  <c r="P92" i="4"/>
  <c r="F92" i="4"/>
  <c r="P91" i="4"/>
  <c r="F91" i="4"/>
  <c r="P90" i="4"/>
  <c r="F90" i="4"/>
  <c r="P89" i="4"/>
  <c r="F89" i="4"/>
  <c r="P88" i="4"/>
  <c r="F88" i="4"/>
  <c r="P87" i="4"/>
  <c r="F87" i="4"/>
  <c r="P86" i="4"/>
  <c r="F86" i="4"/>
  <c r="P85" i="4"/>
  <c r="F85" i="4"/>
  <c r="P84" i="4"/>
  <c r="F84" i="4"/>
  <c r="P83" i="4"/>
  <c r="F83" i="4"/>
  <c r="P82" i="4"/>
  <c r="F82" i="4"/>
  <c r="P81" i="4"/>
  <c r="F81" i="4"/>
  <c r="P80" i="4"/>
  <c r="F80" i="4"/>
  <c r="P79" i="4"/>
  <c r="F79" i="4"/>
  <c r="P78" i="4"/>
  <c r="F78" i="4"/>
  <c r="P77" i="4"/>
  <c r="F77" i="4"/>
  <c r="P76" i="4"/>
  <c r="F76" i="4"/>
  <c r="P75" i="4"/>
  <c r="F75" i="4"/>
  <c r="P74" i="4"/>
  <c r="F74" i="4"/>
  <c r="P73" i="4"/>
  <c r="F73" i="4"/>
  <c r="P72" i="4"/>
  <c r="F72" i="4"/>
  <c r="P71" i="4"/>
  <c r="F71" i="4"/>
  <c r="P70" i="4"/>
  <c r="F70" i="4"/>
  <c r="P69" i="4"/>
  <c r="F69" i="4"/>
  <c r="P68" i="4"/>
  <c r="F68" i="4"/>
  <c r="P67" i="4"/>
  <c r="F67" i="4"/>
  <c r="P66" i="4"/>
  <c r="F66" i="4"/>
  <c r="P65" i="4"/>
  <c r="F65" i="4"/>
  <c r="P64" i="4"/>
  <c r="F64" i="4"/>
  <c r="P63" i="4"/>
  <c r="F63" i="4"/>
  <c r="P62" i="4"/>
  <c r="F62" i="4"/>
  <c r="P61" i="4"/>
  <c r="F61" i="4"/>
  <c r="P60" i="4"/>
  <c r="F60" i="4"/>
  <c r="P59" i="4"/>
  <c r="F59" i="4"/>
  <c r="P58" i="4"/>
  <c r="F58" i="4"/>
  <c r="P57" i="4"/>
  <c r="F57" i="4"/>
  <c r="P56" i="4"/>
  <c r="F56" i="4"/>
  <c r="P55" i="4"/>
  <c r="F55" i="4"/>
  <c r="P54" i="4"/>
  <c r="F54" i="4"/>
  <c r="P53" i="4"/>
  <c r="F53" i="4"/>
  <c r="P52" i="4"/>
  <c r="F52" i="4"/>
  <c r="P51" i="4"/>
  <c r="F51" i="4"/>
  <c r="P50" i="4"/>
  <c r="F50" i="4"/>
  <c r="P49" i="4"/>
  <c r="F49" i="4"/>
  <c r="P48" i="4"/>
  <c r="F48" i="4"/>
  <c r="P47" i="4"/>
  <c r="F47" i="4"/>
  <c r="P46" i="4"/>
  <c r="F46" i="4"/>
  <c r="P45" i="4"/>
  <c r="F45" i="4"/>
  <c r="P44" i="4"/>
  <c r="F44" i="4"/>
  <c r="P43" i="4"/>
  <c r="F43" i="4"/>
  <c r="P42" i="4"/>
  <c r="F42" i="4"/>
  <c r="P41" i="4"/>
  <c r="F41" i="4"/>
  <c r="P40" i="4"/>
  <c r="F40" i="4"/>
  <c r="P39" i="4"/>
  <c r="F39" i="4"/>
  <c r="P38" i="4"/>
  <c r="F38" i="4"/>
  <c r="P37" i="4"/>
  <c r="F37" i="4"/>
  <c r="P36" i="4"/>
  <c r="F36" i="4"/>
  <c r="P35" i="4"/>
  <c r="F35" i="4"/>
  <c r="P34" i="4"/>
  <c r="F34" i="4"/>
  <c r="P33" i="4"/>
  <c r="F33" i="4"/>
  <c r="P32" i="4"/>
  <c r="F32" i="4"/>
  <c r="P31" i="4"/>
  <c r="F31" i="4"/>
  <c r="P30" i="4"/>
  <c r="F30" i="4"/>
  <c r="P29" i="4"/>
  <c r="F29" i="4"/>
  <c r="P28" i="4"/>
  <c r="F28" i="4"/>
  <c r="P27" i="4"/>
  <c r="F27" i="4"/>
  <c r="P26" i="4"/>
  <c r="F26" i="4"/>
  <c r="P25" i="4"/>
  <c r="F25" i="4"/>
  <c r="P24" i="4"/>
  <c r="F24" i="4"/>
  <c r="P23" i="4"/>
  <c r="F23" i="4"/>
  <c r="P22" i="4"/>
  <c r="F22" i="4"/>
  <c r="P21" i="4"/>
  <c r="F21" i="4"/>
  <c r="P20" i="4"/>
  <c r="F20" i="4"/>
  <c r="P19" i="4"/>
  <c r="F19" i="4"/>
  <c r="P18" i="4"/>
  <c r="F18" i="4"/>
  <c r="P17" i="4"/>
  <c r="F17" i="4"/>
  <c r="P16" i="4"/>
  <c r="F16" i="4"/>
  <c r="P15" i="4"/>
  <c r="F15" i="4"/>
  <c r="P14" i="4"/>
  <c r="F14" i="4"/>
  <c r="P13" i="4"/>
  <c r="F13" i="4"/>
  <c r="P12" i="4"/>
  <c r="F12" i="4"/>
  <c r="P11" i="4"/>
  <c r="F11" i="4"/>
  <c r="P10" i="4"/>
  <c r="F10" i="4"/>
  <c r="P9" i="4"/>
  <c r="F9" i="4"/>
  <c r="P8" i="4"/>
  <c r="F8" i="4"/>
  <c r="P7" i="4"/>
  <c r="F7" i="4"/>
  <c r="P6" i="4"/>
  <c r="F6" i="4"/>
  <c r="P5" i="4"/>
  <c r="F5" i="4"/>
  <c r="P4" i="4"/>
  <c r="F4" i="4"/>
  <c r="P3" i="4"/>
  <c r="F3" i="4"/>
  <c r="P202" i="3"/>
  <c r="F202" i="3"/>
  <c r="P201" i="3"/>
  <c r="F201" i="3"/>
  <c r="P200" i="3"/>
  <c r="F200" i="3"/>
  <c r="P199" i="3"/>
  <c r="F199" i="3"/>
  <c r="P198" i="3"/>
  <c r="F198" i="3"/>
  <c r="P197" i="3"/>
  <c r="F197" i="3"/>
  <c r="P196" i="3"/>
  <c r="F196" i="3"/>
  <c r="P195" i="3"/>
  <c r="F195" i="3"/>
  <c r="P194" i="3"/>
  <c r="F194" i="3"/>
  <c r="P193" i="3"/>
  <c r="F193" i="3"/>
  <c r="P192" i="3"/>
  <c r="F192" i="3"/>
  <c r="P191" i="3"/>
  <c r="F191" i="3"/>
  <c r="P190" i="3"/>
  <c r="F190" i="3"/>
  <c r="P189" i="3"/>
  <c r="F189" i="3"/>
  <c r="P188" i="3"/>
  <c r="F188" i="3"/>
  <c r="P187" i="3"/>
  <c r="F187" i="3"/>
  <c r="P186" i="3"/>
  <c r="F186" i="3"/>
  <c r="P185" i="3"/>
  <c r="F185" i="3"/>
  <c r="P184" i="3"/>
  <c r="F184" i="3"/>
  <c r="P183" i="3"/>
  <c r="F183" i="3"/>
  <c r="P182" i="3"/>
  <c r="F182" i="3"/>
  <c r="P181" i="3"/>
  <c r="F181" i="3"/>
  <c r="P180" i="3"/>
  <c r="F180" i="3"/>
  <c r="P179" i="3"/>
  <c r="F179" i="3"/>
  <c r="P178" i="3"/>
  <c r="F178" i="3"/>
  <c r="P177" i="3"/>
  <c r="F177" i="3"/>
  <c r="P176" i="3"/>
  <c r="F176" i="3"/>
  <c r="P175" i="3"/>
  <c r="F175" i="3"/>
  <c r="P174" i="3"/>
  <c r="F174" i="3"/>
  <c r="P173" i="3"/>
  <c r="F173" i="3"/>
  <c r="P172" i="3"/>
  <c r="F172" i="3"/>
  <c r="P171" i="3"/>
  <c r="F171" i="3"/>
  <c r="P170" i="3"/>
  <c r="F170" i="3"/>
  <c r="P169" i="3"/>
  <c r="F169" i="3"/>
  <c r="P168" i="3"/>
  <c r="F168" i="3"/>
  <c r="P167" i="3"/>
  <c r="F167" i="3"/>
  <c r="P166" i="3"/>
  <c r="F166" i="3"/>
  <c r="P165" i="3"/>
  <c r="F165" i="3"/>
  <c r="P164" i="3"/>
  <c r="F164" i="3"/>
  <c r="P163" i="3"/>
  <c r="F163" i="3"/>
  <c r="P162" i="3"/>
  <c r="F162" i="3"/>
  <c r="P161" i="3"/>
  <c r="F161" i="3"/>
  <c r="P160" i="3"/>
  <c r="F160" i="3"/>
  <c r="P159" i="3"/>
  <c r="F159" i="3"/>
  <c r="P158" i="3"/>
  <c r="F158" i="3"/>
  <c r="P157" i="3"/>
  <c r="F157" i="3"/>
  <c r="P156" i="3"/>
  <c r="F156" i="3"/>
  <c r="P155" i="3"/>
  <c r="F155" i="3"/>
  <c r="P154" i="3"/>
  <c r="F154" i="3"/>
  <c r="P153" i="3"/>
  <c r="F153" i="3"/>
  <c r="P152" i="3"/>
  <c r="F152" i="3"/>
  <c r="P151" i="3"/>
  <c r="F151" i="3"/>
  <c r="P150" i="3"/>
  <c r="F150" i="3"/>
  <c r="P149" i="3"/>
  <c r="F149" i="3"/>
  <c r="P148" i="3"/>
  <c r="F148" i="3"/>
  <c r="P147" i="3"/>
  <c r="F147" i="3"/>
  <c r="P146" i="3"/>
  <c r="F146" i="3"/>
  <c r="P145" i="3"/>
  <c r="F145" i="3"/>
  <c r="P144" i="3"/>
  <c r="F144" i="3"/>
  <c r="P143" i="3"/>
  <c r="F143" i="3"/>
  <c r="P142" i="3"/>
  <c r="F142" i="3"/>
  <c r="P141" i="3"/>
  <c r="F141" i="3"/>
  <c r="P140" i="3"/>
  <c r="F140" i="3"/>
  <c r="P139" i="3"/>
  <c r="F139" i="3"/>
  <c r="P138" i="3"/>
  <c r="F138" i="3"/>
  <c r="P137" i="3"/>
  <c r="F137" i="3"/>
  <c r="P136" i="3"/>
  <c r="F136" i="3"/>
  <c r="P135" i="3"/>
  <c r="F135" i="3"/>
  <c r="P134" i="3"/>
  <c r="F134" i="3"/>
  <c r="P133" i="3"/>
  <c r="F133" i="3"/>
  <c r="P132" i="3"/>
  <c r="F132" i="3"/>
  <c r="P131" i="3"/>
  <c r="F131" i="3"/>
  <c r="P130" i="3"/>
  <c r="F130" i="3"/>
  <c r="P129" i="3"/>
  <c r="F129" i="3"/>
  <c r="P128" i="3"/>
  <c r="F128" i="3"/>
  <c r="P127" i="3"/>
  <c r="F127" i="3"/>
  <c r="P126" i="3"/>
  <c r="F126" i="3"/>
  <c r="P125" i="3"/>
  <c r="F125" i="3"/>
  <c r="P124" i="3"/>
  <c r="F124" i="3"/>
  <c r="P123" i="3"/>
  <c r="F123" i="3"/>
  <c r="P122" i="3"/>
  <c r="F122" i="3"/>
  <c r="P121" i="3"/>
  <c r="F121" i="3"/>
  <c r="P120" i="3"/>
  <c r="F120" i="3"/>
  <c r="P119" i="3"/>
  <c r="F119" i="3"/>
  <c r="P118" i="3"/>
  <c r="F118" i="3"/>
  <c r="P117" i="3"/>
  <c r="F117" i="3"/>
  <c r="P116" i="3"/>
  <c r="F116" i="3"/>
  <c r="P115" i="3"/>
  <c r="F115" i="3"/>
  <c r="P114" i="3"/>
  <c r="F114" i="3"/>
  <c r="P113" i="3"/>
  <c r="F113" i="3"/>
  <c r="P112" i="3"/>
  <c r="F112" i="3"/>
  <c r="P111" i="3"/>
  <c r="F111" i="3"/>
  <c r="P110" i="3"/>
  <c r="F110" i="3"/>
  <c r="P109" i="3"/>
  <c r="F109" i="3"/>
  <c r="P108" i="3"/>
  <c r="F108" i="3"/>
  <c r="P107" i="3"/>
  <c r="F107" i="3"/>
  <c r="P106" i="3"/>
  <c r="F106" i="3"/>
  <c r="P105" i="3"/>
  <c r="F105" i="3"/>
  <c r="P104" i="3"/>
  <c r="F104" i="3"/>
  <c r="P103" i="3"/>
  <c r="F103" i="3"/>
  <c r="P102" i="3"/>
  <c r="F102" i="3"/>
  <c r="P101" i="3"/>
  <c r="F101" i="3"/>
  <c r="P100" i="3"/>
  <c r="F100" i="3"/>
  <c r="P99" i="3"/>
  <c r="F99" i="3"/>
  <c r="P98" i="3"/>
  <c r="F98" i="3"/>
  <c r="P97" i="3"/>
  <c r="F97" i="3"/>
  <c r="P96" i="3"/>
  <c r="F96" i="3"/>
  <c r="P95" i="3"/>
  <c r="F95" i="3"/>
  <c r="P94" i="3"/>
  <c r="F94" i="3"/>
  <c r="P93" i="3"/>
  <c r="F93" i="3"/>
  <c r="P92" i="3"/>
  <c r="F92" i="3"/>
  <c r="P91" i="3"/>
  <c r="F91" i="3"/>
  <c r="P90" i="3"/>
  <c r="F90" i="3"/>
  <c r="P89" i="3"/>
  <c r="F89" i="3"/>
  <c r="P88" i="3"/>
  <c r="F88" i="3"/>
  <c r="P87" i="3"/>
  <c r="F87" i="3"/>
  <c r="P86" i="3"/>
  <c r="F86" i="3"/>
  <c r="P85" i="3"/>
  <c r="F85" i="3"/>
  <c r="P84" i="3"/>
  <c r="F84" i="3"/>
  <c r="P83" i="3"/>
  <c r="F83" i="3"/>
  <c r="P82" i="3"/>
  <c r="F82" i="3"/>
  <c r="P81" i="3"/>
  <c r="F81" i="3"/>
  <c r="P80" i="3"/>
  <c r="F80" i="3"/>
  <c r="P79" i="3"/>
  <c r="F79" i="3"/>
  <c r="P78" i="3"/>
  <c r="F78" i="3"/>
  <c r="P77" i="3"/>
  <c r="F77" i="3"/>
  <c r="P76" i="3"/>
  <c r="F76" i="3"/>
  <c r="P75" i="3"/>
  <c r="F75" i="3"/>
  <c r="P74" i="3"/>
  <c r="F74" i="3"/>
  <c r="P73" i="3"/>
  <c r="F73" i="3"/>
  <c r="P72" i="3"/>
  <c r="F72" i="3"/>
  <c r="P71" i="3"/>
  <c r="F71" i="3"/>
  <c r="P70" i="3"/>
  <c r="F70" i="3"/>
  <c r="P69" i="3"/>
  <c r="F69" i="3"/>
  <c r="P68" i="3"/>
  <c r="F68" i="3"/>
  <c r="P67" i="3"/>
  <c r="F67" i="3"/>
  <c r="P66" i="3"/>
  <c r="F66" i="3"/>
  <c r="P65" i="3"/>
  <c r="F65" i="3"/>
  <c r="P64" i="3"/>
  <c r="F64" i="3"/>
  <c r="P63" i="3"/>
  <c r="F63" i="3"/>
  <c r="P62" i="3"/>
  <c r="F62" i="3"/>
  <c r="P61" i="3"/>
  <c r="F61" i="3"/>
  <c r="P60" i="3"/>
  <c r="F60" i="3"/>
  <c r="P59" i="3"/>
  <c r="F59" i="3"/>
  <c r="P58" i="3"/>
  <c r="F58" i="3"/>
  <c r="P57" i="3"/>
  <c r="F57" i="3"/>
  <c r="P56" i="3"/>
  <c r="F56" i="3"/>
  <c r="P55" i="3"/>
  <c r="F55" i="3"/>
  <c r="P54" i="3"/>
  <c r="F54" i="3"/>
  <c r="P53" i="3"/>
  <c r="F53" i="3"/>
  <c r="P52" i="3"/>
  <c r="F52" i="3"/>
  <c r="P51" i="3"/>
  <c r="F51" i="3"/>
  <c r="P50" i="3"/>
  <c r="F50" i="3"/>
  <c r="P49" i="3"/>
  <c r="F49" i="3"/>
  <c r="P48" i="3"/>
  <c r="F48" i="3"/>
  <c r="P47" i="3"/>
  <c r="F47" i="3"/>
  <c r="P46" i="3"/>
  <c r="F46" i="3"/>
  <c r="P45" i="3"/>
  <c r="F45" i="3"/>
  <c r="P44" i="3"/>
  <c r="F44" i="3"/>
  <c r="P43" i="3"/>
  <c r="F43" i="3"/>
  <c r="P42" i="3"/>
  <c r="F42" i="3"/>
  <c r="P41" i="3"/>
  <c r="F41" i="3"/>
  <c r="P40" i="3"/>
  <c r="F40" i="3"/>
  <c r="P39" i="3"/>
  <c r="F39" i="3"/>
  <c r="P38" i="3"/>
  <c r="F38" i="3"/>
  <c r="P37" i="3"/>
  <c r="F37" i="3"/>
  <c r="P36" i="3"/>
  <c r="F36" i="3"/>
  <c r="P35" i="3"/>
  <c r="F35" i="3"/>
  <c r="P34" i="3"/>
  <c r="F34" i="3"/>
  <c r="P33" i="3"/>
  <c r="F33" i="3"/>
  <c r="P32" i="3"/>
  <c r="F32" i="3"/>
  <c r="P31" i="3"/>
  <c r="F31" i="3"/>
  <c r="P30" i="3"/>
  <c r="F30" i="3"/>
  <c r="P29" i="3"/>
  <c r="F29" i="3"/>
  <c r="P28" i="3"/>
  <c r="F28" i="3"/>
  <c r="P27" i="3"/>
  <c r="F27" i="3"/>
  <c r="P26" i="3"/>
  <c r="F26" i="3"/>
  <c r="P25" i="3"/>
  <c r="F25" i="3"/>
  <c r="P24" i="3"/>
  <c r="F24" i="3"/>
  <c r="P23" i="3"/>
  <c r="F23" i="3"/>
  <c r="P22" i="3"/>
  <c r="F22" i="3"/>
  <c r="P21" i="3"/>
  <c r="F21" i="3"/>
  <c r="P20" i="3"/>
  <c r="F20" i="3"/>
  <c r="P19" i="3"/>
  <c r="F19" i="3"/>
  <c r="P18" i="3"/>
  <c r="F18" i="3"/>
  <c r="P17" i="3"/>
  <c r="F17" i="3"/>
  <c r="P16" i="3"/>
  <c r="F16" i="3"/>
  <c r="P15" i="3"/>
  <c r="F15" i="3"/>
  <c r="P14" i="3"/>
  <c r="F14" i="3"/>
  <c r="P13" i="3"/>
  <c r="F13" i="3"/>
  <c r="P12" i="3"/>
  <c r="F12" i="3"/>
  <c r="P11" i="3"/>
  <c r="F11" i="3"/>
  <c r="P10" i="3"/>
  <c r="F10" i="3"/>
  <c r="P9" i="3"/>
  <c r="F9" i="3"/>
  <c r="P8" i="3"/>
  <c r="F8" i="3"/>
  <c r="P7" i="3"/>
  <c r="F7" i="3"/>
  <c r="P6" i="3"/>
  <c r="F6" i="3"/>
  <c r="P5" i="3"/>
  <c r="F5" i="3"/>
  <c r="P4" i="3"/>
  <c r="F4" i="3"/>
  <c r="P3" i="3"/>
  <c r="F3" i="3"/>
  <c r="P202" i="2"/>
  <c r="F202" i="2"/>
  <c r="P201" i="2"/>
  <c r="F201" i="2"/>
  <c r="P200" i="2"/>
  <c r="F200" i="2"/>
  <c r="P199" i="2"/>
  <c r="F199" i="2"/>
  <c r="P198" i="2"/>
  <c r="F198" i="2"/>
  <c r="P197" i="2"/>
  <c r="F197" i="2"/>
  <c r="P196" i="2"/>
  <c r="F196" i="2"/>
  <c r="P195" i="2"/>
  <c r="F195" i="2"/>
  <c r="P194" i="2"/>
  <c r="F194" i="2"/>
  <c r="P193" i="2"/>
  <c r="F193" i="2"/>
  <c r="P192" i="2"/>
  <c r="F192" i="2"/>
  <c r="P191" i="2"/>
  <c r="F191" i="2"/>
  <c r="P190" i="2"/>
  <c r="F190" i="2"/>
  <c r="P189" i="2"/>
  <c r="F189" i="2"/>
  <c r="P188" i="2"/>
  <c r="F188" i="2"/>
  <c r="P187" i="2"/>
  <c r="F187" i="2"/>
  <c r="P186" i="2"/>
  <c r="F186" i="2"/>
  <c r="P185" i="2"/>
  <c r="F185" i="2"/>
  <c r="P184" i="2"/>
  <c r="F184" i="2"/>
  <c r="P183" i="2"/>
  <c r="F183" i="2"/>
  <c r="P182" i="2"/>
  <c r="F182" i="2"/>
  <c r="P181" i="2"/>
  <c r="F181" i="2"/>
  <c r="P180" i="2"/>
  <c r="F180" i="2"/>
  <c r="P179" i="2"/>
  <c r="F179" i="2"/>
  <c r="P178" i="2"/>
  <c r="F178" i="2"/>
  <c r="P177" i="2"/>
  <c r="F177" i="2"/>
  <c r="P176" i="2"/>
  <c r="F176" i="2"/>
  <c r="P175" i="2"/>
  <c r="F175" i="2"/>
  <c r="P174" i="2"/>
  <c r="F174" i="2"/>
  <c r="P173" i="2"/>
  <c r="F173" i="2"/>
  <c r="P172" i="2"/>
  <c r="F172" i="2"/>
  <c r="P171" i="2"/>
  <c r="F171" i="2"/>
  <c r="P170" i="2"/>
  <c r="F170" i="2"/>
  <c r="P169" i="2"/>
  <c r="F169" i="2"/>
  <c r="P168" i="2"/>
  <c r="F168" i="2"/>
  <c r="P167" i="2"/>
  <c r="F167" i="2"/>
  <c r="P166" i="2"/>
  <c r="F166" i="2"/>
  <c r="P165" i="2"/>
  <c r="F165" i="2"/>
  <c r="P164" i="2"/>
  <c r="F164" i="2"/>
  <c r="P163" i="2"/>
  <c r="F163" i="2"/>
  <c r="P162" i="2"/>
  <c r="F162" i="2"/>
  <c r="P161" i="2"/>
  <c r="F161" i="2"/>
  <c r="P160" i="2"/>
  <c r="F160" i="2"/>
  <c r="P159" i="2"/>
  <c r="F159" i="2"/>
  <c r="P158" i="2"/>
  <c r="F158" i="2"/>
  <c r="P157" i="2"/>
  <c r="F157" i="2"/>
  <c r="P156" i="2"/>
  <c r="F156" i="2"/>
  <c r="P155" i="2"/>
  <c r="F155" i="2"/>
  <c r="P154" i="2"/>
  <c r="F154" i="2"/>
  <c r="P153" i="2"/>
  <c r="F153" i="2"/>
  <c r="P152" i="2"/>
  <c r="F152" i="2"/>
  <c r="P151" i="2"/>
  <c r="F151" i="2"/>
  <c r="P150" i="2"/>
  <c r="F150" i="2"/>
  <c r="P149" i="2"/>
  <c r="F149" i="2"/>
  <c r="P148" i="2"/>
  <c r="F148" i="2"/>
  <c r="P147" i="2"/>
  <c r="F147" i="2"/>
  <c r="P146" i="2"/>
  <c r="F146" i="2"/>
  <c r="P145" i="2"/>
  <c r="F145" i="2"/>
  <c r="P144" i="2"/>
  <c r="F144" i="2"/>
  <c r="P143" i="2"/>
  <c r="F143" i="2"/>
  <c r="P142" i="2"/>
  <c r="F142" i="2"/>
  <c r="P141" i="2"/>
  <c r="F141" i="2"/>
  <c r="P140" i="2"/>
  <c r="F140" i="2"/>
  <c r="P139" i="2"/>
  <c r="F139" i="2"/>
  <c r="P138" i="2"/>
  <c r="F138" i="2"/>
  <c r="P137" i="2"/>
  <c r="F137" i="2"/>
  <c r="P136" i="2"/>
  <c r="F136" i="2"/>
  <c r="P135" i="2"/>
  <c r="F135" i="2"/>
  <c r="P134" i="2"/>
  <c r="F134" i="2"/>
  <c r="P133" i="2"/>
  <c r="F133" i="2"/>
  <c r="P132" i="2"/>
  <c r="F132" i="2"/>
  <c r="P131" i="2"/>
  <c r="F131" i="2"/>
  <c r="P130" i="2"/>
  <c r="F130" i="2"/>
  <c r="P129" i="2"/>
  <c r="F129" i="2"/>
  <c r="P128" i="2"/>
  <c r="F128" i="2"/>
  <c r="P127" i="2"/>
  <c r="F127" i="2"/>
  <c r="P126" i="2"/>
  <c r="F126" i="2"/>
  <c r="P125" i="2"/>
  <c r="F125" i="2"/>
  <c r="P124" i="2"/>
  <c r="F124" i="2"/>
  <c r="P123" i="2"/>
  <c r="F123" i="2"/>
  <c r="P122" i="2"/>
  <c r="F122" i="2"/>
  <c r="P121" i="2"/>
  <c r="F121" i="2"/>
  <c r="P120" i="2"/>
  <c r="F120" i="2"/>
  <c r="P119" i="2"/>
  <c r="F119" i="2"/>
  <c r="P118" i="2"/>
  <c r="F118" i="2"/>
  <c r="P117" i="2"/>
  <c r="F117" i="2"/>
  <c r="P116" i="2"/>
  <c r="F116" i="2"/>
  <c r="P115" i="2"/>
  <c r="F115" i="2"/>
  <c r="P114" i="2"/>
  <c r="F114" i="2"/>
  <c r="P113" i="2"/>
  <c r="F113" i="2"/>
  <c r="P112" i="2"/>
  <c r="F112" i="2"/>
  <c r="P111" i="2"/>
  <c r="F111" i="2"/>
  <c r="P110" i="2"/>
  <c r="F110" i="2"/>
  <c r="P109" i="2"/>
  <c r="F109" i="2"/>
  <c r="P108" i="2"/>
  <c r="F108" i="2"/>
  <c r="P107" i="2"/>
  <c r="F107" i="2"/>
  <c r="P106" i="2"/>
  <c r="F106" i="2"/>
  <c r="P105" i="2"/>
  <c r="F105" i="2"/>
  <c r="P104" i="2"/>
  <c r="F104" i="2"/>
  <c r="P103" i="2"/>
  <c r="F103" i="2"/>
  <c r="P102" i="2"/>
  <c r="F102" i="2"/>
  <c r="P101" i="2"/>
  <c r="F101" i="2"/>
  <c r="P100" i="2"/>
  <c r="F100" i="2"/>
  <c r="P99" i="2"/>
  <c r="F99" i="2"/>
  <c r="P98" i="2"/>
  <c r="F98" i="2"/>
  <c r="P97" i="2"/>
  <c r="F97" i="2"/>
  <c r="P96" i="2"/>
  <c r="F96" i="2"/>
  <c r="P95" i="2"/>
  <c r="F95" i="2"/>
  <c r="P94" i="2"/>
  <c r="F94" i="2"/>
  <c r="P93" i="2"/>
  <c r="F93" i="2"/>
  <c r="P92" i="2"/>
  <c r="F92" i="2"/>
  <c r="P91" i="2"/>
  <c r="F91" i="2"/>
  <c r="P90" i="2"/>
  <c r="F90" i="2"/>
  <c r="P89" i="2"/>
  <c r="F89" i="2"/>
  <c r="P88" i="2"/>
  <c r="F88" i="2"/>
  <c r="P87" i="2"/>
  <c r="F87" i="2"/>
  <c r="P86" i="2"/>
  <c r="F86" i="2"/>
  <c r="P85" i="2"/>
  <c r="F85" i="2"/>
  <c r="P84" i="2"/>
  <c r="F84" i="2"/>
  <c r="P83" i="2"/>
  <c r="F83" i="2"/>
  <c r="P82" i="2"/>
  <c r="F82" i="2"/>
  <c r="P81" i="2"/>
  <c r="F81" i="2"/>
  <c r="P80" i="2"/>
  <c r="F80" i="2"/>
  <c r="P79" i="2"/>
  <c r="F79" i="2"/>
  <c r="P78" i="2"/>
  <c r="F78" i="2"/>
  <c r="P77" i="2"/>
  <c r="F77" i="2"/>
  <c r="P76" i="2"/>
  <c r="F76" i="2"/>
  <c r="P75" i="2"/>
  <c r="F75" i="2"/>
  <c r="P74" i="2"/>
  <c r="F74" i="2"/>
  <c r="P73" i="2"/>
  <c r="F73" i="2"/>
  <c r="P72" i="2"/>
  <c r="F72" i="2"/>
  <c r="P71" i="2"/>
  <c r="F71" i="2"/>
  <c r="P70" i="2"/>
  <c r="F70" i="2"/>
  <c r="P69" i="2"/>
  <c r="F69" i="2"/>
  <c r="P68" i="2"/>
  <c r="F68" i="2"/>
  <c r="P67" i="2"/>
  <c r="F67" i="2"/>
  <c r="P66" i="2"/>
  <c r="F66" i="2"/>
  <c r="P65" i="2"/>
  <c r="F65" i="2"/>
  <c r="P64" i="2"/>
  <c r="F64" i="2"/>
  <c r="P63" i="2"/>
  <c r="F63" i="2"/>
  <c r="P62" i="2"/>
  <c r="F62" i="2"/>
  <c r="P61" i="2"/>
  <c r="F61" i="2"/>
  <c r="P60" i="2"/>
  <c r="F60" i="2"/>
  <c r="P59" i="2"/>
  <c r="F59" i="2"/>
  <c r="P58" i="2"/>
  <c r="F58" i="2"/>
  <c r="P57" i="2"/>
  <c r="F57" i="2"/>
  <c r="P56" i="2"/>
  <c r="F56" i="2"/>
  <c r="P55" i="2"/>
  <c r="F55" i="2"/>
  <c r="P54" i="2"/>
  <c r="F54" i="2"/>
  <c r="P53" i="2"/>
  <c r="F53" i="2"/>
  <c r="P52" i="2"/>
  <c r="F52" i="2"/>
  <c r="P51" i="2"/>
  <c r="F51" i="2"/>
  <c r="P50" i="2"/>
  <c r="F50" i="2"/>
  <c r="P49" i="2"/>
  <c r="F49" i="2"/>
  <c r="P48" i="2"/>
  <c r="F48" i="2"/>
  <c r="P47" i="2"/>
  <c r="F47" i="2"/>
  <c r="P46" i="2"/>
  <c r="F46" i="2"/>
  <c r="P45" i="2"/>
  <c r="F45" i="2"/>
  <c r="P44" i="2"/>
  <c r="F44" i="2"/>
  <c r="P43" i="2"/>
  <c r="F43" i="2"/>
  <c r="P42" i="2"/>
  <c r="F42" i="2"/>
  <c r="P41" i="2"/>
  <c r="F41" i="2"/>
  <c r="P40" i="2"/>
  <c r="F40" i="2"/>
  <c r="P39" i="2"/>
  <c r="F39" i="2"/>
  <c r="P38" i="2"/>
  <c r="F38" i="2"/>
  <c r="P37" i="2"/>
  <c r="F37" i="2"/>
  <c r="P36" i="2"/>
  <c r="F36" i="2"/>
  <c r="P35" i="2"/>
  <c r="F35" i="2"/>
  <c r="P34" i="2"/>
  <c r="F34" i="2"/>
  <c r="P33" i="2"/>
  <c r="F33" i="2"/>
  <c r="P32" i="2"/>
  <c r="F32" i="2"/>
  <c r="P31" i="2"/>
  <c r="F31" i="2"/>
  <c r="P30" i="2"/>
  <c r="F30" i="2"/>
  <c r="P29" i="2"/>
  <c r="F29" i="2"/>
  <c r="P28" i="2"/>
  <c r="F28" i="2"/>
  <c r="P27" i="2"/>
  <c r="F27" i="2"/>
  <c r="P26" i="2"/>
  <c r="F26" i="2"/>
  <c r="P25" i="2"/>
  <c r="F25" i="2"/>
  <c r="P24" i="2"/>
  <c r="F24" i="2"/>
  <c r="P23" i="2"/>
  <c r="F23" i="2"/>
  <c r="P22" i="2"/>
  <c r="F22" i="2"/>
  <c r="P21" i="2"/>
  <c r="F21" i="2"/>
  <c r="P20" i="2"/>
  <c r="F20" i="2"/>
  <c r="P19" i="2"/>
  <c r="F19" i="2"/>
  <c r="P18" i="2"/>
  <c r="F18" i="2"/>
  <c r="P17" i="2"/>
  <c r="F17" i="2"/>
  <c r="P16" i="2"/>
  <c r="F16" i="2"/>
  <c r="P15" i="2"/>
  <c r="F15" i="2"/>
  <c r="P14" i="2"/>
  <c r="F14" i="2"/>
  <c r="P13" i="2"/>
  <c r="F13" i="2"/>
  <c r="P12" i="2"/>
  <c r="F12" i="2"/>
  <c r="P11" i="2"/>
  <c r="F11" i="2"/>
  <c r="P10" i="2"/>
  <c r="F10" i="2"/>
  <c r="P9" i="2"/>
  <c r="F9" i="2"/>
  <c r="P8" i="2"/>
  <c r="F8" i="2"/>
  <c r="P7" i="2"/>
  <c r="F7" i="2"/>
  <c r="P6" i="2"/>
  <c r="F6" i="2"/>
  <c r="P5" i="2"/>
  <c r="F5" i="2"/>
  <c r="P4" i="2"/>
  <c r="F4" i="2"/>
  <c r="P3" i="2"/>
  <c r="F3" i="2"/>
  <c r="G21" i="1"/>
  <c r="H20" i="1"/>
  <c r="K19" i="1"/>
  <c r="M18" i="1"/>
  <c r="E18" i="1"/>
  <c r="G17" i="1"/>
  <c r="N13" i="1"/>
  <c r="M13" i="1"/>
  <c r="L13" i="1"/>
  <c r="K13" i="1"/>
  <c r="J13" i="1"/>
  <c r="I13" i="1"/>
  <c r="H13" i="1"/>
  <c r="G13" i="1"/>
  <c r="F13" i="1"/>
  <c r="E13" i="1"/>
  <c r="D13" i="1"/>
  <c r="C13" i="1"/>
  <c r="N12" i="1"/>
  <c r="M12" i="1"/>
  <c r="L12" i="1"/>
  <c r="K12" i="1"/>
  <c r="J12" i="1"/>
  <c r="I12" i="1"/>
  <c r="H12" i="1"/>
  <c r="G12" i="1"/>
  <c r="F12" i="1"/>
  <c r="E12" i="1"/>
  <c r="D12" i="1"/>
  <c r="C12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E10" i="1"/>
  <c r="D10" i="1"/>
  <c r="C10" i="1"/>
  <c r="N9" i="1"/>
  <c r="M9" i="1"/>
  <c r="L9" i="1"/>
  <c r="K9" i="1"/>
  <c r="J9" i="1"/>
  <c r="I9" i="1"/>
  <c r="H9" i="1"/>
  <c r="G9" i="1"/>
  <c r="F9" i="1"/>
  <c r="E9" i="1"/>
  <c r="D9" i="1"/>
  <c r="C9" i="1"/>
  <c r="N8" i="1"/>
  <c r="M8" i="1"/>
  <c r="L8" i="1"/>
  <c r="K8" i="1"/>
  <c r="J8" i="1"/>
  <c r="I8" i="1"/>
  <c r="H8" i="1"/>
  <c r="G8" i="1"/>
  <c r="F8" i="1"/>
  <c r="E8" i="1"/>
  <c r="D8" i="1"/>
  <c r="C8" i="1"/>
  <c r="N7" i="1"/>
  <c r="M7" i="1"/>
  <c r="L7" i="1"/>
  <c r="K7" i="1"/>
  <c r="J7" i="1"/>
  <c r="I7" i="1"/>
  <c r="H7" i="1"/>
  <c r="G7" i="1"/>
  <c r="F7" i="1"/>
  <c r="E7" i="1"/>
  <c r="D7" i="1"/>
  <c r="C7" i="1"/>
  <c r="N6" i="1"/>
  <c r="M6" i="1"/>
  <c r="L6" i="1"/>
  <c r="K6" i="1"/>
  <c r="J6" i="1"/>
  <c r="I6" i="1"/>
  <c r="H6" i="1"/>
  <c r="G6" i="1"/>
  <c r="F6" i="1"/>
  <c r="E6" i="1"/>
  <c r="D6" i="1"/>
  <c r="C6" i="1"/>
  <c r="N5" i="1"/>
  <c r="M5" i="1"/>
  <c r="L5" i="1"/>
  <c r="K5" i="1"/>
  <c r="J5" i="1"/>
  <c r="L19" i="1" s="1"/>
  <c r="I5" i="1"/>
  <c r="F21" i="1" s="1"/>
  <c r="H5" i="1"/>
  <c r="G5" i="1"/>
  <c r="F5" i="1"/>
  <c r="E5" i="1"/>
  <c r="D5" i="1"/>
  <c r="C5" i="1"/>
  <c r="N4" i="1"/>
  <c r="N20" i="1" s="1"/>
  <c r="M4" i="1"/>
  <c r="L4" i="1"/>
  <c r="M21" i="1" s="1"/>
  <c r="K4" i="1"/>
  <c r="G19" i="1" s="1"/>
  <c r="J4" i="1"/>
  <c r="L21" i="1" s="1"/>
  <c r="I4" i="1"/>
  <c r="F20" i="1" s="1"/>
  <c r="H4" i="1"/>
  <c r="K18" i="1" s="1"/>
  <c r="G4" i="1"/>
  <c r="E20" i="1" s="1"/>
  <c r="F4" i="1"/>
  <c r="J18" i="1" s="1"/>
  <c r="E4" i="1"/>
  <c r="D21" i="1" s="1"/>
  <c r="D4" i="1"/>
  <c r="C4" i="1"/>
  <c r="J20" i="1" l="1"/>
  <c r="E17" i="1"/>
  <c r="N17" i="1"/>
  <c r="L18" i="1"/>
  <c r="J19" i="1"/>
  <c r="G20" i="1"/>
  <c r="E21" i="1"/>
  <c r="N21" i="1"/>
  <c r="H17" i="1"/>
  <c r="F18" i="1"/>
  <c r="D19" i="1"/>
  <c r="M19" i="1"/>
  <c r="K20" i="1"/>
  <c r="H21" i="1"/>
  <c r="D18" i="1"/>
  <c r="J17" i="1"/>
  <c r="G18" i="1"/>
  <c r="E19" i="1"/>
  <c r="N19" i="1"/>
  <c r="L20" i="1"/>
  <c r="J21" i="1"/>
  <c r="F17" i="1"/>
  <c r="K17" i="1"/>
  <c r="H18" i="1"/>
  <c r="F19" i="1"/>
  <c r="D20" i="1"/>
  <c r="M20" i="1"/>
  <c r="K21" i="1"/>
  <c r="N18" i="1"/>
  <c r="L17" i="1"/>
  <c r="D17" i="1"/>
  <c r="M17" i="1"/>
  <c r="H1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961DB-B757-4DE9-B07D-13A2718C123F}" keepAlive="1" name="Query - ACOA_Changer" description="Connection to the 'ACOA_Changer' query in the workbook." type="5" refreshedVersion="6" background="1" saveData="1">
    <dbPr connection="Provider=Microsoft.Mashup.OleDb.1;Data Source=$Workbook$;Location=ACOA_Changer;Extended Properties=&quot;&quot;" command="SELECT * FROM [ACOA_Changer]"/>
  </connection>
  <connection id="2" xr16:uid="{ABD28E66-14CF-4CCF-B261-0AA44F46FAFE}" keepAlive="1" name="Query - ACOA_Changer (10)" description="Connection to the 'ACOA_Changer (10)' query in the workbook." type="5" refreshedVersion="6" background="1" saveData="1">
    <dbPr connection="Provider=Microsoft.Mashup.OleDb.1;Data Source=$Workbook$;Location=ACOA_Changer (10);Extended Properties=&quot;&quot;" command="SELECT * FROM [ACOA_Changer (10)]"/>
  </connection>
  <connection id="3" xr16:uid="{18D07028-9BAF-437B-B7CF-32B61CA6C0D5}" keepAlive="1" name="Query - ACOA_Changer (11)" description="Connection to the 'ACOA_Changer (11)' query in the workbook." type="5" refreshedVersion="6" background="1" saveData="1">
    <dbPr connection="Provider=Microsoft.Mashup.OleDb.1;Data Source=$Workbook$;Location=ACOA_Changer (11);Extended Properties=&quot;&quot;" command="SELECT * FROM [ACOA_Changer (11)]"/>
  </connection>
  <connection id="4" xr16:uid="{B73EE675-D3E4-415B-9144-1C5313CC8B23}" keepAlive="1" name="Query - ACOA_Changer (12)" description="Connection to the 'ACOA_Changer (12)' query in the workbook." type="5" refreshedVersion="6" background="1" saveData="1">
    <dbPr connection="Provider=Microsoft.Mashup.OleDb.1;Data Source=$Workbook$;Location=ACOA_Changer (12);Extended Properties=&quot;&quot;" command="SELECT * FROM [ACOA_Changer (12)]"/>
  </connection>
  <connection id="5" xr16:uid="{13A3FDB2-A98E-4A2A-AF1F-67A3EB96A8C3}" keepAlive="1" name="Query - ACOA_Changer (13)" description="Connection to the 'ACOA_Changer (13)' query in the workbook." type="5" refreshedVersion="6" background="1" saveData="1">
    <dbPr connection="Provider=Microsoft.Mashup.OleDb.1;Data Source=$Workbook$;Location=ACOA_Changer (13);Extended Properties=&quot;&quot;" command="SELECT * FROM [ACOA_Changer (13)]"/>
  </connection>
  <connection id="6" xr16:uid="{7C149145-4C27-4DA1-B5F5-A6E7D71ACB1C}" keepAlive="1" name="Query - ACOA_Changer (14)" description="Connection to the 'ACOA_Changer (14)' query in the workbook." type="5" refreshedVersion="6" background="1" saveData="1">
    <dbPr connection="Provider=Microsoft.Mashup.OleDb.1;Data Source=$Workbook$;Location=ACOA_Changer (14);Extended Properties=&quot;&quot;" command="SELECT * FROM [ACOA_Changer (14)]"/>
  </connection>
  <connection id="7" xr16:uid="{FD2952E2-A936-410A-8926-8CA961B95FA8}" keepAlive="1" name="Query - ACOA_Changer (15)" description="Connection to the 'ACOA_Changer (15)' query in the workbook." type="5" refreshedVersion="6" background="1" saveData="1">
    <dbPr connection="Provider=Microsoft.Mashup.OleDb.1;Data Source=$Workbook$;Location=ACOA_Changer (15);Extended Properties=&quot;&quot;" command="SELECT * FROM [ACOA_Changer (15)]"/>
  </connection>
  <connection id="8" xr16:uid="{60AB4251-1E1D-45A0-A440-F5AD826AEDC8}" keepAlive="1" name="Query - ACOA_Changer (16)" description="Connection to the 'ACOA_Changer (16)' query in the workbook." type="5" refreshedVersion="6" background="1" saveData="1">
    <dbPr connection="Provider=Microsoft.Mashup.OleDb.1;Data Source=$Workbook$;Location=ACOA_Changer (16);Extended Properties=&quot;&quot;" command="SELECT * FROM [ACOA_Changer (16)]"/>
  </connection>
  <connection id="9" xr16:uid="{BB314F59-3A7E-43E3-88B0-473786754E78}" keepAlive="1" name="Query - ACOA_Changer (17)" description="Connection to the 'ACOA_Changer (17)' query in the workbook." type="5" refreshedVersion="6" background="1" saveData="1">
    <dbPr connection="Provider=Microsoft.Mashup.OleDb.1;Data Source=$Workbook$;Location=ACOA_Changer (17);Extended Properties=&quot;&quot;" command="SELECT * FROM [ACOA_Changer (17)]"/>
  </connection>
  <connection id="10" xr16:uid="{39607431-ABEF-48BA-8FF7-5E90B106917F}" keepAlive="1" name="Query - ACOA_Changer (18)" description="Connection to the 'ACOA_Changer (18)' query in the workbook." type="5" refreshedVersion="6" background="1" saveData="1">
    <dbPr connection="Provider=Microsoft.Mashup.OleDb.1;Data Source=$Workbook$;Location=ACOA_Changer (18);Extended Properties=&quot;&quot;" command="SELECT * FROM [ACOA_Changer (18)]"/>
  </connection>
  <connection id="11" xr16:uid="{0C263F3B-30BA-4EFF-BD5F-C525F80AA6D6}" keepAlive="1" name="Query - ACOA_Changer (19)" description="Connection to the 'ACOA_Changer (19)' query in the workbook." type="5" refreshedVersion="6" background="1" saveData="1">
    <dbPr connection="Provider=Microsoft.Mashup.OleDb.1;Data Source=$Workbook$;Location=ACOA_Changer (19);Extended Properties=&quot;&quot;" command="SELECT * FROM [ACOA_Changer (19)]"/>
  </connection>
  <connection id="12" xr16:uid="{D9CE8BCD-FC6F-433D-8355-44E2D3596798}" keepAlive="1" name="Query - ACOA_Changer (2)" description="Connection to the 'ACOA_Changer (2)' query in the workbook." type="5" refreshedVersion="6" background="1" saveData="1">
    <dbPr connection="Provider=Microsoft.Mashup.OleDb.1;Data Source=$Workbook$;Location=ACOA_Changer (2);Extended Properties=&quot;&quot;" command="SELECT * FROM [ACOA_Changer (2)]"/>
  </connection>
  <connection id="13" xr16:uid="{1E70A080-23A1-42FA-9FC0-4E6AB5A1C275}" keepAlive="1" name="Query - ACOA_Changer (20)" description="Connection to the 'ACOA_Changer (20)' query in the workbook." type="5" refreshedVersion="6" background="1" saveData="1">
    <dbPr connection="Provider=Microsoft.Mashup.OleDb.1;Data Source=$Workbook$;Location=ACOA_Changer (20);Extended Properties=&quot;&quot;" command="SELECT * FROM [ACOA_Changer (20)]"/>
  </connection>
  <connection id="14" xr16:uid="{B4DB26FE-116F-4444-91C9-8634717E0370}" keepAlive="1" name="Query - ACOA_Changer (21)" description="Connection to the 'ACOA_Changer (21)' query in the workbook." type="5" refreshedVersion="6" background="1" saveData="1">
    <dbPr connection="Provider=Microsoft.Mashup.OleDb.1;Data Source=$Workbook$;Location=ACOA_Changer (21);Extended Properties=&quot;&quot;" command="SELECT * FROM [ACOA_Changer (21)]"/>
  </connection>
  <connection id="15" xr16:uid="{24EE1861-069A-4224-AAB2-820E74BCC526}" keepAlive="1" name="Query - ACOA_Changer (22)" description="Connection to the 'ACOA_Changer (22)' query in the workbook." type="5" refreshedVersion="6" background="1" saveData="1">
    <dbPr connection="Provider=Microsoft.Mashup.OleDb.1;Data Source=$Workbook$;Location=ACOA_Changer (22);Extended Properties=&quot;&quot;" command="SELECT * FROM [ACOA_Changer (22)]"/>
  </connection>
  <connection id="16" xr16:uid="{AC2989B9-3848-43F4-A4E5-5F3EB27AD87D}" keepAlive="1" name="Query - ACOA_Changer (23)" description="Connection to the 'ACOA_Changer (23)' query in the workbook." type="5" refreshedVersion="6" background="1" saveData="1">
    <dbPr connection="Provider=Microsoft.Mashup.OleDb.1;Data Source=$Workbook$;Location=ACOA_Changer (23);Extended Properties=&quot;&quot;" command="SELECT * FROM [ACOA_Changer (23)]"/>
  </connection>
  <connection id="17" xr16:uid="{2D973CE2-C5FF-4270-894D-75DCEA997D13}" keepAlive="1" name="Query - ACOA_Changer (24)" description="Connection to the 'ACOA_Changer (24)' query in the workbook." type="5" refreshedVersion="6" background="1" saveData="1">
    <dbPr connection="Provider=Microsoft.Mashup.OleDb.1;Data Source=$Workbook$;Location=ACOA_Changer (24);Extended Properties=&quot;&quot;" command="SELECT * FROM [ACOA_Changer (24)]"/>
  </connection>
  <connection id="18" xr16:uid="{2B095274-EA37-46C5-ADFF-A6AA9C18C1B5}" keepAlive="1" name="Query - ACOA_Changer (25)" description="Connection to the 'ACOA_Changer (25)' query in the workbook." type="5" refreshedVersion="6" background="1" saveData="1">
    <dbPr connection="Provider=Microsoft.Mashup.OleDb.1;Data Source=$Workbook$;Location=ACOA_Changer (25);Extended Properties=&quot;&quot;" command="SELECT * FROM [ACOA_Changer (25)]"/>
  </connection>
  <connection id="19" xr16:uid="{DFF67097-7DF1-4797-A0AA-AF95D44CDCF2}" keepAlive="1" name="Query - ACOA_Changer (26)" description="Connection to the 'ACOA_Changer (26)' query in the workbook." type="5" refreshedVersion="6" background="1" saveData="1">
    <dbPr connection="Provider=Microsoft.Mashup.OleDb.1;Data Source=$Workbook$;Location=ACOA_Changer (26);Extended Properties=&quot;&quot;" command="SELECT * FROM [ACOA_Changer (26)]"/>
  </connection>
  <connection id="20" xr16:uid="{7BDC7476-A6B7-4037-8964-7E6EBA103A07}" keepAlive="1" name="Query - ACOA_Changer (27)" description="Connection to the 'ACOA_Changer (27)' query in the workbook." type="5" refreshedVersion="6" background="1" saveData="1">
    <dbPr connection="Provider=Microsoft.Mashup.OleDb.1;Data Source=$Workbook$;Location=ACOA_Changer (27);Extended Properties=&quot;&quot;" command="SELECT * FROM [ACOA_Changer (27)]"/>
  </connection>
  <connection id="21" xr16:uid="{7A02E859-3BCA-4F36-A7C9-BEDBE5562C3E}" keepAlive="1" name="Query - ACOA_Changer (28)" description="Connection to the 'ACOA_Changer (28)' query in the workbook." type="5" refreshedVersion="6" background="1" saveData="1">
    <dbPr connection="Provider=Microsoft.Mashup.OleDb.1;Data Source=$Workbook$;Location=ACOA_Changer (28);Extended Properties=&quot;&quot;" command="SELECT * FROM [ACOA_Changer (28)]"/>
  </connection>
  <connection id="22" xr16:uid="{9DC6EA05-C086-4259-8856-43D14769D8E2}" keepAlive="1" name="Query - ACOA_Changer (29)" description="Connection to the 'ACOA_Changer (29)' query in the workbook." type="5" refreshedVersion="6" background="1" saveData="1">
    <dbPr connection="Provider=Microsoft.Mashup.OleDb.1;Data Source=$Workbook$;Location=ACOA_Changer (29);Extended Properties=&quot;&quot;" command="SELECT * FROM [ACOA_Changer (29)]"/>
  </connection>
  <connection id="23" xr16:uid="{206F1801-0B78-4FFB-BBCA-E1421679E7D7}" keepAlive="1" name="Query - ACOA_Changer (3)" description="Connection to the 'ACOA_Changer (3)' query in the workbook." type="5" refreshedVersion="6" background="1" saveData="1">
    <dbPr connection="Provider=Microsoft.Mashup.OleDb.1;Data Source=$Workbook$;Location=ACOA_Changer (3);Extended Properties=&quot;&quot;" command="SELECT * FROM [ACOA_Changer (3)]"/>
  </connection>
  <connection id="24" xr16:uid="{EC176E82-F3B3-40CF-B687-1FE9C8FA89F6}" keepAlive="1" name="Query - ACOA_Changer (30)" description="Connection to the 'ACOA_Changer (30)' query in the workbook." type="5" refreshedVersion="6" background="1" saveData="1">
    <dbPr connection="Provider=Microsoft.Mashup.OleDb.1;Data Source=$Workbook$;Location=ACOA_Changer (30);Extended Properties=&quot;&quot;" command="SELECT * FROM [ACOA_Changer (30)]"/>
  </connection>
  <connection id="25" xr16:uid="{BE2DD9D2-0E90-4028-8B15-A9F388E53A66}" keepAlive="1" name="Query - ACOA_Changer (31)" description="Connection to the 'ACOA_Changer (31)' query in the workbook." type="5" refreshedVersion="6" background="1" saveData="1">
    <dbPr connection="Provider=Microsoft.Mashup.OleDb.1;Data Source=$Workbook$;Location=ACOA_Changer (31);Extended Properties=&quot;&quot;" command="SELECT * FROM [ACOA_Changer (31)]"/>
  </connection>
  <connection id="26" xr16:uid="{9E4B1A11-B29A-440F-93B8-BF5EFADFF0B5}" keepAlive="1" name="Query - ACOA_Changer (32)" description="Connection to the 'ACOA_Changer (32)' query in the workbook." type="5" refreshedVersion="6" background="1" saveData="1">
    <dbPr connection="Provider=Microsoft.Mashup.OleDb.1;Data Source=$Workbook$;Location=ACOA_Changer (32);Extended Properties=&quot;&quot;" command="SELECT * FROM [ACOA_Changer (32)]"/>
  </connection>
  <connection id="27" xr16:uid="{07290965-9AA0-4D63-A58C-0C98B9EB9D93}" keepAlive="1" name="Query - ACOA_Changer (33)" description="Connection to the 'ACOA_Changer (33)' query in the workbook." type="5" refreshedVersion="6" background="1" saveData="1">
    <dbPr connection="Provider=Microsoft.Mashup.OleDb.1;Data Source=$Workbook$;Location=ACOA_Changer (33);Extended Properties=&quot;&quot;" command="SELECT * FROM [ACOA_Changer (33)]"/>
  </connection>
  <connection id="28" xr16:uid="{9705A630-E091-4993-A305-E5A9B6EF35A2}" keepAlive="1" name="Query - ACOA_Changer (34)" description="Connection to the 'ACOA_Changer (34)' query in the workbook." type="5" refreshedVersion="6" background="1" saveData="1">
    <dbPr connection="Provider=Microsoft.Mashup.OleDb.1;Data Source=$Workbook$;Location=ACOA_Changer (34);Extended Properties=&quot;&quot;" command="SELECT * FROM [ACOA_Changer (34)]"/>
  </connection>
  <connection id="29" xr16:uid="{7CDBB8C2-FC87-4937-9FD4-DF3613D43F0A}" keepAlive="1" name="Query - ACOA_Changer (35)" description="Connection to the 'ACOA_Changer (35)' query in the workbook." type="5" refreshedVersion="6" background="1" saveData="1">
    <dbPr connection="Provider=Microsoft.Mashup.OleDb.1;Data Source=$Workbook$;Location=ACOA_Changer (35);Extended Properties=&quot;&quot;" command="SELECT * FROM [ACOA_Changer (35)]"/>
  </connection>
  <connection id="30" xr16:uid="{B670EAA4-DFA2-46DE-9BBA-175AFF3BBE0E}" keepAlive="1" name="Query - ACOA_Changer (36)" description="Connection to the 'ACOA_Changer (36)' query in the workbook." type="5" refreshedVersion="6" background="1" saveData="1">
    <dbPr connection="Provider=Microsoft.Mashup.OleDb.1;Data Source=$Workbook$;Location=ACOA_Changer (36);Extended Properties=&quot;&quot;" command="SELECT * FROM [ACOA_Changer (36)]"/>
  </connection>
  <connection id="31" xr16:uid="{835E8287-43AD-4C6E-B4D4-F555A14F6E7D}" keepAlive="1" name="Query - ACOA_Changer (37)" description="Connection to the 'ACOA_Changer (37)' query in the workbook." type="5" refreshedVersion="6" background="1" saveData="1">
    <dbPr connection="Provider=Microsoft.Mashup.OleDb.1;Data Source=$Workbook$;Location=ACOA_Changer (37);Extended Properties=&quot;&quot;" command="SELECT * FROM [ACOA_Changer (37)]"/>
  </connection>
  <connection id="32" xr16:uid="{E6FEA09A-8A09-4ADB-B81E-1351C25CA084}" keepAlive="1" name="Query - ACOA_Changer (38)" description="Connection to the 'ACOA_Changer (38)' query in the workbook." type="5" refreshedVersion="6" background="1" saveData="1">
    <dbPr connection="Provider=Microsoft.Mashup.OleDb.1;Data Source=$Workbook$;Location=ACOA_Changer (38);Extended Properties=&quot;&quot;" command="SELECT * FROM [ACOA_Changer (38)]"/>
  </connection>
  <connection id="33" xr16:uid="{8144FDC1-3E10-4CF7-A38D-4F15E0C05B7F}" keepAlive="1" name="Query - ACOA_Changer (39)" description="Connection to the 'ACOA_Changer (39)' query in the workbook." type="5" refreshedVersion="6" background="1" saveData="1">
    <dbPr connection="Provider=Microsoft.Mashup.OleDb.1;Data Source=$Workbook$;Location=ACOA_Changer (39);Extended Properties=&quot;&quot;" command="SELECT * FROM [ACOA_Changer (39)]"/>
  </connection>
  <connection id="34" xr16:uid="{7D4E396A-F180-4C7D-9E24-3A56D824DBA9}" keepAlive="1" name="Query - ACOA_Changer (4)" description="Connection to the 'ACOA_Changer (4)' query in the workbook." type="5" refreshedVersion="6" background="1" saveData="1">
    <dbPr connection="Provider=Microsoft.Mashup.OleDb.1;Data Source=$Workbook$;Location=ACOA_Changer (4);Extended Properties=&quot;&quot;" command="SELECT * FROM [ACOA_Changer (4)]"/>
  </connection>
  <connection id="35" xr16:uid="{207C9A0D-7992-4A57-A70E-961A63E05D31}" keepAlive="1" name="Query - ACOA_Changer (40)" description="Connection to the 'ACOA_Changer (40)' query in the workbook." type="5" refreshedVersion="6" background="1" saveData="1">
    <dbPr connection="Provider=Microsoft.Mashup.OleDb.1;Data Source=$Workbook$;Location=ACOA_Changer (40);Extended Properties=&quot;&quot;" command="SELECT * FROM [ACOA_Changer (40)]"/>
  </connection>
  <connection id="36" xr16:uid="{A1773068-4DDA-4707-A1C8-7B339ADDA2E7}" keepAlive="1" name="Query - ACOA_Changer (5)" description="Connection to the 'ACOA_Changer (5)' query in the workbook." type="5" refreshedVersion="6" background="1" saveData="1">
    <dbPr connection="Provider=Microsoft.Mashup.OleDb.1;Data Source=$Workbook$;Location=ACOA_Changer (5);Extended Properties=&quot;&quot;" command="SELECT * FROM [ACOA_Changer (5)]"/>
  </connection>
  <connection id="37" xr16:uid="{6E3D0285-51BA-4E1F-BE6C-623D19550CAD}" keepAlive="1" name="Query - ACOA_Changer (6)" description="Connection to the 'ACOA_Changer (6)' query in the workbook." type="5" refreshedVersion="6" background="1" saveData="1">
    <dbPr connection="Provider=Microsoft.Mashup.OleDb.1;Data Source=$Workbook$;Location=ACOA_Changer (6);Extended Properties=&quot;&quot;" command="SELECT * FROM [ACOA_Changer (6)]"/>
  </connection>
  <connection id="38" xr16:uid="{81FA20F1-4C7C-4BA6-8C15-F833271B4DE9}" keepAlive="1" name="Query - ACOA_Changer (7)" description="Connection to the 'ACOA_Changer (7)' query in the workbook." type="5" refreshedVersion="6" background="1" saveData="1">
    <dbPr connection="Provider=Microsoft.Mashup.OleDb.1;Data Source=$Workbook$;Location=ACOA_Changer (7);Extended Properties=&quot;&quot;" command="SELECT * FROM [ACOA_Changer (7)]"/>
  </connection>
  <connection id="39" xr16:uid="{E10C9452-7775-4DB6-B137-4470E5756B65}" keepAlive="1" name="Query - ACOA_Changer (8)" description="Connection to the 'ACOA_Changer (8)' query in the workbook." type="5" refreshedVersion="6" background="1" saveData="1">
    <dbPr connection="Provider=Microsoft.Mashup.OleDb.1;Data Source=$Workbook$;Location=ACOA_Changer (8);Extended Properties=&quot;&quot;" command="SELECT * FROM [ACOA_Changer (8)]"/>
  </connection>
  <connection id="40" xr16:uid="{C34D4326-09C0-434D-8971-F80A36FDBC47}" keepAlive="1" name="Query - ACOA_Changer (9)" description="Connection to the 'ACOA_Changer (9)' query in the workbook." type="5" refreshedVersion="6" background="1" saveData="1">
    <dbPr connection="Provider=Microsoft.Mashup.OleDb.1;Data Source=$Workbook$;Location=ACOA_Changer (9);Extended Properties=&quot;&quot;" command="SELECT * FROM [ACOA_Changer (9)]"/>
  </connection>
  <connection id="41" xr16:uid="{9B680B7D-0B1A-4FC5-A8D0-C4352B566048}" keepAlive="1" name="Query - changer" description="Connection to the 'changer' query in the workbook." type="5" refreshedVersion="6" background="1" saveData="1">
    <dbPr connection="Provider=Microsoft.Mashup.OleDb.1;Data Source=$Workbook$;Location=changer;Extended Properties=&quot;&quot;" command="SELECT * FROM [changer]"/>
  </connection>
  <connection id="42" xr16:uid="{FC8324EE-B2E7-4B24-BC1C-A0FBD11C0849}" keepAlive="1" name="Query - changer (2)" description="Connection to the 'changer (2)' query in the workbook." type="5" refreshedVersion="6" background="1" saveData="1">
    <dbPr connection="Provider=Microsoft.Mashup.OleDb.1;Data Source=$Workbook$;Location=changer (2);Extended Properties=&quot;&quot;" command="SELECT * FROM [changer (2)]"/>
  </connection>
</connections>
</file>

<file path=xl/sharedStrings.xml><?xml version="1.0" encoding="utf-8"?>
<sst xmlns="http://schemas.openxmlformats.org/spreadsheetml/2006/main" count="501" uniqueCount="70">
  <si>
    <t>#</t>
  </si>
  <si>
    <t>CBLF</t>
  </si>
  <si>
    <t>Quality</t>
  </si>
  <si>
    <t>Taumax</t>
  </si>
  <si>
    <t>Taumin</t>
  </si>
  <si>
    <t>DeltaTauminmax</t>
  </si>
  <si>
    <t>Global Optimal Solution =</t>
  </si>
  <si>
    <t xml:space="preserve">   Minimum Optimal Solution = </t>
  </si>
  <si>
    <t xml:space="preserve">   Mean of Optimal Solution = </t>
  </si>
  <si>
    <t xml:space="preserve"> Median of Optimal Solution = </t>
  </si>
  <si>
    <t xml:space="preserve">Solution Standrad Deviation = </t>
  </si>
  <si>
    <t xml:space="preserve">              Average Price = </t>
  </si>
  <si>
    <t xml:space="preserve">                 Relability = </t>
  </si>
  <si>
    <t xml:space="preserve">           Normalized Price = </t>
  </si>
  <si>
    <t xml:space="preserve">   Average Solution Quality = </t>
  </si>
  <si>
    <t xml:space="preserve">                Average FDC = </t>
  </si>
  <si>
    <t xml:space="preserve">     Correlation Coefficent = </t>
  </si>
  <si>
    <t xml:space="preserve">        Solution Robustness =</t>
  </si>
  <si>
    <t xml:space="preserve">           Performance Rate = </t>
  </si>
  <si>
    <t xml:space="preserve">       Average Elapsed Time = </t>
  </si>
  <si>
    <t xml:space="preserve">    Global Optimal Solution =</t>
  </si>
  <si>
    <t xml:space="preserve">   Minimum Optimal Solution =</t>
  </si>
  <si>
    <t xml:space="preserve">   Mean of Optimal Solution =</t>
  </si>
  <si>
    <t xml:space="preserve"> Median of Optimal Solution =</t>
  </si>
  <si>
    <t>Solution Standrad Deviation =</t>
  </si>
  <si>
    <t xml:space="preserve">              Average Price =</t>
  </si>
  <si>
    <t xml:space="preserve">                 Relability =</t>
  </si>
  <si>
    <t xml:space="preserve">           Normalized Price =</t>
  </si>
  <si>
    <t xml:space="preserve">   Average Solution Quality =</t>
  </si>
  <si>
    <t xml:space="preserve">                Average FDC =</t>
  </si>
  <si>
    <t xml:space="preserve">     Correlation Coefficent =</t>
  </si>
  <si>
    <t xml:space="preserve">           Performance Rate =</t>
  </si>
  <si>
    <t xml:space="preserve">       Average Elapsed Time =</t>
  </si>
  <si>
    <t xml:space="preserve">  Global Optimal Solution = </t>
  </si>
  <si>
    <t xml:space="preserve">   Minimum Optimal Solution= </t>
  </si>
  <si>
    <t xml:space="preserve">Solution Standrad Deviation= </t>
  </si>
  <si>
    <t xml:space="preserve"> Median of Optimal Solution= </t>
  </si>
  <si>
    <t>Global optimal solution</t>
  </si>
  <si>
    <t xml:space="preserve"> Correlation Coefficent</t>
  </si>
  <si>
    <t>Performance rate</t>
  </si>
  <si>
    <t>Fast convergence</t>
  </si>
  <si>
    <t>Slow Convergence</t>
  </si>
  <si>
    <t>Seed (301)</t>
  </si>
  <si>
    <t>Seed (2)</t>
  </si>
  <si>
    <t>Seed (50)</t>
  </si>
  <si>
    <t>Seed (75)</t>
  </si>
  <si>
    <t>Seed (111)</t>
  </si>
  <si>
    <t>Seed (200)</t>
  </si>
  <si>
    <t>Seed (167)</t>
  </si>
  <si>
    <t>Seed (225)</t>
  </si>
  <si>
    <t>Seed (25)</t>
  </si>
  <si>
    <t>Min.</t>
  </si>
  <si>
    <t>Max.</t>
  </si>
  <si>
    <t>Mean</t>
  </si>
  <si>
    <t>Median</t>
  </si>
  <si>
    <t>Standrad division</t>
  </si>
  <si>
    <t>Correlation Coefficent</t>
  </si>
  <si>
    <t xml:space="preserve"> Performance Rate</t>
  </si>
  <si>
    <t>Normalized Price
(iteration)</t>
  </si>
  <si>
    <t>Relaibility
(%)</t>
  </si>
  <si>
    <t>Relaibility 
(%)</t>
  </si>
  <si>
    <t>Fast Converegnce Exp</t>
  </si>
  <si>
    <t>Slow Converegnce Exp</t>
  </si>
  <si>
    <t>Elapsed time
(Sec)</t>
  </si>
  <si>
    <t>Fast Convergence</t>
  </si>
  <si>
    <t xml:space="preserve"> Elapsed time
(sec)</t>
  </si>
  <si>
    <t>Seed (11)</t>
  </si>
  <si>
    <t>Solution Quality</t>
  </si>
  <si>
    <t>Fast Conv.</t>
  </si>
  <si>
    <t>Slow Conv.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</si>
</sst>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2"/>
      <color theme="1"/>
      <name val="Andalus"/>
      <family val="1"/>
    </font>
    <font>
      <sz val="12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/>
    </xf>
    <xf numFmtId="0" fontId="0" fillId="0" borderId="24" xfId="0" applyNumberFormat="1" applyFont="1" applyFill="1" applyBorder="1" applyAlignment="1">
      <alignment horizontal="right"/>
    </xf>
    <xf numFmtId="0" fontId="1" fillId="0" borderId="24" xfId="0" applyNumberFormat="1" applyFont="1" applyFill="1" applyBorder="1" applyAlignment="1">
      <alignment horizontal="right"/>
    </xf>
    <xf numFmtId="0" fontId="1" fillId="0" borderId="25" xfId="0" applyNumberFormat="1" applyFont="1" applyFill="1" applyBorder="1" applyAlignment="1">
      <alignment horizontal="right"/>
    </xf>
    <xf numFmtId="0" fontId="1" fillId="0" borderId="34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left"/>
    </xf>
    <xf numFmtId="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11" xfId="0" applyBorder="1" applyAlignment="1">
      <alignment horizontal="left"/>
    </xf>
    <xf numFmtId="2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0" fontId="0" fillId="0" borderId="11" xfId="0" applyNumberFormat="1" applyBorder="1" applyAlignment="1">
      <alignment horizontal="left"/>
    </xf>
    <xf numFmtId="0" fontId="0" fillId="0" borderId="35" xfId="0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10" fontId="0" fillId="0" borderId="11" xfId="0" applyNumberFormat="1" applyFont="1" applyFill="1" applyBorder="1" applyAlignment="1">
      <alignment horizontal="left"/>
    </xf>
    <xf numFmtId="0" fontId="0" fillId="0" borderId="35" xfId="0" applyBorder="1"/>
    <xf numFmtId="0" fontId="3" fillId="0" borderId="36" xfId="0" applyFont="1" applyBorder="1" applyAlignment="1">
      <alignment horizontal="left"/>
    </xf>
    <xf numFmtId="0" fontId="2" fillId="0" borderId="37" xfId="0" applyFont="1" applyBorder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39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right"/>
    </xf>
    <xf numFmtId="1" fontId="0" fillId="0" borderId="11" xfId="0" applyNumberFormat="1" applyFont="1" applyFill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10" xfId="0" applyNumberFormat="1" applyFont="1" applyFill="1" applyBorder="1" applyAlignment="1">
      <alignment horizontal="right"/>
    </xf>
    <xf numFmtId="0" fontId="1" fillId="0" borderId="10" xfId="0" applyNumberFormat="1" applyFont="1" applyFill="1" applyBorder="1" applyAlignment="1">
      <alignment horizontal="left" vertical="top"/>
    </xf>
    <xf numFmtId="0" fontId="0" fillId="0" borderId="11" xfId="0" applyNumberFormat="1" applyFont="1" applyFill="1" applyBorder="1" applyAlignment="1">
      <alignment horizontal="left" vertical="top"/>
    </xf>
    <xf numFmtId="0" fontId="1" fillId="0" borderId="11" xfId="0" applyNumberFormat="1" applyFont="1" applyFill="1" applyBorder="1" applyAlignment="1">
      <alignment horizontal="left" vertical="top"/>
    </xf>
    <xf numFmtId="0" fontId="1" fillId="0" borderId="12" xfId="0" applyNumberFormat="1" applyFont="1" applyFill="1" applyBorder="1" applyAlignment="1">
      <alignment horizontal="left" vertical="top"/>
    </xf>
    <xf numFmtId="0" fontId="1" fillId="0" borderId="23" xfId="0" applyNumberFormat="1" applyFont="1" applyFill="1" applyBorder="1" applyAlignment="1">
      <alignment horizontal="right"/>
    </xf>
    <xf numFmtId="2" fontId="2" fillId="0" borderId="17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right"/>
    </xf>
    <xf numFmtId="2" fontId="2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/>
    </xf>
    <xf numFmtId="2" fontId="3" fillId="0" borderId="24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right"/>
    </xf>
    <xf numFmtId="2" fontId="1" fillId="0" borderId="11" xfId="0" applyNumberFormat="1" applyFont="1" applyFill="1" applyBorder="1" applyAlignment="1">
      <alignment horizontal="left" vertical="top"/>
    </xf>
    <xf numFmtId="2" fontId="1" fillId="0" borderId="11" xfId="0" applyNumberFormat="1" applyFont="1" applyFill="1" applyBorder="1" applyAlignment="1">
      <alignment horizontal="left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'01_HCFACO_Seeds(301)'!$B$2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'01_HCFACO_Seeds(301)'!$A$3:$A$202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'01_HCFACO_Seeds(301)'!$B$3:$B$202</c:f>
              <c:numCache>
                <c:formatCode>General</c:formatCode>
                <c:ptCount val="200"/>
                <c:pt idx="0">
                  <c:v>3971.5219999999999</c:v>
                </c:pt>
                <c:pt idx="1">
                  <c:v>3970.9459999999999</c:v>
                </c:pt>
                <c:pt idx="2">
                  <c:v>3972.35</c:v>
                </c:pt>
                <c:pt idx="3">
                  <c:v>3972.6729999999998</c:v>
                </c:pt>
                <c:pt idx="4">
                  <c:v>3971.0569999999998</c:v>
                </c:pt>
                <c:pt idx="5">
                  <c:v>3972.35</c:v>
                </c:pt>
                <c:pt idx="6">
                  <c:v>3969.9070000000002</c:v>
                </c:pt>
                <c:pt idx="7">
                  <c:v>3971.5219999999999</c:v>
                </c:pt>
                <c:pt idx="8">
                  <c:v>3971.4630000000002</c:v>
                </c:pt>
                <c:pt idx="9">
                  <c:v>3972.6729999999998</c:v>
                </c:pt>
                <c:pt idx="10">
                  <c:v>3972.35</c:v>
                </c:pt>
                <c:pt idx="11">
                  <c:v>3969.4409999999998</c:v>
                </c:pt>
                <c:pt idx="12">
                  <c:v>3972.9960000000001</c:v>
                </c:pt>
                <c:pt idx="13">
                  <c:v>3972.6729999999998</c:v>
                </c:pt>
                <c:pt idx="14">
                  <c:v>3971.4630000000002</c:v>
                </c:pt>
                <c:pt idx="15">
                  <c:v>3971.98</c:v>
                </c:pt>
                <c:pt idx="16">
                  <c:v>3972.6729999999998</c:v>
                </c:pt>
                <c:pt idx="17">
                  <c:v>3972.027</c:v>
                </c:pt>
                <c:pt idx="18">
                  <c:v>3972.35</c:v>
                </c:pt>
                <c:pt idx="19">
                  <c:v>3972.4969999999998</c:v>
                </c:pt>
                <c:pt idx="20">
                  <c:v>3972.1689999999999</c:v>
                </c:pt>
                <c:pt idx="21">
                  <c:v>3972.35</c:v>
                </c:pt>
                <c:pt idx="22">
                  <c:v>3967.8440000000001</c:v>
                </c:pt>
                <c:pt idx="23">
                  <c:v>3968.8780000000002</c:v>
                </c:pt>
                <c:pt idx="24">
                  <c:v>3966.21</c:v>
                </c:pt>
                <c:pt idx="25">
                  <c:v>3971.4630000000002</c:v>
                </c:pt>
                <c:pt idx="26">
                  <c:v>3968.3609999999999</c:v>
                </c:pt>
                <c:pt idx="27">
                  <c:v>3972.027</c:v>
                </c:pt>
                <c:pt idx="28">
                  <c:v>3972.6729999999998</c:v>
                </c:pt>
                <c:pt idx="29">
                  <c:v>3971.98</c:v>
                </c:pt>
                <c:pt idx="30">
                  <c:v>3972.027</c:v>
                </c:pt>
                <c:pt idx="31">
                  <c:v>3968.8209999999999</c:v>
                </c:pt>
                <c:pt idx="32">
                  <c:v>3972.35</c:v>
                </c:pt>
                <c:pt idx="33">
                  <c:v>3972.6729999999998</c:v>
                </c:pt>
                <c:pt idx="34">
                  <c:v>3972.9960000000001</c:v>
                </c:pt>
                <c:pt idx="35">
                  <c:v>3971.4630000000002</c:v>
                </c:pt>
                <c:pt idx="36">
                  <c:v>3970.4110000000001</c:v>
                </c:pt>
                <c:pt idx="37">
                  <c:v>3972.6729999999998</c:v>
                </c:pt>
                <c:pt idx="38">
                  <c:v>3962.7719999999999</c:v>
                </c:pt>
                <c:pt idx="39">
                  <c:v>3972.35</c:v>
                </c:pt>
                <c:pt idx="40">
                  <c:v>3970.7339999999999</c:v>
                </c:pt>
                <c:pt idx="41">
                  <c:v>3973.0140000000001</c:v>
                </c:pt>
                <c:pt idx="42">
                  <c:v>3972.6729999999998</c:v>
                </c:pt>
                <c:pt idx="43">
                  <c:v>3971.4630000000002</c:v>
                </c:pt>
                <c:pt idx="44">
                  <c:v>3967.9940000000001</c:v>
                </c:pt>
                <c:pt idx="45">
                  <c:v>3972.9960000000001</c:v>
                </c:pt>
                <c:pt idx="46">
                  <c:v>3972.9960000000001</c:v>
                </c:pt>
                <c:pt idx="47">
                  <c:v>3967.3270000000002</c:v>
                </c:pt>
                <c:pt idx="48">
                  <c:v>3972.35</c:v>
                </c:pt>
                <c:pt idx="49">
                  <c:v>3970.4110000000001</c:v>
                </c:pt>
                <c:pt idx="50">
                  <c:v>3972.9960000000001</c:v>
                </c:pt>
                <c:pt idx="51">
                  <c:v>3970.4110000000001</c:v>
                </c:pt>
                <c:pt idx="52">
                  <c:v>3972.6729999999998</c:v>
                </c:pt>
                <c:pt idx="53">
                  <c:v>3970.7339999999999</c:v>
                </c:pt>
                <c:pt idx="54">
                  <c:v>3968.8209999999999</c:v>
                </c:pt>
                <c:pt idx="55">
                  <c:v>3972.6729999999998</c:v>
                </c:pt>
                <c:pt idx="56">
                  <c:v>3962.9780000000001</c:v>
                </c:pt>
                <c:pt idx="57">
                  <c:v>3963.3270000000002</c:v>
                </c:pt>
                <c:pt idx="58">
                  <c:v>3968.3609999999999</c:v>
                </c:pt>
                <c:pt idx="59">
                  <c:v>3972.35</c:v>
                </c:pt>
                <c:pt idx="60">
                  <c:v>3970.23</c:v>
                </c:pt>
                <c:pt idx="61">
                  <c:v>3968.4720000000002</c:v>
                </c:pt>
                <c:pt idx="62">
                  <c:v>3972.4969999999998</c:v>
                </c:pt>
                <c:pt idx="63">
                  <c:v>3972.9960000000001</c:v>
                </c:pt>
                <c:pt idx="64">
                  <c:v>3966.029</c:v>
                </c:pt>
                <c:pt idx="65">
                  <c:v>3971.703</c:v>
                </c:pt>
                <c:pt idx="66">
                  <c:v>3968.3609999999999</c:v>
                </c:pt>
                <c:pt idx="67">
                  <c:v>3968.8780000000002</c:v>
                </c:pt>
                <c:pt idx="68">
                  <c:v>3971.5219999999999</c:v>
                </c:pt>
                <c:pt idx="69">
                  <c:v>3966.8560000000002</c:v>
                </c:pt>
                <c:pt idx="70">
                  <c:v>3955.5450000000001</c:v>
                </c:pt>
                <c:pt idx="71">
                  <c:v>3966.5590000000002</c:v>
                </c:pt>
                <c:pt idx="72">
                  <c:v>3973.0140000000001</c:v>
                </c:pt>
                <c:pt idx="73">
                  <c:v>3932.0210000000002</c:v>
                </c:pt>
                <c:pt idx="74">
                  <c:v>3972.9960000000001</c:v>
                </c:pt>
                <c:pt idx="75">
                  <c:v>3968.7950000000001</c:v>
                </c:pt>
                <c:pt idx="76">
                  <c:v>3972.35</c:v>
                </c:pt>
                <c:pt idx="77">
                  <c:v>3973.0140000000001</c:v>
                </c:pt>
                <c:pt idx="78">
                  <c:v>3972.35</c:v>
                </c:pt>
                <c:pt idx="79">
                  <c:v>3972.6729999999998</c:v>
                </c:pt>
                <c:pt idx="80">
                  <c:v>3972.6729999999998</c:v>
                </c:pt>
                <c:pt idx="81">
                  <c:v>3970.4110000000001</c:v>
                </c:pt>
                <c:pt idx="82">
                  <c:v>3970.4110000000001</c:v>
                </c:pt>
                <c:pt idx="83">
                  <c:v>3970.9459999999999</c:v>
                </c:pt>
                <c:pt idx="84">
                  <c:v>3971.4630000000002</c:v>
                </c:pt>
                <c:pt idx="85">
                  <c:v>3972.9960000000001</c:v>
                </c:pt>
                <c:pt idx="86">
                  <c:v>3959.0549999999998</c:v>
                </c:pt>
                <c:pt idx="87">
                  <c:v>3972.4969999999998</c:v>
                </c:pt>
                <c:pt idx="88">
                  <c:v>3971.703</c:v>
                </c:pt>
                <c:pt idx="89">
                  <c:v>3970.9459999999999</c:v>
                </c:pt>
                <c:pt idx="90">
                  <c:v>3970.9459999999999</c:v>
                </c:pt>
                <c:pt idx="91">
                  <c:v>3969.395</c:v>
                </c:pt>
                <c:pt idx="92">
                  <c:v>3970.0880000000002</c:v>
                </c:pt>
                <c:pt idx="93">
                  <c:v>3972.027</c:v>
                </c:pt>
                <c:pt idx="94">
                  <c:v>3968.1750000000002</c:v>
                </c:pt>
                <c:pt idx="95">
                  <c:v>3972.35</c:v>
                </c:pt>
                <c:pt idx="96">
                  <c:v>3967.8440000000001</c:v>
                </c:pt>
                <c:pt idx="97">
                  <c:v>3968.4720000000002</c:v>
                </c:pt>
                <c:pt idx="98">
                  <c:v>3970.4110000000001</c:v>
                </c:pt>
                <c:pt idx="99">
                  <c:v>3972.6729999999998</c:v>
                </c:pt>
                <c:pt idx="100">
                  <c:v>3971.0569999999998</c:v>
                </c:pt>
                <c:pt idx="101">
                  <c:v>3943.2910000000002</c:v>
                </c:pt>
                <c:pt idx="102">
                  <c:v>3973.0140000000001</c:v>
                </c:pt>
                <c:pt idx="103">
                  <c:v>3972.027</c:v>
                </c:pt>
                <c:pt idx="104">
                  <c:v>3967.8440000000001</c:v>
                </c:pt>
                <c:pt idx="105">
                  <c:v>3970.0880000000002</c:v>
                </c:pt>
                <c:pt idx="106">
                  <c:v>3972.9960000000001</c:v>
                </c:pt>
                <c:pt idx="107">
                  <c:v>3972.9960000000001</c:v>
                </c:pt>
                <c:pt idx="108">
                  <c:v>3972.35</c:v>
                </c:pt>
                <c:pt idx="109">
                  <c:v>3971.98</c:v>
                </c:pt>
                <c:pt idx="110">
                  <c:v>3970.4110000000001</c:v>
                </c:pt>
                <c:pt idx="111">
                  <c:v>3970.4290000000001</c:v>
                </c:pt>
                <c:pt idx="112">
                  <c:v>3971.4630000000002</c:v>
                </c:pt>
                <c:pt idx="113">
                  <c:v>3972.1689999999999</c:v>
                </c:pt>
                <c:pt idx="114">
                  <c:v>3971.0569999999998</c:v>
                </c:pt>
                <c:pt idx="115">
                  <c:v>3971.5219999999999</c:v>
                </c:pt>
                <c:pt idx="116">
                  <c:v>3970.0880000000002</c:v>
                </c:pt>
                <c:pt idx="117">
                  <c:v>3972.4969999999998</c:v>
                </c:pt>
                <c:pt idx="118">
                  <c:v>3972.6729999999998</c:v>
                </c:pt>
                <c:pt idx="119">
                  <c:v>3972.35</c:v>
                </c:pt>
                <c:pt idx="120">
                  <c:v>3971.98</c:v>
                </c:pt>
                <c:pt idx="121">
                  <c:v>3972.6729999999998</c:v>
                </c:pt>
                <c:pt idx="122">
                  <c:v>3973.0140000000001</c:v>
                </c:pt>
                <c:pt idx="123">
                  <c:v>3972.6729999999998</c:v>
                </c:pt>
                <c:pt idx="124">
                  <c:v>3972.35</c:v>
                </c:pt>
                <c:pt idx="125">
                  <c:v>3970.4110000000001</c:v>
                </c:pt>
                <c:pt idx="126">
                  <c:v>3968.8780000000002</c:v>
                </c:pt>
                <c:pt idx="127">
                  <c:v>3968.3609999999999</c:v>
                </c:pt>
                <c:pt idx="128">
                  <c:v>3972.9960000000001</c:v>
                </c:pt>
                <c:pt idx="129">
                  <c:v>3970.7339999999999</c:v>
                </c:pt>
                <c:pt idx="130">
                  <c:v>3962.674</c:v>
                </c:pt>
                <c:pt idx="131">
                  <c:v>3968.7950000000001</c:v>
                </c:pt>
                <c:pt idx="132">
                  <c:v>3971.98</c:v>
                </c:pt>
                <c:pt idx="133">
                  <c:v>3967.1790000000001</c:v>
                </c:pt>
                <c:pt idx="134">
                  <c:v>3972.35</c:v>
                </c:pt>
                <c:pt idx="135">
                  <c:v>3971.98</c:v>
                </c:pt>
                <c:pt idx="136">
                  <c:v>3972.6729999999998</c:v>
                </c:pt>
                <c:pt idx="137">
                  <c:v>3972.6729999999998</c:v>
                </c:pt>
                <c:pt idx="138">
                  <c:v>3970.0880000000002</c:v>
                </c:pt>
                <c:pt idx="139">
                  <c:v>3972.6729999999998</c:v>
                </c:pt>
                <c:pt idx="140">
                  <c:v>3970.4110000000001</c:v>
                </c:pt>
                <c:pt idx="141">
                  <c:v>3972.9960000000001</c:v>
                </c:pt>
                <c:pt idx="142">
                  <c:v>3970.9459999999999</c:v>
                </c:pt>
                <c:pt idx="143">
                  <c:v>3972.35</c:v>
                </c:pt>
                <c:pt idx="144">
                  <c:v>3972.4969999999998</c:v>
                </c:pt>
                <c:pt idx="145">
                  <c:v>3968.7950000000001</c:v>
                </c:pt>
                <c:pt idx="146">
                  <c:v>3973.0140000000001</c:v>
                </c:pt>
                <c:pt idx="147">
                  <c:v>3972.4969999999998</c:v>
                </c:pt>
                <c:pt idx="148">
                  <c:v>3968.3609999999999</c:v>
                </c:pt>
                <c:pt idx="149">
                  <c:v>3972.6729999999998</c:v>
                </c:pt>
                <c:pt idx="150">
                  <c:v>3971.98</c:v>
                </c:pt>
                <c:pt idx="151">
                  <c:v>3971.98</c:v>
                </c:pt>
                <c:pt idx="152">
                  <c:v>3972.35</c:v>
                </c:pt>
                <c:pt idx="153">
                  <c:v>3969.7640000000001</c:v>
                </c:pt>
                <c:pt idx="154">
                  <c:v>3963.7080000000001</c:v>
                </c:pt>
                <c:pt idx="155">
                  <c:v>3972.6729999999998</c:v>
                </c:pt>
                <c:pt idx="156">
                  <c:v>3972.6729999999998</c:v>
                </c:pt>
                <c:pt idx="157">
                  <c:v>3970.23</c:v>
                </c:pt>
                <c:pt idx="158">
                  <c:v>3951.817</c:v>
                </c:pt>
                <c:pt idx="159">
                  <c:v>3972.6729999999998</c:v>
                </c:pt>
                <c:pt idx="160">
                  <c:v>3971.98</c:v>
                </c:pt>
                <c:pt idx="161">
                  <c:v>3972.9960000000001</c:v>
                </c:pt>
                <c:pt idx="162">
                  <c:v>3935.7820000000002</c:v>
                </c:pt>
                <c:pt idx="163">
                  <c:v>3972.9960000000001</c:v>
                </c:pt>
                <c:pt idx="164">
                  <c:v>3972.35</c:v>
                </c:pt>
                <c:pt idx="165">
                  <c:v>3970.4110000000001</c:v>
                </c:pt>
                <c:pt idx="166">
                  <c:v>3972.6729999999998</c:v>
                </c:pt>
                <c:pt idx="167">
                  <c:v>3971.98</c:v>
                </c:pt>
                <c:pt idx="168">
                  <c:v>3971.98</c:v>
                </c:pt>
                <c:pt idx="169">
                  <c:v>3972.35</c:v>
                </c:pt>
                <c:pt idx="170">
                  <c:v>3972.35</c:v>
                </c:pt>
                <c:pt idx="171">
                  <c:v>3971.5219999999999</c:v>
                </c:pt>
                <c:pt idx="172">
                  <c:v>3970.7339999999999</c:v>
                </c:pt>
                <c:pt idx="173">
                  <c:v>3971.4630000000002</c:v>
                </c:pt>
                <c:pt idx="174">
                  <c:v>3968.3609999999999</c:v>
                </c:pt>
                <c:pt idx="175">
                  <c:v>3972.6729999999998</c:v>
                </c:pt>
                <c:pt idx="176">
                  <c:v>3972.027</c:v>
                </c:pt>
                <c:pt idx="177">
                  <c:v>3968.3609999999999</c:v>
                </c:pt>
                <c:pt idx="178">
                  <c:v>3967.8440000000001</c:v>
                </c:pt>
                <c:pt idx="179">
                  <c:v>3955.4360000000001</c:v>
                </c:pt>
                <c:pt idx="180">
                  <c:v>3960.509</c:v>
                </c:pt>
                <c:pt idx="181">
                  <c:v>3972.4969999999998</c:v>
                </c:pt>
                <c:pt idx="182">
                  <c:v>3971.98</c:v>
                </c:pt>
                <c:pt idx="183">
                  <c:v>3973.0140000000001</c:v>
                </c:pt>
                <c:pt idx="184">
                  <c:v>3968.3609999999999</c:v>
                </c:pt>
                <c:pt idx="185">
                  <c:v>3972.6729999999998</c:v>
                </c:pt>
                <c:pt idx="186">
                  <c:v>3972.35</c:v>
                </c:pt>
                <c:pt idx="187">
                  <c:v>3970.4110000000001</c:v>
                </c:pt>
                <c:pt idx="188">
                  <c:v>3967.8440000000001</c:v>
                </c:pt>
                <c:pt idx="189">
                  <c:v>3970.7339999999999</c:v>
                </c:pt>
                <c:pt idx="190">
                  <c:v>3972.6729999999998</c:v>
                </c:pt>
                <c:pt idx="191">
                  <c:v>3972.9960000000001</c:v>
                </c:pt>
                <c:pt idx="192">
                  <c:v>3972.6729999999998</c:v>
                </c:pt>
                <c:pt idx="193">
                  <c:v>3970.7339999999999</c:v>
                </c:pt>
                <c:pt idx="194">
                  <c:v>3969.4409999999998</c:v>
                </c:pt>
                <c:pt idx="195">
                  <c:v>3972.6729999999998</c:v>
                </c:pt>
                <c:pt idx="196">
                  <c:v>3965.259</c:v>
                </c:pt>
                <c:pt idx="197">
                  <c:v>3972.35</c:v>
                </c:pt>
                <c:pt idx="198">
                  <c:v>3968.3609999999999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AD-4B4B-A5A0-6BBAAFE8A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'05_HCFACO_Seeds(111)'!$L$2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'05_HCFACO_Seeds(111)'!$K$3:$K$202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'05_HCFACO_Seeds(111)'!$L$3:$L$202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3971.98</c:v>
                </c:pt>
                <c:pt idx="2">
                  <c:v>3972.6729999999998</c:v>
                </c:pt>
                <c:pt idx="3">
                  <c:v>3968.3609999999999</c:v>
                </c:pt>
                <c:pt idx="4">
                  <c:v>3972.9960000000001</c:v>
                </c:pt>
                <c:pt idx="5">
                  <c:v>3972.9960000000001</c:v>
                </c:pt>
                <c:pt idx="6">
                  <c:v>3972.6729999999998</c:v>
                </c:pt>
                <c:pt idx="7">
                  <c:v>3971.98</c:v>
                </c:pt>
                <c:pt idx="8">
                  <c:v>3972.35</c:v>
                </c:pt>
                <c:pt idx="9">
                  <c:v>3972.6729999999998</c:v>
                </c:pt>
                <c:pt idx="10">
                  <c:v>3972.6729999999998</c:v>
                </c:pt>
                <c:pt idx="11">
                  <c:v>3970.4110000000001</c:v>
                </c:pt>
                <c:pt idx="12">
                  <c:v>3971.98</c:v>
                </c:pt>
                <c:pt idx="13">
                  <c:v>3972.35</c:v>
                </c:pt>
                <c:pt idx="14">
                  <c:v>3973.0140000000001</c:v>
                </c:pt>
                <c:pt idx="15">
                  <c:v>3972.9960000000001</c:v>
                </c:pt>
                <c:pt idx="16">
                  <c:v>3973.0140000000001</c:v>
                </c:pt>
                <c:pt idx="17">
                  <c:v>3972.4969999999998</c:v>
                </c:pt>
                <c:pt idx="18">
                  <c:v>3968.8780000000002</c:v>
                </c:pt>
                <c:pt idx="19">
                  <c:v>3972.9960000000001</c:v>
                </c:pt>
                <c:pt idx="20">
                  <c:v>3972.4969999999998</c:v>
                </c:pt>
                <c:pt idx="21">
                  <c:v>3972.9960000000001</c:v>
                </c:pt>
                <c:pt idx="22">
                  <c:v>3972.6729999999998</c:v>
                </c:pt>
                <c:pt idx="23">
                  <c:v>3972.9960000000001</c:v>
                </c:pt>
                <c:pt idx="24">
                  <c:v>3972.6729999999998</c:v>
                </c:pt>
                <c:pt idx="25">
                  <c:v>3972.4969999999998</c:v>
                </c:pt>
                <c:pt idx="26">
                  <c:v>3971.4630000000002</c:v>
                </c:pt>
                <c:pt idx="27">
                  <c:v>3973.0140000000001</c:v>
                </c:pt>
                <c:pt idx="28">
                  <c:v>3970.4110000000001</c:v>
                </c:pt>
                <c:pt idx="29">
                  <c:v>3972.6729999999998</c:v>
                </c:pt>
                <c:pt idx="30">
                  <c:v>3972.4969999999998</c:v>
                </c:pt>
                <c:pt idx="31">
                  <c:v>3972.4969999999998</c:v>
                </c:pt>
                <c:pt idx="32">
                  <c:v>3972.9960000000001</c:v>
                </c:pt>
                <c:pt idx="33">
                  <c:v>3970.4110000000001</c:v>
                </c:pt>
                <c:pt idx="34">
                  <c:v>3973.0140000000001</c:v>
                </c:pt>
                <c:pt idx="35">
                  <c:v>3972.9960000000001</c:v>
                </c:pt>
                <c:pt idx="36">
                  <c:v>3971.98</c:v>
                </c:pt>
                <c:pt idx="37">
                  <c:v>3972.35</c:v>
                </c:pt>
                <c:pt idx="38">
                  <c:v>3972.35</c:v>
                </c:pt>
                <c:pt idx="39">
                  <c:v>3972.6729999999998</c:v>
                </c:pt>
                <c:pt idx="40">
                  <c:v>3972.35</c:v>
                </c:pt>
                <c:pt idx="41">
                  <c:v>3971.4630000000002</c:v>
                </c:pt>
                <c:pt idx="42">
                  <c:v>3972.6729999999998</c:v>
                </c:pt>
                <c:pt idx="43">
                  <c:v>3972.9960000000001</c:v>
                </c:pt>
                <c:pt idx="44">
                  <c:v>3972.027</c:v>
                </c:pt>
                <c:pt idx="45">
                  <c:v>3972.6729999999998</c:v>
                </c:pt>
                <c:pt idx="46">
                  <c:v>3972.6729999999998</c:v>
                </c:pt>
                <c:pt idx="47">
                  <c:v>3973.0140000000001</c:v>
                </c:pt>
                <c:pt idx="48">
                  <c:v>3970.4110000000001</c:v>
                </c:pt>
                <c:pt idx="49">
                  <c:v>3972.35</c:v>
                </c:pt>
                <c:pt idx="50">
                  <c:v>3972.6729999999998</c:v>
                </c:pt>
                <c:pt idx="51">
                  <c:v>3972.9960000000001</c:v>
                </c:pt>
                <c:pt idx="52">
                  <c:v>3973.0140000000001</c:v>
                </c:pt>
                <c:pt idx="53">
                  <c:v>3972.6729999999998</c:v>
                </c:pt>
                <c:pt idx="54">
                  <c:v>3972.6729999999998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3969.1179999999999</c:v>
                </c:pt>
                <c:pt idx="58">
                  <c:v>3972.35</c:v>
                </c:pt>
                <c:pt idx="59">
                  <c:v>3972.6729999999998</c:v>
                </c:pt>
                <c:pt idx="60">
                  <c:v>3971.0569999999998</c:v>
                </c:pt>
                <c:pt idx="61">
                  <c:v>3971.98</c:v>
                </c:pt>
                <c:pt idx="62">
                  <c:v>3972.4969999999998</c:v>
                </c:pt>
                <c:pt idx="63">
                  <c:v>3972.4969999999998</c:v>
                </c:pt>
                <c:pt idx="64">
                  <c:v>3973.0140000000001</c:v>
                </c:pt>
                <c:pt idx="65">
                  <c:v>3972.35</c:v>
                </c:pt>
                <c:pt idx="66">
                  <c:v>3972.9960000000001</c:v>
                </c:pt>
                <c:pt idx="67">
                  <c:v>3972.6729999999998</c:v>
                </c:pt>
                <c:pt idx="68">
                  <c:v>3972.6729999999998</c:v>
                </c:pt>
                <c:pt idx="69">
                  <c:v>3968.7950000000001</c:v>
                </c:pt>
                <c:pt idx="70">
                  <c:v>3972.6729999999998</c:v>
                </c:pt>
                <c:pt idx="71">
                  <c:v>3972.9960000000001</c:v>
                </c:pt>
                <c:pt idx="72">
                  <c:v>3972.4969999999998</c:v>
                </c:pt>
                <c:pt idx="73">
                  <c:v>3972.35</c:v>
                </c:pt>
                <c:pt idx="74">
                  <c:v>3972.35</c:v>
                </c:pt>
                <c:pt idx="75">
                  <c:v>3972.35</c:v>
                </c:pt>
                <c:pt idx="76">
                  <c:v>3972.9960000000001</c:v>
                </c:pt>
                <c:pt idx="77">
                  <c:v>3972.027</c:v>
                </c:pt>
                <c:pt idx="78">
                  <c:v>3972.9960000000001</c:v>
                </c:pt>
                <c:pt idx="79">
                  <c:v>3972.4969999999998</c:v>
                </c:pt>
                <c:pt idx="80">
                  <c:v>3972.027</c:v>
                </c:pt>
                <c:pt idx="81">
                  <c:v>3972.35</c:v>
                </c:pt>
                <c:pt idx="82">
                  <c:v>3972.6729999999998</c:v>
                </c:pt>
                <c:pt idx="83">
                  <c:v>3972.35</c:v>
                </c:pt>
                <c:pt idx="84">
                  <c:v>3972.6729999999998</c:v>
                </c:pt>
                <c:pt idx="85">
                  <c:v>3972.4969999999998</c:v>
                </c:pt>
                <c:pt idx="86">
                  <c:v>3972.6729999999998</c:v>
                </c:pt>
                <c:pt idx="87">
                  <c:v>3970.4110000000001</c:v>
                </c:pt>
                <c:pt idx="88">
                  <c:v>3969.395</c:v>
                </c:pt>
                <c:pt idx="89">
                  <c:v>3972.6729999999998</c:v>
                </c:pt>
                <c:pt idx="90">
                  <c:v>3972.6729999999998</c:v>
                </c:pt>
                <c:pt idx="91">
                  <c:v>3971.4630000000002</c:v>
                </c:pt>
                <c:pt idx="92">
                  <c:v>3973.0140000000001</c:v>
                </c:pt>
                <c:pt idx="93">
                  <c:v>3969.395</c:v>
                </c:pt>
                <c:pt idx="94">
                  <c:v>3970.4290000000001</c:v>
                </c:pt>
                <c:pt idx="95">
                  <c:v>3972.6729999999998</c:v>
                </c:pt>
                <c:pt idx="96">
                  <c:v>3972.6729999999998</c:v>
                </c:pt>
                <c:pt idx="97">
                  <c:v>3972.9960000000001</c:v>
                </c:pt>
                <c:pt idx="98">
                  <c:v>3971.0569999999998</c:v>
                </c:pt>
                <c:pt idx="99">
                  <c:v>3972.35</c:v>
                </c:pt>
                <c:pt idx="100">
                  <c:v>3973.0140000000001</c:v>
                </c:pt>
                <c:pt idx="101">
                  <c:v>3969.1179999999999</c:v>
                </c:pt>
                <c:pt idx="102">
                  <c:v>3972.9960000000001</c:v>
                </c:pt>
                <c:pt idx="103">
                  <c:v>3972.35</c:v>
                </c:pt>
                <c:pt idx="104">
                  <c:v>3973.0140000000001</c:v>
                </c:pt>
                <c:pt idx="105">
                  <c:v>3972.6729999999998</c:v>
                </c:pt>
                <c:pt idx="106">
                  <c:v>3972.6729999999998</c:v>
                </c:pt>
                <c:pt idx="107">
                  <c:v>3972.9960000000001</c:v>
                </c:pt>
                <c:pt idx="108">
                  <c:v>3968.8780000000002</c:v>
                </c:pt>
                <c:pt idx="109">
                  <c:v>3972.35</c:v>
                </c:pt>
                <c:pt idx="110">
                  <c:v>3972.027</c:v>
                </c:pt>
                <c:pt idx="111">
                  <c:v>3972.6729999999998</c:v>
                </c:pt>
                <c:pt idx="112">
                  <c:v>3972.6729999999998</c:v>
                </c:pt>
                <c:pt idx="113">
                  <c:v>3972.9960000000001</c:v>
                </c:pt>
                <c:pt idx="114">
                  <c:v>3972.4969999999998</c:v>
                </c:pt>
                <c:pt idx="115">
                  <c:v>3972.9960000000001</c:v>
                </c:pt>
                <c:pt idx="116">
                  <c:v>3972.4969999999998</c:v>
                </c:pt>
                <c:pt idx="117">
                  <c:v>3967.502</c:v>
                </c:pt>
                <c:pt idx="118">
                  <c:v>3965.24</c:v>
                </c:pt>
                <c:pt idx="119">
                  <c:v>3972.9960000000001</c:v>
                </c:pt>
                <c:pt idx="120">
                  <c:v>3972.35</c:v>
                </c:pt>
                <c:pt idx="121">
                  <c:v>3968.8780000000002</c:v>
                </c:pt>
                <c:pt idx="122">
                  <c:v>3972.4969999999998</c:v>
                </c:pt>
                <c:pt idx="123">
                  <c:v>3973.0140000000001</c:v>
                </c:pt>
                <c:pt idx="124">
                  <c:v>3972.6729999999998</c:v>
                </c:pt>
                <c:pt idx="125">
                  <c:v>3972.4969999999998</c:v>
                </c:pt>
                <c:pt idx="126">
                  <c:v>3972.6729999999998</c:v>
                </c:pt>
                <c:pt idx="127">
                  <c:v>3972.9960000000001</c:v>
                </c:pt>
                <c:pt idx="128">
                  <c:v>3968.8780000000002</c:v>
                </c:pt>
                <c:pt idx="129">
                  <c:v>3973.0140000000001</c:v>
                </c:pt>
                <c:pt idx="130">
                  <c:v>3973.0140000000001</c:v>
                </c:pt>
                <c:pt idx="131">
                  <c:v>3971.98</c:v>
                </c:pt>
                <c:pt idx="132">
                  <c:v>3972.35</c:v>
                </c:pt>
                <c:pt idx="133">
                  <c:v>3972.6729999999998</c:v>
                </c:pt>
                <c:pt idx="134">
                  <c:v>3972.4969999999998</c:v>
                </c:pt>
                <c:pt idx="135">
                  <c:v>3972.4969999999998</c:v>
                </c:pt>
                <c:pt idx="136">
                  <c:v>3972.35</c:v>
                </c:pt>
                <c:pt idx="137">
                  <c:v>3972.4969999999998</c:v>
                </c:pt>
                <c:pt idx="138">
                  <c:v>3972.9960000000001</c:v>
                </c:pt>
                <c:pt idx="139">
                  <c:v>3971.98</c:v>
                </c:pt>
                <c:pt idx="140">
                  <c:v>3972.35</c:v>
                </c:pt>
                <c:pt idx="141">
                  <c:v>3973.0140000000001</c:v>
                </c:pt>
                <c:pt idx="142">
                  <c:v>3972.35</c:v>
                </c:pt>
                <c:pt idx="143">
                  <c:v>3967.1790000000001</c:v>
                </c:pt>
                <c:pt idx="144">
                  <c:v>3970.7339999999999</c:v>
                </c:pt>
                <c:pt idx="145">
                  <c:v>3971.98</c:v>
                </c:pt>
                <c:pt idx="146">
                  <c:v>3969.4409999999998</c:v>
                </c:pt>
                <c:pt idx="147">
                  <c:v>3973.0140000000001</c:v>
                </c:pt>
                <c:pt idx="148">
                  <c:v>3972.4969999999998</c:v>
                </c:pt>
                <c:pt idx="149">
                  <c:v>3970.4110000000001</c:v>
                </c:pt>
                <c:pt idx="150">
                  <c:v>3972.027</c:v>
                </c:pt>
                <c:pt idx="151">
                  <c:v>3972.9960000000001</c:v>
                </c:pt>
                <c:pt idx="152">
                  <c:v>3972.6729999999998</c:v>
                </c:pt>
                <c:pt idx="153">
                  <c:v>3972.4969999999998</c:v>
                </c:pt>
                <c:pt idx="154">
                  <c:v>3972.6729999999998</c:v>
                </c:pt>
                <c:pt idx="155">
                  <c:v>3972.6729999999998</c:v>
                </c:pt>
                <c:pt idx="156">
                  <c:v>3971.98</c:v>
                </c:pt>
                <c:pt idx="157">
                  <c:v>3966.2930000000001</c:v>
                </c:pt>
                <c:pt idx="158">
                  <c:v>3972.35</c:v>
                </c:pt>
                <c:pt idx="159">
                  <c:v>3972.6729999999998</c:v>
                </c:pt>
                <c:pt idx="160">
                  <c:v>3963.6239999999998</c:v>
                </c:pt>
                <c:pt idx="161">
                  <c:v>3972.4969999999998</c:v>
                </c:pt>
                <c:pt idx="162">
                  <c:v>3972.9960000000001</c:v>
                </c:pt>
                <c:pt idx="163">
                  <c:v>3972.4969999999998</c:v>
                </c:pt>
                <c:pt idx="164">
                  <c:v>3968.8780000000002</c:v>
                </c:pt>
                <c:pt idx="165">
                  <c:v>3971.4630000000002</c:v>
                </c:pt>
                <c:pt idx="166">
                  <c:v>3973.0140000000001</c:v>
                </c:pt>
                <c:pt idx="167">
                  <c:v>3972.6729999999998</c:v>
                </c:pt>
                <c:pt idx="168">
                  <c:v>3970.4110000000001</c:v>
                </c:pt>
                <c:pt idx="169">
                  <c:v>3972.6729999999998</c:v>
                </c:pt>
                <c:pt idx="170">
                  <c:v>3971.4630000000002</c:v>
                </c:pt>
                <c:pt idx="171">
                  <c:v>3972.35</c:v>
                </c:pt>
                <c:pt idx="172">
                  <c:v>3971.98</c:v>
                </c:pt>
                <c:pt idx="173">
                  <c:v>3971.4630000000002</c:v>
                </c:pt>
                <c:pt idx="174">
                  <c:v>3972.9960000000001</c:v>
                </c:pt>
                <c:pt idx="175">
                  <c:v>3972.4969999999998</c:v>
                </c:pt>
                <c:pt idx="176">
                  <c:v>3972.6729999999998</c:v>
                </c:pt>
                <c:pt idx="177">
                  <c:v>3972.35</c:v>
                </c:pt>
                <c:pt idx="178">
                  <c:v>3972.35</c:v>
                </c:pt>
                <c:pt idx="179">
                  <c:v>3972.9960000000001</c:v>
                </c:pt>
                <c:pt idx="180">
                  <c:v>3972.35</c:v>
                </c:pt>
                <c:pt idx="181">
                  <c:v>3972.4969999999998</c:v>
                </c:pt>
                <c:pt idx="182">
                  <c:v>3972.6729999999998</c:v>
                </c:pt>
                <c:pt idx="183">
                  <c:v>3972.9960000000001</c:v>
                </c:pt>
                <c:pt idx="184">
                  <c:v>3971.0569999999998</c:v>
                </c:pt>
                <c:pt idx="185">
                  <c:v>3967.502</c:v>
                </c:pt>
                <c:pt idx="186">
                  <c:v>3972.6729999999998</c:v>
                </c:pt>
                <c:pt idx="187">
                  <c:v>3972.4969999999998</c:v>
                </c:pt>
                <c:pt idx="188">
                  <c:v>3971.98</c:v>
                </c:pt>
                <c:pt idx="189">
                  <c:v>3972.35</c:v>
                </c:pt>
                <c:pt idx="190">
                  <c:v>3971.98</c:v>
                </c:pt>
                <c:pt idx="191">
                  <c:v>3971.98</c:v>
                </c:pt>
                <c:pt idx="192">
                  <c:v>3972.9960000000001</c:v>
                </c:pt>
                <c:pt idx="193">
                  <c:v>3972.6729999999998</c:v>
                </c:pt>
                <c:pt idx="194">
                  <c:v>3972.9960000000001</c:v>
                </c:pt>
                <c:pt idx="195">
                  <c:v>3972.35</c:v>
                </c:pt>
                <c:pt idx="196">
                  <c:v>3971.0569999999998</c:v>
                </c:pt>
                <c:pt idx="197">
                  <c:v>3972.35</c:v>
                </c:pt>
                <c:pt idx="198">
                  <c:v>3972.35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D6-4623-A1CF-0BB73A87B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'06_HCFACO_Seeds(200)'!$B$2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'06_HCFACO_Seeds(200)'!$A$3:$A$202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'06_HCFACO_Seeds(200)'!$B$3:$B$202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3970.4110000000001</c:v>
                </c:pt>
                <c:pt idx="2">
                  <c:v>3972.6729999999998</c:v>
                </c:pt>
                <c:pt idx="3">
                  <c:v>3971.4630000000002</c:v>
                </c:pt>
                <c:pt idx="4">
                  <c:v>3972.6729999999998</c:v>
                </c:pt>
                <c:pt idx="5">
                  <c:v>3972.027</c:v>
                </c:pt>
                <c:pt idx="6">
                  <c:v>3972.6729999999998</c:v>
                </c:pt>
                <c:pt idx="7">
                  <c:v>3972.9960000000001</c:v>
                </c:pt>
                <c:pt idx="8">
                  <c:v>3958.538</c:v>
                </c:pt>
                <c:pt idx="9">
                  <c:v>3968.4720000000002</c:v>
                </c:pt>
                <c:pt idx="10">
                  <c:v>3972.6729999999998</c:v>
                </c:pt>
                <c:pt idx="11">
                  <c:v>3972.35</c:v>
                </c:pt>
                <c:pt idx="12">
                  <c:v>3972.6729999999998</c:v>
                </c:pt>
                <c:pt idx="13">
                  <c:v>3972.9960000000001</c:v>
                </c:pt>
                <c:pt idx="14">
                  <c:v>3968.3609999999999</c:v>
                </c:pt>
                <c:pt idx="15">
                  <c:v>3972.9960000000001</c:v>
                </c:pt>
                <c:pt idx="16">
                  <c:v>3964.7420000000002</c:v>
                </c:pt>
                <c:pt idx="17">
                  <c:v>3972.9960000000001</c:v>
                </c:pt>
                <c:pt idx="18">
                  <c:v>3971.98</c:v>
                </c:pt>
                <c:pt idx="19">
                  <c:v>3972.6729999999998</c:v>
                </c:pt>
                <c:pt idx="20">
                  <c:v>3971.4630000000002</c:v>
                </c:pt>
                <c:pt idx="21">
                  <c:v>3972.4969999999998</c:v>
                </c:pt>
                <c:pt idx="22">
                  <c:v>3972.6729999999998</c:v>
                </c:pt>
                <c:pt idx="23">
                  <c:v>3971.98</c:v>
                </c:pt>
                <c:pt idx="24">
                  <c:v>3972.4969999999998</c:v>
                </c:pt>
                <c:pt idx="25">
                  <c:v>3964.9169999999999</c:v>
                </c:pt>
                <c:pt idx="26">
                  <c:v>3972.6729999999998</c:v>
                </c:pt>
                <c:pt idx="27">
                  <c:v>3972.9960000000001</c:v>
                </c:pt>
                <c:pt idx="28">
                  <c:v>3970.0880000000002</c:v>
                </c:pt>
                <c:pt idx="29">
                  <c:v>3971.98</c:v>
                </c:pt>
                <c:pt idx="30">
                  <c:v>3971.0569999999998</c:v>
                </c:pt>
                <c:pt idx="31">
                  <c:v>3968.8780000000002</c:v>
                </c:pt>
                <c:pt idx="32">
                  <c:v>3972.9960000000001</c:v>
                </c:pt>
                <c:pt idx="33">
                  <c:v>3972.027</c:v>
                </c:pt>
                <c:pt idx="34">
                  <c:v>3968.7950000000001</c:v>
                </c:pt>
                <c:pt idx="35">
                  <c:v>3965.24</c:v>
                </c:pt>
                <c:pt idx="36">
                  <c:v>3972.9960000000001</c:v>
                </c:pt>
                <c:pt idx="37">
                  <c:v>3972.35</c:v>
                </c:pt>
                <c:pt idx="38">
                  <c:v>3972.35</c:v>
                </c:pt>
                <c:pt idx="39">
                  <c:v>3962.6550000000002</c:v>
                </c:pt>
                <c:pt idx="40">
                  <c:v>3971.0569999999998</c:v>
                </c:pt>
                <c:pt idx="41">
                  <c:v>3972.6729999999998</c:v>
                </c:pt>
                <c:pt idx="42">
                  <c:v>3965.7759999999998</c:v>
                </c:pt>
                <c:pt idx="43">
                  <c:v>3971.38</c:v>
                </c:pt>
                <c:pt idx="44">
                  <c:v>3971.98</c:v>
                </c:pt>
                <c:pt idx="45">
                  <c:v>3972.6729999999998</c:v>
                </c:pt>
                <c:pt idx="46">
                  <c:v>3960.8580000000002</c:v>
                </c:pt>
                <c:pt idx="47">
                  <c:v>3970.4290000000001</c:v>
                </c:pt>
                <c:pt idx="48">
                  <c:v>3971.98</c:v>
                </c:pt>
                <c:pt idx="49">
                  <c:v>3960.8330000000001</c:v>
                </c:pt>
                <c:pt idx="50">
                  <c:v>3971.98</c:v>
                </c:pt>
                <c:pt idx="51">
                  <c:v>3972.9960000000001</c:v>
                </c:pt>
                <c:pt idx="52">
                  <c:v>3966.8560000000002</c:v>
                </c:pt>
                <c:pt idx="53">
                  <c:v>3971.4630000000002</c:v>
                </c:pt>
                <c:pt idx="54">
                  <c:v>3971.4630000000002</c:v>
                </c:pt>
                <c:pt idx="55">
                  <c:v>3972.9960000000001</c:v>
                </c:pt>
                <c:pt idx="56">
                  <c:v>3971.4630000000002</c:v>
                </c:pt>
                <c:pt idx="57">
                  <c:v>3956.8380000000002</c:v>
                </c:pt>
                <c:pt idx="58">
                  <c:v>3972.027</c:v>
                </c:pt>
                <c:pt idx="59">
                  <c:v>3971.98</c:v>
                </c:pt>
                <c:pt idx="60">
                  <c:v>3967.3270000000002</c:v>
                </c:pt>
                <c:pt idx="61">
                  <c:v>3972.6729999999998</c:v>
                </c:pt>
                <c:pt idx="62">
                  <c:v>3968.8780000000002</c:v>
                </c:pt>
                <c:pt idx="63">
                  <c:v>3973.0140000000001</c:v>
                </c:pt>
                <c:pt idx="64">
                  <c:v>3968.4720000000002</c:v>
                </c:pt>
                <c:pt idx="65">
                  <c:v>3970.7339999999999</c:v>
                </c:pt>
                <c:pt idx="66">
                  <c:v>3972.027</c:v>
                </c:pt>
                <c:pt idx="67">
                  <c:v>3972.35</c:v>
                </c:pt>
                <c:pt idx="68">
                  <c:v>3972.027</c:v>
                </c:pt>
                <c:pt idx="69">
                  <c:v>3971.0569999999998</c:v>
                </c:pt>
                <c:pt idx="70">
                  <c:v>3972.6729999999998</c:v>
                </c:pt>
                <c:pt idx="71">
                  <c:v>3972.35</c:v>
                </c:pt>
                <c:pt idx="72">
                  <c:v>3970.4110000000001</c:v>
                </c:pt>
                <c:pt idx="73">
                  <c:v>3970.7339999999999</c:v>
                </c:pt>
                <c:pt idx="74">
                  <c:v>3972.9960000000001</c:v>
                </c:pt>
                <c:pt idx="75">
                  <c:v>3972.9960000000001</c:v>
                </c:pt>
                <c:pt idx="76">
                  <c:v>3971.703</c:v>
                </c:pt>
                <c:pt idx="77">
                  <c:v>3973.0140000000001</c:v>
                </c:pt>
                <c:pt idx="78">
                  <c:v>3972.35</c:v>
                </c:pt>
                <c:pt idx="79">
                  <c:v>3956.3339999999998</c:v>
                </c:pt>
                <c:pt idx="80">
                  <c:v>3961.3620000000001</c:v>
                </c:pt>
                <c:pt idx="81">
                  <c:v>3972.027</c:v>
                </c:pt>
                <c:pt idx="82">
                  <c:v>3968.1489999999999</c:v>
                </c:pt>
                <c:pt idx="83">
                  <c:v>3967.8440000000001</c:v>
                </c:pt>
                <c:pt idx="84">
                  <c:v>3972.6729999999998</c:v>
                </c:pt>
                <c:pt idx="85">
                  <c:v>3971.4630000000002</c:v>
                </c:pt>
                <c:pt idx="86">
                  <c:v>3972.9960000000001</c:v>
                </c:pt>
                <c:pt idx="87">
                  <c:v>3972.6729999999998</c:v>
                </c:pt>
                <c:pt idx="88">
                  <c:v>3972.6729999999998</c:v>
                </c:pt>
                <c:pt idx="89">
                  <c:v>3967.502</c:v>
                </c:pt>
                <c:pt idx="90">
                  <c:v>3972.6729999999998</c:v>
                </c:pt>
                <c:pt idx="91">
                  <c:v>3971.98</c:v>
                </c:pt>
                <c:pt idx="92">
                  <c:v>3967.502</c:v>
                </c:pt>
                <c:pt idx="93">
                  <c:v>3972.6729999999998</c:v>
                </c:pt>
                <c:pt idx="94">
                  <c:v>3972.4969999999998</c:v>
                </c:pt>
                <c:pt idx="95">
                  <c:v>3972.35</c:v>
                </c:pt>
                <c:pt idx="96">
                  <c:v>3972.027</c:v>
                </c:pt>
                <c:pt idx="97">
                  <c:v>3970.4110000000001</c:v>
                </c:pt>
                <c:pt idx="98">
                  <c:v>3970.7339999999999</c:v>
                </c:pt>
                <c:pt idx="99">
                  <c:v>3972.9960000000001</c:v>
                </c:pt>
                <c:pt idx="100">
                  <c:v>3972.35</c:v>
                </c:pt>
                <c:pt idx="101">
                  <c:v>3973.0140000000001</c:v>
                </c:pt>
                <c:pt idx="102">
                  <c:v>3970.9459999999999</c:v>
                </c:pt>
                <c:pt idx="103">
                  <c:v>3967.8440000000001</c:v>
                </c:pt>
                <c:pt idx="104">
                  <c:v>3972.027</c:v>
                </c:pt>
                <c:pt idx="105">
                  <c:v>3972.35</c:v>
                </c:pt>
                <c:pt idx="106">
                  <c:v>3966.2359999999999</c:v>
                </c:pt>
                <c:pt idx="107">
                  <c:v>3952.8510000000001</c:v>
                </c:pt>
                <c:pt idx="108">
                  <c:v>3972.9960000000001</c:v>
                </c:pt>
                <c:pt idx="109">
                  <c:v>3964.9169999999999</c:v>
                </c:pt>
                <c:pt idx="110">
                  <c:v>3972.9960000000001</c:v>
                </c:pt>
                <c:pt idx="111">
                  <c:v>3972.9960000000001</c:v>
                </c:pt>
                <c:pt idx="112">
                  <c:v>3972.4969999999998</c:v>
                </c:pt>
                <c:pt idx="113">
                  <c:v>3969.4409999999998</c:v>
                </c:pt>
                <c:pt idx="114">
                  <c:v>3972.027</c:v>
                </c:pt>
                <c:pt idx="115">
                  <c:v>3972.35</c:v>
                </c:pt>
                <c:pt idx="116">
                  <c:v>3971.4630000000002</c:v>
                </c:pt>
                <c:pt idx="117">
                  <c:v>3972.6729999999998</c:v>
                </c:pt>
                <c:pt idx="118">
                  <c:v>3957.6260000000002</c:v>
                </c:pt>
                <c:pt idx="119">
                  <c:v>3971.98</c:v>
                </c:pt>
                <c:pt idx="120">
                  <c:v>3971.0569999999998</c:v>
                </c:pt>
                <c:pt idx="121">
                  <c:v>3962.9780000000001</c:v>
                </c:pt>
                <c:pt idx="122">
                  <c:v>3969.7640000000001</c:v>
                </c:pt>
                <c:pt idx="123">
                  <c:v>3972.4969999999998</c:v>
                </c:pt>
                <c:pt idx="124">
                  <c:v>3971.98</c:v>
                </c:pt>
                <c:pt idx="125">
                  <c:v>3968.8780000000002</c:v>
                </c:pt>
                <c:pt idx="126">
                  <c:v>3970.0880000000002</c:v>
                </c:pt>
                <c:pt idx="127">
                  <c:v>3973.0140000000001</c:v>
                </c:pt>
                <c:pt idx="128">
                  <c:v>3969.9119999999998</c:v>
                </c:pt>
                <c:pt idx="129">
                  <c:v>3971.98</c:v>
                </c:pt>
                <c:pt idx="130">
                  <c:v>3965.24</c:v>
                </c:pt>
                <c:pt idx="131">
                  <c:v>3968.3609999999999</c:v>
                </c:pt>
                <c:pt idx="132">
                  <c:v>3972.35</c:v>
                </c:pt>
                <c:pt idx="133">
                  <c:v>3972.35</c:v>
                </c:pt>
                <c:pt idx="134">
                  <c:v>3972.35</c:v>
                </c:pt>
                <c:pt idx="135">
                  <c:v>3972.6729999999998</c:v>
                </c:pt>
                <c:pt idx="136">
                  <c:v>3962.5</c:v>
                </c:pt>
                <c:pt idx="137">
                  <c:v>3966.8820000000001</c:v>
                </c:pt>
                <c:pt idx="138">
                  <c:v>3970.0880000000002</c:v>
                </c:pt>
                <c:pt idx="139">
                  <c:v>3972.6729999999998</c:v>
                </c:pt>
                <c:pt idx="140">
                  <c:v>3970.0880000000002</c:v>
                </c:pt>
                <c:pt idx="141">
                  <c:v>3972.027</c:v>
                </c:pt>
                <c:pt idx="142">
                  <c:v>3973.0140000000001</c:v>
                </c:pt>
                <c:pt idx="143">
                  <c:v>3967.502</c:v>
                </c:pt>
                <c:pt idx="144">
                  <c:v>3972.6729999999998</c:v>
                </c:pt>
                <c:pt idx="145">
                  <c:v>3972.4969999999998</c:v>
                </c:pt>
                <c:pt idx="146">
                  <c:v>3970.7339999999999</c:v>
                </c:pt>
                <c:pt idx="147">
                  <c:v>3972.35</c:v>
                </c:pt>
                <c:pt idx="148">
                  <c:v>3968.8780000000002</c:v>
                </c:pt>
                <c:pt idx="149">
                  <c:v>3964.5940000000001</c:v>
                </c:pt>
                <c:pt idx="150">
                  <c:v>3972.35</c:v>
                </c:pt>
                <c:pt idx="151">
                  <c:v>3972.027</c:v>
                </c:pt>
                <c:pt idx="152">
                  <c:v>3969.395</c:v>
                </c:pt>
                <c:pt idx="153">
                  <c:v>3972.35</c:v>
                </c:pt>
                <c:pt idx="154">
                  <c:v>3963.1909999999998</c:v>
                </c:pt>
                <c:pt idx="155">
                  <c:v>3971.98</c:v>
                </c:pt>
                <c:pt idx="156">
                  <c:v>3972.6729999999998</c:v>
                </c:pt>
                <c:pt idx="157">
                  <c:v>3967.6439999999998</c:v>
                </c:pt>
                <c:pt idx="158">
                  <c:v>3971.4630000000002</c:v>
                </c:pt>
                <c:pt idx="159">
                  <c:v>3971.98</c:v>
                </c:pt>
                <c:pt idx="160">
                  <c:v>3970.0880000000002</c:v>
                </c:pt>
                <c:pt idx="161">
                  <c:v>3965.259</c:v>
                </c:pt>
                <c:pt idx="162">
                  <c:v>3972.4969999999998</c:v>
                </c:pt>
                <c:pt idx="163">
                  <c:v>3968.3609999999999</c:v>
                </c:pt>
                <c:pt idx="164">
                  <c:v>3969.26</c:v>
                </c:pt>
                <c:pt idx="165">
                  <c:v>3971.4630000000002</c:v>
                </c:pt>
                <c:pt idx="166">
                  <c:v>3973.0140000000001</c:v>
                </c:pt>
                <c:pt idx="167">
                  <c:v>3968.8780000000002</c:v>
                </c:pt>
                <c:pt idx="168">
                  <c:v>3972.6729999999998</c:v>
                </c:pt>
                <c:pt idx="169">
                  <c:v>3949.232</c:v>
                </c:pt>
                <c:pt idx="170">
                  <c:v>3972.35</c:v>
                </c:pt>
                <c:pt idx="171">
                  <c:v>3972.6729999999998</c:v>
                </c:pt>
                <c:pt idx="172">
                  <c:v>3972.35</c:v>
                </c:pt>
                <c:pt idx="173">
                  <c:v>3961.3620000000001</c:v>
                </c:pt>
                <c:pt idx="174">
                  <c:v>3972.35</c:v>
                </c:pt>
                <c:pt idx="175">
                  <c:v>3972.6729999999998</c:v>
                </c:pt>
                <c:pt idx="176">
                  <c:v>3972.9960000000001</c:v>
                </c:pt>
                <c:pt idx="177">
                  <c:v>3972.35</c:v>
                </c:pt>
                <c:pt idx="178">
                  <c:v>3971.98</c:v>
                </c:pt>
                <c:pt idx="179">
                  <c:v>3972.4969999999998</c:v>
                </c:pt>
                <c:pt idx="180">
                  <c:v>3971.1990000000001</c:v>
                </c:pt>
                <c:pt idx="181">
                  <c:v>3970.9459999999999</c:v>
                </c:pt>
                <c:pt idx="182">
                  <c:v>3972.6729999999998</c:v>
                </c:pt>
                <c:pt idx="183">
                  <c:v>3968.8780000000002</c:v>
                </c:pt>
                <c:pt idx="184">
                  <c:v>3968.8780000000002</c:v>
                </c:pt>
                <c:pt idx="185">
                  <c:v>3962.6550000000002</c:v>
                </c:pt>
                <c:pt idx="186">
                  <c:v>3965.7759999999998</c:v>
                </c:pt>
                <c:pt idx="187">
                  <c:v>3952.8510000000001</c:v>
                </c:pt>
                <c:pt idx="188">
                  <c:v>3972.6729999999998</c:v>
                </c:pt>
                <c:pt idx="189">
                  <c:v>3971.98</c:v>
                </c:pt>
                <c:pt idx="190">
                  <c:v>3966.21</c:v>
                </c:pt>
                <c:pt idx="191">
                  <c:v>3970.9459999999999</c:v>
                </c:pt>
                <c:pt idx="192">
                  <c:v>3972.4969999999998</c:v>
                </c:pt>
                <c:pt idx="193">
                  <c:v>3970.0880000000002</c:v>
                </c:pt>
                <c:pt idx="194">
                  <c:v>3971.0569999999998</c:v>
                </c:pt>
                <c:pt idx="195">
                  <c:v>3971.4630000000002</c:v>
                </c:pt>
                <c:pt idx="196">
                  <c:v>3967.502</c:v>
                </c:pt>
                <c:pt idx="197">
                  <c:v>3970.7339999999999</c:v>
                </c:pt>
                <c:pt idx="198">
                  <c:v>3972.9960000000001</c:v>
                </c:pt>
                <c:pt idx="199">
                  <c:v>3972.027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6-4CD8-BE79-A879BA0C4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'06_HCFACO_Seeds(200)'!$L$2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'06_HCFACO_Seeds(200)'!$K$3:$K$202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'06_HCFACO_Seeds(200)'!$L$3:$L$202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3972.6729999999998</c:v>
                </c:pt>
                <c:pt idx="2">
                  <c:v>3972.027</c:v>
                </c:pt>
                <c:pt idx="3">
                  <c:v>3972.6729999999998</c:v>
                </c:pt>
                <c:pt idx="4">
                  <c:v>3972.4969999999998</c:v>
                </c:pt>
                <c:pt idx="5">
                  <c:v>3972.6729999999998</c:v>
                </c:pt>
                <c:pt idx="6">
                  <c:v>3970.4110000000001</c:v>
                </c:pt>
                <c:pt idx="7">
                  <c:v>3972.6729999999998</c:v>
                </c:pt>
                <c:pt idx="8">
                  <c:v>3972.35</c:v>
                </c:pt>
                <c:pt idx="9">
                  <c:v>3973.0140000000001</c:v>
                </c:pt>
                <c:pt idx="10">
                  <c:v>3971.98</c:v>
                </c:pt>
                <c:pt idx="11">
                  <c:v>3972.6729999999998</c:v>
                </c:pt>
                <c:pt idx="12">
                  <c:v>3972.9960000000001</c:v>
                </c:pt>
                <c:pt idx="13">
                  <c:v>3971.0569999999998</c:v>
                </c:pt>
                <c:pt idx="14">
                  <c:v>3972.6729999999998</c:v>
                </c:pt>
                <c:pt idx="15">
                  <c:v>3972.6729999999998</c:v>
                </c:pt>
                <c:pt idx="16">
                  <c:v>3972.6729999999998</c:v>
                </c:pt>
                <c:pt idx="17">
                  <c:v>3970.4110000000001</c:v>
                </c:pt>
                <c:pt idx="18">
                  <c:v>3973.0140000000001</c:v>
                </c:pt>
                <c:pt idx="19">
                  <c:v>3972.6729999999998</c:v>
                </c:pt>
                <c:pt idx="20">
                  <c:v>3972.9960000000001</c:v>
                </c:pt>
                <c:pt idx="21">
                  <c:v>3972.35</c:v>
                </c:pt>
                <c:pt idx="22">
                  <c:v>3973.0140000000001</c:v>
                </c:pt>
                <c:pt idx="23">
                  <c:v>3972.35</c:v>
                </c:pt>
                <c:pt idx="24">
                  <c:v>3972.35</c:v>
                </c:pt>
                <c:pt idx="25">
                  <c:v>3970.4110000000001</c:v>
                </c:pt>
                <c:pt idx="26">
                  <c:v>3971.0569999999998</c:v>
                </c:pt>
                <c:pt idx="27">
                  <c:v>3970.4110000000001</c:v>
                </c:pt>
                <c:pt idx="28">
                  <c:v>3971.98</c:v>
                </c:pt>
                <c:pt idx="29">
                  <c:v>3972.35</c:v>
                </c:pt>
                <c:pt idx="30">
                  <c:v>3972.35</c:v>
                </c:pt>
                <c:pt idx="31">
                  <c:v>3970.7339999999999</c:v>
                </c:pt>
                <c:pt idx="32">
                  <c:v>3971.98</c:v>
                </c:pt>
                <c:pt idx="33">
                  <c:v>3972.4969999999998</c:v>
                </c:pt>
                <c:pt idx="34">
                  <c:v>3972.4969999999998</c:v>
                </c:pt>
                <c:pt idx="35">
                  <c:v>3972.6729999999998</c:v>
                </c:pt>
                <c:pt idx="36">
                  <c:v>3972.9960000000001</c:v>
                </c:pt>
                <c:pt idx="37">
                  <c:v>3972.35</c:v>
                </c:pt>
                <c:pt idx="38">
                  <c:v>3972.6729999999998</c:v>
                </c:pt>
                <c:pt idx="39">
                  <c:v>3972.9960000000001</c:v>
                </c:pt>
                <c:pt idx="40">
                  <c:v>3971.98</c:v>
                </c:pt>
                <c:pt idx="41">
                  <c:v>3971.98</c:v>
                </c:pt>
                <c:pt idx="42">
                  <c:v>3972.9960000000001</c:v>
                </c:pt>
                <c:pt idx="43">
                  <c:v>3972.6729999999998</c:v>
                </c:pt>
                <c:pt idx="44">
                  <c:v>3972.35</c:v>
                </c:pt>
                <c:pt idx="45">
                  <c:v>3972.35</c:v>
                </c:pt>
                <c:pt idx="46">
                  <c:v>3972.6729999999998</c:v>
                </c:pt>
                <c:pt idx="47">
                  <c:v>3971.0569999999998</c:v>
                </c:pt>
                <c:pt idx="48">
                  <c:v>3972.6729999999998</c:v>
                </c:pt>
                <c:pt idx="49">
                  <c:v>3971.0569999999998</c:v>
                </c:pt>
                <c:pt idx="50">
                  <c:v>3970.7339999999999</c:v>
                </c:pt>
                <c:pt idx="51">
                  <c:v>3972.6729999999998</c:v>
                </c:pt>
                <c:pt idx="52">
                  <c:v>3972.6729999999998</c:v>
                </c:pt>
                <c:pt idx="53">
                  <c:v>3972.9960000000001</c:v>
                </c:pt>
                <c:pt idx="54">
                  <c:v>3972.35</c:v>
                </c:pt>
                <c:pt idx="55">
                  <c:v>3972.35</c:v>
                </c:pt>
                <c:pt idx="56">
                  <c:v>3973.0140000000001</c:v>
                </c:pt>
                <c:pt idx="57">
                  <c:v>3971.4630000000002</c:v>
                </c:pt>
                <c:pt idx="58">
                  <c:v>3972.35</c:v>
                </c:pt>
                <c:pt idx="59">
                  <c:v>3972.4969999999998</c:v>
                </c:pt>
                <c:pt idx="60">
                  <c:v>3971.98</c:v>
                </c:pt>
                <c:pt idx="61">
                  <c:v>3971.98</c:v>
                </c:pt>
                <c:pt idx="62">
                  <c:v>3972.4969999999998</c:v>
                </c:pt>
                <c:pt idx="63">
                  <c:v>3972.027</c:v>
                </c:pt>
                <c:pt idx="64">
                  <c:v>3972.9960000000001</c:v>
                </c:pt>
                <c:pt idx="65">
                  <c:v>3972.6729999999998</c:v>
                </c:pt>
                <c:pt idx="66">
                  <c:v>3972.6729999999998</c:v>
                </c:pt>
                <c:pt idx="67">
                  <c:v>3972.35</c:v>
                </c:pt>
                <c:pt idx="68">
                  <c:v>3972.9960000000001</c:v>
                </c:pt>
                <c:pt idx="69">
                  <c:v>3973.0140000000001</c:v>
                </c:pt>
                <c:pt idx="70">
                  <c:v>3972.35</c:v>
                </c:pt>
                <c:pt idx="71">
                  <c:v>3972.6729999999998</c:v>
                </c:pt>
                <c:pt idx="72">
                  <c:v>3972.9960000000001</c:v>
                </c:pt>
                <c:pt idx="73">
                  <c:v>3970.4110000000001</c:v>
                </c:pt>
                <c:pt idx="74">
                  <c:v>3968.3609999999999</c:v>
                </c:pt>
                <c:pt idx="75">
                  <c:v>3972.4969999999998</c:v>
                </c:pt>
                <c:pt idx="76">
                  <c:v>3966.8560000000002</c:v>
                </c:pt>
                <c:pt idx="77">
                  <c:v>3972.35</c:v>
                </c:pt>
                <c:pt idx="78">
                  <c:v>3972.35</c:v>
                </c:pt>
                <c:pt idx="79">
                  <c:v>3972.6729999999998</c:v>
                </c:pt>
                <c:pt idx="80">
                  <c:v>3972.9960000000001</c:v>
                </c:pt>
                <c:pt idx="81">
                  <c:v>3971.98</c:v>
                </c:pt>
                <c:pt idx="82">
                  <c:v>3972.4969999999998</c:v>
                </c:pt>
                <c:pt idx="83">
                  <c:v>3972.4969999999998</c:v>
                </c:pt>
                <c:pt idx="84">
                  <c:v>3972.4969999999998</c:v>
                </c:pt>
                <c:pt idx="85">
                  <c:v>3972.9960000000001</c:v>
                </c:pt>
                <c:pt idx="86">
                  <c:v>3972.35</c:v>
                </c:pt>
                <c:pt idx="87">
                  <c:v>3972.6729999999998</c:v>
                </c:pt>
                <c:pt idx="88">
                  <c:v>3972.9960000000001</c:v>
                </c:pt>
                <c:pt idx="89">
                  <c:v>3972.6729999999998</c:v>
                </c:pt>
                <c:pt idx="90">
                  <c:v>3972.6729999999998</c:v>
                </c:pt>
                <c:pt idx="91">
                  <c:v>3972.027</c:v>
                </c:pt>
                <c:pt idx="92">
                  <c:v>3972.9960000000001</c:v>
                </c:pt>
                <c:pt idx="93">
                  <c:v>3973.0140000000001</c:v>
                </c:pt>
                <c:pt idx="94">
                  <c:v>3972.6729999999998</c:v>
                </c:pt>
                <c:pt idx="95">
                  <c:v>3972.6729999999998</c:v>
                </c:pt>
                <c:pt idx="96">
                  <c:v>3972.9960000000001</c:v>
                </c:pt>
                <c:pt idx="97">
                  <c:v>3969.4409999999998</c:v>
                </c:pt>
                <c:pt idx="98">
                  <c:v>3972.6729999999998</c:v>
                </c:pt>
                <c:pt idx="99">
                  <c:v>3973.0140000000001</c:v>
                </c:pt>
                <c:pt idx="100">
                  <c:v>3972.9960000000001</c:v>
                </c:pt>
                <c:pt idx="101">
                  <c:v>3972.6729999999998</c:v>
                </c:pt>
                <c:pt idx="102">
                  <c:v>3972.35</c:v>
                </c:pt>
                <c:pt idx="103">
                  <c:v>3953.2829999999999</c:v>
                </c:pt>
                <c:pt idx="104">
                  <c:v>3972.027</c:v>
                </c:pt>
                <c:pt idx="105">
                  <c:v>3972.6729999999998</c:v>
                </c:pt>
                <c:pt idx="106">
                  <c:v>3972.9960000000001</c:v>
                </c:pt>
                <c:pt idx="107">
                  <c:v>3972.6729999999998</c:v>
                </c:pt>
                <c:pt idx="108">
                  <c:v>3972.6729999999998</c:v>
                </c:pt>
                <c:pt idx="109">
                  <c:v>3972.6729999999998</c:v>
                </c:pt>
                <c:pt idx="110">
                  <c:v>3972.4969999999998</c:v>
                </c:pt>
                <c:pt idx="111">
                  <c:v>3973.0140000000001</c:v>
                </c:pt>
                <c:pt idx="112">
                  <c:v>3972.4969999999998</c:v>
                </c:pt>
                <c:pt idx="113">
                  <c:v>3973.0140000000001</c:v>
                </c:pt>
                <c:pt idx="114">
                  <c:v>3972.4969999999998</c:v>
                </c:pt>
                <c:pt idx="115">
                  <c:v>3970.7339999999999</c:v>
                </c:pt>
                <c:pt idx="116">
                  <c:v>3972.4969999999998</c:v>
                </c:pt>
                <c:pt idx="117">
                  <c:v>3971.4630000000002</c:v>
                </c:pt>
                <c:pt idx="118">
                  <c:v>3972.6729999999998</c:v>
                </c:pt>
                <c:pt idx="119">
                  <c:v>3970.7339999999999</c:v>
                </c:pt>
                <c:pt idx="120">
                  <c:v>3971.98</c:v>
                </c:pt>
                <c:pt idx="121">
                  <c:v>3972.35</c:v>
                </c:pt>
                <c:pt idx="122">
                  <c:v>3972.9960000000001</c:v>
                </c:pt>
                <c:pt idx="123">
                  <c:v>3972.6729999999998</c:v>
                </c:pt>
                <c:pt idx="124">
                  <c:v>3972.9960000000001</c:v>
                </c:pt>
                <c:pt idx="125">
                  <c:v>3972.6729999999998</c:v>
                </c:pt>
                <c:pt idx="126">
                  <c:v>3970.7339999999999</c:v>
                </c:pt>
                <c:pt idx="127">
                  <c:v>3972.6729999999998</c:v>
                </c:pt>
                <c:pt idx="128">
                  <c:v>3971.4630000000002</c:v>
                </c:pt>
                <c:pt idx="129">
                  <c:v>3972.35</c:v>
                </c:pt>
                <c:pt idx="130">
                  <c:v>3972.9960000000001</c:v>
                </c:pt>
                <c:pt idx="131">
                  <c:v>3971.4630000000002</c:v>
                </c:pt>
                <c:pt idx="132">
                  <c:v>3972.35</c:v>
                </c:pt>
                <c:pt idx="133">
                  <c:v>3971.98</c:v>
                </c:pt>
                <c:pt idx="134">
                  <c:v>3972.6729999999998</c:v>
                </c:pt>
                <c:pt idx="135">
                  <c:v>3972.4969999999998</c:v>
                </c:pt>
                <c:pt idx="136">
                  <c:v>3963.6239999999998</c:v>
                </c:pt>
                <c:pt idx="137">
                  <c:v>3972.6729999999998</c:v>
                </c:pt>
                <c:pt idx="138">
                  <c:v>3970.7339999999999</c:v>
                </c:pt>
                <c:pt idx="139">
                  <c:v>3973.0140000000001</c:v>
                </c:pt>
                <c:pt idx="140">
                  <c:v>3972.9960000000001</c:v>
                </c:pt>
                <c:pt idx="141">
                  <c:v>3972.6729999999998</c:v>
                </c:pt>
                <c:pt idx="142">
                  <c:v>3971.98</c:v>
                </c:pt>
                <c:pt idx="143">
                  <c:v>3972.027</c:v>
                </c:pt>
                <c:pt idx="144">
                  <c:v>3972.9960000000001</c:v>
                </c:pt>
                <c:pt idx="145">
                  <c:v>3972.9960000000001</c:v>
                </c:pt>
                <c:pt idx="146">
                  <c:v>3973.0140000000001</c:v>
                </c:pt>
                <c:pt idx="147">
                  <c:v>3971.98</c:v>
                </c:pt>
                <c:pt idx="148">
                  <c:v>3972.4969999999998</c:v>
                </c:pt>
                <c:pt idx="149">
                  <c:v>3972.9960000000001</c:v>
                </c:pt>
                <c:pt idx="150">
                  <c:v>3971.4630000000002</c:v>
                </c:pt>
                <c:pt idx="151">
                  <c:v>3973.0140000000001</c:v>
                </c:pt>
                <c:pt idx="152">
                  <c:v>3972.9960000000001</c:v>
                </c:pt>
                <c:pt idx="153">
                  <c:v>3972.6729999999998</c:v>
                </c:pt>
                <c:pt idx="154">
                  <c:v>3972.6729999999998</c:v>
                </c:pt>
                <c:pt idx="155">
                  <c:v>3971.4630000000002</c:v>
                </c:pt>
                <c:pt idx="156">
                  <c:v>3972.6729999999998</c:v>
                </c:pt>
                <c:pt idx="157">
                  <c:v>3971.4630000000002</c:v>
                </c:pt>
                <c:pt idx="158">
                  <c:v>3973.0140000000001</c:v>
                </c:pt>
                <c:pt idx="159">
                  <c:v>3973.0140000000001</c:v>
                </c:pt>
                <c:pt idx="160">
                  <c:v>3972.35</c:v>
                </c:pt>
                <c:pt idx="161">
                  <c:v>3972.6729999999998</c:v>
                </c:pt>
                <c:pt idx="162">
                  <c:v>3971.98</c:v>
                </c:pt>
                <c:pt idx="163">
                  <c:v>3972.6729999999998</c:v>
                </c:pt>
                <c:pt idx="164">
                  <c:v>3972.6729999999998</c:v>
                </c:pt>
                <c:pt idx="165">
                  <c:v>3972.9960000000001</c:v>
                </c:pt>
                <c:pt idx="166">
                  <c:v>3973.0140000000001</c:v>
                </c:pt>
                <c:pt idx="167">
                  <c:v>3972.4969999999998</c:v>
                </c:pt>
                <c:pt idx="168">
                  <c:v>3972.6729999999998</c:v>
                </c:pt>
                <c:pt idx="169">
                  <c:v>3970.0880000000002</c:v>
                </c:pt>
                <c:pt idx="170">
                  <c:v>3973.0140000000001</c:v>
                </c:pt>
                <c:pt idx="171">
                  <c:v>3972.35</c:v>
                </c:pt>
                <c:pt idx="172">
                  <c:v>3971.98</c:v>
                </c:pt>
                <c:pt idx="173">
                  <c:v>3971.98</c:v>
                </c:pt>
                <c:pt idx="174">
                  <c:v>3972.6729999999998</c:v>
                </c:pt>
                <c:pt idx="175">
                  <c:v>3972.6729999999998</c:v>
                </c:pt>
                <c:pt idx="176">
                  <c:v>3972.35</c:v>
                </c:pt>
                <c:pt idx="177">
                  <c:v>3972.35</c:v>
                </c:pt>
                <c:pt idx="178">
                  <c:v>3971.4630000000002</c:v>
                </c:pt>
                <c:pt idx="179">
                  <c:v>3973.0140000000001</c:v>
                </c:pt>
                <c:pt idx="180">
                  <c:v>3972.35</c:v>
                </c:pt>
                <c:pt idx="181">
                  <c:v>3972.6729999999998</c:v>
                </c:pt>
                <c:pt idx="182">
                  <c:v>3971.0569999999998</c:v>
                </c:pt>
                <c:pt idx="183">
                  <c:v>3972.9960000000001</c:v>
                </c:pt>
                <c:pt idx="184">
                  <c:v>3968.4720000000002</c:v>
                </c:pt>
                <c:pt idx="185">
                  <c:v>3972.4969999999998</c:v>
                </c:pt>
                <c:pt idx="186">
                  <c:v>3973.0140000000001</c:v>
                </c:pt>
                <c:pt idx="187">
                  <c:v>3972.9960000000001</c:v>
                </c:pt>
                <c:pt idx="188">
                  <c:v>3972.6729999999998</c:v>
                </c:pt>
                <c:pt idx="189">
                  <c:v>3971.98</c:v>
                </c:pt>
                <c:pt idx="190">
                  <c:v>3972.35</c:v>
                </c:pt>
                <c:pt idx="191">
                  <c:v>3972.4969999999998</c:v>
                </c:pt>
                <c:pt idx="192">
                  <c:v>3972.9960000000001</c:v>
                </c:pt>
                <c:pt idx="193">
                  <c:v>3973.0140000000001</c:v>
                </c:pt>
                <c:pt idx="194">
                  <c:v>3972.35</c:v>
                </c:pt>
                <c:pt idx="195">
                  <c:v>3972.4969999999998</c:v>
                </c:pt>
                <c:pt idx="196">
                  <c:v>3972.9960000000001</c:v>
                </c:pt>
                <c:pt idx="197">
                  <c:v>3969.1179999999999</c:v>
                </c:pt>
                <c:pt idx="198">
                  <c:v>3972.4969999999998</c:v>
                </c:pt>
                <c:pt idx="199">
                  <c:v>3971.0569999999998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C3-4624-97D0-1ABF5B3F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'07_HCFACO_Seeds(167)'!$B$2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'07_HCFACO_Seeds(167)'!$A$3:$A$202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'07_HCFACO_Seeds(167)'!$B$3:$B$202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3968.3609999999999</c:v>
                </c:pt>
                <c:pt idx="2">
                  <c:v>3972.9960000000001</c:v>
                </c:pt>
                <c:pt idx="3">
                  <c:v>3972.35</c:v>
                </c:pt>
                <c:pt idx="4">
                  <c:v>3972.9960000000001</c:v>
                </c:pt>
                <c:pt idx="5">
                  <c:v>3971.98</c:v>
                </c:pt>
                <c:pt idx="6">
                  <c:v>3969.9070000000002</c:v>
                </c:pt>
                <c:pt idx="7">
                  <c:v>3973.0140000000001</c:v>
                </c:pt>
                <c:pt idx="8">
                  <c:v>3972.6729999999998</c:v>
                </c:pt>
                <c:pt idx="9">
                  <c:v>3972.6729999999998</c:v>
                </c:pt>
                <c:pt idx="10">
                  <c:v>3972.027</c:v>
                </c:pt>
                <c:pt idx="11">
                  <c:v>3971.98</c:v>
                </c:pt>
                <c:pt idx="12">
                  <c:v>3971.98</c:v>
                </c:pt>
                <c:pt idx="13">
                  <c:v>3971.98</c:v>
                </c:pt>
                <c:pt idx="14">
                  <c:v>3972.6729999999998</c:v>
                </c:pt>
                <c:pt idx="15">
                  <c:v>3973.0140000000001</c:v>
                </c:pt>
                <c:pt idx="16">
                  <c:v>3969.1179999999999</c:v>
                </c:pt>
                <c:pt idx="17">
                  <c:v>3972.35</c:v>
                </c:pt>
                <c:pt idx="18">
                  <c:v>3972.35</c:v>
                </c:pt>
                <c:pt idx="19">
                  <c:v>3969.4409999999998</c:v>
                </c:pt>
                <c:pt idx="20">
                  <c:v>3972.6729999999998</c:v>
                </c:pt>
                <c:pt idx="21">
                  <c:v>3968.4720000000002</c:v>
                </c:pt>
                <c:pt idx="22">
                  <c:v>3972.6729999999998</c:v>
                </c:pt>
                <c:pt idx="23">
                  <c:v>3972.4969999999998</c:v>
                </c:pt>
                <c:pt idx="24">
                  <c:v>3973.0140000000001</c:v>
                </c:pt>
                <c:pt idx="25">
                  <c:v>3972.027</c:v>
                </c:pt>
                <c:pt idx="26">
                  <c:v>3973.0140000000001</c:v>
                </c:pt>
                <c:pt idx="27">
                  <c:v>3971.98</c:v>
                </c:pt>
                <c:pt idx="28">
                  <c:v>3972.9960000000001</c:v>
                </c:pt>
                <c:pt idx="29">
                  <c:v>3968.8780000000002</c:v>
                </c:pt>
                <c:pt idx="30">
                  <c:v>3969.395</c:v>
                </c:pt>
                <c:pt idx="31">
                  <c:v>3964.09</c:v>
                </c:pt>
                <c:pt idx="32">
                  <c:v>3964.9169999999999</c:v>
                </c:pt>
                <c:pt idx="33">
                  <c:v>3971.98</c:v>
                </c:pt>
                <c:pt idx="34">
                  <c:v>3970.4110000000001</c:v>
                </c:pt>
                <c:pt idx="35">
                  <c:v>3972.4969999999998</c:v>
                </c:pt>
                <c:pt idx="36">
                  <c:v>3972.35</c:v>
                </c:pt>
                <c:pt idx="37">
                  <c:v>3969.395</c:v>
                </c:pt>
                <c:pt idx="38">
                  <c:v>3972.6729999999998</c:v>
                </c:pt>
                <c:pt idx="39">
                  <c:v>3970.4290000000001</c:v>
                </c:pt>
                <c:pt idx="40">
                  <c:v>3973.0140000000001</c:v>
                </c:pt>
                <c:pt idx="41">
                  <c:v>3971.98</c:v>
                </c:pt>
                <c:pt idx="42">
                  <c:v>3963.3009999999999</c:v>
                </c:pt>
                <c:pt idx="43">
                  <c:v>3972.35</c:v>
                </c:pt>
                <c:pt idx="44">
                  <c:v>3964.9430000000002</c:v>
                </c:pt>
                <c:pt idx="45">
                  <c:v>3973.0140000000001</c:v>
                </c:pt>
                <c:pt idx="46">
                  <c:v>3964.9169999999999</c:v>
                </c:pt>
                <c:pt idx="47">
                  <c:v>3972.6729999999998</c:v>
                </c:pt>
                <c:pt idx="48">
                  <c:v>3972.6729999999998</c:v>
                </c:pt>
                <c:pt idx="49">
                  <c:v>3972.35</c:v>
                </c:pt>
                <c:pt idx="50">
                  <c:v>3968.8780000000002</c:v>
                </c:pt>
                <c:pt idx="51">
                  <c:v>3970.0880000000002</c:v>
                </c:pt>
                <c:pt idx="52">
                  <c:v>3967.502</c:v>
                </c:pt>
                <c:pt idx="53">
                  <c:v>3970.0880000000002</c:v>
                </c:pt>
                <c:pt idx="54">
                  <c:v>3972.35</c:v>
                </c:pt>
                <c:pt idx="55">
                  <c:v>3970.4110000000001</c:v>
                </c:pt>
                <c:pt idx="56">
                  <c:v>3970.4110000000001</c:v>
                </c:pt>
                <c:pt idx="57">
                  <c:v>3968.8780000000002</c:v>
                </c:pt>
                <c:pt idx="58">
                  <c:v>3972.35</c:v>
                </c:pt>
                <c:pt idx="59">
                  <c:v>3971.98</c:v>
                </c:pt>
                <c:pt idx="60">
                  <c:v>3972.35</c:v>
                </c:pt>
                <c:pt idx="61">
                  <c:v>3972.027</c:v>
                </c:pt>
                <c:pt idx="62">
                  <c:v>3966.5329999999999</c:v>
                </c:pt>
                <c:pt idx="63">
                  <c:v>3972.9960000000001</c:v>
                </c:pt>
                <c:pt idx="64">
                  <c:v>3966.5329999999999</c:v>
                </c:pt>
                <c:pt idx="65">
                  <c:v>3972.9960000000001</c:v>
                </c:pt>
                <c:pt idx="66">
                  <c:v>3962.2669999999998</c:v>
                </c:pt>
                <c:pt idx="67">
                  <c:v>3968.8780000000002</c:v>
                </c:pt>
                <c:pt idx="68">
                  <c:v>3972.9960000000001</c:v>
                </c:pt>
                <c:pt idx="69">
                  <c:v>3969.395</c:v>
                </c:pt>
                <c:pt idx="70">
                  <c:v>3971.4630000000002</c:v>
                </c:pt>
                <c:pt idx="71">
                  <c:v>3968.8780000000002</c:v>
                </c:pt>
                <c:pt idx="72">
                  <c:v>3964.9169999999999</c:v>
                </c:pt>
                <c:pt idx="73">
                  <c:v>3972.6729999999998</c:v>
                </c:pt>
                <c:pt idx="74">
                  <c:v>3972.6729999999998</c:v>
                </c:pt>
                <c:pt idx="75">
                  <c:v>3967.8440000000001</c:v>
                </c:pt>
                <c:pt idx="76">
                  <c:v>3972.4969999999998</c:v>
                </c:pt>
                <c:pt idx="77">
                  <c:v>3971.4630000000002</c:v>
                </c:pt>
                <c:pt idx="78">
                  <c:v>3973.0140000000001</c:v>
                </c:pt>
                <c:pt idx="79">
                  <c:v>3972.9960000000001</c:v>
                </c:pt>
                <c:pt idx="80">
                  <c:v>3971.4630000000002</c:v>
                </c:pt>
                <c:pt idx="81">
                  <c:v>3970.7339999999999</c:v>
                </c:pt>
                <c:pt idx="82">
                  <c:v>3969.7640000000001</c:v>
                </c:pt>
                <c:pt idx="83">
                  <c:v>3970.4110000000001</c:v>
                </c:pt>
                <c:pt idx="84">
                  <c:v>3967.8440000000001</c:v>
                </c:pt>
                <c:pt idx="85">
                  <c:v>3971.0569999999998</c:v>
                </c:pt>
                <c:pt idx="86">
                  <c:v>3971.4630000000002</c:v>
                </c:pt>
                <c:pt idx="87">
                  <c:v>3970.9459999999999</c:v>
                </c:pt>
                <c:pt idx="88">
                  <c:v>3972.6729999999998</c:v>
                </c:pt>
                <c:pt idx="89">
                  <c:v>3969.1179999999999</c:v>
                </c:pt>
                <c:pt idx="90">
                  <c:v>3971.98</c:v>
                </c:pt>
                <c:pt idx="91">
                  <c:v>3959.0549999999998</c:v>
                </c:pt>
                <c:pt idx="92">
                  <c:v>3966.8560000000002</c:v>
                </c:pt>
                <c:pt idx="93">
                  <c:v>3972.35</c:v>
                </c:pt>
                <c:pt idx="94">
                  <c:v>3972.35</c:v>
                </c:pt>
                <c:pt idx="95">
                  <c:v>3972.9960000000001</c:v>
                </c:pt>
                <c:pt idx="96">
                  <c:v>3972.35</c:v>
                </c:pt>
                <c:pt idx="97">
                  <c:v>3972.4969999999998</c:v>
                </c:pt>
                <c:pt idx="98">
                  <c:v>3970.7339999999999</c:v>
                </c:pt>
                <c:pt idx="99">
                  <c:v>3972.6729999999998</c:v>
                </c:pt>
                <c:pt idx="100">
                  <c:v>3972.9960000000001</c:v>
                </c:pt>
                <c:pt idx="101">
                  <c:v>3970.0880000000002</c:v>
                </c:pt>
                <c:pt idx="102">
                  <c:v>3972.4969999999998</c:v>
                </c:pt>
                <c:pt idx="103">
                  <c:v>3972.6729999999998</c:v>
                </c:pt>
                <c:pt idx="104">
                  <c:v>3965.24</c:v>
                </c:pt>
                <c:pt idx="105">
                  <c:v>3969.395</c:v>
                </c:pt>
                <c:pt idx="106">
                  <c:v>3972.4969999999998</c:v>
                </c:pt>
                <c:pt idx="107">
                  <c:v>3972.35</c:v>
                </c:pt>
                <c:pt idx="108">
                  <c:v>3972.027</c:v>
                </c:pt>
                <c:pt idx="109">
                  <c:v>3970.4110000000001</c:v>
                </c:pt>
                <c:pt idx="110">
                  <c:v>3968.8209999999999</c:v>
                </c:pt>
                <c:pt idx="111">
                  <c:v>3972.35</c:v>
                </c:pt>
                <c:pt idx="112">
                  <c:v>3972.6729999999998</c:v>
                </c:pt>
                <c:pt idx="113">
                  <c:v>3972.6729999999998</c:v>
                </c:pt>
                <c:pt idx="114">
                  <c:v>3972.35</c:v>
                </c:pt>
                <c:pt idx="115">
                  <c:v>3972.35</c:v>
                </c:pt>
                <c:pt idx="116">
                  <c:v>3972.9960000000001</c:v>
                </c:pt>
                <c:pt idx="117">
                  <c:v>3955.5450000000001</c:v>
                </c:pt>
                <c:pt idx="118">
                  <c:v>3972.35</c:v>
                </c:pt>
                <c:pt idx="119">
                  <c:v>3970.9459999999999</c:v>
                </c:pt>
                <c:pt idx="120">
                  <c:v>3973.0140000000001</c:v>
                </c:pt>
                <c:pt idx="121">
                  <c:v>3968.3609999999999</c:v>
                </c:pt>
                <c:pt idx="122">
                  <c:v>3972.4969999999998</c:v>
                </c:pt>
                <c:pt idx="123">
                  <c:v>3970.4110000000001</c:v>
                </c:pt>
                <c:pt idx="124">
                  <c:v>3968.1489999999999</c:v>
                </c:pt>
                <c:pt idx="125">
                  <c:v>3972.35</c:v>
                </c:pt>
                <c:pt idx="126">
                  <c:v>3972.9960000000001</c:v>
                </c:pt>
                <c:pt idx="127">
                  <c:v>3972.4969999999998</c:v>
                </c:pt>
                <c:pt idx="128">
                  <c:v>3970.4110000000001</c:v>
                </c:pt>
                <c:pt idx="129">
                  <c:v>3967.1790000000001</c:v>
                </c:pt>
                <c:pt idx="130">
                  <c:v>3961.123</c:v>
                </c:pt>
                <c:pt idx="131">
                  <c:v>3966.3780000000002</c:v>
                </c:pt>
                <c:pt idx="132">
                  <c:v>3966.8560000000002</c:v>
                </c:pt>
                <c:pt idx="133">
                  <c:v>3972.9960000000001</c:v>
                </c:pt>
                <c:pt idx="134">
                  <c:v>3969.26</c:v>
                </c:pt>
                <c:pt idx="135">
                  <c:v>3972.6729999999998</c:v>
                </c:pt>
                <c:pt idx="136">
                  <c:v>3972.35</c:v>
                </c:pt>
                <c:pt idx="137">
                  <c:v>3972.027</c:v>
                </c:pt>
                <c:pt idx="138">
                  <c:v>3972.6729999999998</c:v>
                </c:pt>
                <c:pt idx="139">
                  <c:v>3972.6729999999998</c:v>
                </c:pt>
                <c:pt idx="140">
                  <c:v>3971.98</c:v>
                </c:pt>
                <c:pt idx="141">
                  <c:v>3945.6129999999998</c:v>
                </c:pt>
                <c:pt idx="142">
                  <c:v>3969.1439999999998</c:v>
                </c:pt>
                <c:pt idx="143">
                  <c:v>3972.35</c:v>
                </c:pt>
                <c:pt idx="144">
                  <c:v>3972.6729999999998</c:v>
                </c:pt>
                <c:pt idx="145">
                  <c:v>3971.0569999999998</c:v>
                </c:pt>
                <c:pt idx="146">
                  <c:v>3972.9960000000001</c:v>
                </c:pt>
                <c:pt idx="147">
                  <c:v>3972.6729999999998</c:v>
                </c:pt>
                <c:pt idx="148">
                  <c:v>3970.7339999999999</c:v>
                </c:pt>
                <c:pt idx="149">
                  <c:v>3971.4630000000002</c:v>
                </c:pt>
                <c:pt idx="150">
                  <c:v>3972.6729999999998</c:v>
                </c:pt>
                <c:pt idx="151">
                  <c:v>3971.98</c:v>
                </c:pt>
                <c:pt idx="152">
                  <c:v>3970.4290000000001</c:v>
                </c:pt>
                <c:pt idx="153">
                  <c:v>3972.9960000000001</c:v>
                </c:pt>
                <c:pt idx="154">
                  <c:v>3972.6729999999998</c:v>
                </c:pt>
                <c:pt idx="155">
                  <c:v>3970.7339999999999</c:v>
                </c:pt>
                <c:pt idx="156">
                  <c:v>3972.6729999999998</c:v>
                </c:pt>
                <c:pt idx="157">
                  <c:v>3970.7339999999999</c:v>
                </c:pt>
                <c:pt idx="158">
                  <c:v>3970.7339999999999</c:v>
                </c:pt>
                <c:pt idx="159">
                  <c:v>3972.6729999999998</c:v>
                </c:pt>
                <c:pt idx="160">
                  <c:v>3970.7339999999999</c:v>
                </c:pt>
                <c:pt idx="161">
                  <c:v>3968.3609999999999</c:v>
                </c:pt>
                <c:pt idx="162">
                  <c:v>3972.6729999999998</c:v>
                </c:pt>
                <c:pt idx="163">
                  <c:v>3967.9679999999998</c:v>
                </c:pt>
                <c:pt idx="164">
                  <c:v>3972.35</c:v>
                </c:pt>
                <c:pt idx="165">
                  <c:v>3971.98</c:v>
                </c:pt>
                <c:pt idx="166">
                  <c:v>3972.35</c:v>
                </c:pt>
                <c:pt idx="167">
                  <c:v>3966.2930000000001</c:v>
                </c:pt>
                <c:pt idx="168">
                  <c:v>3972.9960000000001</c:v>
                </c:pt>
                <c:pt idx="169">
                  <c:v>3971.4630000000002</c:v>
                </c:pt>
                <c:pt idx="170">
                  <c:v>3959.2170000000001</c:v>
                </c:pt>
                <c:pt idx="171">
                  <c:v>3971.846</c:v>
                </c:pt>
                <c:pt idx="172">
                  <c:v>3972.6729999999998</c:v>
                </c:pt>
                <c:pt idx="173">
                  <c:v>3972.35</c:v>
                </c:pt>
                <c:pt idx="174">
                  <c:v>3968.7950000000001</c:v>
                </c:pt>
                <c:pt idx="175">
                  <c:v>3968.3609999999999</c:v>
                </c:pt>
                <c:pt idx="176">
                  <c:v>3972.35</c:v>
                </c:pt>
                <c:pt idx="177">
                  <c:v>3970.0880000000002</c:v>
                </c:pt>
                <c:pt idx="178">
                  <c:v>3972.027</c:v>
                </c:pt>
                <c:pt idx="179">
                  <c:v>3969.1179999999999</c:v>
                </c:pt>
                <c:pt idx="180">
                  <c:v>3972.6729999999998</c:v>
                </c:pt>
                <c:pt idx="181">
                  <c:v>3972.6729999999998</c:v>
                </c:pt>
                <c:pt idx="182">
                  <c:v>3972.35</c:v>
                </c:pt>
                <c:pt idx="183">
                  <c:v>3972.9960000000001</c:v>
                </c:pt>
                <c:pt idx="184">
                  <c:v>3972.6729999999998</c:v>
                </c:pt>
                <c:pt idx="185">
                  <c:v>3972.027</c:v>
                </c:pt>
                <c:pt idx="186">
                  <c:v>3972.9960000000001</c:v>
                </c:pt>
                <c:pt idx="187">
                  <c:v>3973.0140000000001</c:v>
                </c:pt>
                <c:pt idx="188">
                  <c:v>3972.6729999999998</c:v>
                </c:pt>
                <c:pt idx="189">
                  <c:v>3970.7339999999999</c:v>
                </c:pt>
                <c:pt idx="190">
                  <c:v>3972.4969999999998</c:v>
                </c:pt>
                <c:pt idx="191">
                  <c:v>3972.4969999999998</c:v>
                </c:pt>
                <c:pt idx="192">
                  <c:v>3970.7339999999999</c:v>
                </c:pt>
                <c:pt idx="193">
                  <c:v>3971.4630000000002</c:v>
                </c:pt>
                <c:pt idx="194">
                  <c:v>3972.4969999999998</c:v>
                </c:pt>
                <c:pt idx="195">
                  <c:v>3972.35</c:v>
                </c:pt>
                <c:pt idx="196">
                  <c:v>3973.0140000000001</c:v>
                </c:pt>
                <c:pt idx="197">
                  <c:v>3972.9960000000001</c:v>
                </c:pt>
                <c:pt idx="198">
                  <c:v>3972.6729999999998</c:v>
                </c:pt>
                <c:pt idx="199">
                  <c:v>3965.7759999999998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B7-4D9B-8EEB-C23C6AE58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'07_HCFACO_Seeds(167)'!$L$2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'07_HCFACO_Seeds(167)'!$K$3:$K$202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'07_HCFACO_Seeds(167)'!$L$3:$L$202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3972.1689999999999</c:v>
                </c:pt>
                <c:pt idx="2">
                  <c:v>3970.0880000000002</c:v>
                </c:pt>
                <c:pt idx="3">
                  <c:v>3972.35</c:v>
                </c:pt>
                <c:pt idx="4">
                  <c:v>3972.6729999999998</c:v>
                </c:pt>
                <c:pt idx="5">
                  <c:v>3972.6729999999998</c:v>
                </c:pt>
                <c:pt idx="6">
                  <c:v>3972.6729999999998</c:v>
                </c:pt>
                <c:pt idx="7">
                  <c:v>3972.4969999999998</c:v>
                </c:pt>
                <c:pt idx="8">
                  <c:v>3972.35</c:v>
                </c:pt>
                <c:pt idx="9">
                  <c:v>3972.6729999999998</c:v>
                </c:pt>
                <c:pt idx="10">
                  <c:v>3971.0569999999998</c:v>
                </c:pt>
                <c:pt idx="11">
                  <c:v>3971.4630000000002</c:v>
                </c:pt>
                <c:pt idx="12">
                  <c:v>3972.9960000000001</c:v>
                </c:pt>
                <c:pt idx="13">
                  <c:v>3971.4630000000002</c:v>
                </c:pt>
                <c:pt idx="14">
                  <c:v>3973.0140000000001</c:v>
                </c:pt>
                <c:pt idx="15">
                  <c:v>3970.0880000000002</c:v>
                </c:pt>
                <c:pt idx="16">
                  <c:v>3972.35</c:v>
                </c:pt>
                <c:pt idx="17">
                  <c:v>3972.35</c:v>
                </c:pt>
                <c:pt idx="18">
                  <c:v>3970.7339999999999</c:v>
                </c:pt>
                <c:pt idx="19">
                  <c:v>3962.1570000000002</c:v>
                </c:pt>
                <c:pt idx="20">
                  <c:v>3973.0140000000001</c:v>
                </c:pt>
                <c:pt idx="21">
                  <c:v>3972.9960000000001</c:v>
                </c:pt>
                <c:pt idx="22">
                  <c:v>3972.4969999999998</c:v>
                </c:pt>
                <c:pt idx="23">
                  <c:v>3968.8780000000002</c:v>
                </c:pt>
                <c:pt idx="24">
                  <c:v>3968.3609999999999</c:v>
                </c:pt>
                <c:pt idx="25">
                  <c:v>3972.9960000000001</c:v>
                </c:pt>
                <c:pt idx="26">
                  <c:v>3972.9960000000001</c:v>
                </c:pt>
                <c:pt idx="27">
                  <c:v>3972.35</c:v>
                </c:pt>
                <c:pt idx="28">
                  <c:v>3971.4630000000002</c:v>
                </c:pt>
                <c:pt idx="29">
                  <c:v>3972.4969999999998</c:v>
                </c:pt>
                <c:pt idx="30">
                  <c:v>3972.35</c:v>
                </c:pt>
                <c:pt idx="31">
                  <c:v>3972.6729999999998</c:v>
                </c:pt>
                <c:pt idx="32">
                  <c:v>3973.0140000000001</c:v>
                </c:pt>
                <c:pt idx="33">
                  <c:v>3972.9960000000001</c:v>
                </c:pt>
                <c:pt idx="34">
                  <c:v>3971.0569999999998</c:v>
                </c:pt>
                <c:pt idx="35">
                  <c:v>3972.6729999999998</c:v>
                </c:pt>
                <c:pt idx="36">
                  <c:v>3972.9960000000001</c:v>
                </c:pt>
                <c:pt idx="37">
                  <c:v>3973.0140000000001</c:v>
                </c:pt>
                <c:pt idx="38">
                  <c:v>3972.6729999999998</c:v>
                </c:pt>
                <c:pt idx="39">
                  <c:v>3972.9960000000001</c:v>
                </c:pt>
                <c:pt idx="40">
                  <c:v>3972.35</c:v>
                </c:pt>
                <c:pt idx="41">
                  <c:v>3971.98</c:v>
                </c:pt>
                <c:pt idx="42">
                  <c:v>3971.0569999999998</c:v>
                </c:pt>
                <c:pt idx="43">
                  <c:v>3972.027</c:v>
                </c:pt>
                <c:pt idx="44">
                  <c:v>3972.6729999999998</c:v>
                </c:pt>
                <c:pt idx="45">
                  <c:v>3969.1179999999999</c:v>
                </c:pt>
                <c:pt idx="46">
                  <c:v>3972.9960000000001</c:v>
                </c:pt>
                <c:pt idx="47">
                  <c:v>3972.4969999999998</c:v>
                </c:pt>
                <c:pt idx="48">
                  <c:v>3972.6729999999998</c:v>
                </c:pt>
                <c:pt idx="49">
                  <c:v>3972.35</c:v>
                </c:pt>
                <c:pt idx="50">
                  <c:v>3972.4969999999998</c:v>
                </c:pt>
                <c:pt idx="51">
                  <c:v>3972.6729999999998</c:v>
                </c:pt>
                <c:pt idx="52">
                  <c:v>3972.4969999999998</c:v>
                </c:pt>
                <c:pt idx="53">
                  <c:v>3972.4969999999998</c:v>
                </c:pt>
                <c:pt idx="54">
                  <c:v>3973.0140000000001</c:v>
                </c:pt>
                <c:pt idx="55">
                  <c:v>3972.4969999999998</c:v>
                </c:pt>
                <c:pt idx="56">
                  <c:v>3971.98</c:v>
                </c:pt>
                <c:pt idx="57">
                  <c:v>3972.9960000000001</c:v>
                </c:pt>
                <c:pt idx="58">
                  <c:v>3972.6729999999998</c:v>
                </c:pt>
                <c:pt idx="59">
                  <c:v>3968.7950000000001</c:v>
                </c:pt>
                <c:pt idx="60">
                  <c:v>3972.9960000000001</c:v>
                </c:pt>
                <c:pt idx="61">
                  <c:v>3968.8780000000002</c:v>
                </c:pt>
                <c:pt idx="62">
                  <c:v>3972.35</c:v>
                </c:pt>
                <c:pt idx="63">
                  <c:v>3972.9960000000001</c:v>
                </c:pt>
                <c:pt idx="64">
                  <c:v>3972.6729999999998</c:v>
                </c:pt>
                <c:pt idx="65">
                  <c:v>3972.35</c:v>
                </c:pt>
                <c:pt idx="66">
                  <c:v>3972.35</c:v>
                </c:pt>
                <c:pt idx="67">
                  <c:v>3972.6729999999998</c:v>
                </c:pt>
                <c:pt idx="68">
                  <c:v>3972.35</c:v>
                </c:pt>
                <c:pt idx="69">
                  <c:v>3972.35</c:v>
                </c:pt>
                <c:pt idx="70">
                  <c:v>3972.4969999999998</c:v>
                </c:pt>
                <c:pt idx="71">
                  <c:v>3969.7640000000001</c:v>
                </c:pt>
                <c:pt idx="72">
                  <c:v>3972.35</c:v>
                </c:pt>
                <c:pt idx="73">
                  <c:v>3972.6729999999998</c:v>
                </c:pt>
                <c:pt idx="74">
                  <c:v>3972.35</c:v>
                </c:pt>
                <c:pt idx="75">
                  <c:v>3971.0569999999998</c:v>
                </c:pt>
                <c:pt idx="76">
                  <c:v>3972.6729999999998</c:v>
                </c:pt>
                <c:pt idx="77">
                  <c:v>3972.6729999999998</c:v>
                </c:pt>
                <c:pt idx="78">
                  <c:v>3973.0140000000001</c:v>
                </c:pt>
                <c:pt idx="79">
                  <c:v>3972.9960000000001</c:v>
                </c:pt>
                <c:pt idx="80">
                  <c:v>3972.35</c:v>
                </c:pt>
                <c:pt idx="81">
                  <c:v>3972.9960000000001</c:v>
                </c:pt>
                <c:pt idx="82">
                  <c:v>3973.0140000000001</c:v>
                </c:pt>
                <c:pt idx="83">
                  <c:v>3972.4969999999998</c:v>
                </c:pt>
                <c:pt idx="84">
                  <c:v>3972.4969999999998</c:v>
                </c:pt>
                <c:pt idx="85">
                  <c:v>3972.35</c:v>
                </c:pt>
                <c:pt idx="86">
                  <c:v>3972.35</c:v>
                </c:pt>
                <c:pt idx="87">
                  <c:v>3972.9960000000001</c:v>
                </c:pt>
                <c:pt idx="88">
                  <c:v>3972.6729999999998</c:v>
                </c:pt>
                <c:pt idx="89">
                  <c:v>3972.35</c:v>
                </c:pt>
                <c:pt idx="90">
                  <c:v>3972.6729999999998</c:v>
                </c:pt>
                <c:pt idx="91">
                  <c:v>3972.4969999999998</c:v>
                </c:pt>
                <c:pt idx="92">
                  <c:v>3972.9960000000001</c:v>
                </c:pt>
                <c:pt idx="93">
                  <c:v>3972.35</c:v>
                </c:pt>
                <c:pt idx="94">
                  <c:v>3970.7339999999999</c:v>
                </c:pt>
                <c:pt idx="95">
                  <c:v>3972.6729999999998</c:v>
                </c:pt>
                <c:pt idx="96">
                  <c:v>3972.6729999999998</c:v>
                </c:pt>
                <c:pt idx="97">
                  <c:v>3972.35</c:v>
                </c:pt>
                <c:pt idx="98">
                  <c:v>3972.9960000000001</c:v>
                </c:pt>
                <c:pt idx="99">
                  <c:v>3970.7339999999999</c:v>
                </c:pt>
                <c:pt idx="100">
                  <c:v>3973.0140000000001</c:v>
                </c:pt>
                <c:pt idx="101">
                  <c:v>3972.35</c:v>
                </c:pt>
                <c:pt idx="102">
                  <c:v>3972.35</c:v>
                </c:pt>
                <c:pt idx="103">
                  <c:v>3968.7950000000001</c:v>
                </c:pt>
                <c:pt idx="104">
                  <c:v>3968.8780000000002</c:v>
                </c:pt>
                <c:pt idx="105">
                  <c:v>3968.3609999999999</c:v>
                </c:pt>
                <c:pt idx="106">
                  <c:v>3972.35</c:v>
                </c:pt>
                <c:pt idx="107">
                  <c:v>3972.6729999999998</c:v>
                </c:pt>
                <c:pt idx="108">
                  <c:v>3972.9960000000001</c:v>
                </c:pt>
                <c:pt idx="109">
                  <c:v>3960.6060000000002</c:v>
                </c:pt>
                <c:pt idx="110">
                  <c:v>3972.9960000000001</c:v>
                </c:pt>
                <c:pt idx="111">
                  <c:v>3972.6729999999998</c:v>
                </c:pt>
                <c:pt idx="112">
                  <c:v>3972.6729999999998</c:v>
                </c:pt>
                <c:pt idx="113">
                  <c:v>3972.9960000000001</c:v>
                </c:pt>
                <c:pt idx="114">
                  <c:v>3973.0140000000001</c:v>
                </c:pt>
                <c:pt idx="115">
                  <c:v>3972.35</c:v>
                </c:pt>
                <c:pt idx="116">
                  <c:v>3971.98</c:v>
                </c:pt>
                <c:pt idx="117">
                  <c:v>3972.6729999999998</c:v>
                </c:pt>
                <c:pt idx="118">
                  <c:v>3972.6729999999998</c:v>
                </c:pt>
                <c:pt idx="119">
                  <c:v>3967.502</c:v>
                </c:pt>
                <c:pt idx="120">
                  <c:v>3972.35</c:v>
                </c:pt>
                <c:pt idx="121">
                  <c:v>3972.6729999999998</c:v>
                </c:pt>
                <c:pt idx="122">
                  <c:v>3971.98</c:v>
                </c:pt>
                <c:pt idx="123">
                  <c:v>3972.9960000000001</c:v>
                </c:pt>
                <c:pt idx="124">
                  <c:v>3972.9960000000001</c:v>
                </c:pt>
                <c:pt idx="125">
                  <c:v>3972.4969999999998</c:v>
                </c:pt>
                <c:pt idx="126">
                  <c:v>3971.0569999999998</c:v>
                </c:pt>
                <c:pt idx="127">
                  <c:v>3973.0140000000001</c:v>
                </c:pt>
                <c:pt idx="128">
                  <c:v>3972.35</c:v>
                </c:pt>
                <c:pt idx="129">
                  <c:v>3972.6729999999998</c:v>
                </c:pt>
                <c:pt idx="130">
                  <c:v>3972.9960000000001</c:v>
                </c:pt>
                <c:pt idx="131">
                  <c:v>3970.7339999999999</c:v>
                </c:pt>
                <c:pt idx="132">
                  <c:v>3972.6729999999998</c:v>
                </c:pt>
                <c:pt idx="133">
                  <c:v>3972.4969999999998</c:v>
                </c:pt>
                <c:pt idx="134">
                  <c:v>3972.6729999999998</c:v>
                </c:pt>
                <c:pt idx="135">
                  <c:v>3972.35</c:v>
                </c:pt>
                <c:pt idx="136">
                  <c:v>3972.35</c:v>
                </c:pt>
                <c:pt idx="137">
                  <c:v>3972.35</c:v>
                </c:pt>
                <c:pt idx="138">
                  <c:v>3971.98</c:v>
                </c:pt>
                <c:pt idx="139">
                  <c:v>3971.98</c:v>
                </c:pt>
                <c:pt idx="140">
                  <c:v>3972.4969999999998</c:v>
                </c:pt>
                <c:pt idx="141">
                  <c:v>3967.1790000000001</c:v>
                </c:pt>
                <c:pt idx="142">
                  <c:v>3972.9960000000001</c:v>
                </c:pt>
                <c:pt idx="143">
                  <c:v>3972.4969999999998</c:v>
                </c:pt>
                <c:pt idx="144">
                  <c:v>3967.502</c:v>
                </c:pt>
                <c:pt idx="145">
                  <c:v>3972.9960000000001</c:v>
                </c:pt>
                <c:pt idx="146">
                  <c:v>3972.9960000000001</c:v>
                </c:pt>
                <c:pt idx="147">
                  <c:v>3972.35</c:v>
                </c:pt>
                <c:pt idx="148">
                  <c:v>3970.7339999999999</c:v>
                </c:pt>
                <c:pt idx="149">
                  <c:v>3972.6729999999998</c:v>
                </c:pt>
                <c:pt idx="150">
                  <c:v>3970.7339999999999</c:v>
                </c:pt>
                <c:pt idx="151">
                  <c:v>3972.6729999999998</c:v>
                </c:pt>
                <c:pt idx="152">
                  <c:v>3970.7339999999999</c:v>
                </c:pt>
                <c:pt idx="153">
                  <c:v>3972.35</c:v>
                </c:pt>
                <c:pt idx="154">
                  <c:v>3972.35</c:v>
                </c:pt>
                <c:pt idx="155">
                  <c:v>3972.35</c:v>
                </c:pt>
                <c:pt idx="156">
                  <c:v>3972.4969999999998</c:v>
                </c:pt>
                <c:pt idx="157">
                  <c:v>3972.9960000000001</c:v>
                </c:pt>
                <c:pt idx="158">
                  <c:v>3972.35</c:v>
                </c:pt>
                <c:pt idx="159">
                  <c:v>3972.35</c:v>
                </c:pt>
                <c:pt idx="160">
                  <c:v>3972.6729999999998</c:v>
                </c:pt>
                <c:pt idx="161">
                  <c:v>3973.0140000000001</c:v>
                </c:pt>
                <c:pt idx="162">
                  <c:v>3971.98</c:v>
                </c:pt>
                <c:pt idx="163">
                  <c:v>3972.9960000000001</c:v>
                </c:pt>
                <c:pt idx="164">
                  <c:v>3973.0140000000001</c:v>
                </c:pt>
                <c:pt idx="165">
                  <c:v>3970.0880000000002</c:v>
                </c:pt>
                <c:pt idx="166">
                  <c:v>3972.6729999999998</c:v>
                </c:pt>
                <c:pt idx="167">
                  <c:v>3972.6729999999998</c:v>
                </c:pt>
                <c:pt idx="168">
                  <c:v>3972.35</c:v>
                </c:pt>
                <c:pt idx="169">
                  <c:v>3972.6729999999998</c:v>
                </c:pt>
                <c:pt idx="170">
                  <c:v>3972.4969999999998</c:v>
                </c:pt>
                <c:pt idx="171">
                  <c:v>3972.4969999999998</c:v>
                </c:pt>
                <c:pt idx="172">
                  <c:v>3972.027</c:v>
                </c:pt>
                <c:pt idx="173">
                  <c:v>3973.0140000000001</c:v>
                </c:pt>
                <c:pt idx="174">
                  <c:v>3971.98</c:v>
                </c:pt>
                <c:pt idx="175">
                  <c:v>3972.4969999999998</c:v>
                </c:pt>
                <c:pt idx="176">
                  <c:v>3971.4630000000002</c:v>
                </c:pt>
                <c:pt idx="177">
                  <c:v>3967.1790000000001</c:v>
                </c:pt>
                <c:pt idx="178">
                  <c:v>3971.4630000000002</c:v>
                </c:pt>
                <c:pt idx="179">
                  <c:v>3973.0140000000001</c:v>
                </c:pt>
                <c:pt idx="180">
                  <c:v>3972.9960000000001</c:v>
                </c:pt>
                <c:pt idx="181">
                  <c:v>3972.9960000000001</c:v>
                </c:pt>
                <c:pt idx="182">
                  <c:v>3972.6729999999998</c:v>
                </c:pt>
                <c:pt idx="183">
                  <c:v>3968.8780000000002</c:v>
                </c:pt>
                <c:pt idx="184">
                  <c:v>3972.4969999999998</c:v>
                </c:pt>
                <c:pt idx="185">
                  <c:v>3972.9960000000001</c:v>
                </c:pt>
                <c:pt idx="186">
                  <c:v>3972.4969999999998</c:v>
                </c:pt>
                <c:pt idx="187">
                  <c:v>3972.9960000000001</c:v>
                </c:pt>
                <c:pt idx="188">
                  <c:v>3967.502</c:v>
                </c:pt>
                <c:pt idx="189">
                  <c:v>3972.9960000000001</c:v>
                </c:pt>
                <c:pt idx="190">
                  <c:v>3970.0880000000002</c:v>
                </c:pt>
                <c:pt idx="191">
                  <c:v>3972.9960000000001</c:v>
                </c:pt>
                <c:pt idx="192">
                  <c:v>3972.4969999999998</c:v>
                </c:pt>
                <c:pt idx="193">
                  <c:v>3971.0569999999998</c:v>
                </c:pt>
                <c:pt idx="194">
                  <c:v>3972.027</c:v>
                </c:pt>
                <c:pt idx="195">
                  <c:v>3968.7950000000001</c:v>
                </c:pt>
                <c:pt idx="196">
                  <c:v>3972.35</c:v>
                </c:pt>
                <c:pt idx="197">
                  <c:v>3972.9960000000001</c:v>
                </c:pt>
                <c:pt idx="198">
                  <c:v>3972.4969999999998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4-4528-9FD4-85A248140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'08_HCFACO_Seeds(225)'!$B$2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'08_HCFACO_Seeds(225)'!$A$3:$A$202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'08_HCFACO_Seeds(225)'!$B$3:$B$202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3972.6729999999998</c:v>
                </c:pt>
                <c:pt idx="2">
                  <c:v>3968.8209999999999</c:v>
                </c:pt>
                <c:pt idx="3">
                  <c:v>3972.35</c:v>
                </c:pt>
                <c:pt idx="4">
                  <c:v>3971.5219999999999</c:v>
                </c:pt>
                <c:pt idx="5">
                  <c:v>3968.8780000000002</c:v>
                </c:pt>
                <c:pt idx="6">
                  <c:v>3970.23</c:v>
                </c:pt>
                <c:pt idx="7">
                  <c:v>3972.9960000000001</c:v>
                </c:pt>
                <c:pt idx="8">
                  <c:v>3967.8249999999998</c:v>
                </c:pt>
                <c:pt idx="9">
                  <c:v>3972.6729999999998</c:v>
                </c:pt>
                <c:pt idx="10">
                  <c:v>3972.6729999999998</c:v>
                </c:pt>
                <c:pt idx="11">
                  <c:v>3972.6729999999998</c:v>
                </c:pt>
                <c:pt idx="12">
                  <c:v>3972.1689999999999</c:v>
                </c:pt>
                <c:pt idx="13">
                  <c:v>3973.0140000000001</c:v>
                </c:pt>
                <c:pt idx="14">
                  <c:v>3971.0569999999998</c:v>
                </c:pt>
                <c:pt idx="15">
                  <c:v>3972.35</c:v>
                </c:pt>
                <c:pt idx="16">
                  <c:v>3972.6729999999998</c:v>
                </c:pt>
                <c:pt idx="17">
                  <c:v>3972.35</c:v>
                </c:pt>
                <c:pt idx="18">
                  <c:v>3972.6729999999998</c:v>
                </c:pt>
                <c:pt idx="19">
                  <c:v>3972.6729999999998</c:v>
                </c:pt>
                <c:pt idx="20">
                  <c:v>3955.5450000000001</c:v>
                </c:pt>
                <c:pt idx="21">
                  <c:v>3971.98</c:v>
                </c:pt>
                <c:pt idx="22">
                  <c:v>3966.21</c:v>
                </c:pt>
                <c:pt idx="23">
                  <c:v>3971.4630000000002</c:v>
                </c:pt>
                <c:pt idx="24">
                  <c:v>3972.35</c:v>
                </c:pt>
                <c:pt idx="25">
                  <c:v>3967.8440000000001</c:v>
                </c:pt>
                <c:pt idx="26">
                  <c:v>3972.35</c:v>
                </c:pt>
                <c:pt idx="27">
                  <c:v>3972.35</c:v>
                </c:pt>
                <c:pt idx="28">
                  <c:v>3972.35</c:v>
                </c:pt>
                <c:pt idx="29">
                  <c:v>3966.5329999999999</c:v>
                </c:pt>
                <c:pt idx="30">
                  <c:v>3972.35</c:v>
                </c:pt>
                <c:pt idx="31">
                  <c:v>3958.13</c:v>
                </c:pt>
                <c:pt idx="32">
                  <c:v>3972.35</c:v>
                </c:pt>
                <c:pt idx="33">
                  <c:v>3969.395</c:v>
                </c:pt>
                <c:pt idx="34">
                  <c:v>3971.98</c:v>
                </c:pt>
                <c:pt idx="35">
                  <c:v>3968.2910000000002</c:v>
                </c:pt>
                <c:pt idx="36">
                  <c:v>3972.35</c:v>
                </c:pt>
                <c:pt idx="37">
                  <c:v>3972.4969999999998</c:v>
                </c:pt>
                <c:pt idx="38">
                  <c:v>3968.8780000000002</c:v>
                </c:pt>
                <c:pt idx="39">
                  <c:v>3972.027</c:v>
                </c:pt>
                <c:pt idx="40">
                  <c:v>3953.3739999999998</c:v>
                </c:pt>
                <c:pt idx="41">
                  <c:v>3966.2930000000001</c:v>
                </c:pt>
                <c:pt idx="42">
                  <c:v>3971.5219999999999</c:v>
                </c:pt>
                <c:pt idx="43">
                  <c:v>3971.0569999999998</c:v>
                </c:pt>
                <c:pt idx="44">
                  <c:v>3969.4409999999998</c:v>
                </c:pt>
                <c:pt idx="45">
                  <c:v>3971.0569999999998</c:v>
                </c:pt>
                <c:pt idx="46">
                  <c:v>3972.35</c:v>
                </c:pt>
                <c:pt idx="47">
                  <c:v>3972.9960000000001</c:v>
                </c:pt>
                <c:pt idx="48">
                  <c:v>3972.027</c:v>
                </c:pt>
                <c:pt idx="49">
                  <c:v>3972.6729999999998</c:v>
                </c:pt>
                <c:pt idx="50">
                  <c:v>3971.846</c:v>
                </c:pt>
                <c:pt idx="51">
                  <c:v>3966.21</c:v>
                </c:pt>
                <c:pt idx="52">
                  <c:v>3972.35</c:v>
                </c:pt>
                <c:pt idx="53">
                  <c:v>3972.9960000000001</c:v>
                </c:pt>
                <c:pt idx="54">
                  <c:v>3972.4969999999998</c:v>
                </c:pt>
                <c:pt idx="55">
                  <c:v>3971.4630000000002</c:v>
                </c:pt>
                <c:pt idx="56">
                  <c:v>3973.0140000000001</c:v>
                </c:pt>
                <c:pt idx="57">
                  <c:v>3965.7759999999998</c:v>
                </c:pt>
                <c:pt idx="58">
                  <c:v>3968.7950000000001</c:v>
                </c:pt>
                <c:pt idx="59">
                  <c:v>3972.6729999999998</c:v>
                </c:pt>
                <c:pt idx="60">
                  <c:v>3967.502</c:v>
                </c:pt>
                <c:pt idx="61">
                  <c:v>3970.0880000000002</c:v>
                </c:pt>
                <c:pt idx="62">
                  <c:v>3971.4630000000002</c:v>
                </c:pt>
                <c:pt idx="63">
                  <c:v>3972.6729999999998</c:v>
                </c:pt>
                <c:pt idx="64">
                  <c:v>3972.35</c:v>
                </c:pt>
                <c:pt idx="65">
                  <c:v>3940.96</c:v>
                </c:pt>
                <c:pt idx="66">
                  <c:v>3972.6729999999998</c:v>
                </c:pt>
                <c:pt idx="67">
                  <c:v>3971.846</c:v>
                </c:pt>
                <c:pt idx="68">
                  <c:v>3972.6729999999998</c:v>
                </c:pt>
                <c:pt idx="69">
                  <c:v>3972.35</c:v>
                </c:pt>
                <c:pt idx="70">
                  <c:v>3969.7640000000001</c:v>
                </c:pt>
                <c:pt idx="71">
                  <c:v>3972.6729999999998</c:v>
                </c:pt>
                <c:pt idx="72">
                  <c:v>3968.614</c:v>
                </c:pt>
                <c:pt idx="73">
                  <c:v>3972.35</c:v>
                </c:pt>
                <c:pt idx="74">
                  <c:v>3961.6849999999999</c:v>
                </c:pt>
                <c:pt idx="75">
                  <c:v>3972.35</c:v>
                </c:pt>
                <c:pt idx="76">
                  <c:v>3971.98</c:v>
                </c:pt>
                <c:pt idx="77">
                  <c:v>3971.98</c:v>
                </c:pt>
                <c:pt idx="78">
                  <c:v>3971.4630000000002</c:v>
                </c:pt>
                <c:pt idx="79">
                  <c:v>3972.027</c:v>
                </c:pt>
                <c:pt idx="80">
                  <c:v>3971.98</c:v>
                </c:pt>
                <c:pt idx="81">
                  <c:v>3970.7339999999999</c:v>
                </c:pt>
                <c:pt idx="82">
                  <c:v>3970.4110000000001</c:v>
                </c:pt>
                <c:pt idx="83">
                  <c:v>3972.6729999999998</c:v>
                </c:pt>
                <c:pt idx="84">
                  <c:v>3972.9960000000001</c:v>
                </c:pt>
                <c:pt idx="85">
                  <c:v>3967.2049999999999</c:v>
                </c:pt>
                <c:pt idx="86">
                  <c:v>3973.0140000000001</c:v>
                </c:pt>
                <c:pt idx="87">
                  <c:v>3968.8780000000002</c:v>
                </c:pt>
                <c:pt idx="88">
                  <c:v>3972.35</c:v>
                </c:pt>
                <c:pt idx="89">
                  <c:v>3970.7339999999999</c:v>
                </c:pt>
                <c:pt idx="90">
                  <c:v>3971.4630000000002</c:v>
                </c:pt>
                <c:pt idx="91">
                  <c:v>3972.4920000000002</c:v>
                </c:pt>
                <c:pt idx="92">
                  <c:v>3967.3270000000002</c:v>
                </c:pt>
                <c:pt idx="93">
                  <c:v>3972.35</c:v>
                </c:pt>
                <c:pt idx="94">
                  <c:v>3972.9960000000001</c:v>
                </c:pt>
                <c:pt idx="95">
                  <c:v>3972.9960000000001</c:v>
                </c:pt>
                <c:pt idx="96">
                  <c:v>3962.797</c:v>
                </c:pt>
                <c:pt idx="97">
                  <c:v>3971.4630000000002</c:v>
                </c:pt>
                <c:pt idx="98">
                  <c:v>3970.9459999999999</c:v>
                </c:pt>
                <c:pt idx="99">
                  <c:v>3969.395</c:v>
                </c:pt>
                <c:pt idx="100">
                  <c:v>3968.8780000000002</c:v>
                </c:pt>
                <c:pt idx="101">
                  <c:v>3972.6729999999998</c:v>
                </c:pt>
                <c:pt idx="102">
                  <c:v>3972.6729999999998</c:v>
                </c:pt>
                <c:pt idx="103">
                  <c:v>3972.9960000000001</c:v>
                </c:pt>
                <c:pt idx="104">
                  <c:v>3966.8560000000002</c:v>
                </c:pt>
                <c:pt idx="105">
                  <c:v>3971.98</c:v>
                </c:pt>
                <c:pt idx="106">
                  <c:v>3972.9960000000001</c:v>
                </c:pt>
                <c:pt idx="107">
                  <c:v>3970.0880000000002</c:v>
                </c:pt>
                <c:pt idx="108">
                  <c:v>3970.9459999999999</c:v>
                </c:pt>
                <c:pt idx="109">
                  <c:v>3970.7339999999999</c:v>
                </c:pt>
                <c:pt idx="110">
                  <c:v>3971.4630000000002</c:v>
                </c:pt>
                <c:pt idx="111">
                  <c:v>3960.0889999999999</c:v>
                </c:pt>
                <c:pt idx="112">
                  <c:v>3971.846</c:v>
                </c:pt>
                <c:pt idx="113">
                  <c:v>3964.5940000000001</c:v>
                </c:pt>
                <c:pt idx="114">
                  <c:v>3972.9960000000001</c:v>
                </c:pt>
                <c:pt idx="115">
                  <c:v>3966.21</c:v>
                </c:pt>
                <c:pt idx="116">
                  <c:v>3968.7950000000001</c:v>
                </c:pt>
                <c:pt idx="117">
                  <c:v>3971.98</c:v>
                </c:pt>
                <c:pt idx="118">
                  <c:v>3970.9459999999999</c:v>
                </c:pt>
                <c:pt idx="119">
                  <c:v>3969.395</c:v>
                </c:pt>
                <c:pt idx="120">
                  <c:v>3972.35</c:v>
                </c:pt>
                <c:pt idx="121">
                  <c:v>3971.846</c:v>
                </c:pt>
                <c:pt idx="122">
                  <c:v>3972.1689999999999</c:v>
                </c:pt>
                <c:pt idx="123">
                  <c:v>3972.6729999999998</c:v>
                </c:pt>
                <c:pt idx="124">
                  <c:v>3972.35</c:v>
                </c:pt>
                <c:pt idx="125">
                  <c:v>3969.4409999999998</c:v>
                </c:pt>
                <c:pt idx="126">
                  <c:v>3972.6729999999998</c:v>
                </c:pt>
                <c:pt idx="127">
                  <c:v>3968.8780000000002</c:v>
                </c:pt>
                <c:pt idx="128">
                  <c:v>3968.8780000000002</c:v>
                </c:pt>
                <c:pt idx="129">
                  <c:v>3972.6729999999998</c:v>
                </c:pt>
                <c:pt idx="130">
                  <c:v>3967.8440000000001</c:v>
                </c:pt>
                <c:pt idx="131">
                  <c:v>3972.4969999999998</c:v>
                </c:pt>
                <c:pt idx="132">
                  <c:v>3971.703</c:v>
                </c:pt>
                <c:pt idx="133">
                  <c:v>3972.9960000000001</c:v>
                </c:pt>
                <c:pt idx="134">
                  <c:v>3972.6729999999998</c:v>
                </c:pt>
                <c:pt idx="135">
                  <c:v>3972.6729999999998</c:v>
                </c:pt>
                <c:pt idx="136">
                  <c:v>3973.0140000000001</c:v>
                </c:pt>
                <c:pt idx="137">
                  <c:v>3970.4110000000001</c:v>
                </c:pt>
                <c:pt idx="138">
                  <c:v>3970.0880000000002</c:v>
                </c:pt>
                <c:pt idx="139">
                  <c:v>3971.703</c:v>
                </c:pt>
                <c:pt idx="140">
                  <c:v>3966.8560000000002</c:v>
                </c:pt>
                <c:pt idx="141">
                  <c:v>3972.9960000000001</c:v>
                </c:pt>
                <c:pt idx="142">
                  <c:v>3971.98</c:v>
                </c:pt>
                <c:pt idx="143">
                  <c:v>3970.4110000000001</c:v>
                </c:pt>
                <c:pt idx="144">
                  <c:v>3968.3609999999999</c:v>
                </c:pt>
                <c:pt idx="145">
                  <c:v>3970.7339999999999</c:v>
                </c:pt>
                <c:pt idx="146">
                  <c:v>3970.7339999999999</c:v>
                </c:pt>
                <c:pt idx="147">
                  <c:v>3972.6729999999998</c:v>
                </c:pt>
                <c:pt idx="148">
                  <c:v>3972.6729999999998</c:v>
                </c:pt>
                <c:pt idx="149">
                  <c:v>3971.98</c:v>
                </c:pt>
                <c:pt idx="150">
                  <c:v>3970.4110000000001</c:v>
                </c:pt>
                <c:pt idx="151">
                  <c:v>3964.5940000000001</c:v>
                </c:pt>
                <c:pt idx="152">
                  <c:v>3972.9960000000001</c:v>
                </c:pt>
                <c:pt idx="153">
                  <c:v>3971.98</c:v>
                </c:pt>
                <c:pt idx="154">
                  <c:v>3972.6729999999998</c:v>
                </c:pt>
                <c:pt idx="155">
                  <c:v>3972.6729999999998</c:v>
                </c:pt>
                <c:pt idx="156">
                  <c:v>3962.9780000000001</c:v>
                </c:pt>
                <c:pt idx="157">
                  <c:v>3972.35</c:v>
                </c:pt>
                <c:pt idx="158">
                  <c:v>3972.6729999999998</c:v>
                </c:pt>
                <c:pt idx="159">
                  <c:v>3972.4969999999998</c:v>
                </c:pt>
                <c:pt idx="160">
                  <c:v>3968.8209999999999</c:v>
                </c:pt>
                <c:pt idx="161">
                  <c:v>3971.98</c:v>
                </c:pt>
                <c:pt idx="162">
                  <c:v>3972.9960000000001</c:v>
                </c:pt>
                <c:pt idx="163">
                  <c:v>3972.9960000000001</c:v>
                </c:pt>
                <c:pt idx="164">
                  <c:v>3970.9459999999999</c:v>
                </c:pt>
                <c:pt idx="165">
                  <c:v>3967.8440000000001</c:v>
                </c:pt>
                <c:pt idx="166">
                  <c:v>3972.027</c:v>
                </c:pt>
                <c:pt idx="167">
                  <c:v>3972.027</c:v>
                </c:pt>
                <c:pt idx="168">
                  <c:v>3972.6729999999998</c:v>
                </c:pt>
                <c:pt idx="169">
                  <c:v>3970.0880000000002</c:v>
                </c:pt>
                <c:pt idx="170">
                  <c:v>3970.4290000000001</c:v>
                </c:pt>
                <c:pt idx="171">
                  <c:v>3962.7719999999999</c:v>
                </c:pt>
                <c:pt idx="172">
                  <c:v>3972.027</c:v>
                </c:pt>
                <c:pt idx="173">
                  <c:v>3970.9459999999999</c:v>
                </c:pt>
                <c:pt idx="174">
                  <c:v>3971.0569999999998</c:v>
                </c:pt>
                <c:pt idx="175">
                  <c:v>3973.0140000000001</c:v>
                </c:pt>
                <c:pt idx="176">
                  <c:v>3971.846</c:v>
                </c:pt>
                <c:pt idx="177">
                  <c:v>3972.35</c:v>
                </c:pt>
                <c:pt idx="178">
                  <c:v>3970.7339999999999</c:v>
                </c:pt>
                <c:pt idx="179">
                  <c:v>3970.4110000000001</c:v>
                </c:pt>
                <c:pt idx="180">
                  <c:v>3968.3609999999999</c:v>
                </c:pt>
                <c:pt idx="181">
                  <c:v>3971.4630000000002</c:v>
                </c:pt>
                <c:pt idx="182">
                  <c:v>3972.6729999999998</c:v>
                </c:pt>
                <c:pt idx="183">
                  <c:v>3969.9070000000002</c:v>
                </c:pt>
                <c:pt idx="184">
                  <c:v>3971.0569999999998</c:v>
                </c:pt>
                <c:pt idx="185">
                  <c:v>3973.0140000000001</c:v>
                </c:pt>
                <c:pt idx="186">
                  <c:v>3965.7759999999998</c:v>
                </c:pt>
                <c:pt idx="187">
                  <c:v>3968.8780000000002</c:v>
                </c:pt>
                <c:pt idx="188">
                  <c:v>3972.027</c:v>
                </c:pt>
                <c:pt idx="189">
                  <c:v>3972.027</c:v>
                </c:pt>
                <c:pt idx="190">
                  <c:v>3972.9960000000001</c:v>
                </c:pt>
                <c:pt idx="191">
                  <c:v>3969.395</c:v>
                </c:pt>
                <c:pt idx="192">
                  <c:v>3970.4110000000001</c:v>
                </c:pt>
                <c:pt idx="193">
                  <c:v>3972.6729999999998</c:v>
                </c:pt>
                <c:pt idx="194">
                  <c:v>3972.35</c:v>
                </c:pt>
                <c:pt idx="195">
                  <c:v>3971.98</c:v>
                </c:pt>
                <c:pt idx="196">
                  <c:v>3962.674</c:v>
                </c:pt>
                <c:pt idx="197">
                  <c:v>3962.9780000000001</c:v>
                </c:pt>
                <c:pt idx="198">
                  <c:v>3969.1179999999999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B3-4D8C-9C8D-F174F6DE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'08_HCFACO_Seeds(225)'!$L$2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'08_HCFACO_Seeds(225)'!$K$3:$K$202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'08_HCFACO_Seeds(225)'!$L$3:$L$202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3972.6729999999998</c:v>
                </c:pt>
                <c:pt idx="2">
                  <c:v>3972.4969999999998</c:v>
                </c:pt>
                <c:pt idx="3">
                  <c:v>3972.9960000000001</c:v>
                </c:pt>
                <c:pt idx="4">
                  <c:v>3972.35</c:v>
                </c:pt>
                <c:pt idx="5">
                  <c:v>3972.9960000000001</c:v>
                </c:pt>
                <c:pt idx="6">
                  <c:v>3972.6729999999998</c:v>
                </c:pt>
                <c:pt idx="7">
                  <c:v>3973.0140000000001</c:v>
                </c:pt>
                <c:pt idx="8">
                  <c:v>3972.4969999999998</c:v>
                </c:pt>
                <c:pt idx="9">
                  <c:v>3972.35</c:v>
                </c:pt>
                <c:pt idx="10">
                  <c:v>3972.4969999999998</c:v>
                </c:pt>
                <c:pt idx="11">
                  <c:v>3973.0140000000001</c:v>
                </c:pt>
                <c:pt idx="12">
                  <c:v>3972.6729999999998</c:v>
                </c:pt>
                <c:pt idx="13">
                  <c:v>3972.6729999999998</c:v>
                </c:pt>
                <c:pt idx="14">
                  <c:v>3972.6729999999998</c:v>
                </c:pt>
                <c:pt idx="15">
                  <c:v>3972.35</c:v>
                </c:pt>
                <c:pt idx="16">
                  <c:v>3972.9960000000001</c:v>
                </c:pt>
                <c:pt idx="17">
                  <c:v>3972.35</c:v>
                </c:pt>
                <c:pt idx="18">
                  <c:v>3973.0140000000001</c:v>
                </c:pt>
                <c:pt idx="19">
                  <c:v>3972.35</c:v>
                </c:pt>
                <c:pt idx="20">
                  <c:v>3972.6729999999998</c:v>
                </c:pt>
                <c:pt idx="21">
                  <c:v>3972.9960000000001</c:v>
                </c:pt>
                <c:pt idx="22">
                  <c:v>3972.6729999999998</c:v>
                </c:pt>
                <c:pt idx="23">
                  <c:v>3972.35</c:v>
                </c:pt>
                <c:pt idx="24">
                  <c:v>3972.35</c:v>
                </c:pt>
                <c:pt idx="25">
                  <c:v>3971.98</c:v>
                </c:pt>
                <c:pt idx="26">
                  <c:v>3972.6729999999998</c:v>
                </c:pt>
                <c:pt idx="27">
                  <c:v>3973.0140000000001</c:v>
                </c:pt>
                <c:pt idx="28">
                  <c:v>3972.6729999999998</c:v>
                </c:pt>
                <c:pt idx="29">
                  <c:v>3972.35</c:v>
                </c:pt>
                <c:pt idx="30">
                  <c:v>3973.0140000000001</c:v>
                </c:pt>
                <c:pt idx="31">
                  <c:v>3973.0140000000001</c:v>
                </c:pt>
                <c:pt idx="32">
                  <c:v>3971.98</c:v>
                </c:pt>
                <c:pt idx="33">
                  <c:v>3972.35</c:v>
                </c:pt>
                <c:pt idx="34">
                  <c:v>3972.4969999999998</c:v>
                </c:pt>
                <c:pt idx="35">
                  <c:v>3968.8780000000002</c:v>
                </c:pt>
                <c:pt idx="36">
                  <c:v>3972.6729999999998</c:v>
                </c:pt>
                <c:pt idx="37">
                  <c:v>3971.0569999999998</c:v>
                </c:pt>
                <c:pt idx="38">
                  <c:v>3967.1790000000001</c:v>
                </c:pt>
                <c:pt idx="39">
                  <c:v>3972.6729999999998</c:v>
                </c:pt>
                <c:pt idx="40">
                  <c:v>3972.35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3972.9960000000001</c:v>
                </c:pt>
                <c:pt idx="44">
                  <c:v>3971.98</c:v>
                </c:pt>
                <c:pt idx="45">
                  <c:v>3972.35</c:v>
                </c:pt>
                <c:pt idx="46">
                  <c:v>3972.35</c:v>
                </c:pt>
                <c:pt idx="47">
                  <c:v>3972.35</c:v>
                </c:pt>
                <c:pt idx="48">
                  <c:v>3973.0140000000001</c:v>
                </c:pt>
                <c:pt idx="49">
                  <c:v>3972.35</c:v>
                </c:pt>
                <c:pt idx="50">
                  <c:v>3969.4409999999998</c:v>
                </c:pt>
                <c:pt idx="51">
                  <c:v>3973.0140000000001</c:v>
                </c:pt>
                <c:pt idx="52">
                  <c:v>3972.35</c:v>
                </c:pt>
                <c:pt idx="53">
                  <c:v>3972.9960000000001</c:v>
                </c:pt>
                <c:pt idx="54">
                  <c:v>3973.0140000000001</c:v>
                </c:pt>
                <c:pt idx="55">
                  <c:v>3969.1179999999999</c:v>
                </c:pt>
                <c:pt idx="56">
                  <c:v>3972.4969999999998</c:v>
                </c:pt>
                <c:pt idx="57">
                  <c:v>3972.35</c:v>
                </c:pt>
                <c:pt idx="58">
                  <c:v>3968.3609999999999</c:v>
                </c:pt>
                <c:pt idx="59">
                  <c:v>3972.9960000000001</c:v>
                </c:pt>
                <c:pt idx="60">
                  <c:v>3972.4969999999998</c:v>
                </c:pt>
                <c:pt idx="61">
                  <c:v>3972.35</c:v>
                </c:pt>
                <c:pt idx="62">
                  <c:v>3972.9960000000001</c:v>
                </c:pt>
                <c:pt idx="63">
                  <c:v>3972.6729999999998</c:v>
                </c:pt>
                <c:pt idx="64">
                  <c:v>3967.502</c:v>
                </c:pt>
                <c:pt idx="65">
                  <c:v>3969.395</c:v>
                </c:pt>
                <c:pt idx="66">
                  <c:v>3972.35</c:v>
                </c:pt>
                <c:pt idx="67">
                  <c:v>3972.027</c:v>
                </c:pt>
                <c:pt idx="68">
                  <c:v>3967.502</c:v>
                </c:pt>
                <c:pt idx="69">
                  <c:v>3972.35</c:v>
                </c:pt>
                <c:pt idx="70">
                  <c:v>3973.0140000000001</c:v>
                </c:pt>
                <c:pt idx="71">
                  <c:v>3972.6729999999998</c:v>
                </c:pt>
                <c:pt idx="72">
                  <c:v>3972.35</c:v>
                </c:pt>
                <c:pt idx="73">
                  <c:v>3971.4630000000002</c:v>
                </c:pt>
                <c:pt idx="74">
                  <c:v>3972.35</c:v>
                </c:pt>
                <c:pt idx="75">
                  <c:v>3973.0140000000001</c:v>
                </c:pt>
                <c:pt idx="76">
                  <c:v>3972.4969999999998</c:v>
                </c:pt>
                <c:pt idx="77">
                  <c:v>3972.4969999999998</c:v>
                </c:pt>
                <c:pt idx="78">
                  <c:v>3971.98</c:v>
                </c:pt>
                <c:pt idx="79">
                  <c:v>3972.9960000000001</c:v>
                </c:pt>
                <c:pt idx="80">
                  <c:v>3972.6729999999998</c:v>
                </c:pt>
                <c:pt idx="81">
                  <c:v>3961.6849999999999</c:v>
                </c:pt>
                <c:pt idx="82">
                  <c:v>3972.6729999999998</c:v>
                </c:pt>
                <c:pt idx="83">
                  <c:v>3972.6729999999998</c:v>
                </c:pt>
                <c:pt idx="84">
                  <c:v>3972.9960000000001</c:v>
                </c:pt>
                <c:pt idx="85">
                  <c:v>3972.9960000000001</c:v>
                </c:pt>
                <c:pt idx="86">
                  <c:v>3972.6729999999998</c:v>
                </c:pt>
                <c:pt idx="87">
                  <c:v>3971.98</c:v>
                </c:pt>
                <c:pt idx="88">
                  <c:v>3965.24</c:v>
                </c:pt>
                <c:pt idx="89">
                  <c:v>3972.35</c:v>
                </c:pt>
                <c:pt idx="90">
                  <c:v>3973.0140000000001</c:v>
                </c:pt>
                <c:pt idx="91">
                  <c:v>3972.4969999999998</c:v>
                </c:pt>
                <c:pt idx="92">
                  <c:v>3972.6729999999998</c:v>
                </c:pt>
                <c:pt idx="93">
                  <c:v>3972.35</c:v>
                </c:pt>
                <c:pt idx="94">
                  <c:v>3968.3609999999999</c:v>
                </c:pt>
                <c:pt idx="95">
                  <c:v>3973.0140000000001</c:v>
                </c:pt>
                <c:pt idx="96">
                  <c:v>3970.7339999999999</c:v>
                </c:pt>
                <c:pt idx="97">
                  <c:v>3972.6729999999998</c:v>
                </c:pt>
                <c:pt idx="98">
                  <c:v>3972.6729999999998</c:v>
                </c:pt>
                <c:pt idx="99">
                  <c:v>3972.35</c:v>
                </c:pt>
                <c:pt idx="100">
                  <c:v>3973.0140000000001</c:v>
                </c:pt>
                <c:pt idx="101">
                  <c:v>3970.7339999999999</c:v>
                </c:pt>
                <c:pt idx="102">
                  <c:v>3968.3609999999999</c:v>
                </c:pt>
                <c:pt idx="103">
                  <c:v>3968.8780000000002</c:v>
                </c:pt>
                <c:pt idx="104">
                  <c:v>3972.9960000000001</c:v>
                </c:pt>
                <c:pt idx="105">
                  <c:v>3973.0140000000001</c:v>
                </c:pt>
                <c:pt idx="106">
                  <c:v>3972.6729999999998</c:v>
                </c:pt>
                <c:pt idx="107">
                  <c:v>3972.6729999999998</c:v>
                </c:pt>
                <c:pt idx="108">
                  <c:v>3972.6729999999998</c:v>
                </c:pt>
                <c:pt idx="109">
                  <c:v>3972.4969999999998</c:v>
                </c:pt>
                <c:pt idx="110">
                  <c:v>3973.0140000000001</c:v>
                </c:pt>
                <c:pt idx="111">
                  <c:v>3972.6729999999998</c:v>
                </c:pt>
                <c:pt idx="112">
                  <c:v>3972.9960000000001</c:v>
                </c:pt>
                <c:pt idx="113">
                  <c:v>3972.4969999999998</c:v>
                </c:pt>
                <c:pt idx="114">
                  <c:v>3972.9960000000001</c:v>
                </c:pt>
                <c:pt idx="115">
                  <c:v>3973.0140000000001</c:v>
                </c:pt>
                <c:pt idx="116">
                  <c:v>3972.9960000000001</c:v>
                </c:pt>
                <c:pt idx="117">
                  <c:v>3973.0140000000001</c:v>
                </c:pt>
                <c:pt idx="118">
                  <c:v>3972.6729999999998</c:v>
                </c:pt>
                <c:pt idx="119">
                  <c:v>3972.4969999999998</c:v>
                </c:pt>
                <c:pt idx="120">
                  <c:v>3972.9960000000001</c:v>
                </c:pt>
                <c:pt idx="121">
                  <c:v>3972.6729999999998</c:v>
                </c:pt>
                <c:pt idx="122">
                  <c:v>3972.35</c:v>
                </c:pt>
                <c:pt idx="123">
                  <c:v>3967.1790000000001</c:v>
                </c:pt>
                <c:pt idx="124">
                  <c:v>3973.0140000000001</c:v>
                </c:pt>
                <c:pt idx="125">
                  <c:v>3972.35</c:v>
                </c:pt>
                <c:pt idx="126">
                  <c:v>3972.35</c:v>
                </c:pt>
                <c:pt idx="127">
                  <c:v>3973.0140000000001</c:v>
                </c:pt>
                <c:pt idx="128">
                  <c:v>3969.1179999999999</c:v>
                </c:pt>
                <c:pt idx="129">
                  <c:v>3972.9960000000001</c:v>
                </c:pt>
                <c:pt idx="130">
                  <c:v>3972.35</c:v>
                </c:pt>
                <c:pt idx="131">
                  <c:v>3972.9960000000001</c:v>
                </c:pt>
                <c:pt idx="132">
                  <c:v>3972.6729999999998</c:v>
                </c:pt>
                <c:pt idx="133">
                  <c:v>3971.4630000000002</c:v>
                </c:pt>
                <c:pt idx="134">
                  <c:v>3972.9960000000001</c:v>
                </c:pt>
                <c:pt idx="135">
                  <c:v>3972.6729999999998</c:v>
                </c:pt>
                <c:pt idx="136">
                  <c:v>3968.8780000000002</c:v>
                </c:pt>
                <c:pt idx="137">
                  <c:v>3972.35</c:v>
                </c:pt>
                <c:pt idx="138">
                  <c:v>3972.35</c:v>
                </c:pt>
                <c:pt idx="139">
                  <c:v>3972.35</c:v>
                </c:pt>
                <c:pt idx="140">
                  <c:v>3972.35</c:v>
                </c:pt>
                <c:pt idx="141">
                  <c:v>3968.8780000000002</c:v>
                </c:pt>
                <c:pt idx="142">
                  <c:v>3972.35</c:v>
                </c:pt>
                <c:pt idx="143">
                  <c:v>3972.6729999999998</c:v>
                </c:pt>
                <c:pt idx="144">
                  <c:v>3972.35</c:v>
                </c:pt>
                <c:pt idx="145">
                  <c:v>3973.0140000000001</c:v>
                </c:pt>
                <c:pt idx="146">
                  <c:v>3971.0569999999998</c:v>
                </c:pt>
                <c:pt idx="147">
                  <c:v>3969.1179999999999</c:v>
                </c:pt>
                <c:pt idx="148">
                  <c:v>3972.6729999999998</c:v>
                </c:pt>
                <c:pt idx="149">
                  <c:v>3972.35</c:v>
                </c:pt>
                <c:pt idx="150">
                  <c:v>3962.674</c:v>
                </c:pt>
                <c:pt idx="151">
                  <c:v>3972.9960000000001</c:v>
                </c:pt>
                <c:pt idx="152">
                  <c:v>3972.4969999999998</c:v>
                </c:pt>
                <c:pt idx="153">
                  <c:v>3972.4969999999998</c:v>
                </c:pt>
                <c:pt idx="154">
                  <c:v>3972.6729999999998</c:v>
                </c:pt>
                <c:pt idx="155">
                  <c:v>3973.0140000000001</c:v>
                </c:pt>
                <c:pt idx="156">
                  <c:v>3968.8780000000002</c:v>
                </c:pt>
                <c:pt idx="157">
                  <c:v>3972.4969999999998</c:v>
                </c:pt>
                <c:pt idx="158">
                  <c:v>3971.4630000000002</c:v>
                </c:pt>
                <c:pt idx="159">
                  <c:v>3967.502</c:v>
                </c:pt>
                <c:pt idx="160">
                  <c:v>3973.0140000000001</c:v>
                </c:pt>
                <c:pt idx="161">
                  <c:v>3972.027</c:v>
                </c:pt>
                <c:pt idx="162">
                  <c:v>3971.4630000000002</c:v>
                </c:pt>
                <c:pt idx="163">
                  <c:v>3966.8560000000002</c:v>
                </c:pt>
                <c:pt idx="164">
                  <c:v>3972.35</c:v>
                </c:pt>
                <c:pt idx="165">
                  <c:v>3972.9960000000001</c:v>
                </c:pt>
                <c:pt idx="166">
                  <c:v>3972.9960000000001</c:v>
                </c:pt>
                <c:pt idx="167">
                  <c:v>3970.4110000000001</c:v>
                </c:pt>
                <c:pt idx="168">
                  <c:v>3970.7339999999999</c:v>
                </c:pt>
                <c:pt idx="169">
                  <c:v>3971.98</c:v>
                </c:pt>
                <c:pt idx="170">
                  <c:v>3964.9169999999999</c:v>
                </c:pt>
                <c:pt idx="171">
                  <c:v>3972.6729999999998</c:v>
                </c:pt>
                <c:pt idx="172">
                  <c:v>3972.027</c:v>
                </c:pt>
                <c:pt idx="173">
                  <c:v>3972.9960000000001</c:v>
                </c:pt>
                <c:pt idx="174">
                  <c:v>3972.4969999999998</c:v>
                </c:pt>
                <c:pt idx="175">
                  <c:v>3972.9960000000001</c:v>
                </c:pt>
                <c:pt idx="176">
                  <c:v>3972.35</c:v>
                </c:pt>
                <c:pt idx="177">
                  <c:v>3972.35</c:v>
                </c:pt>
                <c:pt idx="178">
                  <c:v>3972.35</c:v>
                </c:pt>
                <c:pt idx="179">
                  <c:v>3973.0140000000001</c:v>
                </c:pt>
                <c:pt idx="180">
                  <c:v>3972.4969999999998</c:v>
                </c:pt>
                <c:pt idx="181">
                  <c:v>3972.35</c:v>
                </c:pt>
                <c:pt idx="182">
                  <c:v>3972.6729999999998</c:v>
                </c:pt>
                <c:pt idx="183">
                  <c:v>3971.98</c:v>
                </c:pt>
                <c:pt idx="184">
                  <c:v>3969.395</c:v>
                </c:pt>
                <c:pt idx="185">
                  <c:v>3972.6729999999998</c:v>
                </c:pt>
                <c:pt idx="186">
                  <c:v>3972.9960000000001</c:v>
                </c:pt>
                <c:pt idx="187">
                  <c:v>3971.98</c:v>
                </c:pt>
                <c:pt idx="188">
                  <c:v>3972.9960000000001</c:v>
                </c:pt>
                <c:pt idx="189">
                  <c:v>3972.6729999999998</c:v>
                </c:pt>
                <c:pt idx="190">
                  <c:v>3973.0140000000001</c:v>
                </c:pt>
                <c:pt idx="191">
                  <c:v>3972.4969999999998</c:v>
                </c:pt>
                <c:pt idx="192">
                  <c:v>3972.6729999999998</c:v>
                </c:pt>
                <c:pt idx="193">
                  <c:v>3963.6239999999998</c:v>
                </c:pt>
                <c:pt idx="194">
                  <c:v>3972.6729999999998</c:v>
                </c:pt>
                <c:pt idx="195">
                  <c:v>3972.6729999999998</c:v>
                </c:pt>
                <c:pt idx="196">
                  <c:v>3972.6729999999998</c:v>
                </c:pt>
                <c:pt idx="197">
                  <c:v>3971.98</c:v>
                </c:pt>
                <c:pt idx="198">
                  <c:v>3971.98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A-421C-B05D-07A32C68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'09_HCFACO_Seeds(11)'!$B$2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exp"/>
            <c:dispRSqr val="0"/>
            <c:dispEq val="0"/>
          </c:trendline>
          <c:xVal>
            <c:numRef>
              <c:f>'09_HCFACO_Seeds(11)'!$A$3:$A$202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'09_HCFACO_Seeds(11)'!$B$3:$B$202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3971.4630000000002</c:v>
                </c:pt>
                <c:pt idx="2">
                  <c:v>3972.35</c:v>
                </c:pt>
                <c:pt idx="3">
                  <c:v>3963.6239999999998</c:v>
                </c:pt>
                <c:pt idx="4">
                  <c:v>3971.4630000000002</c:v>
                </c:pt>
                <c:pt idx="5">
                  <c:v>3972.6729999999998</c:v>
                </c:pt>
                <c:pt idx="6">
                  <c:v>3965.259</c:v>
                </c:pt>
                <c:pt idx="7">
                  <c:v>3972.35</c:v>
                </c:pt>
                <c:pt idx="8">
                  <c:v>3971.98</c:v>
                </c:pt>
                <c:pt idx="9">
                  <c:v>3969.395</c:v>
                </c:pt>
                <c:pt idx="10">
                  <c:v>3960.8330000000001</c:v>
                </c:pt>
                <c:pt idx="11">
                  <c:v>3965.7759999999998</c:v>
                </c:pt>
                <c:pt idx="12">
                  <c:v>3955.8040000000001</c:v>
                </c:pt>
                <c:pt idx="13">
                  <c:v>3971.98</c:v>
                </c:pt>
                <c:pt idx="14">
                  <c:v>3972.6729999999998</c:v>
                </c:pt>
                <c:pt idx="15">
                  <c:v>3972.9960000000001</c:v>
                </c:pt>
                <c:pt idx="16">
                  <c:v>3972.6729999999998</c:v>
                </c:pt>
                <c:pt idx="17">
                  <c:v>3970.4110000000001</c:v>
                </c:pt>
                <c:pt idx="18">
                  <c:v>3953.3679999999999</c:v>
                </c:pt>
                <c:pt idx="19">
                  <c:v>3970.4110000000001</c:v>
                </c:pt>
                <c:pt idx="20">
                  <c:v>3972.6729999999998</c:v>
                </c:pt>
                <c:pt idx="21">
                  <c:v>3972.4969999999998</c:v>
                </c:pt>
                <c:pt idx="22">
                  <c:v>3972.027</c:v>
                </c:pt>
                <c:pt idx="23">
                  <c:v>3972.4969999999998</c:v>
                </c:pt>
                <c:pt idx="24">
                  <c:v>3966.5329999999999</c:v>
                </c:pt>
                <c:pt idx="25">
                  <c:v>3971.4630000000002</c:v>
                </c:pt>
                <c:pt idx="26">
                  <c:v>3972.4969999999998</c:v>
                </c:pt>
                <c:pt idx="27">
                  <c:v>3967.1790000000001</c:v>
                </c:pt>
                <c:pt idx="28">
                  <c:v>3972.35</c:v>
                </c:pt>
                <c:pt idx="29">
                  <c:v>3972.35</c:v>
                </c:pt>
                <c:pt idx="30">
                  <c:v>3972.4969999999998</c:v>
                </c:pt>
                <c:pt idx="31">
                  <c:v>3970.7339999999999</c:v>
                </c:pt>
                <c:pt idx="32">
                  <c:v>3972.35</c:v>
                </c:pt>
                <c:pt idx="33">
                  <c:v>3969.1439999999998</c:v>
                </c:pt>
                <c:pt idx="34">
                  <c:v>3972.027</c:v>
                </c:pt>
                <c:pt idx="35">
                  <c:v>3972.35</c:v>
                </c:pt>
                <c:pt idx="36">
                  <c:v>3972.6729999999998</c:v>
                </c:pt>
                <c:pt idx="37">
                  <c:v>3972.9960000000001</c:v>
                </c:pt>
                <c:pt idx="38">
                  <c:v>3969.4409999999998</c:v>
                </c:pt>
                <c:pt idx="39">
                  <c:v>3968.3609999999999</c:v>
                </c:pt>
                <c:pt idx="40">
                  <c:v>3969.26</c:v>
                </c:pt>
                <c:pt idx="41">
                  <c:v>3968.3609999999999</c:v>
                </c:pt>
                <c:pt idx="42">
                  <c:v>3972.4969999999998</c:v>
                </c:pt>
                <c:pt idx="43">
                  <c:v>3966.8560000000002</c:v>
                </c:pt>
                <c:pt idx="44">
                  <c:v>3972.35</c:v>
                </c:pt>
                <c:pt idx="45">
                  <c:v>3971.4630000000002</c:v>
                </c:pt>
                <c:pt idx="46">
                  <c:v>3955.0410000000002</c:v>
                </c:pt>
                <c:pt idx="47">
                  <c:v>3972.027</c:v>
                </c:pt>
                <c:pt idx="48">
                  <c:v>3972.9960000000001</c:v>
                </c:pt>
                <c:pt idx="49">
                  <c:v>3972.6729999999998</c:v>
                </c:pt>
                <c:pt idx="50">
                  <c:v>3970.0880000000002</c:v>
                </c:pt>
                <c:pt idx="51">
                  <c:v>3970.9459999999999</c:v>
                </c:pt>
                <c:pt idx="52">
                  <c:v>3972.9960000000001</c:v>
                </c:pt>
                <c:pt idx="53">
                  <c:v>3971.98</c:v>
                </c:pt>
                <c:pt idx="54">
                  <c:v>3972.35</c:v>
                </c:pt>
                <c:pt idx="55">
                  <c:v>3972.6729999999998</c:v>
                </c:pt>
                <c:pt idx="56">
                  <c:v>3965.259</c:v>
                </c:pt>
                <c:pt idx="57">
                  <c:v>3970.7339999999999</c:v>
                </c:pt>
                <c:pt idx="58">
                  <c:v>3971.4630000000002</c:v>
                </c:pt>
                <c:pt idx="59">
                  <c:v>3972.9960000000001</c:v>
                </c:pt>
                <c:pt idx="60">
                  <c:v>3972.027</c:v>
                </c:pt>
                <c:pt idx="61">
                  <c:v>3972.35</c:v>
                </c:pt>
                <c:pt idx="62">
                  <c:v>3972.4969999999998</c:v>
                </c:pt>
                <c:pt idx="63">
                  <c:v>3972.4969999999998</c:v>
                </c:pt>
                <c:pt idx="64">
                  <c:v>3973.0140000000001</c:v>
                </c:pt>
                <c:pt idx="65">
                  <c:v>3972.9960000000001</c:v>
                </c:pt>
                <c:pt idx="66">
                  <c:v>3972.027</c:v>
                </c:pt>
                <c:pt idx="67">
                  <c:v>3970.0880000000002</c:v>
                </c:pt>
                <c:pt idx="68">
                  <c:v>3972.6729999999998</c:v>
                </c:pt>
                <c:pt idx="69">
                  <c:v>3970.9459999999999</c:v>
                </c:pt>
                <c:pt idx="70">
                  <c:v>3971.98</c:v>
                </c:pt>
                <c:pt idx="71">
                  <c:v>3961.8270000000002</c:v>
                </c:pt>
                <c:pt idx="72">
                  <c:v>3970.9459999999999</c:v>
                </c:pt>
                <c:pt idx="73">
                  <c:v>3972.35</c:v>
                </c:pt>
                <c:pt idx="74">
                  <c:v>3973.0140000000001</c:v>
                </c:pt>
                <c:pt idx="75">
                  <c:v>3969.395</c:v>
                </c:pt>
                <c:pt idx="76">
                  <c:v>3972.35</c:v>
                </c:pt>
                <c:pt idx="77">
                  <c:v>3972.4969999999998</c:v>
                </c:pt>
                <c:pt idx="78">
                  <c:v>3967.8440000000001</c:v>
                </c:pt>
                <c:pt idx="79">
                  <c:v>3973.0140000000001</c:v>
                </c:pt>
                <c:pt idx="80">
                  <c:v>3970.7339999999999</c:v>
                </c:pt>
                <c:pt idx="81">
                  <c:v>3968.8780000000002</c:v>
                </c:pt>
                <c:pt idx="82">
                  <c:v>3971.4630000000002</c:v>
                </c:pt>
                <c:pt idx="83">
                  <c:v>3972.9960000000001</c:v>
                </c:pt>
                <c:pt idx="84">
                  <c:v>3972.4969999999998</c:v>
                </c:pt>
                <c:pt idx="85">
                  <c:v>3971.703</c:v>
                </c:pt>
                <c:pt idx="86">
                  <c:v>3971.4630000000002</c:v>
                </c:pt>
                <c:pt idx="87">
                  <c:v>3970.4290000000001</c:v>
                </c:pt>
                <c:pt idx="88">
                  <c:v>3971.98</c:v>
                </c:pt>
                <c:pt idx="89">
                  <c:v>3968.8780000000002</c:v>
                </c:pt>
                <c:pt idx="90">
                  <c:v>3972.6729999999998</c:v>
                </c:pt>
                <c:pt idx="91">
                  <c:v>3969.9070000000002</c:v>
                </c:pt>
                <c:pt idx="92">
                  <c:v>3967.8440000000001</c:v>
                </c:pt>
                <c:pt idx="93">
                  <c:v>3972.4969999999998</c:v>
                </c:pt>
                <c:pt idx="94">
                  <c:v>3971.4630000000002</c:v>
                </c:pt>
                <c:pt idx="95">
                  <c:v>3971.0569999999998</c:v>
                </c:pt>
                <c:pt idx="96">
                  <c:v>3972.4969999999998</c:v>
                </c:pt>
                <c:pt idx="97">
                  <c:v>3972.4969999999998</c:v>
                </c:pt>
                <c:pt idx="98">
                  <c:v>3966.8560000000002</c:v>
                </c:pt>
                <c:pt idx="99">
                  <c:v>3972.4969999999998</c:v>
                </c:pt>
                <c:pt idx="100">
                  <c:v>3971.4630000000002</c:v>
                </c:pt>
                <c:pt idx="101">
                  <c:v>3970.4110000000001</c:v>
                </c:pt>
                <c:pt idx="102">
                  <c:v>3972.027</c:v>
                </c:pt>
                <c:pt idx="103">
                  <c:v>3972.6729999999998</c:v>
                </c:pt>
                <c:pt idx="104">
                  <c:v>3964.7420000000002</c:v>
                </c:pt>
                <c:pt idx="105">
                  <c:v>3972.027</c:v>
                </c:pt>
                <c:pt idx="106">
                  <c:v>3968.3609999999999</c:v>
                </c:pt>
                <c:pt idx="107">
                  <c:v>3967.502</c:v>
                </c:pt>
                <c:pt idx="108">
                  <c:v>3972.6729999999998</c:v>
                </c:pt>
                <c:pt idx="109">
                  <c:v>3969.395</c:v>
                </c:pt>
                <c:pt idx="110">
                  <c:v>3971.4630000000002</c:v>
                </c:pt>
                <c:pt idx="111">
                  <c:v>3972.35</c:v>
                </c:pt>
                <c:pt idx="112">
                  <c:v>3972.35</c:v>
                </c:pt>
                <c:pt idx="113">
                  <c:v>3970.7339999999999</c:v>
                </c:pt>
                <c:pt idx="114">
                  <c:v>3969.395</c:v>
                </c:pt>
                <c:pt idx="115">
                  <c:v>3972.6729999999998</c:v>
                </c:pt>
                <c:pt idx="116">
                  <c:v>3970.0880000000002</c:v>
                </c:pt>
                <c:pt idx="117">
                  <c:v>3971.98</c:v>
                </c:pt>
                <c:pt idx="118">
                  <c:v>3971.846</c:v>
                </c:pt>
                <c:pt idx="119">
                  <c:v>3964.9169999999999</c:v>
                </c:pt>
                <c:pt idx="120">
                  <c:v>3970.4110000000001</c:v>
                </c:pt>
                <c:pt idx="121">
                  <c:v>3972.9960000000001</c:v>
                </c:pt>
                <c:pt idx="122">
                  <c:v>3969.395</c:v>
                </c:pt>
                <c:pt idx="123">
                  <c:v>3949.7489999999998</c:v>
                </c:pt>
                <c:pt idx="124">
                  <c:v>3972.6729999999998</c:v>
                </c:pt>
                <c:pt idx="125">
                  <c:v>3971.98</c:v>
                </c:pt>
                <c:pt idx="126">
                  <c:v>3972.1689999999999</c:v>
                </c:pt>
                <c:pt idx="127">
                  <c:v>3972.4969999999998</c:v>
                </c:pt>
                <c:pt idx="128">
                  <c:v>3972.6729999999998</c:v>
                </c:pt>
                <c:pt idx="129">
                  <c:v>3970.0880000000002</c:v>
                </c:pt>
                <c:pt idx="130">
                  <c:v>3972.6729999999998</c:v>
                </c:pt>
                <c:pt idx="131">
                  <c:v>3967.502</c:v>
                </c:pt>
                <c:pt idx="132">
                  <c:v>3968.7950000000001</c:v>
                </c:pt>
                <c:pt idx="133">
                  <c:v>3956.9870000000001</c:v>
                </c:pt>
                <c:pt idx="134">
                  <c:v>3967.502</c:v>
                </c:pt>
                <c:pt idx="135">
                  <c:v>3972.027</c:v>
                </c:pt>
                <c:pt idx="136">
                  <c:v>3970.4110000000001</c:v>
                </c:pt>
                <c:pt idx="137">
                  <c:v>3968.1489999999999</c:v>
                </c:pt>
                <c:pt idx="138">
                  <c:v>3972.4969999999998</c:v>
                </c:pt>
                <c:pt idx="139">
                  <c:v>3971.1990000000001</c:v>
                </c:pt>
                <c:pt idx="140">
                  <c:v>3972.4969999999998</c:v>
                </c:pt>
                <c:pt idx="141">
                  <c:v>3973.0140000000001</c:v>
                </c:pt>
                <c:pt idx="142">
                  <c:v>3971.38</c:v>
                </c:pt>
                <c:pt idx="143">
                  <c:v>3959.5720000000001</c:v>
                </c:pt>
                <c:pt idx="144">
                  <c:v>3972.6729999999998</c:v>
                </c:pt>
                <c:pt idx="145">
                  <c:v>3969.5830000000001</c:v>
                </c:pt>
                <c:pt idx="146">
                  <c:v>3972.9960000000001</c:v>
                </c:pt>
                <c:pt idx="147">
                  <c:v>3970.0880000000002</c:v>
                </c:pt>
                <c:pt idx="148">
                  <c:v>3965.5630000000001</c:v>
                </c:pt>
                <c:pt idx="149">
                  <c:v>3968.7950000000001</c:v>
                </c:pt>
                <c:pt idx="150">
                  <c:v>3972.6729999999998</c:v>
                </c:pt>
                <c:pt idx="151">
                  <c:v>3972.6729999999998</c:v>
                </c:pt>
                <c:pt idx="152">
                  <c:v>3968.8780000000002</c:v>
                </c:pt>
                <c:pt idx="153">
                  <c:v>3972.35</c:v>
                </c:pt>
                <c:pt idx="154">
                  <c:v>3971.4630000000002</c:v>
                </c:pt>
                <c:pt idx="155">
                  <c:v>3972.35</c:v>
                </c:pt>
                <c:pt idx="156">
                  <c:v>3969.9070000000002</c:v>
                </c:pt>
                <c:pt idx="157">
                  <c:v>3972.35</c:v>
                </c:pt>
                <c:pt idx="158">
                  <c:v>3972.6729999999998</c:v>
                </c:pt>
                <c:pt idx="159">
                  <c:v>3972.9960000000001</c:v>
                </c:pt>
                <c:pt idx="160">
                  <c:v>3968.317</c:v>
                </c:pt>
                <c:pt idx="161">
                  <c:v>3971.98</c:v>
                </c:pt>
                <c:pt idx="162">
                  <c:v>3971.98</c:v>
                </c:pt>
                <c:pt idx="163">
                  <c:v>3972.9960000000001</c:v>
                </c:pt>
                <c:pt idx="164">
                  <c:v>3972.9960000000001</c:v>
                </c:pt>
                <c:pt idx="165">
                  <c:v>3972.027</c:v>
                </c:pt>
                <c:pt idx="166">
                  <c:v>3972.027</c:v>
                </c:pt>
                <c:pt idx="167">
                  <c:v>3972.35</c:v>
                </c:pt>
                <c:pt idx="168">
                  <c:v>3966.21</c:v>
                </c:pt>
                <c:pt idx="169">
                  <c:v>3972.35</c:v>
                </c:pt>
                <c:pt idx="170">
                  <c:v>3972.6729999999998</c:v>
                </c:pt>
                <c:pt idx="171">
                  <c:v>3972.4969999999998</c:v>
                </c:pt>
                <c:pt idx="172">
                  <c:v>3972.1689999999999</c:v>
                </c:pt>
                <c:pt idx="173">
                  <c:v>3971.703</c:v>
                </c:pt>
                <c:pt idx="174">
                  <c:v>3970.4290000000001</c:v>
                </c:pt>
                <c:pt idx="175">
                  <c:v>3967.3270000000002</c:v>
                </c:pt>
                <c:pt idx="176">
                  <c:v>3969.9070000000002</c:v>
                </c:pt>
                <c:pt idx="177">
                  <c:v>3970.4110000000001</c:v>
                </c:pt>
                <c:pt idx="178">
                  <c:v>3972.35</c:v>
                </c:pt>
                <c:pt idx="179">
                  <c:v>3967.1790000000001</c:v>
                </c:pt>
                <c:pt idx="180">
                  <c:v>3972.6729999999998</c:v>
                </c:pt>
                <c:pt idx="181">
                  <c:v>3967.502</c:v>
                </c:pt>
                <c:pt idx="182">
                  <c:v>3972.35</c:v>
                </c:pt>
                <c:pt idx="183">
                  <c:v>3969.9070000000002</c:v>
                </c:pt>
                <c:pt idx="184">
                  <c:v>3970.4290000000001</c:v>
                </c:pt>
                <c:pt idx="185">
                  <c:v>3964.9430000000002</c:v>
                </c:pt>
                <c:pt idx="186">
                  <c:v>3952.3339999999998</c:v>
                </c:pt>
                <c:pt idx="187">
                  <c:v>3965.24</c:v>
                </c:pt>
                <c:pt idx="188">
                  <c:v>3972.6729999999998</c:v>
                </c:pt>
                <c:pt idx="189">
                  <c:v>3973.0140000000001</c:v>
                </c:pt>
                <c:pt idx="190">
                  <c:v>3971.5219999999999</c:v>
                </c:pt>
                <c:pt idx="191">
                  <c:v>3972.35</c:v>
                </c:pt>
                <c:pt idx="192">
                  <c:v>3972.6729999999998</c:v>
                </c:pt>
                <c:pt idx="193">
                  <c:v>3972.4969999999998</c:v>
                </c:pt>
                <c:pt idx="194">
                  <c:v>3968.3609999999999</c:v>
                </c:pt>
                <c:pt idx="195">
                  <c:v>3964.5940000000001</c:v>
                </c:pt>
                <c:pt idx="196">
                  <c:v>3970.4110000000001</c:v>
                </c:pt>
                <c:pt idx="197">
                  <c:v>3973.0140000000001</c:v>
                </c:pt>
                <c:pt idx="198">
                  <c:v>3972.35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E-45C7-B5AF-CEB94407C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'09_HCFACO_Seeds(11)'!$L$2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'09_HCFACO_Seeds(11)'!$K$3:$K$202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'09_HCFACO_Seeds(11)'!$L$3:$L$202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3972.4969999999998</c:v>
                </c:pt>
                <c:pt idx="2">
                  <c:v>3972.6729999999998</c:v>
                </c:pt>
                <c:pt idx="3">
                  <c:v>3972.4969999999998</c:v>
                </c:pt>
                <c:pt idx="4">
                  <c:v>3972.4969999999998</c:v>
                </c:pt>
                <c:pt idx="5">
                  <c:v>3972.9960000000001</c:v>
                </c:pt>
                <c:pt idx="6">
                  <c:v>3972.6729999999998</c:v>
                </c:pt>
                <c:pt idx="7">
                  <c:v>3972.35</c:v>
                </c:pt>
                <c:pt idx="8">
                  <c:v>3973.0140000000001</c:v>
                </c:pt>
                <c:pt idx="9">
                  <c:v>3973.0140000000001</c:v>
                </c:pt>
                <c:pt idx="10">
                  <c:v>3963.7080000000001</c:v>
                </c:pt>
                <c:pt idx="11">
                  <c:v>3972.6729999999998</c:v>
                </c:pt>
                <c:pt idx="12">
                  <c:v>3972.6729999999998</c:v>
                </c:pt>
                <c:pt idx="13">
                  <c:v>3972.35</c:v>
                </c:pt>
                <c:pt idx="14">
                  <c:v>3972.4969999999998</c:v>
                </c:pt>
                <c:pt idx="15">
                  <c:v>3972.6729999999998</c:v>
                </c:pt>
                <c:pt idx="16">
                  <c:v>3962.9780000000001</c:v>
                </c:pt>
                <c:pt idx="17">
                  <c:v>3972.35</c:v>
                </c:pt>
                <c:pt idx="18">
                  <c:v>3972.6729999999998</c:v>
                </c:pt>
                <c:pt idx="19">
                  <c:v>3972.4969999999998</c:v>
                </c:pt>
                <c:pt idx="20">
                  <c:v>3973.0140000000001</c:v>
                </c:pt>
                <c:pt idx="21">
                  <c:v>3972.4969999999998</c:v>
                </c:pt>
                <c:pt idx="22">
                  <c:v>3972.6729999999998</c:v>
                </c:pt>
                <c:pt idx="23">
                  <c:v>3968.3609999999999</c:v>
                </c:pt>
                <c:pt idx="24">
                  <c:v>3973.0140000000001</c:v>
                </c:pt>
                <c:pt idx="25">
                  <c:v>3972.4969999999998</c:v>
                </c:pt>
                <c:pt idx="26">
                  <c:v>3968.8780000000002</c:v>
                </c:pt>
                <c:pt idx="27">
                  <c:v>3973.0140000000001</c:v>
                </c:pt>
                <c:pt idx="28">
                  <c:v>3971.98</c:v>
                </c:pt>
                <c:pt idx="29">
                  <c:v>3972.6729999999998</c:v>
                </c:pt>
                <c:pt idx="30">
                  <c:v>3972.35</c:v>
                </c:pt>
                <c:pt idx="31">
                  <c:v>3972.9960000000001</c:v>
                </c:pt>
                <c:pt idx="32">
                  <c:v>3972.6729999999998</c:v>
                </c:pt>
                <c:pt idx="33">
                  <c:v>3972.6729999999998</c:v>
                </c:pt>
                <c:pt idx="34">
                  <c:v>3970.7339999999999</c:v>
                </c:pt>
                <c:pt idx="35">
                  <c:v>3972.6729999999998</c:v>
                </c:pt>
                <c:pt idx="36">
                  <c:v>3972.9960000000001</c:v>
                </c:pt>
                <c:pt idx="37">
                  <c:v>3972.35</c:v>
                </c:pt>
                <c:pt idx="38">
                  <c:v>3972.4969999999998</c:v>
                </c:pt>
                <c:pt idx="39">
                  <c:v>3972.9960000000001</c:v>
                </c:pt>
                <c:pt idx="40">
                  <c:v>3972.9960000000001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3970.0880000000002</c:v>
                </c:pt>
                <c:pt idx="44">
                  <c:v>3973.0140000000001</c:v>
                </c:pt>
                <c:pt idx="45">
                  <c:v>3970.7339999999999</c:v>
                </c:pt>
                <c:pt idx="46">
                  <c:v>3972.35</c:v>
                </c:pt>
                <c:pt idx="47">
                  <c:v>3972.35</c:v>
                </c:pt>
                <c:pt idx="48">
                  <c:v>3972.9960000000001</c:v>
                </c:pt>
                <c:pt idx="49">
                  <c:v>3972.4969999999998</c:v>
                </c:pt>
                <c:pt idx="50">
                  <c:v>3971.0569999999998</c:v>
                </c:pt>
                <c:pt idx="51">
                  <c:v>3972.9960000000001</c:v>
                </c:pt>
                <c:pt idx="52">
                  <c:v>3968.3609999999999</c:v>
                </c:pt>
                <c:pt idx="53">
                  <c:v>3972.4969999999998</c:v>
                </c:pt>
                <c:pt idx="54">
                  <c:v>3972.9960000000001</c:v>
                </c:pt>
                <c:pt idx="55">
                  <c:v>3971.98</c:v>
                </c:pt>
                <c:pt idx="56">
                  <c:v>3972.4969999999998</c:v>
                </c:pt>
                <c:pt idx="57">
                  <c:v>3972.6729999999998</c:v>
                </c:pt>
                <c:pt idx="58">
                  <c:v>3973.0140000000001</c:v>
                </c:pt>
                <c:pt idx="59">
                  <c:v>3972.027</c:v>
                </c:pt>
                <c:pt idx="60">
                  <c:v>3973.0140000000001</c:v>
                </c:pt>
                <c:pt idx="61">
                  <c:v>3972.9960000000001</c:v>
                </c:pt>
                <c:pt idx="62">
                  <c:v>3972.4969999999998</c:v>
                </c:pt>
                <c:pt idx="63">
                  <c:v>3972.6729999999998</c:v>
                </c:pt>
                <c:pt idx="64">
                  <c:v>3972.9960000000001</c:v>
                </c:pt>
                <c:pt idx="65">
                  <c:v>3973.0140000000001</c:v>
                </c:pt>
                <c:pt idx="66">
                  <c:v>3972.6729999999998</c:v>
                </c:pt>
                <c:pt idx="67">
                  <c:v>3972.35</c:v>
                </c:pt>
                <c:pt idx="68">
                  <c:v>3963.7080000000001</c:v>
                </c:pt>
                <c:pt idx="69">
                  <c:v>3972.35</c:v>
                </c:pt>
                <c:pt idx="70">
                  <c:v>3972.4969999999998</c:v>
                </c:pt>
                <c:pt idx="71">
                  <c:v>3971.98</c:v>
                </c:pt>
                <c:pt idx="72">
                  <c:v>3972.9960000000001</c:v>
                </c:pt>
                <c:pt idx="73">
                  <c:v>3971.98</c:v>
                </c:pt>
                <c:pt idx="74">
                  <c:v>3972.6729999999998</c:v>
                </c:pt>
                <c:pt idx="75">
                  <c:v>3972.6729999999998</c:v>
                </c:pt>
                <c:pt idx="76">
                  <c:v>3971.98</c:v>
                </c:pt>
                <c:pt idx="77">
                  <c:v>3972.35</c:v>
                </c:pt>
                <c:pt idx="78">
                  <c:v>3972.6729999999998</c:v>
                </c:pt>
                <c:pt idx="79">
                  <c:v>3972.6729999999998</c:v>
                </c:pt>
                <c:pt idx="80">
                  <c:v>3971.98</c:v>
                </c:pt>
                <c:pt idx="81">
                  <c:v>3972.027</c:v>
                </c:pt>
                <c:pt idx="82">
                  <c:v>3964.9169999999999</c:v>
                </c:pt>
                <c:pt idx="83">
                  <c:v>3972.4969999999998</c:v>
                </c:pt>
                <c:pt idx="84">
                  <c:v>3972.35</c:v>
                </c:pt>
                <c:pt idx="85">
                  <c:v>3971.98</c:v>
                </c:pt>
                <c:pt idx="86">
                  <c:v>3972.9960000000001</c:v>
                </c:pt>
                <c:pt idx="87">
                  <c:v>3967.502</c:v>
                </c:pt>
                <c:pt idx="88">
                  <c:v>3963.3009999999999</c:v>
                </c:pt>
                <c:pt idx="89">
                  <c:v>3972.9960000000001</c:v>
                </c:pt>
                <c:pt idx="90">
                  <c:v>3972.9960000000001</c:v>
                </c:pt>
                <c:pt idx="91">
                  <c:v>3971.4630000000002</c:v>
                </c:pt>
                <c:pt idx="92">
                  <c:v>3969.1179999999999</c:v>
                </c:pt>
                <c:pt idx="93">
                  <c:v>3973.0140000000001</c:v>
                </c:pt>
                <c:pt idx="94">
                  <c:v>3971.0569999999998</c:v>
                </c:pt>
                <c:pt idx="95">
                  <c:v>3972.9960000000001</c:v>
                </c:pt>
                <c:pt idx="96">
                  <c:v>3972.6729999999998</c:v>
                </c:pt>
                <c:pt idx="97">
                  <c:v>3972.6729999999998</c:v>
                </c:pt>
                <c:pt idx="98">
                  <c:v>3972.9960000000001</c:v>
                </c:pt>
                <c:pt idx="99">
                  <c:v>3973.0140000000001</c:v>
                </c:pt>
                <c:pt idx="100">
                  <c:v>3972.6729999999998</c:v>
                </c:pt>
                <c:pt idx="101">
                  <c:v>3972.4969999999998</c:v>
                </c:pt>
                <c:pt idx="102">
                  <c:v>3963.1909999999998</c:v>
                </c:pt>
                <c:pt idx="103">
                  <c:v>3972.4969999999998</c:v>
                </c:pt>
                <c:pt idx="104">
                  <c:v>3972.9960000000001</c:v>
                </c:pt>
                <c:pt idx="105">
                  <c:v>3972.35</c:v>
                </c:pt>
                <c:pt idx="106">
                  <c:v>3972.4969999999998</c:v>
                </c:pt>
                <c:pt idx="107">
                  <c:v>3972.9960000000001</c:v>
                </c:pt>
                <c:pt idx="108">
                  <c:v>3972.9960000000001</c:v>
                </c:pt>
                <c:pt idx="109">
                  <c:v>3972.9960000000001</c:v>
                </c:pt>
                <c:pt idx="110">
                  <c:v>3963.1909999999998</c:v>
                </c:pt>
                <c:pt idx="111">
                  <c:v>3972.6729999999998</c:v>
                </c:pt>
                <c:pt idx="112">
                  <c:v>3972.4969999999998</c:v>
                </c:pt>
                <c:pt idx="113">
                  <c:v>3972.4969999999998</c:v>
                </c:pt>
                <c:pt idx="114">
                  <c:v>3970.0880000000002</c:v>
                </c:pt>
                <c:pt idx="115">
                  <c:v>3972.9960000000001</c:v>
                </c:pt>
                <c:pt idx="116">
                  <c:v>3972.4969999999998</c:v>
                </c:pt>
                <c:pt idx="117">
                  <c:v>3973.0140000000001</c:v>
                </c:pt>
                <c:pt idx="118">
                  <c:v>3959.7460000000001</c:v>
                </c:pt>
                <c:pt idx="119">
                  <c:v>3972.6729999999998</c:v>
                </c:pt>
                <c:pt idx="120">
                  <c:v>3972.4969999999998</c:v>
                </c:pt>
                <c:pt idx="121">
                  <c:v>3972.35</c:v>
                </c:pt>
                <c:pt idx="122">
                  <c:v>3972.027</c:v>
                </c:pt>
                <c:pt idx="123">
                  <c:v>3972.35</c:v>
                </c:pt>
                <c:pt idx="124">
                  <c:v>3972.6729999999998</c:v>
                </c:pt>
                <c:pt idx="125">
                  <c:v>3972.9960000000001</c:v>
                </c:pt>
                <c:pt idx="126">
                  <c:v>3972.6729999999998</c:v>
                </c:pt>
                <c:pt idx="127">
                  <c:v>3970.4110000000001</c:v>
                </c:pt>
                <c:pt idx="128">
                  <c:v>3968.7950000000001</c:v>
                </c:pt>
                <c:pt idx="129">
                  <c:v>3972.35</c:v>
                </c:pt>
                <c:pt idx="130">
                  <c:v>3972.35</c:v>
                </c:pt>
                <c:pt idx="131">
                  <c:v>3972.35</c:v>
                </c:pt>
                <c:pt idx="132">
                  <c:v>3959.7460000000001</c:v>
                </c:pt>
                <c:pt idx="133">
                  <c:v>3972.9960000000001</c:v>
                </c:pt>
                <c:pt idx="134">
                  <c:v>3972.6729999999998</c:v>
                </c:pt>
                <c:pt idx="135">
                  <c:v>3971.98</c:v>
                </c:pt>
                <c:pt idx="136">
                  <c:v>3972.9960000000001</c:v>
                </c:pt>
                <c:pt idx="137">
                  <c:v>3972.35</c:v>
                </c:pt>
                <c:pt idx="138">
                  <c:v>3971.98</c:v>
                </c:pt>
                <c:pt idx="139">
                  <c:v>3972.6729999999998</c:v>
                </c:pt>
                <c:pt idx="140">
                  <c:v>3972.9960000000001</c:v>
                </c:pt>
                <c:pt idx="141">
                  <c:v>3973.0140000000001</c:v>
                </c:pt>
                <c:pt idx="142">
                  <c:v>3972.4969999999998</c:v>
                </c:pt>
                <c:pt idx="143">
                  <c:v>3973.0140000000001</c:v>
                </c:pt>
                <c:pt idx="144">
                  <c:v>3972.6729999999998</c:v>
                </c:pt>
                <c:pt idx="145">
                  <c:v>3967.1790000000001</c:v>
                </c:pt>
                <c:pt idx="146">
                  <c:v>3972.6729999999998</c:v>
                </c:pt>
                <c:pt idx="147">
                  <c:v>3972.9960000000001</c:v>
                </c:pt>
                <c:pt idx="148">
                  <c:v>3972.6729999999998</c:v>
                </c:pt>
                <c:pt idx="149">
                  <c:v>3972.6729999999998</c:v>
                </c:pt>
                <c:pt idx="150">
                  <c:v>3972.6729999999998</c:v>
                </c:pt>
                <c:pt idx="151">
                  <c:v>3970.7339999999999</c:v>
                </c:pt>
                <c:pt idx="152">
                  <c:v>3973.0140000000001</c:v>
                </c:pt>
                <c:pt idx="153">
                  <c:v>3972.4969999999998</c:v>
                </c:pt>
                <c:pt idx="154">
                  <c:v>3972.4969999999998</c:v>
                </c:pt>
                <c:pt idx="155">
                  <c:v>3968.7950000000001</c:v>
                </c:pt>
                <c:pt idx="156">
                  <c:v>3972.35</c:v>
                </c:pt>
                <c:pt idx="157">
                  <c:v>3972.6729999999998</c:v>
                </c:pt>
                <c:pt idx="158">
                  <c:v>3972.35</c:v>
                </c:pt>
                <c:pt idx="159">
                  <c:v>3970.7339999999999</c:v>
                </c:pt>
                <c:pt idx="160">
                  <c:v>3973.0140000000001</c:v>
                </c:pt>
                <c:pt idx="161">
                  <c:v>3972.6729999999998</c:v>
                </c:pt>
                <c:pt idx="162">
                  <c:v>3972.35</c:v>
                </c:pt>
                <c:pt idx="163">
                  <c:v>3972.4969999999998</c:v>
                </c:pt>
                <c:pt idx="164">
                  <c:v>3970.0880000000002</c:v>
                </c:pt>
                <c:pt idx="165">
                  <c:v>3971.98</c:v>
                </c:pt>
                <c:pt idx="166">
                  <c:v>3972.6729999999998</c:v>
                </c:pt>
                <c:pt idx="167">
                  <c:v>3972.35</c:v>
                </c:pt>
                <c:pt idx="168">
                  <c:v>3972.9960000000001</c:v>
                </c:pt>
                <c:pt idx="169">
                  <c:v>3972.35</c:v>
                </c:pt>
                <c:pt idx="170">
                  <c:v>3972.6729999999998</c:v>
                </c:pt>
                <c:pt idx="171">
                  <c:v>3972.9960000000001</c:v>
                </c:pt>
                <c:pt idx="172">
                  <c:v>3972.6729999999998</c:v>
                </c:pt>
                <c:pt idx="173">
                  <c:v>3970.7339999999999</c:v>
                </c:pt>
                <c:pt idx="174">
                  <c:v>3973.0140000000001</c:v>
                </c:pt>
                <c:pt idx="175">
                  <c:v>3972.4969999999998</c:v>
                </c:pt>
                <c:pt idx="176">
                  <c:v>3972.35</c:v>
                </c:pt>
                <c:pt idx="177">
                  <c:v>3972.9960000000001</c:v>
                </c:pt>
                <c:pt idx="178">
                  <c:v>3972.9960000000001</c:v>
                </c:pt>
                <c:pt idx="179">
                  <c:v>3972.35</c:v>
                </c:pt>
                <c:pt idx="180">
                  <c:v>3973.0140000000001</c:v>
                </c:pt>
                <c:pt idx="181">
                  <c:v>3972.6729999999998</c:v>
                </c:pt>
                <c:pt idx="182">
                  <c:v>3973.0140000000001</c:v>
                </c:pt>
                <c:pt idx="183">
                  <c:v>3972.6729999999998</c:v>
                </c:pt>
                <c:pt idx="184">
                  <c:v>3972.4969999999998</c:v>
                </c:pt>
                <c:pt idx="185">
                  <c:v>3971.98</c:v>
                </c:pt>
                <c:pt idx="186">
                  <c:v>3972.6729999999998</c:v>
                </c:pt>
                <c:pt idx="187">
                  <c:v>3972.6729999999998</c:v>
                </c:pt>
                <c:pt idx="188">
                  <c:v>3972.35</c:v>
                </c:pt>
                <c:pt idx="189">
                  <c:v>3972.027</c:v>
                </c:pt>
                <c:pt idx="190">
                  <c:v>3972.6729999999998</c:v>
                </c:pt>
                <c:pt idx="191">
                  <c:v>3972.35</c:v>
                </c:pt>
                <c:pt idx="192">
                  <c:v>3966.8560000000002</c:v>
                </c:pt>
                <c:pt idx="193">
                  <c:v>3972.6729999999998</c:v>
                </c:pt>
                <c:pt idx="194">
                  <c:v>3972.35</c:v>
                </c:pt>
                <c:pt idx="195">
                  <c:v>3972.35</c:v>
                </c:pt>
                <c:pt idx="196">
                  <c:v>3969.4409999999998</c:v>
                </c:pt>
                <c:pt idx="197">
                  <c:v>3971.98</c:v>
                </c:pt>
                <c:pt idx="198">
                  <c:v>3972.027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0-4B2E-B656-E9CF6847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4"/>
          <c:min val="396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'10_HCFACO_Seeds(25)'!$B$2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'10_HCFACO_Seeds(25)'!$A$3:$A$202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'10_HCFACO_Seeds(25)'!$B$3:$B$202</c:f>
              <c:numCache>
                <c:formatCode>General</c:formatCode>
                <c:ptCount val="200"/>
                <c:pt idx="0">
                  <c:v>3970.7339999999999</c:v>
                </c:pt>
                <c:pt idx="1">
                  <c:v>3968.3609999999999</c:v>
                </c:pt>
                <c:pt idx="2">
                  <c:v>3972.6729999999998</c:v>
                </c:pt>
                <c:pt idx="3">
                  <c:v>3972.1689999999999</c:v>
                </c:pt>
                <c:pt idx="4">
                  <c:v>3972.35</c:v>
                </c:pt>
                <c:pt idx="5">
                  <c:v>3970.23</c:v>
                </c:pt>
                <c:pt idx="6">
                  <c:v>3964.7420000000002</c:v>
                </c:pt>
                <c:pt idx="7">
                  <c:v>3968.8780000000002</c:v>
                </c:pt>
                <c:pt idx="8">
                  <c:v>3972.6729999999998</c:v>
                </c:pt>
                <c:pt idx="9">
                  <c:v>3972.35</c:v>
                </c:pt>
                <c:pt idx="10">
                  <c:v>3972.6729999999998</c:v>
                </c:pt>
                <c:pt idx="11">
                  <c:v>3968.8780000000002</c:v>
                </c:pt>
                <c:pt idx="12">
                  <c:v>3972.6729999999998</c:v>
                </c:pt>
                <c:pt idx="13">
                  <c:v>3971.846</c:v>
                </c:pt>
                <c:pt idx="14">
                  <c:v>3972.4969999999998</c:v>
                </c:pt>
                <c:pt idx="15">
                  <c:v>3971.846</c:v>
                </c:pt>
                <c:pt idx="16">
                  <c:v>3972.9960000000001</c:v>
                </c:pt>
                <c:pt idx="17">
                  <c:v>3972.35</c:v>
                </c:pt>
                <c:pt idx="18">
                  <c:v>3970.4110000000001</c:v>
                </c:pt>
                <c:pt idx="19">
                  <c:v>3973.0140000000001</c:v>
                </c:pt>
                <c:pt idx="20">
                  <c:v>3972.4969999999998</c:v>
                </c:pt>
                <c:pt idx="21">
                  <c:v>3972.9960000000001</c:v>
                </c:pt>
                <c:pt idx="22">
                  <c:v>3972.35</c:v>
                </c:pt>
                <c:pt idx="23">
                  <c:v>3971.98</c:v>
                </c:pt>
                <c:pt idx="24">
                  <c:v>3972.35</c:v>
                </c:pt>
                <c:pt idx="25">
                  <c:v>3971.98</c:v>
                </c:pt>
                <c:pt idx="26">
                  <c:v>3972.9960000000001</c:v>
                </c:pt>
                <c:pt idx="27">
                  <c:v>3964.9430000000002</c:v>
                </c:pt>
                <c:pt idx="28">
                  <c:v>3972.6729999999998</c:v>
                </c:pt>
                <c:pt idx="29">
                  <c:v>3963.3009999999999</c:v>
                </c:pt>
                <c:pt idx="30">
                  <c:v>3967.8440000000001</c:v>
                </c:pt>
                <c:pt idx="31">
                  <c:v>3972.6729999999998</c:v>
                </c:pt>
                <c:pt idx="32">
                  <c:v>3969.395</c:v>
                </c:pt>
                <c:pt idx="33">
                  <c:v>3972.4969999999998</c:v>
                </c:pt>
                <c:pt idx="34">
                  <c:v>3971.98</c:v>
                </c:pt>
                <c:pt idx="35">
                  <c:v>3970.7339999999999</c:v>
                </c:pt>
                <c:pt idx="36">
                  <c:v>3972.6729999999998</c:v>
                </c:pt>
                <c:pt idx="37">
                  <c:v>3970.4110000000001</c:v>
                </c:pt>
                <c:pt idx="38">
                  <c:v>3952.3339999999998</c:v>
                </c:pt>
                <c:pt idx="39">
                  <c:v>3958.13</c:v>
                </c:pt>
                <c:pt idx="40">
                  <c:v>3968.8780000000002</c:v>
                </c:pt>
                <c:pt idx="41">
                  <c:v>3967.9679999999998</c:v>
                </c:pt>
                <c:pt idx="42">
                  <c:v>3972.6729999999998</c:v>
                </c:pt>
                <c:pt idx="43">
                  <c:v>3970.7339999999999</c:v>
                </c:pt>
                <c:pt idx="44">
                  <c:v>3965.24</c:v>
                </c:pt>
                <c:pt idx="45">
                  <c:v>3972.35</c:v>
                </c:pt>
                <c:pt idx="46">
                  <c:v>3972.9960000000001</c:v>
                </c:pt>
                <c:pt idx="47">
                  <c:v>3972.4969999999998</c:v>
                </c:pt>
                <c:pt idx="48">
                  <c:v>3967.8249999999998</c:v>
                </c:pt>
                <c:pt idx="49">
                  <c:v>3971.98</c:v>
                </c:pt>
                <c:pt idx="50">
                  <c:v>3972.4969999999998</c:v>
                </c:pt>
                <c:pt idx="51">
                  <c:v>3972.35</c:v>
                </c:pt>
                <c:pt idx="52">
                  <c:v>3971.98</c:v>
                </c:pt>
                <c:pt idx="53">
                  <c:v>3973.0140000000001</c:v>
                </c:pt>
                <c:pt idx="54">
                  <c:v>3968.3609999999999</c:v>
                </c:pt>
                <c:pt idx="55">
                  <c:v>3972.9960000000001</c:v>
                </c:pt>
                <c:pt idx="56">
                  <c:v>3967.3270000000002</c:v>
                </c:pt>
                <c:pt idx="57">
                  <c:v>3971.98</c:v>
                </c:pt>
                <c:pt idx="58">
                  <c:v>3972.027</c:v>
                </c:pt>
                <c:pt idx="59">
                  <c:v>3970.4110000000001</c:v>
                </c:pt>
                <c:pt idx="60">
                  <c:v>3972.6729999999998</c:v>
                </c:pt>
                <c:pt idx="61">
                  <c:v>3972.4969999999998</c:v>
                </c:pt>
                <c:pt idx="62">
                  <c:v>3957.924</c:v>
                </c:pt>
                <c:pt idx="63">
                  <c:v>3972.6729999999998</c:v>
                </c:pt>
                <c:pt idx="64">
                  <c:v>3968.4720000000002</c:v>
                </c:pt>
                <c:pt idx="65">
                  <c:v>3972.9960000000001</c:v>
                </c:pt>
                <c:pt idx="66">
                  <c:v>3973.0140000000001</c:v>
                </c:pt>
                <c:pt idx="67">
                  <c:v>3968.3609999999999</c:v>
                </c:pt>
                <c:pt idx="68">
                  <c:v>3972.4969999999998</c:v>
                </c:pt>
                <c:pt idx="69">
                  <c:v>3973.0140000000001</c:v>
                </c:pt>
                <c:pt idx="70">
                  <c:v>3965.24</c:v>
                </c:pt>
                <c:pt idx="71">
                  <c:v>3968.8780000000002</c:v>
                </c:pt>
                <c:pt idx="72">
                  <c:v>3969.395</c:v>
                </c:pt>
                <c:pt idx="73">
                  <c:v>3972.6729999999998</c:v>
                </c:pt>
                <c:pt idx="74">
                  <c:v>3967.502</c:v>
                </c:pt>
                <c:pt idx="75">
                  <c:v>3966.8560000000002</c:v>
                </c:pt>
                <c:pt idx="76">
                  <c:v>3968.4720000000002</c:v>
                </c:pt>
                <c:pt idx="77">
                  <c:v>3972.6729999999998</c:v>
                </c:pt>
                <c:pt idx="78">
                  <c:v>3971.5219999999999</c:v>
                </c:pt>
                <c:pt idx="79">
                  <c:v>3972.9960000000001</c:v>
                </c:pt>
                <c:pt idx="80">
                  <c:v>3968.8780000000002</c:v>
                </c:pt>
                <c:pt idx="81">
                  <c:v>3967.502</c:v>
                </c:pt>
                <c:pt idx="82">
                  <c:v>3972.35</c:v>
                </c:pt>
                <c:pt idx="83">
                  <c:v>3967.502</c:v>
                </c:pt>
                <c:pt idx="84">
                  <c:v>3972.6729999999998</c:v>
                </c:pt>
                <c:pt idx="85">
                  <c:v>3972.6729999999998</c:v>
                </c:pt>
                <c:pt idx="86">
                  <c:v>3970.0880000000002</c:v>
                </c:pt>
                <c:pt idx="87">
                  <c:v>3970.7339999999999</c:v>
                </c:pt>
                <c:pt idx="88">
                  <c:v>3972.6729999999998</c:v>
                </c:pt>
                <c:pt idx="89">
                  <c:v>3970.9459999999999</c:v>
                </c:pt>
                <c:pt idx="90">
                  <c:v>3972.4969999999998</c:v>
                </c:pt>
                <c:pt idx="91">
                  <c:v>3970.7339999999999</c:v>
                </c:pt>
                <c:pt idx="92">
                  <c:v>3971.98</c:v>
                </c:pt>
                <c:pt idx="93">
                  <c:v>3970.9459999999999</c:v>
                </c:pt>
                <c:pt idx="94">
                  <c:v>3972.9960000000001</c:v>
                </c:pt>
                <c:pt idx="95">
                  <c:v>3972.4969999999998</c:v>
                </c:pt>
                <c:pt idx="96">
                  <c:v>3971.0569999999998</c:v>
                </c:pt>
                <c:pt idx="97">
                  <c:v>3971.0569999999998</c:v>
                </c:pt>
                <c:pt idx="98">
                  <c:v>3963.7080000000001</c:v>
                </c:pt>
                <c:pt idx="99">
                  <c:v>3972.4969999999998</c:v>
                </c:pt>
                <c:pt idx="100">
                  <c:v>3966.8820000000001</c:v>
                </c:pt>
                <c:pt idx="101">
                  <c:v>3972.6729999999998</c:v>
                </c:pt>
                <c:pt idx="102">
                  <c:v>3971.0569999999998</c:v>
                </c:pt>
                <c:pt idx="103">
                  <c:v>3972.6729999999998</c:v>
                </c:pt>
                <c:pt idx="104">
                  <c:v>3973.0140000000001</c:v>
                </c:pt>
                <c:pt idx="105">
                  <c:v>3972.4969999999998</c:v>
                </c:pt>
                <c:pt idx="106">
                  <c:v>3972.6729999999998</c:v>
                </c:pt>
                <c:pt idx="107">
                  <c:v>3973.0140000000001</c:v>
                </c:pt>
                <c:pt idx="108">
                  <c:v>3966.2359999999999</c:v>
                </c:pt>
                <c:pt idx="109">
                  <c:v>3972.4969999999998</c:v>
                </c:pt>
                <c:pt idx="110">
                  <c:v>3968.8780000000002</c:v>
                </c:pt>
                <c:pt idx="111">
                  <c:v>3963.7660000000001</c:v>
                </c:pt>
                <c:pt idx="112">
                  <c:v>3972.35</c:v>
                </c:pt>
                <c:pt idx="113">
                  <c:v>3972.35</c:v>
                </c:pt>
                <c:pt idx="114">
                  <c:v>3973.0140000000001</c:v>
                </c:pt>
                <c:pt idx="115">
                  <c:v>3972.6729999999998</c:v>
                </c:pt>
                <c:pt idx="116">
                  <c:v>3972.6729999999998</c:v>
                </c:pt>
                <c:pt idx="117">
                  <c:v>3972.6729999999998</c:v>
                </c:pt>
                <c:pt idx="118">
                  <c:v>3971.0569999999998</c:v>
                </c:pt>
                <c:pt idx="119">
                  <c:v>3970.9459999999999</c:v>
                </c:pt>
                <c:pt idx="120">
                  <c:v>3966.8820000000001</c:v>
                </c:pt>
                <c:pt idx="121">
                  <c:v>3972.9960000000001</c:v>
                </c:pt>
                <c:pt idx="122">
                  <c:v>3967.502</c:v>
                </c:pt>
                <c:pt idx="123">
                  <c:v>3970.4110000000001</c:v>
                </c:pt>
                <c:pt idx="124">
                  <c:v>3970.9459999999999</c:v>
                </c:pt>
                <c:pt idx="125">
                  <c:v>3972.9960000000001</c:v>
                </c:pt>
                <c:pt idx="126">
                  <c:v>3972.35</c:v>
                </c:pt>
                <c:pt idx="127">
                  <c:v>3967.8440000000001</c:v>
                </c:pt>
                <c:pt idx="128">
                  <c:v>3972.1689999999999</c:v>
                </c:pt>
                <c:pt idx="129">
                  <c:v>3968.3609999999999</c:v>
                </c:pt>
                <c:pt idx="130">
                  <c:v>3971.98</c:v>
                </c:pt>
                <c:pt idx="131">
                  <c:v>3972.9960000000001</c:v>
                </c:pt>
                <c:pt idx="132">
                  <c:v>3939.4090000000001</c:v>
                </c:pt>
                <c:pt idx="133">
                  <c:v>3972.35</c:v>
                </c:pt>
                <c:pt idx="134">
                  <c:v>3970.0880000000002</c:v>
                </c:pt>
                <c:pt idx="135">
                  <c:v>3972.6729999999998</c:v>
                </c:pt>
                <c:pt idx="136">
                  <c:v>3969.1439999999998</c:v>
                </c:pt>
                <c:pt idx="137">
                  <c:v>3972.35</c:v>
                </c:pt>
                <c:pt idx="138">
                  <c:v>3972.6729999999998</c:v>
                </c:pt>
                <c:pt idx="139">
                  <c:v>3972.9960000000001</c:v>
                </c:pt>
                <c:pt idx="140">
                  <c:v>3970.9459999999999</c:v>
                </c:pt>
                <c:pt idx="141">
                  <c:v>3973.0140000000001</c:v>
                </c:pt>
                <c:pt idx="142">
                  <c:v>3972.35</c:v>
                </c:pt>
                <c:pt idx="143">
                  <c:v>3970.0880000000002</c:v>
                </c:pt>
                <c:pt idx="144">
                  <c:v>3972.1689999999999</c:v>
                </c:pt>
                <c:pt idx="145">
                  <c:v>3971.98</c:v>
                </c:pt>
                <c:pt idx="146">
                  <c:v>3971.4630000000002</c:v>
                </c:pt>
                <c:pt idx="147">
                  <c:v>3972.1689999999999</c:v>
                </c:pt>
                <c:pt idx="148">
                  <c:v>3972.027</c:v>
                </c:pt>
                <c:pt idx="149">
                  <c:v>3967.502</c:v>
                </c:pt>
                <c:pt idx="150">
                  <c:v>3970.9459999999999</c:v>
                </c:pt>
                <c:pt idx="151">
                  <c:v>3971.4630000000002</c:v>
                </c:pt>
                <c:pt idx="152">
                  <c:v>3971.98</c:v>
                </c:pt>
                <c:pt idx="153">
                  <c:v>3968.7950000000001</c:v>
                </c:pt>
                <c:pt idx="154">
                  <c:v>3965.7759999999998</c:v>
                </c:pt>
                <c:pt idx="155">
                  <c:v>3972.027</c:v>
                </c:pt>
                <c:pt idx="156">
                  <c:v>3949.232</c:v>
                </c:pt>
                <c:pt idx="157">
                  <c:v>3972.6729999999998</c:v>
                </c:pt>
                <c:pt idx="158">
                  <c:v>3973.0140000000001</c:v>
                </c:pt>
                <c:pt idx="159">
                  <c:v>3959.0549999999998</c:v>
                </c:pt>
                <c:pt idx="160">
                  <c:v>3972.9960000000001</c:v>
                </c:pt>
                <c:pt idx="161">
                  <c:v>3971.0569999999998</c:v>
                </c:pt>
                <c:pt idx="162">
                  <c:v>3972.6729999999998</c:v>
                </c:pt>
                <c:pt idx="163">
                  <c:v>3970.7339999999999</c:v>
                </c:pt>
                <c:pt idx="164">
                  <c:v>3972.9960000000001</c:v>
                </c:pt>
                <c:pt idx="165">
                  <c:v>3971.98</c:v>
                </c:pt>
                <c:pt idx="166">
                  <c:v>3972.9960000000001</c:v>
                </c:pt>
                <c:pt idx="167">
                  <c:v>3972.6729999999998</c:v>
                </c:pt>
                <c:pt idx="168">
                  <c:v>3972.6729999999998</c:v>
                </c:pt>
                <c:pt idx="169">
                  <c:v>3969.395</c:v>
                </c:pt>
                <c:pt idx="170">
                  <c:v>3973.0140000000001</c:v>
                </c:pt>
                <c:pt idx="171">
                  <c:v>3972.4969999999998</c:v>
                </c:pt>
                <c:pt idx="172">
                  <c:v>3972.6729999999998</c:v>
                </c:pt>
                <c:pt idx="173">
                  <c:v>3972.027</c:v>
                </c:pt>
                <c:pt idx="174">
                  <c:v>3972.027</c:v>
                </c:pt>
                <c:pt idx="175">
                  <c:v>3970.7339999999999</c:v>
                </c:pt>
                <c:pt idx="176">
                  <c:v>3972.9960000000001</c:v>
                </c:pt>
                <c:pt idx="177">
                  <c:v>3971.4630000000002</c:v>
                </c:pt>
                <c:pt idx="178">
                  <c:v>3967.502</c:v>
                </c:pt>
                <c:pt idx="179">
                  <c:v>3972.4969999999998</c:v>
                </c:pt>
                <c:pt idx="180">
                  <c:v>3971.846</c:v>
                </c:pt>
                <c:pt idx="181">
                  <c:v>3972.9960000000001</c:v>
                </c:pt>
                <c:pt idx="182">
                  <c:v>3968.3609999999999</c:v>
                </c:pt>
                <c:pt idx="183">
                  <c:v>3971.703</c:v>
                </c:pt>
                <c:pt idx="184">
                  <c:v>3972.35</c:v>
                </c:pt>
                <c:pt idx="185">
                  <c:v>3972.6729999999998</c:v>
                </c:pt>
                <c:pt idx="186">
                  <c:v>3970.7339999999999</c:v>
                </c:pt>
                <c:pt idx="187">
                  <c:v>3966.5329999999999</c:v>
                </c:pt>
                <c:pt idx="188">
                  <c:v>3972.9960000000001</c:v>
                </c:pt>
                <c:pt idx="189">
                  <c:v>3973.0140000000001</c:v>
                </c:pt>
                <c:pt idx="190">
                  <c:v>3970.4110000000001</c:v>
                </c:pt>
                <c:pt idx="191">
                  <c:v>3973.0140000000001</c:v>
                </c:pt>
                <c:pt idx="192">
                  <c:v>3968.3609999999999</c:v>
                </c:pt>
                <c:pt idx="193">
                  <c:v>3973.0140000000001</c:v>
                </c:pt>
                <c:pt idx="194">
                  <c:v>3971.846</c:v>
                </c:pt>
                <c:pt idx="195">
                  <c:v>3968.614</c:v>
                </c:pt>
                <c:pt idx="196">
                  <c:v>3972.35</c:v>
                </c:pt>
                <c:pt idx="197">
                  <c:v>3971.4630000000002</c:v>
                </c:pt>
                <c:pt idx="198">
                  <c:v>3971.98</c:v>
                </c:pt>
                <c:pt idx="199">
                  <c:v>3971.846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5-4153-972E-B8A783A0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'01_HCFACO_Seeds(301)'!$L$2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'01_HCFACO_Seeds(301)'!$K$3:$K$202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'01_HCFACO_Seeds(301)'!$L$3:$L$202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3972.6729999999998</c:v>
                </c:pt>
                <c:pt idx="2">
                  <c:v>3972.9960000000001</c:v>
                </c:pt>
                <c:pt idx="3">
                  <c:v>3972.9960000000001</c:v>
                </c:pt>
                <c:pt idx="4">
                  <c:v>3972.6729999999998</c:v>
                </c:pt>
                <c:pt idx="5">
                  <c:v>3972.6729999999998</c:v>
                </c:pt>
                <c:pt idx="6">
                  <c:v>3971.98</c:v>
                </c:pt>
                <c:pt idx="7">
                  <c:v>3972.6729999999998</c:v>
                </c:pt>
                <c:pt idx="8">
                  <c:v>3972.027</c:v>
                </c:pt>
                <c:pt idx="9">
                  <c:v>3972.9960000000001</c:v>
                </c:pt>
                <c:pt idx="10">
                  <c:v>3972.4969999999998</c:v>
                </c:pt>
                <c:pt idx="11">
                  <c:v>3972.4969999999998</c:v>
                </c:pt>
                <c:pt idx="12">
                  <c:v>3972.35</c:v>
                </c:pt>
                <c:pt idx="13">
                  <c:v>3972.6729999999998</c:v>
                </c:pt>
                <c:pt idx="14">
                  <c:v>3972.6729999999998</c:v>
                </c:pt>
                <c:pt idx="15">
                  <c:v>3972.9960000000001</c:v>
                </c:pt>
                <c:pt idx="16">
                  <c:v>3971.0569999999998</c:v>
                </c:pt>
                <c:pt idx="17">
                  <c:v>3972.9960000000001</c:v>
                </c:pt>
                <c:pt idx="18">
                  <c:v>3972.6729999999998</c:v>
                </c:pt>
                <c:pt idx="19">
                  <c:v>3972.6729999999998</c:v>
                </c:pt>
                <c:pt idx="20">
                  <c:v>3972.35</c:v>
                </c:pt>
                <c:pt idx="21">
                  <c:v>3972.6729999999998</c:v>
                </c:pt>
                <c:pt idx="22">
                  <c:v>3972.35</c:v>
                </c:pt>
                <c:pt idx="23">
                  <c:v>3972.9960000000001</c:v>
                </c:pt>
                <c:pt idx="24">
                  <c:v>3972.6729999999998</c:v>
                </c:pt>
                <c:pt idx="25">
                  <c:v>3972.9960000000001</c:v>
                </c:pt>
                <c:pt idx="26">
                  <c:v>3972.9960000000001</c:v>
                </c:pt>
                <c:pt idx="27">
                  <c:v>3972.6729999999998</c:v>
                </c:pt>
                <c:pt idx="28">
                  <c:v>3971.98</c:v>
                </c:pt>
                <c:pt idx="29">
                  <c:v>3972.6729999999998</c:v>
                </c:pt>
                <c:pt idx="30">
                  <c:v>3973.0140000000001</c:v>
                </c:pt>
                <c:pt idx="31">
                  <c:v>3973.0140000000001</c:v>
                </c:pt>
                <c:pt idx="32">
                  <c:v>3965.24</c:v>
                </c:pt>
                <c:pt idx="33">
                  <c:v>3971.98</c:v>
                </c:pt>
                <c:pt idx="34">
                  <c:v>3972.6729999999998</c:v>
                </c:pt>
                <c:pt idx="35">
                  <c:v>3972.6729999999998</c:v>
                </c:pt>
                <c:pt idx="36">
                  <c:v>3972.9960000000001</c:v>
                </c:pt>
                <c:pt idx="37">
                  <c:v>3970.7339999999999</c:v>
                </c:pt>
                <c:pt idx="38">
                  <c:v>3972.35</c:v>
                </c:pt>
                <c:pt idx="39">
                  <c:v>3972.6729999999998</c:v>
                </c:pt>
                <c:pt idx="40">
                  <c:v>3970.7339999999999</c:v>
                </c:pt>
                <c:pt idx="41">
                  <c:v>3971.0569999999998</c:v>
                </c:pt>
                <c:pt idx="42">
                  <c:v>3966.8560000000002</c:v>
                </c:pt>
                <c:pt idx="43">
                  <c:v>3969.4409999999998</c:v>
                </c:pt>
                <c:pt idx="44">
                  <c:v>3972.35</c:v>
                </c:pt>
                <c:pt idx="45">
                  <c:v>3972.6729999999998</c:v>
                </c:pt>
                <c:pt idx="46">
                  <c:v>3968.8780000000002</c:v>
                </c:pt>
                <c:pt idx="47">
                  <c:v>3973.0140000000001</c:v>
                </c:pt>
                <c:pt idx="48">
                  <c:v>3972.6729999999998</c:v>
                </c:pt>
                <c:pt idx="49">
                  <c:v>3972.6729999999998</c:v>
                </c:pt>
                <c:pt idx="50">
                  <c:v>3972.35</c:v>
                </c:pt>
                <c:pt idx="51">
                  <c:v>3966.8560000000002</c:v>
                </c:pt>
                <c:pt idx="52">
                  <c:v>3972.35</c:v>
                </c:pt>
                <c:pt idx="53">
                  <c:v>3972.9960000000001</c:v>
                </c:pt>
                <c:pt idx="54">
                  <c:v>3967.1790000000001</c:v>
                </c:pt>
                <c:pt idx="55">
                  <c:v>3972.9960000000001</c:v>
                </c:pt>
                <c:pt idx="56">
                  <c:v>3972.6729999999998</c:v>
                </c:pt>
                <c:pt idx="57">
                  <c:v>3968.3609999999999</c:v>
                </c:pt>
                <c:pt idx="58">
                  <c:v>3967.502</c:v>
                </c:pt>
                <c:pt idx="59">
                  <c:v>3972.4969999999998</c:v>
                </c:pt>
                <c:pt idx="60">
                  <c:v>3969.1179999999999</c:v>
                </c:pt>
                <c:pt idx="61">
                  <c:v>3972.4969999999998</c:v>
                </c:pt>
                <c:pt idx="62">
                  <c:v>3972.6729999999998</c:v>
                </c:pt>
                <c:pt idx="63">
                  <c:v>3971.0569999999998</c:v>
                </c:pt>
                <c:pt idx="64">
                  <c:v>3972.35</c:v>
                </c:pt>
                <c:pt idx="65">
                  <c:v>3972.35</c:v>
                </c:pt>
                <c:pt idx="66">
                  <c:v>3972.4969999999998</c:v>
                </c:pt>
                <c:pt idx="67">
                  <c:v>3972.9960000000001</c:v>
                </c:pt>
                <c:pt idx="68">
                  <c:v>3970.7339999999999</c:v>
                </c:pt>
                <c:pt idx="69">
                  <c:v>3973.0140000000001</c:v>
                </c:pt>
                <c:pt idx="70">
                  <c:v>3972.027</c:v>
                </c:pt>
                <c:pt idx="71">
                  <c:v>3969.4409999999998</c:v>
                </c:pt>
                <c:pt idx="72">
                  <c:v>3972.6729999999998</c:v>
                </c:pt>
                <c:pt idx="73">
                  <c:v>3971.98</c:v>
                </c:pt>
                <c:pt idx="74">
                  <c:v>3973.0140000000001</c:v>
                </c:pt>
                <c:pt idx="75">
                  <c:v>3972.35</c:v>
                </c:pt>
                <c:pt idx="76">
                  <c:v>3969.395</c:v>
                </c:pt>
                <c:pt idx="77">
                  <c:v>3972.6729999999998</c:v>
                </c:pt>
                <c:pt idx="78">
                  <c:v>3972.9960000000001</c:v>
                </c:pt>
                <c:pt idx="79">
                  <c:v>3972.6729999999998</c:v>
                </c:pt>
                <c:pt idx="80">
                  <c:v>3973.0140000000001</c:v>
                </c:pt>
                <c:pt idx="81">
                  <c:v>3972.9960000000001</c:v>
                </c:pt>
                <c:pt idx="82">
                  <c:v>3972.6729999999998</c:v>
                </c:pt>
                <c:pt idx="83">
                  <c:v>3972.4969999999998</c:v>
                </c:pt>
                <c:pt idx="84">
                  <c:v>3971.98</c:v>
                </c:pt>
                <c:pt idx="85">
                  <c:v>3972.35</c:v>
                </c:pt>
                <c:pt idx="86">
                  <c:v>3970.4110000000001</c:v>
                </c:pt>
                <c:pt idx="87">
                  <c:v>3971.4630000000002</c:v>
                </c:pt>
                <c:pt idx="88">
                  <c:v>3972.6729999999998</c:v>
                </c:pt>
                <c:pt idx="89">
                  <c:v>3972.35</c:v>
                </c:pt>
                <c:pt idx="90">
                  <c:v>3971.4630000000002</c:v>
                </c:pt>
                <c:pt idx="91">
                  <c:v>3972.6729999999998</c:v>
                </c:pt>
                <c:pt idx="92">
                  <c:v>3971.98</c:v>
                </c:pt>
                <c:pt idx="93">
                  <c:v>3972.6729999999998</c:v>
                </c:pt>
                <c:pt idx="94">
                  <c:v>3968.3609999999999</c:v>
                </c:pt>
                <c:pt idx="95">
                  <c:v>3970.4110000000001</c:v>
                </c:pt>
                <c:pt idx="96">
                  <c:v>3962.9780000000001</c:v>
                </c:pt>
                <c:pt idx="97">
                  <c:v>3969.1179999999999</c:v>
                </c:pt>
                <c:pt idx="98">
                  <c:v>3970.4110000000001</c:v>
                </c:pt>
                <c:pt idx="99">
                  <c:v>3972.35</c:v>
                </c:pt>
                <c:pt idx="100">
                  <c:v>3969.4409999999998</c:v>
                </c:pt>
                <c:pt idx="101">
                  <c:v>3970.4110000000001</c:v>
                </c:pt>
                <c:pt idx="102">
                  <c:v>3972.9960000000001</c:v>
                </c:pt>
                <c:pt idx="103">
                  <c:v>3972.9960000000001</c:v>
                </c:pt>
                <c:pt idx="104">
                  <c:v>3972.9960000000001</c:v>
                </c:pt>
                <c:pt idx="105">
                  <c:v>3972.9960000000001</c:v>
                </c:pt>
                <c:pt idx="106">
                  <c:v>3972.4969999999998</c:v>
                </c:pt>
                <c:pt idx="107">
                  <c:v>3970.4110000000001</c:v>
                </c:pt>
                <c:pt idx="108">
                  <c:v>3968.3609999999999</c:v>
                </c:pt>
                <c:pt idx="109">
                  <c:v>3972.6729999999998</c:v>
                </c:pt>
                <c:pt idx="110">
                  <c:v>3972.35</c:v>
                </c:pt>
                <c:pt idx="111">
                  <c:v>3972.6729999999998</c:v>
                </c:pt>
                <c:pt idx="112">
                  <c:v>3971.0569999999998</c:v>
                </c:pt>
                <c:pt idx="113">
                  <c:v>3972.4969999999998</c:v>
                </c:pt>
                <c:pt idx="114">
                  <c:v>3972.9960000000001</c:v>
                </c:pt>
                <c:pt idx="115">
                  <c:v>3972.6729999999998</c:v>
                </c:pt>
                <c:pt idx="116">
                  <c:v>3970.4110000000001</c:v>
                </c:pt>
                <c:pt idx="117">
                  <c:v>3972.6729999999998</c:v>
                </c:pt>
                <c:pt idx="118">
                  <c:v>3972.9960000000001</c:v>
                </c:pt>
                <c:pt idx="119">
                  <c:v>3972.35</c:v>
                </c:pt>
                <c:pt idx="120">
                  <c:v>3973.0140000000001</c:v>
                </c:pt>
                <c:pt idx="121">
                  <c:v>3973.0140000000001</c:v>
                </c:pt>
                <c:pt idx="122">
                  <c:v>3972.4969999999998</c:v>
                </c:pt>
                <c:pt idx="123">
                  <c:v>3972.6729999999998</c:v>
                </c:pt>
                <c:pt idx="124">
                  <c:v>3970.4110000000001</c:v>
                </c:pt>
                <c:pt idx="125">
                  <c:v>3971.98</c:v>
                </c:pt>
                <c:pt idx="126">
                  <c:v>3972.4969999999998</c:v>
                </c:pt>
                <c:pt idx="127">
                  <c:v>3972.6729999999998</c:v>
                </c:pt>
                <c:pt idx="128">
                  <c:v>3972.35</c:v>
                </c:pt>
                <c:pt idx="129">
                  <c:v>3972.4969999999998</c:v>
                </c:pt>
                <c:pt idx="130">
                  <c:v>3972.35</c:v>
                </c:pt>
                <c:pt idx="131">
                  <c:v>3969.395</c:v>
                </c:pt>
                <c:pt idx="132">
                  <c:v>3972.4969999999998</c:v>
                </c:pt>
                <c:pt idx="133">
                  <c:v>3970.7339999999999</c:v>
                </c:pt>
                <c:pt idx="134">
                  <c:v>3973.0140000000001</c:v>
                </c:pt>
                <c:pt idx="135">
                  <c:v>3972.4969999999998</c:v>
                </c:pt>
                <c:pt idx="136">
                  <c:v>3972.6729999999998</c:v>
                </c:pt>
                <c:pt idx="137">
                  <c:v>3973.0140000000001</c:v>
                </c:pt>
                <c:pt idx="138">
                  <c:v>3972.9960000000001</c:v>
                </c:pt>
                <c:pt idx="139">
                  <c:v>3971.98</c:v>
                </c:pt>
                <c:pt idx="140">
                  <c:v>3973.0140000000001</c:v>
                </c:pt>
                <c:pt idx="141">
                  <c:v>3968.3609999999999</c:v>
                </c:pt>
                <c:pt idx="142">
                  <c:v>3972.35</c:v>
                </c:pt>
                <c:pt idx="143">
                  <c:v>3972.6729999999998</c:v>
                </c:pt>
                <c:pt idx="144">
                  <c:v>3971.98</c:v>
                </c:pt>
                <c:pt idx="145">
                  <c:v>3972.6729999999998</c:v>
                </c:pt>
                <c:pt idx="146">
                  <c:v>3972.4969999999998</c:v>
                </c:pt>
                <c:pt idx="147">
                  <c:v>3972.9960000000001</c:v>
                </c:pt>
                <c:pt idx="148">
                  <c:v>3972.35</c:v>
                </c:pt>
                <c:pt idx="149">
                  <c:v>3972.6729999999998</c:v>
                </c:pt>
                <c:pt idx="150">
                  <c:v>3972.027</c:v>
                </c:pt>
                <c:pt idx="151">
                  <c:v>3972.35</c:v>
                </c:pt>
                <c:pt idx="152">
                  <c:v>3972.9960000000001</c:v>
                </c:pt>
                <c:pt idx="153">
                  <c:v>3970.7339999999999</c:v>
                </c:pt>
                <c:pt idx="154">
                  <c:v>3972.9960000000001</c:v>
                </c:pt>
                <c:pt idx="155">
                  <c:v>3971.98</c:v>
                </c:pt>
                <c:pt idx="156">
                  <c:v>3972.35</c:v>
                </c:pt>
                <c:pt idx="157">
                  <c:v>3972.35</c:v>
                </c:pt>
                <c:pt idx="158">
                  <c:v>3970.0880000000002</c:v>
                </c:pt>
                <c:pt idx="159">
                  <c:v>3972.9960000000001</c:v>
                </c:pt>
                <c:pt idx="160">
                  <c:v>3972.6729999999998</c:v>
                </c:pt>
                <c:pt idx="161">
                  <c:v>3973.0140000000001</c:v>
                </c:pt>
                <c:pt idx="162">
                  <c:v>3972.6729999999998</c:v>
                </c:pt>
                <c:pt idx="163">
                  <c:v>3969.395</c:v>
                </c:pt>
                <c:pt idx="164">
                  <c:v>3972.6729999999998</c:v>
                </c:pt>
                <c:pt idx="165">
                  <c:v>3967.1790000000001</c:v>
                </c:pt>
                <c:pt idx="166">
                  <c:v>3973.0140000000001</c:v>
                </c:pt>
                <c:pt idx="167">
                  <c:v>3968.8780000000002</c:v>
                </c:pt>
                <c:pt idx="168">
                  <c:v>3972.6729999999998</c:v>
                </c:pt>
                <c:pt idx="169">
                  <c:v>3972.35</c:v>
                </c:pt>
                <c:pt idx="170">
                  <c:v>3972.4969999999998</c:v>
                </c:pt>
                <c:pt idx="171">
                  <c:v>3972.6729999999998</c:v>
                </c:pt>
                <c:pt idx="172">
                  <c:v>3972.027</c:v>
                </c:pt>
                <c:pt idx="173">
                  <c:v>3972.9960000000001</c:v>
                </c:pt>
                <c:pt idx="174">
                  <c:v>3972.6729999999998</c:v>
                </c:pt>
                <c:pt idx="175">
                  <c:v>3972.35</c:v>
                </c:pt>
                <c:pt idx="176">
                  <c:v>3971.98</c:v>
                </c:pt>
                <c:pt idx="177">
                  <c:v>3972.6729999999998</c:v>
                </c:pt>
                <c:pt idx="178">
                  <c:v>3972.4969999999998</c:v>
                </c:pt>
                <c:pt idx="179">
                  <c:v>3972.9960000000001</c:v>
                </c:pt>
                <c:pt idx="180">
                  <c:v>3971.98</c:v>
                </c:pt>
                <c:pt idx="181">
                  <c:v>3970.7339999999999</c:v>
                </c:pt>
                <c:pt idx="182">
                  <c:v>3972.35</c:v>
                </c:pt>
                <c:pt idx="183">
                  <c:v>3972.4969999999998</c:v>
                </c:pt>
                <c:pt idx="184">
                  <c:v>3973.0140000000001</c:v>
                </c:pt>
                <c:pt idx="185">
                  <c:v>3972.9960000000001</c:v>
                </c:pt>
                <c:pt idx="186">
                  <c:v>3971.98</c:v>
                </c:pt>
                <c:pt idx="187">
                  <c:v>3972.4969999999998</c:v>
                </c:pt>
                <c:pt idx="188">
                  <c:v>3971.98</c:v>
                </c:pt>
                <c:pt idx="189">
                  <c:v>3973.0140000000001</c:v>
                </c:pt>
                <c:pt idx="190">
                  <c:v>3972.35</c:v>
                </c:pt>
                <c:pt idx="191">
                  <c:v>3970.7339999999999</c:v>
                </c:pt>
                <c:pt idx="192">
                  <c:v>3970.7339999999999</c:v>
                </c:pt>
                <c:pt idx="193">
                  <c:v>3972.9960000000001</c:v>
                </c:pt>
                <c:pt idx="194">
                  <c:v>3970.4110000000001</c:v>
                </c:pt>
                <c:pt idx="195">
                  <c:v>3972.4969999999998</c:v>
                </c:pt>
                <c:pt idx="196">
                  <c:v>3972.6729999999998</c:v>
                </c:pt>
                <c:pt idx="197">
                  <c:v>3972.6729999999998</c:v>
                </c:pt>
                <c:pt idx="198">
                  <c:v>3972.35</c:v>
                </c:pt>
                <c:pt idx="199">
                  <c:v>3967.502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A-4202-8C37-7B913C9DA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'10_HCFACO_Seeds(25)'!$L$2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'10_HCFACO_Seeds(25)'!$K$3:$K$202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'10_HCFACO_Seeds(25)'!$L$3:$L$202</c:f>
              <c:numCache>
                <c:formatCode>General</c:formatCode>
                <c:ptCount val="200"/>
                <c:pt idx="0">
                  <c:v>3970.7339999999999</c:v>
                </c:pt>
                <c:pt idx="1">
                  <c:v>3972.9960000000001</c:v>
                </c:pt>
                <c:pt idx="2">
                  <c:v>3971.98</c:v>
                </c:pt>
                <c:pt idx="3">
                  <c:v>3972.35</c:v>
                </c:pt>
                <c:pt idx="4">
                  <c:v>3970.7339999999999</c:v>
                </c:pt>
                <c:pt idx="5">
                  <c:v>3973.0140000000001</c:v>
                </c:pt>
                <c:pt idx="6">
                  <c:v>3972.9960000000001</c:v>
                </c:pt>
                <c:pt idx="7">
                  <c:v>3965.24</c:v>
                </c:pt>
                <c:pt idx="8">
                  <c:v>3971.0569999999998</c:v>
                </c:pt>
                <c:pt idx="9">
                  <c:v>3963.7080000000001</c:v>
                </c:pt>
                <c:pt idx="10">
                  <c:v>3970.4110000000001</c:v>
                </c:pt>
                <c:pt idx="11">
                  <c:v>3972.35</c:v>
                </c:pt>
                <c:pt idx="12">
                  <c:v>3972.6729999999998</c:v>
                </c:pt>
                <c:pt idx="13">
                  <c:v>3972.9960000000001</c:v>
                </c:pt>
                <c:pt idx="14">
                  <c:v>3972.35</c:v>
                </c:pt>
                <c:pt idx="15">
                  <c:v>3970.4110000000001</c:v>
                </c:pt>
                <c:pt idx="16">
                  <c:v>3972.6729999999998</c:v>
                </c:pt>
                <c:pt idx="17">
                  <c:v>3972.35</c:v>
                </c:pt>
                <c:pt idx="18">
                  <c:v>3972.6729999999998</c:v>
                </c:pt>
                <c:pt idx="19">
                  <c:v>3972.35</c:v>
                </c:pt>
                <c:pt idx="20">
                  <c:v>3972.027</c:v>
                </c:pt>
                <c:pt idx="21">
                  <c:v>3973.0140000000001</c:v>
                </c:pt>
                <c:pt idx="22">
                  <c:v>3972.9960000000001</c:v>
                </c:pt>
                <c:pt idx="23">
                  <c:v>3972.35</c:v>
                </c:pt>
                <c:pt idx="24">
                  <c:v>3972.9960000000001</c:v>
                </c:pt>
                <c:pt idx="25">
                  <c:v>3972.35</c:v>
                </c:pt>
                <c:pt idx="26">
                  <c:v>3970.4110000000001</c:v>
                </c:pt>
                <c:pt idx="27">
                  <c:v>3972.9960000000001</c:v>
                </c:pt>
                <c:pt idx="28">
                  <c:v>3972.35</c:v>
                </c:pt>
                <c:pt idx="29">
                  <c:v>3963.3009999999999</c:v>
                </c:pt>
                <c:pt idx="30">
                  <c:v>3971.0569999999998</c:v>
                </c:pt>
                <c:pt idx="31">
                  <c:v>3971.0569999999998</c:v>
                </c:pt>
                <c:pt idx="32">
                  <c:v>3963.1909999999998</c:v>
                </c:pt>
                <c:pt idx="33">
                  <c:v>3971.4630000000002</c:v>
                </c:pt>
                <c:pt idx="34">
                  <c:v>3971.4630000000002</c:v>
                </c:pt>
                <c:pt idx="35">
                  <c:v>3972.35</c:v>
                </c:pt>
                <c:pt idx="36">
                  <c:v>3963.7080000000001</c:v>
                </c:pt>
                <c:pt idx="37">
                  <c:v>3973.0140000000001</c:v>
                </c:pt>
                <c:pt idx="38">
                  <c:v>3971.98</c:v>
                </c:pt>
                <c:pt idx="39">
                  <c:v>3973.0140000000001</c:v>
                </c:pt>
                <c:pt idx="40">
                  <c:v>3972.6729999999998</c:v>
                </c:pt>
                <c:pt idx="41">
                  <c:v>3968.7950000000001</c:v>
                </c:pt>
                <c:pt idx="42">
                  <c:v>3969.1179999999999</c:v>
                </c:pt>
                <c:pt idx="43">
                  <c:v>3971.0569999999998</c:v>
                </c:pt>
                <c:pt idx="44">
                  <c:v>3972.027</c:v>
                </c:pt>
                <c:pt idx="45">
                  <c:v>3972.35</c:v>
                </c:pt>
                <c:pt idx="46">
                  <c:v>3972.35</c:v>
                </c:pt>
                <c:pt idx="47">
                  <c:v>3972.4969999999998</c:v>
                </c:pt>
                <c:pt idx="48">
                  <c:v>3972.4969999999998</c:v>
                </c:pt>
                <c:pt idx="49">
                  <c:v>3972.027</c:v>
                </c:pt>
                <c:pt idx="50">
                  <c:v>3971.4630000000002</c:v>
                </c:pt>
                <c:pt idx="51">
                  <c:v>3972.35</c:v>
                </c:pt>
                <c:pt idx="52">
                  <c:v>3971.98</c:v>
                </c:pt>
                <c:pt idx="53">
                  <c:v>3973.0140000000001</c:v>
                </c:pt>
                <c:pt idx="54">
                  <c:v>3972.9960000000001</c:v>
                </c:pt>
                <c:pt idx="55">
                  <c:v>3972.6729999999998</c:v>
                </c:pt>
                <c:pt idx="56">
                  <c:v>3972.9960000000001</c:v>
                </c:pt>
                <c:pt idx="57">
                  <c:v>3973.0140000000001</c:v>
                </c:pt>
                <c:pt idx="58">
                  <c:v>3971.98</c:v>
                </c:pt>
                <c:pt idx="59">
                  <c:v>3972.9960000000001</c:v>
                </c:pt>
                <c:pt idx="60">
                  <c:v>3972.35</c:v>
                </c:pt>
                <c:pt idx="61">
                  <c:v>3972.6729999999998</c:v>
                </c:pt>
                <c:pt idx="62">
                  <c:v>3972.9960000000001</c:v>
                </c:pt>
                <c:pt idx="63">
                  <c:v>3973.0140000000001</c:v>
                </c:pt>
                <c:pt idx="64">
                  <c:v>3972.35</c:v>
                </c:pt>
                <c:pt idx="65">
                  <c:v>3972.35</c:v>
                </c:pt>
                <c:pt idx="66">
                  <c:v>3973.0140000000001</c:v>
                </c:pt>
                <c:pt idx="67">
                  <c:v>3972.9960000000001</c:v>
                </c:pt>
                <c:pt idx="68">
                  <c:v>3973.0140000000001</c:v>
                </c:pt>
                <c:pt idx="69">
                  <c:v>3971.0569999999998</c:v>
                </c:pt>
                <c:pt idx="70">
                  <c:v>3972.35</c:v>
                </c:pt>
                <c:pt idx="71">
                  <c:v>3972.35</c:v>
                </c:pt>
                <c:pt idx="72">
                  <c:v>3971.4630000000002</c:v>
                </c:pt>
                <c:pt idx="73">
                  <c:v>3972.6729999999998</c:v>
                </c:pt>
                <c:pt idx="74">
                  <c:v>3972.4969999999998</c:v>
                </c:pt>
                <c:pt idx="75">
                  <c:v>3972.35</c:v>
                </c:pt>
                <c:pt idx="76">
                  <c:v>3972.6729999999998</c:v>
                </c:pt>
                <c:pt idx="77">
                  <c:v>3973.0140000000001</c:v>
                </c:pt>
                <c:pt idx="78">
                  <c:v>3972.4969999999998</c:v>
                </c:pt>
                <c:pt idx="79">
                  <c:v>3972.35</c:v>
                </c:pt>
                <c:pt idx="80">
                  <c:v>3968.8780000000002</c:v>
                </c:pt>
                <c:pt idx="81">
                  <c:v>3973.0140000000001</c:v>
                </c:pt>
                <c:pt idx="82">
                  <c:v>3972.9960000000001</c:v>
                </c:pt>
                <c:pt idx="83">
                  <c:v>3973.0140000000001</c:v>
                </c:pt>
                <c:pt idx="84">
                  <c:v>3969.1179999999999</c:v>
                </c:pt>
                <c:pt idx="85">
                  <c:v>3972.9960000000001</c:v>
                </c:pt>
                <c:pt idx="86">
                  <c:v>3971.98</c:v>
                </c:pt>
                <c:pt idx="87">
                  <c:v>3972.6729999999998</c:v>
                </c:pt>
                <c:pt idx="88">
                  <c:v>3971.98</c:v>
                </c:pt>
                <c:pt idx="89">
                  <c:v>3972.9960000000001</c:v>
                </c:pt>
                <c:pt idx="90">
                  <c:v>3972.35</c:v>
                </c:pt>
                <c:pt idx="91">
                  <c:v>3972.6729999999998</c:v>
                </c:pt>
                <c:pt idx="92">
                  <c:v>3972.6729999999998</c:v>
                </c:pt>
                <c:pt idx="93">
                  <c:v>3972.6729999999998</c:v>
                </c:pt>
                <c:pt idx="94">
                  <c:v>3971.4630000000002</c:v>
                </c:pt>
                <c:pt idx="95">
                  <c:v>3972.35</c:v>
                </c:pt>
                <c:pt idx="96">
                  <c:v>3971.4630000000002</c:v>
                </c:pt>
                <c:pt idx="97">
                  <c:v>3972.6729999999998</c:v>
                </c:pt>
                <c:pt idx="98">
                  <c:v>3972.6729999999998</c:v>
                </c:pt>
                <c:pt idx="99">
                  <c:v>3972.35</c:v>
                </c:pt>
                <c:pt idx="100">
                  <c:v>3972.35</c:v>
                </c:pt>
                <c:pt idx="101">
                  <c:v>3972.6729999999998</c:v>
                </c:pt>
                <c:pt idx="102">
                  <c:v>3953.9290000000001</c:v>
                </c:pt>
                <c:pt idx="103">
                  <c:v>3967.502</c:v>
                </c:pt>
                <c:pt idx="104">
                  <c:v>3972.9960000000001</c:v>
                </c:pt>
                <c:pt idx="105">
                  <c:v>3972.9960000000001</c:v>
                </c:pt>
                <c:pt idx="106">
                  <c:v>3969.395</c:v>
                </c:pt>
                <c:pt idx="107">
                  <c:v>3972.9960000000001</c:v>
                </c:pt>
                <c:pt idx="108">
                  <c:v>3968.8780000000002</c:v>
                </c:pt>
                <c:pt idx="109">
                  <c:v>3968.3609999999999</c:v>
                </c:pt>
                <c:pt idx="110">
                  <c:v>3970.7339999999999</c:v>
                </c:pt>
                <c:pt idx="111">
                  <c:v>3952.3130000000001</c:v>
                </c:pt>
                <c:pt idx="112">
                  <c:v>3972.6729999999998</c:v>
                </c:pt>
                <c:pt idx="113">
                  <c:v>3969.1179999999999</c:v>
                </c:pt>
                <c:pt idx="114">
                  <c:v>3973.0140000000001</c:v>
                </c:pt>
                <c:pt idx="115">
                  <c:v>3965.24</c:v>
                </c:pt>
                <c:pt idx="116">
                  <c:v>3972.4969999999998</c:v>
                </c:pt>
                <c:pt idx="117">
                  <c:v>3972.35</c:v>
                </c:pt>
                <c:pt idx="118">
                  <c:v>3972.6729999999998</c:v>
                </c:pt>
                <c:pt idx="119">
                  <c:v>3972.4969999999998</c:v>
                </c:pt>
                <c:pt idx="120">
                  <c:v>3973.0140000000001</c:v>
                </c:pt>
                <c:pt idx="121">
                  <c:v>3962.9780000000001</c:v>
                </c:pt>
                <c:pt idx="122">
                  <c:v>3973.0140000000001</c:v>
                </c:pt>
                <c:pt idx="123">
                  <c:v>3972.35</c:v>
                </c:pt>
                <c:pt idx="124">
                  <c:v>3968.8780000000002</c:v>
                </c:pt>
                <c:pt idx="125">
                  <c:v>3972.9960000000001</c:v>
                </c:pt>
                <c:pt idx="126">
                  <c:v>3972.35</c:v>
                </c:pt>
                <c:pt idx="127">
                  <c:v>3973.0140000000001</c:v>
                </c:pt>
                <c:pt idx="128">
                  <c:v>3972.35</c:v>
                </c:pt>
                <c:pt idx="129">
                  <c:v>3972.35</c:v>
                </c:pt>
                <c:pt idx="130">
                  <c:v>3972.6729999999998</c:v>
                </c:pt>
                <c:pt idx="131">
                  <c:v>3972.6729999999998</c:v>
                </c:pt>
                <c:pt idx="132">
                  <c:v>3972.4969999999998</c:v>
                </c:pt>
                <c:pt idx="133">
                  <c:v>3972.6729999999998</c:v>
                </c:pt>
                <c:pt idx="134">
                  <c:v>3972.6729999999998</c:v>
                </c:pt>
                <c:pt idx="135">
                  <c:v>3972.35</c:v>
                </c:pt>
                <c:pt idx="136">
                  <c:v>3972.35</c:v>
                </c:pt>
                <c:pt idx="137">
                  <c:v>3972.9960000000001</c:v>
                </c:pt>
                <c:pt idx="138">
                  <c:v>3972.9960000000001</c:v>
                </c:pt>
                <c:pt idx="139">
                  <c:v>3972.4969999999998</c:v>
                </c:pt>
                <c:pt idx="140">
                  <c:v>3971.98</c:v>
                </c:pt>
                <c:pt idx="141">
                  <c:v>3971.98</c:v>
                </c:pt>
                <c:pt idx="142">
                  <c:v>3972.6729999999998</c:v>
                </c:pt>
                <c:pt idx="143">
                  <c:v>3972.9960000000001</c:v>
                </c:pt>
                <c:pt idx="144">
                  <c:v>3972.6729999999998</c:v>
                </c:pt>
                <c:pt idx="145">
                  <c:v>3971.98</c:v>
                </c:pt>
                <c:pt idx="146">
                  <c:v>3972.35</c:v>
                </c:pt>
                <c:pt idx="147">
                  <c:v>3972.6729999999998</c:v>
                </c:pt>
                <c:pt idx="148">
                  <c:v>3972.35</c:v>
                </c:pt>
                <c:pt idx="149">
                  <c:v>3973.0140000000001</c:v>
                </c:pt>
                <c:pt idx="150">
                  <c:v>3971.4630000000002</c:v>
                </c:pt>
                <c:pt idx="151">
                  <c:v>3972.6729999999998</c:v>
                </c:pt>
                <c:pt idx="152">
                  <c:v>3972.9960000000001</c:v>
                </c:pt>
                <c:pt idx="153">
                  <c:v>3971.0569999999998</c:v>
                </c:pt>
                <c:pt idx="154">
                  <c:v>3971.0569999999998</c:v>
                </c:pt>
                <c:pt idx="155">
                  <c:v>3972.9960000000001</c:v>
                </c:pt>
                <c:pt idx="156">
                  <c:v>3972.9960000000001</c:v>
                </c:pt>
                <c:pt idx="157">
                  <c:v>3972.9960000000001</c:v>
                </c:pt>
                <c:pt idx="158">
                  <c:v>3968.8780000000002</c:v>
                </c:pt>
                <c:pt idx="159">
                  <c:v>3971.4630000000002</c:v>
                </c:pt>
                <c:pt idx="160">
                  <c:v>3972.35</c:v>
                </c:pt>
                <c:pt idx="161">
                  <c:v>3972.027</c:v>
                </c:pt>
                <c:pt idx="162">
                  <c:v>3972.9960000000001</c:v>
                </c:pt>
                <c:pt idx="163">
                  <c:v>3970.7339999999999</c:v>
                </c:pt>
                <c:pt idx="164">
                  <c:v>3973.0140000000001</c:v>
                </c:pt>
                <c:pt idx="165">
                  <c:v>3972.6729999999998</c:v>
                </c:pt>
                <c:pt idx="166">
                  <c:v>3972.9960000000001</c:v>
                </c:pt>
                <c:pt idx="167">
                  <c:v>3972.6729999999998</c:v>
                </c:pt>
                <c:pt idx="168">
                  <c:v>3972.027</c:v>
                </c:pt>
                <c:pt idx="169">
                  <c:v>3968.8780000000002</c:v>
                </c:pt>
                <c:pt idx="170">
                  <c:v>3972.9960000000001</c:v>
                </c:pt>
                <c:pt idx="171">
                  <c:v>3972.9960000000001</c:v>
                </c:pt>
                <c:pt idx="172">
                  <c:v>3972.35</c:v>
                </c:pt>
                <c:pt idx="173">
                  <c:v>3972.9960000000001</c:v>
                </c:pt>
                <c:pt idx="174">
                  <c:v>3972.6729999999998</c:v>
                </c:pt>
                <c:pt idx="175">
                  <c:v>3970.7339999999999</c:v>
                </c:pt>
                <c:pt idx="176">
                  <c:v>3972.9960000000001</c:v>
                </c:pt>
                <c:pt idx="177">
                  <c:v>3972.35</c:v>
                </c:pt>
                <c:pt idx="178">
                  <c:v>3972.6729999999998</c:v>
                </c:pt>
                <c:pt idx="179">
                  <c:v>3972.6729999999998</c:v>
                </c:pt>
                <c:pt idx="180">
                  <c:v>3972.9960000000001</c:v>
                </c:pt>
                <c:pt idx="181">
                  <c:v>3973.0140000000001</c:v>
                </c:pt>
                <c:pt idx="182">
                  <c:v>3972.9960000000001</c:v>
                </c:pt>
                <c:pt idx="183">
                  <c:v>3970.7339999999999</c:v>
                </c:pt>
                <c:pt idx="184">
                  <c:v>3972.6729999999998</c:v>
                </c:pt>
                <c:pt idx="185">
                  <c:v>3967.8440000000001</c:v>
                </c:pt>
                <c:pt idx="186">
                  <c:v>3972.6729999999998</c:v>
                </c:pt>
                <c:pt idx="187">
                  <c:v>3972.9960000000001</c:v>
                </c:pt>
                <c:pt idx="188">
                  <c:v>3972.6729999999998</c:v>
                </c:pt>
                <c:pt idx="189">
                  <c:v>3972.35</c:v>
                </c:pt>
                <c:pt idx="190">
                  <c:v>3964.9169999999999</c:v>
                </c:pt>
                <c:pt idx="191">
                  <c:v>3970.4110000000001</c:v>
                </c:pt>
                <c:pt idx="192">
                  <c:v>3971.4630000000002</c:v>
                </c:pt>
                <c:pt idx="193">
                  <c:v>3972.35</c:v>
                </c:pt>
                <c:pt idx="194">
                  <c:v>3972.6729999999998</c:v>
                </c:pt>
                <c:pt idx="195">
                  <c:v>3972.6729999999998</c:v>
                </c:pt>
                <c:pt idx="196">
                  <c:v>3972.9960000000001</c:v>
                </c:pt>
                <c:pt idx="197">
                  <c:v>3971.0569999999998</c:v>
                </c:pt>
                <c:pt idx="198">
                  <c:v>3973.0140000000001</c:v>
                </c:pt>
                <c:pt idx="199">
                  <c:v>3970.7339999999999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ACA-9BF1-31934520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'02_HCFACO_Seeds(2)'!$B$2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'02_HCFACO_Seeds(2)'!$A$3:$A$202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'02_HCFACO_Seeds(2)'!$B$3:$B$202</c:f>
              <c:numCache>
                <c:formatCode>General</c:formatCode>
                <c:ptCount val="200"/>
                <c:pt idx="0">
                  <c:v>3971.98</c:v>
                </c:pt>
                <c:pt idx="1">
                  <c:v>3971.1990000000001</c:v>
                </c:pt>
                <c:pt idx="2">
                  <c:v>3971.98</c:v>
                </c:pt>
                <c:pt idx="3">
                  <c:v>3970.9459999999999</c:v>
                </c:pt>
                <c:pt idx="4">
                  <c:v>3972.4969999999998</c:v>
                </c:pt>
                <c:pt idx="5">
                  <c:v>3972.9960000000001</c:v>
                </c:pt>
                <c:pt idx="6">
                  <c:v>3969.1179999999999</c:v>
                </c:pt>
                <c:pt idx="7">
                  <c:v>3970.4110000000001</c:v>
                </c:pt>
                <c:pt idx="8">
                  <c:v>3971.4630000000002</c:v>
                </c:pt>
                <c:pt idx="9">
                  <c:v>3954.7179999999998</c:v>
                </c:pt>
                <c:pt idx="10">
                  <c:v>3971.0569999999998</c:v>
                </c:pt>
                <c:pt idx="11">
                  <c:v>3970.7339999999999</c:v>
                </c:pt>
                <c:pt idx="12">
                  <c:v>3972.9960000000001</c:v>
                </c:pt>
                <c:pt idx="13">
                  <c:v>3971.98</c:v>
                </c:pt>
                <c:pt idx="14">
                  <c:v>3972.35</c:v>
                </c:pt>
                <c:pt idx="15">
                  <c:v>3972.6729999999998</c:v>
                </c:pt>
                <c:pt idx="16">
                  <c:v>3972.6729999999998</c:v>
                </c:pt>
                <c:pt idx="17">
                  <c:v>3967.9679999999998</c:v>
                </c:pt>
                <c:pt idx="18">
                  <c:v>3967.8440000000001</c:v>
                </c:pt>
                <c:pt idx="19">
                  <c:v>3973.0140000000001</c:v>
                </c:pt>
                <c:pt idx="20">
                  <c:v>3972.6729999999998</c:v>
                </c:pt>
                <c:pt idx="21">
                  <c:v>3972.35</c:v>
                </c:pt>
                <c:pt idx="22">
                  <c:v>3969.1179999999999</c:v>
                </c:pt>
                <c:pt idx="23">
                  <c:v>3972.35</c:v>
                </c:pt>
                <c:pt idx="24">
                  <c:v>3972.4969999999998</c:v>
                </c:pt>
                <c:pt idx="25">
                  <c:v>3971.98</c:v>
                </c:pt>
                <c:pt idx="26">
                  <c:v>3972.4969999999998</c:v>
                </c:pt>
                <c:pt idx="27">
                  <c:v>3968.3609999999999</c:v>
                </c:pt>
                <c:pt idx="28">
                  <c:v>3972.35</c:v>
                </c:pt>
                <c:pt idx="29">
                  <c:v>3972.6729999999998</c:v>
                </c:pt>
                <c:pt idx="30">
                  <c:v>3971.4630000000002</c:v>
                </c:pt>
                <c:pt idx="31">
                  <c:v>3972.6729999999998</c:v>
                </c:pt>
                <c:pt idx="32">
                  <c:v>3970.9459999999999</c:v>
                </c:pt>
                <c:pt idx="33">
                  <c:v>3972.6729999999998</c:v>
                </c:pt>
                <c:pt idx="34">
                  <c:v>3972.4969999999998</c:v>
                </c:pt>
                <c:pt idx="35">
                  <c:v>3972.9960000000001</c:v>
                </c:pt>
                <c:pt idx="36">
                  <c:v>3972.6729999999998</c:v>
                </c:pt>
                <c:pt idx="37">
                  <c:v>3971.703</c:v>
                </c:pt>
                <c:pt idx="38">
                  <c:v>3972.6729999999998</c:v>
                </c:pt>
                <c:pt idx="39">
                  <c:v>3971.0569999999998</c:v>
                </c:pt>
                <c:pt idx="40">
                  <c:v>3968.8780000000002</c:v>
                </c:pt>
                <c:pt idx="41">
                  <c:v>3967.8440000000001</c:v>
                </c:pt>
                <c:pt idx="42">
                  <c:v>3971.4630000000002</c:v>
                </c:pt>
                <c:pt idx="43">
                  <c:v>3972.6729999999998</c:v>
                </c:pt>
                <c:pt idx="44">
                  <c:v>3964.2249999999999</c:v>
                </c:pt>
                <c:pt idx="45">
                  <c:v>3970.4110000000001</c:v>
                </c:pt>
                <c:pt idx="46">
                  <c:v>3958.538</c:v>
                </c:pt>
                <c:pt idx="47">
                  <c:v>3971.98</c:v>
                </c:pt>
                <c:pt idx="48">
                  <c:v>3972.35</c:v>
                </c:pt>
                <c:pt idx="49">
                  <c:v>3965.259</c:v>
                </c:pt>
                <c:pt idx="50">
                  <c:v>3972.6729999999998</c:v>
                </c:pt>
                <c:pt idx="51">
                  <c:v>3973.0140000000001</c:v>
                </c:pt>
                <c:pt idx="52">
                  <c:v>3956.9549999999999</c:v>
                </c:pt>
                <c:pt idx="53">
                  <c:v>3966.8560000000002</c:v>
                </c:pt>
                <c:pt idx="54">
                  <c:v>3968.1489999999999</c:v>
                </c:pt>
                <c:pt idx="55">
                  <c:v>3971.4630000000002</c:v>
                </c:pt>
                <c:pt idx="56">
                  <c:v>3968.8780000000002</c:v>
                </c:pt>
                <c:pt idx="57">
                  <c:v>3971.4630000000002</c:v>
                </c:pt>
                <c:pt idx="58">
                  <c:v>3970.4110000000001</c:v>
                </c:pt>
                <c:pt idx="59">
                  <c:v>3970.7339999999999</c:v>
                </c:pt>
                <c:pt idx="60">
                  <c:v>3972.027</c:v>
                </c:pt>
                <c:pt idx="61">
                  <c:v>3969.395</c:v>
                </c:pt>
                <c:pt idx="62">
                  <c:v>3972.35</c:v>
                </c:pt>
                <c:pt idx="63">
                  <c:v>3971.98</c:v>
                </c:pt>
                <c:pt idx="64">
                  <c:v>3966.8560000000002</c:v>
                </c:pt>
                <c:pt idx="65">
                  <c:v>3965.7049999999999</c:v>
                </c:pt>
                <c:pt idx="66">
                  <c:v>3966.8560000000002</c:v>
                </c:pt>
                <c:pt idx="67">
                  <c:v>3969.4409999999998</c:v>
                </c:pt>
                <c:pt idx="68">
                  <c:v>3972.027</c:v>
                </c:pt>
                <c:pt idx="69">
                  <c:v>3972.35</c:v>
                </c:pt>
                <c:pt idx="70">
                  <c:v>3971.5219999999999</c:v>
                </c:pt>
                <c:pt idx="71">
                  <c:v>3967.8440000000001</c:v>
                </c:pt>
                <c:pt idx="72">
                  <c:v>3970.7339999999999</c:v>
                </c:pt>
                <c:pt idx="73">
                  <c:v>3967.8440000000001</c:v>
                </c:pt>
                <c:pt idx="74">
                  <c:v>3969.9070000000002</c:v>
                </c:pt>
                <c:pt idx="75">
                  <c:v>3972.027</c:v>
                </c:pt>
                <c:pt idx="76">
                  <c:v>3973.0140000000001</c:v>
                </c:pt>
                <c:pt idx="77">
                  <c:v>3966.8560000000002</c:v>
                </c:pt>
                <c:pt idx="78">
                  <c:v>3964.2249999999999</c:v>
                </c:pt>
                <c:pt idx="79">
                  <c:v>3970.9459999999999</c:v>
                </c:pt>
                <c:pt idx="80">
                  <c:v>3971.5219999999999</c:v>
                </c:pt>
                <c:pt idx="81">
                  <c:v>3972.35</c:v>
                </c:pt>
                <c:pt idx="82">
                  <c:v>3972.6729999999998</c:v>
                </c:pt>
                <c:pt idx="83">
                  <c:v>3972.6729999999998</c:v>
                </c:pt>
                <c:pt idx="84">
                  <c:v>3972.9960000000001</c:v>
                </c:pt>
                <c:pt idx="85">
                  <c:v>3972.4969999999998</c:v>
                </c:pt>
                <c:pt idx="86">
                  <c:v>3972.6729999999998</c:v>
                </c:pt>
                <c:pt idx="87">
                  <c:v>3970.4110000000001</c:v>
                </c:pt>
                <c:pt idx="88">
                  <c:v>3971.846</c:v>
                </c:pt>
                <c:pt idx="89">
                  <c:v>3968.8780000000002</c:v>
                </c:pt>
                <c:pt idx="90">
                  <c:v>3972.35</c:v>
                </c:pt>
                <c:pt idx="91">
                  <c:v>3972.35</c:v>
                </c:pt>
                <c:pt idx="92">
                  <c:v>3972.35</c:v>
                </c:pt>
                <c:pt idx="93">
                  <c:v>3972.027</c:v>
                </c:pt>
                <c:pt idx="94">
                  <c:v>3972.35</c:v>
                </c:pt>
                <c:pt idx="95">
                  <c:v>3969.4409999999998</c:v>
                </c:pt>
                <c:pt idx="96">
                  <c:v>3970.0880000000002</c:v>
                </c:pt>
                <c:pt idx="97">
                  <c:v>3970.7339999999999</c:v>
                </c:pt>
                <c:pt idx="98">
                  <c:v>3972.35</c:v>
                </c:pt>
                <c:pt idx="99">
                  <c:v>3969.7640000000001</c:v>
                </c:pt>
                <c:pt idx="100">
                  <c:v>3972.9960000000001</c:v>
                </c:pt>
                <c:pt idx="101">
                  <c:v>3972.6729999999998</c:v>
                </c:pt>
                <c:pt idx="102">
                  <c:v>3967.502</c:v>
                </c:pt>
                <c:pt idx="103">
                  <c:v>3964.9430000000002</c:v>
                </c:pt>
                <c:pt idx="104">
                  <c:v>3972.35</c:v>
                </c:pt>
                <c:pt idx="105">
                  <c:v>3970.9459999999999</c:v>
                </c:pt>
                <c:pt idx="106">
                  <c:v>3972.6729999999998</c:v>
                </c:pt>
                <c:pt idx="107">
                  <c:v>3972.35</c:v>
                </c:pt>
                <c:pt idx="108">
                  <c:v>3971.98</c:v>
                </c:pt>
                <c:pt idx="109">
                  <c:v>3972.9960000000001</c:v>
                </c:pt>
                <c:pt idx="110">
                  <c:v>3972.027</c:v>
                </c:pt>
                <c:pt idx="111">
                  <c:v>3972.6729999999998</c:v>
                </c:pt>
                <c:pt idx="112">
                  <c:v>3971.4630000000002</c:v>
                </c:pt>
                <c:pt idx="113">
                  <c:v>3970.9459999999999</c:v>
                </c:pt>
                <c:pt idx="114">
                  <c:v>3966.8820000000001</c:v>
                </c:pt>
                <c:pt idx="115">
                  <c:v>3972.6729999999998</c:v>
                </c:pt>
                <c:pt idx="116">
                  <c:v>3973.0140000000001</c:v>
                </c:pt>
                <c:pt idx="117">
                  <c:v>3972.6729999999998</c:v>
                </c:pt>
                <c:pt idx="118">
                  <c:v>3972.6729999999998</c:v>
                </c:pt>
                <c:pt idx="119">
                  <c:v>3972.4969999999998</c:v>
                </c:pt>
                <c:pt idx="120">
                  <c:v>3968.498</c:v>
                </c:pt>
                <c:pt idx="121">
                  <c:v>3972.9960000000001</c:v>
                </c:pt>
                <c:pt idx="122">
                  <c:v>3972.35</c:v>
                </c:pt>
                <c:pt idx="123">
                  <c:v>3970.7339999999999</c:v>
                </c:pt>
                <c:pt idx="124">
                  <c:v>3970.4110000000001</c:v>
                </c:pt>
                <c:pt idx="125">
                  <c:v>3972.35</c:v>
                </c:pt>
                <c:pt idx="126">
                  <c:v>3971.5219999999999</c:v>
                </c:pt>
                <c:pt idx="127">
                  <c:v>3971.4630000000002</c:v>
                </c:pt>
                <c:pt idx="128">
                  <c:v>3970.7339999999999</c:v>
                </c:pt>
                <c:pt idx="129">
                  <c:v>3969.395</c:v>
                </c:pt>
                <c:pt idx="130">
                  <c:v>3972.9960000000001</c:v>
                </c:pt>
                <c:pt idx="131">
                  <c:v>3971.38</c:v>
                </c:pt>
                <c:pt idx="132">
                  <c:v>3966.029</c:v>
                </c:pt>
                <c:pt idx="133">
                  <c:v>3972.4969999999998</c:v>
                </c:pt>
                <c:pt idx="134">
                  <c:v>3972.4969999999998</c:v>
                </c:pt>
                <c:pt idx="135">
                  <c:v>3972.35</c:v>
                </c:pt>
                <c:pt idx="136">
                  <c:v>3971.98</c:v>
                </c:pt>
                <c:pt idx="137">
                  <c:v>3973.0140000000001</c:v>
                </c:pt>
                <c:pt idx="138">
                  <c:v>3972.6729999999998</c:v>
                </c:pt>
                <c:pt idx="139">
                  <c:v>3969.4409999999998</c:v>
                </c:pt>
                <c:pt idx="140">
                  <c:v>3970.9459999999999</c:v>
                </c:pt>
                <c:pt idx="141">
                  <c:v>3972.4969999999998</c:v>
                </c:pt>
                <c:pt idx="142">
                  <c:v>3971.98</c:v>
                </c:pt>
                <c:pt idx="143">
                  <c:v>3972.35</c:v>
                </c:pt>
                <c:pt idx="144">
                  <c:v>3972.6729999999998</c:v>
                </c:pt>
                <c:pt idx="145">
                  <c:v>3963.1909999999998</c:v>
                </c:pt>
                <c:pt idx="146">
                  <c:v>3968.8209999999999</c:v>
                </c:pt>
                <c:pt idx="147">
                  <c:v>3971.4630000000002</c:v>
                </c:pt>
                <c:pt idx="148">
                  <c:v>3972.35</c:v>
                </c:pt>
                <c:pt idx="149">
                  <c:v>3972.4969999999998</c:v>
                </c:pt>
                <c:pt idx="150">
                  <c:v>3959.7460000000001</c:v>
                </c:pt>
                <c:pt idx="151">
                  <c:v>3970.0880000000002</c:v>
                </c:pt>
                <c:pt idx="152">
                  <c:v>3967.9940000000001</c:v>
                </c:pt>
                <c:pt idx="153">
                  <c:v>3971.4630000000002</c:v>
                </c:pt>
                <c:pt idx="154">
                  <c:v>3972.9960000000001</c:v>
                </c:pt>
                <c:pt idx="155">
                  <c:v>3971.4630000000002</c:v>
                </c:pt>
                <c:pt idx="156">
                  <c:v>3964.2710000000002</c:v>
                </c:pt>
                <c:pt idx="157">
                  <c:v>3972.1689999999999</c:v>
                </c:pt>
                <c:pt idx="158">
                  <c:v>3972.35</c:v>
                </c:pt>
                <c:pt idx="159">
                  <c:v>3972.6729999999998</c:v>
                </c:pt>
                <c:pt idx="160">
                  <c:v>3972.6729999999998</c:v>
                </c:pt>
                <c:pt idx="161">
                  <c:v>3972.4969999999998</c:v>
                </c:pt>
                <c:pt idx="162">
                  <c:v>3967.8249999999998</c:v>
                </c:pt>
                <c:pt idx="163">
                  <c:v>3972.4969999999998</c:v>
                </c:pt>
                <c:pt idx="164">
                  <c:v>3972.9960000000001</c:v>
                </c:pt>
                <c:pt idx="165">
                  <c:v>3972.027</c:v>
                </c:pt>
                <c:pt idx="166">
                  <c:v>3973.0140000000001</c:v>
                </c:pt>
                <c:pt idx="167">
                  <c:v>3973.0140000000001</c:v>
                </c:pt>
                <c:pt idx="168">
                  <c:v>3952.7280000000001</c:v>
                </c:pt>
                <c:pt idx="169">
                  <c:v>3965.7049999999999</c:v>
                </c:pt>
                <c:pt idx="170">
                  <c:v>3972.35</c:v>
                </c:pt>
                <c:pt idx="171">
                  <c:v>3967.8440000000001</c:v>
                </c:pt>
                <c:pt idx="172">
                  <c:v>3972.6729999999998</c:v>
                </c:pt>
                <c:pt idx="173">
                  <c:v>3972.35</c:v>
                </c:pt>
                <c:pt idx="174">
                  <c:v>3972.027</c:v>
                </c:pt>
                <c:pt idx="175">
                  <c:v>3971.98</c:v>
                </c:pt>
                <c:pt idx="176">
                  <c:v>3972.4969999999998</c:v>
                </c:pt>
                <c:pt idx="177">
                  <c:v>3970.9459999999999</c:v>
                </c:pt>
                <c:pt idx="178">
                  <c:v>3972.35</c:v>
                </c:pt>
                <c:pt idx="179">
                  <c:v>3971.4630000000002</c:v>
                </c:pt>
                <c:pt idx="180">
                  <c:v>3968.8780000000002</c:v>
                </c:pt>
                <c:pt idx="181">
                  <c:v>3972.35</c:v>
                </c:pt>
                <c:pt idx="182">
                  <c:v>3972.35</c:v>
                </c:pt>
                <c:pt idx="183">
                  <c:v>3968.8780000000002</c:v>
                </c:pt>
                <c:pt idx="184">
                  <c:v>3970.4110000000001</c:v>
                </c:pt>
                <c:pt idx="185">
                  <c:v>3973.0140000000001</c:v>
                </c:pt>
                <c:pt idx="186">
                  <c:v>3972.4969999999998</c:v>
                </c:pt>
                <c:pt idx="187">
                  <c:v>3969.1179999999999</c:v>
                </c:pt>
                <c:pt idx="188">
                  <c:v>3972.6729999999998</c:v>
                </c:pt>
                <c:pt idx="189">
                  <c:v>3968.498</c:v>
                </c:pt>
                <c:pt idx="190">
                  <c:v>3972.9960000000001</c:v>
                </c:pt>
                <c:pt idx="191">
                  <c:v>3971.98</c:v>
                </c:pt>
                <c:pt idx="192">
                  <c:v>3970.0880000000002</c:v>
                </c:pt>
                <c:pt idx="193">
                  <c:v>3972.35</c:v>
                </c:pt>
                <c:pt idx="194">
                  <c:v>3972.4969999999998</c:v>
                </c:pt>
                <c:pt idx="195">
                  <c:v>3970.0880000000002</c:v>
                </c:pt>
                <c:pt idx="196">
                  <c:v>3972.6729999999998</c:v>
                </c:pt>
                <c:pt idx="197">
                  <c:v>3971.98</c:v>
                </c:pt>
                <c:pt idx="198">
                  <c:v>3972.9960000000001</c:v>
                </c:pt>
                <c:pt idx="199">
                  <c:v>3968.8780000000002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F2-4582-B121-39141EB4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'02_HCFACO_Seeds(2)'!$K$3:$K$202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'02_HCFACO_Seeds(2)'!$L$3:$L$202</c:f>
              <c:numCache>
                <c:formatCode>General</c:formatCode>
                <c:ptCount val="200"/>
                <c:pt idx="0">
                  <c:v>3972.027</c:v>
                </c:pt>
                <c:pt idx="1">
                  <c:v>3972.35</c:v>
                </c:pt>
                <c:pt idx="2">
                  <c:v>3972.9960000000001</c:v>
                </c:pt>
                <c:pt idx="3">
                  <c:v>3971.4630000000002</c:v>
                </c:pt>
                <c:pt idx="4">
                  <c:v>3972.9960000000001</c:v>
                </c:pt>
                <c:pt idx="5">
                  <c:v>3972.9960000000001</c:v>
                </c:pt>
                <c:pt idx="6">
                  <c:v>3972.35</c:v>
                </c:pt>
                <c:pt idx="7">
                  <c:v>3968.3609999999999</c:v>
                </c:pt>
                <c:pt idx="8">
                  <c:v>3972.35</c:v>
                </c:pt>
                <c:pt idx="9">
                  <c:v>3972.35</c:v>
                </c:pt>
                <c:pt idx="10">
                  <c:v>3973.0140000000001</c:v>
                </c:pt>
                <c:pt idx="11">
                  <c:v>3972.4969999999998</c:v>
                </c:pt>
                <c:pt idx="12">
                  <c:v>3972.6729999999998</c:v>
                </c:pt>
                <c:pt idx="13">
                  <c:v>3973.0140000000001</c:v>
                </c:pt>
                <c:pt idx="14">
                  <c:v>3972.6729999999998</c:v>
                </c:pt>
                <c:pt idx="15">
                  <c:v>3972.9960000000001</c:v>
                </c:pt>
                <c:pt idx="16">
                  <c:v>3972.4969999999998</c:v>
                </c:pt>
                <c:pt idx="17">
                  <c:v>3972.027</c:v>
                </c:pt>
                <c:pt idx="18">
                  <c:v>3972.9960000000001</c:v>
                </c:pt>
                <c:pt idx="19">
                  <c:v>3972.6729999999998</c:v>
                </c:pt>
                <c:pt idx="20">
                  <c:v>3964.5940000000001</c:v>
                </c:pt>
                <c:pt idx="21">
                  <c:v>3971.98</c:v>
                </c:pt>
                <c:pt idx="22">
                  <c:v>3972.027</c:v>
                </c:pt>
                <c:pt idx="23">
                  <c:v>3972.9960000000001</c:v>
                </c:pt>
                <c:pt idx="24">
                  <c:v>3971.98</c:v>
                </c:pt>
                <c:pt idx="25">
                  <c:v>3972.35</c:v>
                </c:pt>
                <c:pt idx="26">
                  <c:v>3972.35</c:v>
                </c:pt>
                <c:pt idx="27">
                  <c:v>3972.9960000000001</c:v>
                </c:pt>
                <c:pt idx="28">
                  <c:v>3971.98</c:v>
                </c:pt>
                <c:pt idx="29">
                  <c:v>3972.027</c:v>
                </c:pt>
                <c:pt idx="30">
                  <c:v>3972.9960000000001</c:v>
                </c:pt>
                <c:pt idx="31">
                  <c:v>3971.98</c:v>
                </c:pt>
                <c:pt idx="32">
                  <c:v>3972.4969999999998</c:v>
                </c:pt>
                <c:pt idx="33">
                  <c:v>3971.98</c:v>
                </c:pt>
                <c:pt idx="34">
                  <c:v>3972.6729999999998</c:v>
                </c:pt>
                <c:pt idx="35">
                  <c:v>3972.4969999999998</c:v>
                </c:pt>
                <c:pt idx="36">
                  <c:v>3966.8560000000002</c:v>
                </c:pt>
                <c:pt idx="37">
                  <c:v>3972.9960000000001</c:v>
                </c:pt>
                <c:pt idx="38">
                  <c:v>3972.4969999999998</c:v>
                </c:pt>
                <c:pt idx="39">
                  <c:v>3972.6729999999998</c:v>
                </c:pt>
                <c:pt idx="40">
                  <c:v>3972.6729999999998</c:v>
                </c:pt>
                <c:pt idx="41">
                  <c:v>3970.4110000000001</c:v>
                </c:pt>
                <c:pt idx="42">
                  <c:v>3972.6729999999998</c:v>
                </c:pt>
                <c:pt idx="43">
                  <c:v>3972.6729999999998</c:v>
                </c:pt>
                <c:pt idx="44">
                  <c:v>3972.6729999999998</c:v>
                </c:pt>
                <c:pt idx="45">
                  <c:v>3972.6729999999998</c:v>
                </c:pt>
                <c:pt idx="46">
                  <c:v>3972.6729999999998</c:v>
                </c:pt>
                <c:pt idx="47">
                  <c:v>3970.4110000000001</c:v>
                </c:pt>
                <c:pt idx="48">
                  <c:v>3973.0140000000001</c:v>
                </c:pt>
                <c:pt idx="49">
                  <c:v>3972.35</c:v>
                </c:pt>
                <c:pt idx="50">
                  <c:v>3972.35</c:v>
                </c:pt>
                <c:pt idx="51">
                  <c:v>3973.0140000000001</c:v>
                </c:pt>
                <c:pt idx="52">
                  <c:v>3970.4110000000001</c:v>
                </c:pt>
                <c:pt idx="53">
                  <c:v>3972.6729999999998</c:v>
                </c:pt>
                <c:pt idx="54">
                  <c:v>3972.9960000000001</c:v>
                </c:pt>
                <c:pt idx="55">
                  <c:v>3968.8780000000002</c:v>
                </c:pt>
                <c:pt idx="56">
                  <c:v>3972.35</c:v>
                </c:pt>
                <c:pt idx="57">
                  <c:v>3972.6729999999998</c:v>
                </c:pt>
                <c:pt idx="58">
                  <c:v>3971.98</c:v>
                </c:pt>
                <c:pt idx="59">
                  <c:v>3972.9960000000001</c:v>
                </c:pt>
                <c:pt idx="60">
                  <c:v>3972.6729999999998</c:v>
                </c:pt>
                <c:pt idx="61">
                  <c:v>3968.8780000000002</c:v>
                </c:pt>
                <c:pt idx="62">
                  <c:v>3972.35</c:v>
                </c:pt>
                <c:pt idx="63">
                  <c:v>3972.6729999999998</c:v>
                </c:pt>
                <c:pt idx="64">
                  <c:v>3972.9960000000001</c:v>
                </c:pt>
                <c:pt idx="65">
                  <c:v>3971.98</c:v>
                </c:pt>
                <c:pt idx="66">
                  <c:v>3972.35</c:v>
                </c:pt>
                <c:pt idx="67">
                  <c:v>3972.35</c:v>
                </c:pt>
                <c:pt idx="68">
                  <c:v>3972.35</c:v>
                </c:pt>
                <c:pt idx="69">
                  <c:v>3972.35</c:v>
                </c:pt>
                <c:pt idx="70">
                  <c:v>3972.35</c:v>
                </c:pt>
                <c:pt idx="71">
                  <c:v>3972.6729999999998</c:v>
                </c:pt>
                <c:pt idx="72">
                  <c:v>3973.0140000000001</c:v>
                </c:pt>
                <c:pt idx="73">
                  <c:v>3965.7759999999998</c:v>
                </c:pt>
                <c:pt idx="74">
                  <c:v>3971.98</c:v>
                </c:pt>
                <c:pt idx="75">
                  <c:v>3973.0140000000001</c:v>
                </c:pt>
                <c:pt idx="76">
                  <c:v>3972.35</c:v>
                </c:pt>
                <c:pt idx="77">
                  <c:v>3972.9960000000001</c:v>
                </c:pt>
                <c:pt idx="78">
                  <c:v>3972.35</c:v>
                </c:pt>
                <c:pt idx="79">
                  <c:v>3972.9960000000001</c:v>
                </c:pt>
                <c:pt idx="80">
                  <c:v>3973.0140000000001</c:v>
                </c:pt>
                <c:pt idx="81">
                  <c:v>3970.4110000000001</c:v>
                </c:pt>
                <c:pt idx="82">
                  <c:v>3972.9960000000001</c:v>
                </c:pt>
                <c:pt idx="83">
                  <c:v>3973.0140000000001</c:v>
                </c:pt>
                <c:pt idx="84">
                  <c:v>3971.98</c:v>
                </c:pt>
                <c:pt idx="85">
                  <c:v>3972.027</c:v>
                </c:pt>
                <c:pt idx="86">
                  <c:v>3968.8780000000002</c:v>
                </c:pt>
                <c:pt idx="87">
                  <c:v>3972.9960000000001</c:v>
                </c:pt>
                <c:pt idx="88">
                  <c:v>3972.6729999999998</c:v>
                </c:pt>
                <c:pt idx="89">
                  <c:v>3972.6729999999998</c:v>
                </c:pt>
                <c:pt idx="90">
                  <c:v>3969.4409999999998</c:v>
                </c:pt>
                <c:pt idx="91">
                  <c:v>3972.6729999999998</c:v>
                </c:pt>
                <c:pt idx="92">
                  <c:v>3970.7339999999999</c:v>
                </c:pt>
                <c:pt idx="93">
                  <c:v>3970.7339999999999</c:v>
                </c:pt>
                <c:pt idx="94">
                  <c:v>3972.6729999999998</c:v>
                </c:pt>
                <c:pt idx="95">
                  <c:v>3972.027</c:v>
                </c:pt>
                <c:pt idx="96">
                  <c:v>3971.0569999999998</c:v>
                </c:pt>
                <c:pt idx="97">
                  <c:v>3972.4969999999998</c:v>
                </c:pt>
                <c:pt idx="98">
                  <c:v>3971.4630000000002</c:v>
                </c:pt>
                <c:pt idx="99">
                  <c:v>3972.6729999999998</c:v>
                </c:pt>
                <c:pt idx="100">
                  <c:v>3972.35</c:v>
                </c:pt>
                <c:pt idx="101">
                  <c:v>3972.35</c:v>
                </c:pt>
                <c:pt idx="102">
                  <c:v>3972.4969999999998</c:v>
                </c:pt>
                <c:pt idx="103">
                  <c:v>3972.35</c:v>
                </c:pt>
                <c:pt idx="104">
                  <c:v>3972.6729999999998</c:v>
                </c:pt>
                <c:pt idx="105">
                  <c:v>3972.9960000000001</c:v>
                </c:pt>
                <c:pt idx="106">
                  <c:v>3972.35</c:v>
                </c:pt>
                <c:pt idx="107">
                  <c:v>3972.9960000000001</c:v>
                </c:pt>
                <c:pt idx="108">
                  <c:v>3972.6729999999998</c:v>
                </c:pt>
                <c:pt idx="109">
                  <c:v>3973.0140000000001</c:v>
                </c:pt>
                <c:pt idx="110">
                  <c:v>3972.6729999999998</c:v>
                </c:pt>
                <c:pt idx="111">
                  <c:v>3968.8780000000002</c:v>
                </c:pt>
                <c:pt idx="112">
                  <c:v>3973.0140000000001</c:v>
                </c:pt>
                <c:pt idx="113">
                  <c:v>3972.027</c:v>
                </c:pt>
                <c:pt idx="114">
                  <c:v>3967.502</c:v>
                </c:pt>
                <c:pt idx="115">
                  <c:v>3972.4969999999998</c:v>
                </c:pt>
                <c:pt idx="116">
                  <c:v>3972.4969999999998</c:v>
                </c:pt>
                <c:pt idx="117">
                  <c:v>3971.0569999999998</c:v>
                </c:pt>
                <c:pt idx="118">
                  <c:v>3972.35</c:v>
                </c:pt>
                <c:pt idx="119">
                  <c:v>3972.35</c:v>
                </c:pt>
                <c:pt idx="120">
                  <c:v>3972.6729999999998</c:v>
                </c:pt>
                <c:pt idx="121">
                  <c:v>3971.4630000000002</c:v>
                </c:pt>
                <c:pt idx="122">
                  <c:v>3969.1179999999999</c:v>
                </c:pt>
                <c:pt idx="123">
                  <c:v>3972.6729999999998</c:v>
                </c:pt>
                <c:pt idx="124">
                  <c:v>3971.0569999999998</c:v>
                </c:pt>
                <c:pt idx="125">
                  <c:v>3972.027</c:v>
                </c:pt>
                <c:pt idx="126">
                  <c:v>3973.0140000000001</c:v>
                </c:pt>
                <c:pt idx="127">
                  <c:v>3972.9960000000001</c:v>
                </c:pt>
                <c:pt idx="128">
                  <c:v>3972.35</c:v>
                </c:pt>
                <c:pt idx="129">
                  <c:v>3972.6729999999998</c:v>
                </c:pt>
                <c:pt idx="130">
                  <c:v>3972.9960000000001</c:v>
                </c:pt>
                <c:pt idx="131">
                  <c:v>3970.4110000000001</c:v>
                </c:pt>
                <c:pt idx="132">
                  <c:v>3972.027</c:v>
                </c:pt>
                <c:pt idx="133">
                  <c:v>3972.6729999999998</c:v>
                </c:pt>
                <c:pt idx="134">
                  <c:v>3972.6729999999998</c:v>
                </c:pt>
                <c:pt idx="135">
                  <c:v>3972.027</c:v>
                </c:pt>
                <c:pt idx="136">
                  <c:v>3972.9960000000001</c:v>
                </c:pt>
                <c:pt idx="137">
                  <c:v>3971.4630000000002</c:v>
                </c:pt>
                <c:pt idx="138">
                  <c:v>3972.35</c:v>
                </c:pt>
                <c:pt idx="139">
                  <c:v>3972.4969999999998</c:v>
                </c:pt>
                <c:pt idx="140">
                  <c:v>3972.9960000000001</c:v>
                </c:pt>
                <c:pt idx="141">
                  <c:v>3972.35</c:v>
                </c:pt>
                <c:pt idx="142">
                  <c:v>3972.6729999999998</c:v>
                </c:pt>
                <c:pt idx="143">
                  <c:v>3972.6729999999998</c:v>
                </c:pt>
                <c:pt idx="144">
                  <c:v>3972.4969999999998</c:v>
                </c:pt>
                <c:pt idx="145">
                  <c:v>3971.98</c:v>
                </c:pt>
                <c:pt idx="146">
                  <c:v>3972.35</c:v>
                </c:pt>
                <c:pt idx="147">
                  <c:v>3969.1179999999999</c:v>
                </c:pt>
                <c:pt idx="148">
                  <c:v>3972.35</c:v>
                </c:pt>
                <c:pt idx="149">
                  <c:v>3971.98</c:v>
                </c:pt>
                <c:pt idx="150">
                  <c:v>3972.35</c:v>
                </c:pt>
                <c:pt idx="151">
                  <c:v>3971.0569999999998</c:v>
                </c:pt>
                <c:pt idx="152">
                  <c:v>3972.6729999999998</c:v>
                </c:pt>
                <c:pt idx="153">
                  <c:v>3972.6729999999998</c:v>
                </c:pt>
                <c:pt idx="154">
                  <c:v>3972.4969999999998</c:v>
                </c:pt>
                <c:pt idx="155">
                  <c:v>3972.6729999999998</c:v>
                </c:pt>
                <c:pt idx="156">
                  <c:v>3972.35</c:v>
                </c:pt>
                <c:pt idx="157">
                  <c:v>3971.98</c:v>
                </c:pt>
                <c:pt idx="158">
                  <c:v>3973.0140000000001</c:v>
                </c:pt>
                <c:pt idx="159">
                  <c:v>3973.0140000000001</c:v>
                </c:pt>
                <c:pt idx="160">
                  <c:v>3972.6729999999998</c:v>
                </c:pt>
                <c:pt idx="161">
                  <c:v>3965.24</c:v>
                </c:pt>
                <c:pt idx="162">
                  <c:v>3972.9960000000001</c:v>
                </c:pt>
                <c:pt idx="163">
                  <c:v>3972.35</c:v>
                </c:pt>
                <c:pt idx="164">
                  <c:v>3973.0140000000001</c:v>
                </c:pt>
                <c:pt idx="165">
                  <c:v>3972.4969999999998</c:v>
                </c:pt>
                <c:pt idx="166">
                  <c:v>3973.0140000000001</c:v>
                </c:pt>
                <c:pt idx="167">
                  <c:v>3972.35</c:v>
                </c:pt>
                <c:pt idx="168">
                  <c:v>3972.35</c:v>
                </c:pt>
                <c:pt idx="169">
                  <c:v>3971.98</c:v>
                </c:pt>
                <c:pt idx="170">
                  <c:v>3972.4969999999998</c:v>
                </c:pt>
                <c:pt idx="171">
                  <c:v>3973.0140000000001</c:v>
                </c:pt>
                <c:pt idx="172">
                  <c:v>3972.35</c:v>
                </c:pt>
                <c:pt idx="173">
                  <c:v>3971.98</c:v>
                </c:pt>
                <c:pt idx="174">
                  <c:v>3972.6729999999998</c:v>
                </c:pt>
                <c:pt idx="175">
                  <c:v>3972.9960000000001</c:v>
                </c:pt>
                <c:pt idx="176">
                  <c:v>3972.35</c:v>
                </c:pt>
                <c:pt idx="177">
                  <c:v>3968.7950000000001</c:v>
                </c:pt>
                <c:pt idx="178">
                  <c:v>3972.6729999999998</c:v>
                </c:pt>
                <c:pt idx="179">
                  <c:v>3972.9960000000001</c:v>
                </c:pt>
                <c:pt idx="180">
                  <c:v>3971.4630000000002</c:v>
                </c:pt>
                <c:pt idx="181">
                  <c:v>3973.0140000000001</c:v>
                </c:pt>
                <c:pt idx="182">
                  <c:v>3968.8780000000002</c:v>
                </c:pt>
                <c:pt idx="183">
                  <c:v>3971.98</c:v>
                </c:pt>
                <c:pt idx="184">
                  <c:v>3972.6729999999998</c:v>
                </c:pt>
                <c:pt idx="185">
                  <c:v>3965.24</c:v>
                </c:pt>
                <c:pt idx="186">
                  <c:v>3972.9960000000001</c:v>
                </c:pt>
                <c:pt idx="187">
                  <c:v>3972.4969999999998</c:v>
                </c:pt>
                <c:pt idx="188">
                  <c:v>3972.6729999999998</c:v>
                </c:pt>
                <c:pt idx="189">
                  <c:v>3972.6729999999998</c:v>
                </c:pt>
                <c:pt idx="190">
                  <c:v>3972.35</c:v>
                </c:pt>
                <c:pt idx="191">
                  <c:v>3973.0140000000001</c:v>
                </c:pt>
                <c:pt idx="192">
                  <c:v>3972.6729999999998</c:v>
                </c:pt>
                <c:pt idx="193">
                  <c:v>3972.9960000000001</c:v>
                </c:pt>
                <c:pt idx="194">
                  <c:v>3972.6729999999998</c:v>
                </c:pt>
                <c:pt idx="195">
                  <c:v>3971.4630000000002</c:v>
                </c:pt>
                <c:pt idx="196">
                  <c:v>3972.35</c:v>
                </c:pt>
                <c:pt idx="197">
                  <c:v>3970.4110000000001</c:v>
                </c:pt>
                <c:pt idx="198">
                  <c:v>3972.9960000000001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02-4F46-AAEF-9593A11F9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'03_HCFACO_Seeds(50)'!$B$2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'03_HCFACO_Seeds(50)'!$A$3:$A$202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'03_HCFACO_Seeds(50)'!$B$3:$B$202</c:f>
              <c:numCache>
                <c:formatCode>General</c:formatCode>
                <c:ptCount val="200"/>
                <c:pt idx="0">
                  <c:v>3962.6550000000002</c:v>
                </c:pt>
                <c:pt idx="1">
                  <c:v>3970.0880000000002</c:v>
                </c:pt>
                <c:pt idx="2">
                  <c:v>3966.8560000000002</c:v>
                </c:pt>
                <c:pt idx="3">
                  <c:v>3971.5219999999999</c:v>
                </c:pt>
                <c:pt idx="4">
                  <c:v>3968.1750000000002</c:v>
                </c:pt>
                <c:pt idx="5">
                  <c:v>3972.9960000000001</c:v>
                </c:pt>
                <c:pt idx="6">
                  <c:v>3972.35</c:v>
                </c:pt>
                <c:pt idx="7">
                  <c:v>3966.2930000000001</c:v>
                </c:pt>
                <c:pt idx="8">
                  <c:v>3973.0140000000001</c:v>
                </c:pt>
                <c:pt idx="9">
                  <c:v>3971.98</c:v>
                </c:pt>
                <c:pt idx="10">
                  <c:v>3970.7339999999999</c:v>
                </c:pt>
                <c:pt idx="11">
                  <c:v>3968.8780000000002</c:v>
                </c:pt>
                <c:pt idx="12">
                  <c:v>3972.4969999999998</c:v>
                </c:pt>
                <c:pt idx="13">
                  <c:v>3973.0140000000001</c:v>
                </c:pt>
                <c:pt idx="14">
                  <c:v>3970.0880000000002</c:v>
                </c:pt>
                <c:pt idx="15">
                  <c:v>3970.7339999999999</c:v>
                </c:pt>
                <c:pt idx="16">
                  <c:v>3972.35</c:v>
                </c:pt>
                <c:pt idx="17">
                  <c:v>3971.98</c:v>
                </c:pt>
                <c:pt idx="18">
                  <c:v>3972.4969999999998</c:v>
                </c:pt>
                <c:pt idx="19">
                  <c:v>3972.6729999999998</c:v>
                </c:pt>
                <c:pt idx="20">
                  <c:v>3972.6729999999998</c:v>
                </c:pt>
                <c:pt idx="21">
                  <c:v>3972.35</c:v>
                </c:pt>
                <c:pt idx="22">
                  <c:v>3962.6550000000002</c:v>
                </c:pt>
                <c:pt idx="23">
                  <c:v>3970.9459999999999</c:v>
                </c:pt>
                <c:pt idx="24">
                  <c:v>3968.7950000000001</c:v>
                </c:pt>
                <c:pt idx="25">
                  <c:v>3968.8209999999999</c:v>
                </c:pt>
                <c:pt idx="26">
                  <c:v>3971.98</c:v>
                </c:pt>
                <c:pt idx="27">
                  <c:v>3972.6729999999998</c:v>
                </c:pt>
                <c:pt idx="28">
                  <c:v>3972.6729999999998</c:v>
                </c:pt>
                <c:pt idx="29">
                  <c:v>3973.0140000000001</c:v>
                </c:pt>
                <c:pt idx="30">
                  <c:v>3962.674</c:v>
                </c:pt>
                <c:pt idx="31">
                  <c:v>3971.0569999999998</c:v>
                </c:pt>
                <c:pt idx="32">
                  <c:v>3970.7339999999999</c:v>
                </c:pt>
                <c:pt idx="33">
                  <c:v>3968.8780000000002</c:v>
                </c:pt>
                <c:pt idx="34">
                  <c:v>3971.846</c:v>
                </c:pt>
                <c:pt idx="35">
                  <c:v>3970.4110000000001</c:v>
                </c:pt>
                <c:pt idx="36">
                  <c:v>3970.4110000000001</c:v>
                </c:pt>
                <c:pt idx="37">
                  <c:v>3970.4110000000001</c:v>
                </c:pt>
                <c:pt idx="38">
                  <c:v>3973.0140000000001</c:v>
                </c:pt>
                <c:pt idx="39">
                  <c:v>3968.8780000000002</c:v>
                </c:pt>
                <c:pt idx="40">
                  <c:v>3972.6729999999998</c:v>
                </c:pt>
                <c:pt idx="41">
                  <c:v>3973.0140000000001</c:v>
                </c:pt>
                <c:pt idx="42">
                  <c:v>3971.98</c:v>
                </c:pt>
                <c:pt idx="43">
                  <c:v>3972.9960000000001</c:v>
                </c:pt>
                <c:pt idx="44">
                  <c:v>3970.9459999999999</c:v>
                </c:pt>
                <c:pt idx="45">
                  <c:v>3968.8780000000002</c:v>
                </c:pt>
                <c:pt idx="46">
                  <c:v>3971.4630000000002</c:v>
                </c:pt>
                <c:pt idx="47">
                  <c:v>3971.4630000000002</c:v>
                </c:pt>
                <c:pt idx="48">
                  <c:v>3969.26</c:v>
                </c:pt>
                <c:pt idx="49">
                  <c:v>3972.35</c:v>
                </c:pt>
                <c:pt idx="50">
                  <c:v>3972.6729999999998</c:v>
                </c:pt>
                <c:pt idx="51">
                  <c:v>3970.0880000000002</c:v>
                </c:pt>
                <c:pt idx="52">
                  <c:v>3967.502</c:v>
                </c:pt>
                <c:pt idx="53">
                  <c:v>3972.6729999999998</c:v>
                </c:pt>
                <c:pt idx="54">
                  <c:v>3970.4110000000001</c:v>
                </c:pt>
                <c:pt idx="55">
                  <c:v>3968.3609999999999</c:v>
                </c:pt>
                <c:pt idx="56">
                  <c:v>3970.9459999999999</c:v>
                </c:pt>
                <c:pt idx="57">
                  <c:v>3972.35</c:v>
                </c:pt>
                <c:pt idx="58">
                  <c:v>3972.6729999999998</c:v>
                </c:pt>
                <c:pt idx="59">
                  <c:v>3972.9960000000001</c:v>
                </c:pt>
                <c:pt idx="60">
                  <c:v>3968.3609999999999</c:v>
                </c:pt>
                <c:pt idx="61">
                  <c:v>3970.4110000000001</c:v>
                </c:pt>
                <c:pt idx="62">
                  <c:v>3972.4969999999998</c:v>
                </c:pt>
                <c:pt idx="63">
                  <c:v>3966.5329999999999</c:v>
                </c:pt>
                <c:pt idx="64">
                  <c:v>3972.6729999999998</c:v>
                </c:pt>
                <c:pt idx="65">
                  <c:v>3971.5219999999999</c:v>
                </c:pt>
                <c:pt idx="66">
                  <c:v>3970.4110000000001</c:v>
                </c:pt>
                <c:pt idx="67">
                  <c:v>3968.3609999999999</c:v>
                </c:pt>
                <c:pt idx="68">
                  <c:v>3972.9960000000001</c:v>
                </c:pt>
                <c:pt idx="69">
                  <c:v>3972.9960000000001</c:v>
                </c:pt>
                <c:pt idx="70">
                  <c:v>3967.8440000000001</c:v>
                </c:pt>
                <c:pt idx="71">
                  <c:v>3973.0140000000001</c:v>
                </c:pt>
                <c:pt idx="72">
                  <c:v>3968.3609999999999</c:v>
                </c:pt>
                <c:pt idx="73">
                  <c:v>3969.4409999999998</c:v>
                </c:pt>
                <c:pt idx="74">
                  <c:v>3972.6729999999998</c:v>
                </c:pt>
                <c:pt idx="75">
                  <c:v>3972.35</c:v>
                </c:pt>
                <c:pt idx="76">
                  <c:v>3970.8760000000002</c:v>
                </c:pt>
                <c:pt idx="77">
                  <c:v>3971.4630000000002</c:v>
                </c:pt>
                <c:pt idx="78">
                  <c:v>3970.4110000000001</c:v>
                </c:pt>
                <c:pt idx="79">
                  <c:v>3973.0140000000001</c:v>
                </c:pt>
                <c:pt idx="80">
                  <c:v>3972.9960000000001</c:v>
                </c:pt>
                <c:pt idx="81">
                  <c:v>3971.4630000000002</c:v>
                </c:pt>
                <c:pt idx="82">
                  <c:v>3972.9960000000001</c:v>
                </c:pt>
                <c:pt idx="83">
                  <c:v>3972.35</c:v>
                </c:pt>
                <c:pt idx="84">
                  <c:v>3972.35</c:v>
                </c:pt>
                <c:pt idx="85">
                  <c:v>3972.9960000000001</c:v>
                </c:pt>
                <c:pt idx="86">
                  <c:v>3967.8440000000001</c:v>
                </c:pt>
                <c:pt idx="87">
                  <c:v>3972.4969999999998</c:v>
                </c:pt>
                <c:pt idx="88">
                  <c:v>3966.8820000000001</c:v>
                </c:pt>
                <c:pt idx="89">
                  <c:v>3973.0140000000001</c:v>
                </c:pt>
                <c:pt idx="90">
                  <c:v>3968.3609999999999</c:v>
                </c:pt>
                <c:pt idx="91">
                  <c:v>3973.0140000000001</c:v>
                </c:pt>
                <c:pt idx="92">
                  <c:v>3972.35</c:v>
                </c:pt>
                <c:pt idx="93">
                  <c:v>3970.4110000000001</c:v>
                </c:pt>
                <c:pt idx="94">
                  <c:v>3972.4969999999998</c:v>
                </c:pt>
                <c:pt idx="95">
                  <c:v>3971.846</c:v>
                </c:pt>
                <c:pt idx="96">
                  <c:v>3973.0140000000001</c:v>
                </c:pt>
                <c:pt idx="97">
                  <c:v>3940.4430000000002</c:v>
                </c:pt>
                <c:pt idx="98">
                  <c:v>3970.4110000000001</c:v>
                </c:pt>
                <c:pt idx="99">
                  <c:v>3972.35</c:v>
                </c:pt>
                <c:pt idx="100">
                  <c:v>3972.9960000000001</c:v>
                </c:pt>
                <c:pt idx="101">
                  <c:v>3970.9459999999999</c:v>
                </c:pt>
                <c:pt idx="102">
                  <c:v>3972.6729999999998</c:v>
                </c:pt>
                <c:pt idx="103">
                  <c:v>3972.6729999999998</c:v>
                </c:pt>
                <c:pt idx="104">
                  <c:v>3967.8440000000001</c:v>
                </c:pt>
                <c:pt idx="105">
                  <c:v>3972.35</c:v>
                </c:pt>
                <c:pt idx="106">
                  <c:v>3972.9960000000001</c:v>
                </c:pt>
                <c:pt idx="107">
                  <c:v>3972.35</c:v>
                </c:pt>
                <c:pt idx="108">
                  <c:v>3971.98</c:v>
                </c:pt>
                <c:pt idx="109">
                  <c:v>3970.9459999999999</c:v>
                </c:pt>
                <c:pt idx="110">
                  <c:v>3965.24</c:v>
                </c:pt>
                <c:pt idx="111">
                  <c:v>3971.4630000000002</c:v>
                </c:pt>
                <c:pt idx="112">
                  <c:v>3967.8440000000001</c:v>
                </c:pt>
                <c:pt idx="113">
                  <c:v>3967.2049999999999</c:v>
                </c:pt>
                <c:pt idx="114">
                  <c:v>3972.35</c:v>
                </c:pt>
                <c:pt idx="115">
                  <c:v>3966.5329999999999</c:v>
                </c:pt>
                <c:pt idx="116">
                  <c:v>3973.0140000000001</c:v>
                </c:pt>
                <c:pt idx="117">
                  <c:v>3970.4110000000001</c:v>
                </c:pt>
                <c:pt idx="118">
                  <c:v>3969.1179999999999</c:v>
                </c:pt>
                <c:pt idx="119">
                  <c:v>3939.9830000000002</c:v>
                </c:pt>
                <c:pt idx="120">
                  <c:v>3946.1729999999998</c:v>
                </c:pt>
                <c:pt idx="121">
                  <c:v>3971.0569999999998</c:v>
                </c:pt>
                <c:pt idx="122">
                  <c:v>3972.6729999999998</c:v>
                </c:pt>
                <c:pt idx="123">
                  <c:v>3963.9470000000001</c:v>
                </c:pt>
                <c:pt idx="124">
                  <c:v>3968.8209999999999</c:v>
                </c:pt>
                <c:pt idx="125">
                  <c:v>3972.35</c:v>
                </c:pt>
                <c:pt idx="126">
                  <c:v>3972.9960000000001</c:v>
                </c:pt>
                <c:pt idx="127">
                  <c:v>3967.502</c:v>
                </c:pt>
                <c:pt idx="128">
                  <c:v>3972.35</c:v>
                </c:pt>
                <c:pt idx="129">
                  <c:v>3972.9960000000001</c:v>
                </c:pt>
                <c:pt idx="130">
                  <c:v>3972.6729999999998</c:v>
                </c:pt>
                <c:pt idx="131">
                  <c:v>3968.7950000000001</c:v>
                </c:pt>
                <c:pt idx="132">
                  <c:v>3973.0140000000001</c:v>
                </c:pt>
                <c:pt idx="133">
                  <c:v>3972.6729999999998</c:v>
                </c:pt>
                <c:pt idx="134">
                  <c:v>3971.98</c:v>
                </c:pt>
                <c:pt idx="135">
                  <c:v>3971.846</c:v>
                </c:pt>
                <c:pt idx="136">
                  <c:v>3972.35</c:v>
                </c:pt>
                <c:pt idx="137">
                  <c:v>3970.9459999999999</c:v>
                </c:pt>
                <c:pt idx="138">
                  <c:v>3968.8780000000002</c:v>
                </c:pt>
                <c:pt idx="139">
                  <c:v>3960.509</c:v>
                </c:pt>
                <c:pt idx="140">
                  <c:v>3970.4290000000001</c:v>
                </c:pt>
                <c:pt idx="141">
                  <c:v>3964.2710000000002</c:v>
                </c:pt>
                <c:pt idx="142">
                  <c:v>3972.6729999999998</c:v>
                </c:pt>
                <c:pt idx="143">
                  <c:v>3967.8440000000001</c:v>
                </c:pt>
                <c:pt idx="144">
                  <c:v>3970.7339999999999</c:v>
                </c:pt>
                <c:pt idx="145">
                  <c:v>3966.8820000000001</c:v>
                </c:pt>
                <c:pt idx="146">
                  <c:v>3972.6729999999998</c:v>
                </c:pt>
                <c:pt idx="147">
                  <c:v>3972.35</c:v>
                </c:pt>
                <c:pt idx="148">
                  <c:v>3967.502</c:v>
                </c:pt>
                <c:pt idx="149">
                  <c:v>3965.259</c:v>
                </c:pt>
                <c:pt idx="150">
                  <c:v>3968.7950000000001</c:v>
                </c:pt>
                <c:pt idx="151">
                  <c:v>3965.259</c:v>
                </c:pt>
                <c:pt idx="152">
                  <c:v>3972.6729999999998</c:v>
                </c:pt>
                <c:pt idx="153">
                  <c:v>3971.98</c:v>
                </c:pt>
                <c:pt idx="154">
                  <c:v>3970.0880000000002</c:v>
                </c:pt>
                <c:pt idx="155">
                  <c:v>3953.5169999999998</c:v>
                </c:pt>
                <c:pt idx="156">
                  <c:v>3972.4969999999998</c:v>
                </c:pt>
                <c:pt idx="157">
                  <c:v>3971.98</c:v>
                </c:pt>
                <c:pt idx="158">
                  <c:v>3972.35</c:v>
                </c:pt>
                <c:pt idx="159">
                  <c:v>3972.35</c:v>
                </c:pt>
                <c:pt idx="160">
                  <c:v>3967.1790000000001</c:v>
                </c:pt>
                <c:pt idx="161">
                  <c:v>3968.8780000000002</c:v>
                </c:pt>
                <c:pt idx="162">
                  <c:v>3971.98</c:v>
                </c:pt>
                <c:pt idx="163">
                  <c:v>3972.4969999999998</c:v>
                </c:pt>
                <c:pt idx="164">
                  <c:v>3968.8780000000002</c:v>
                </c:pt>
                <c:pt idx="165">
                  <c:v>3970.7339999999999</c:v>
                </c:pt>
                <c:pt idx="166">
                  <c:v>3971.4630000000002</c:v>
                </c:pt>
                <c:pt idx="167">
                  <c:v>3971.0569999999998</c:v>
                </c:pt>
                <c:pt idx="168">
                  <c:v>3970.7339999999999</c:v>
                </c:pt>
                <c:pt idx="169">
                  <c:v>3970.4110000000001</c:v>
                </c:pt>
                <c:pt idx="170">
                  <c:v>3972.6729999999998</c:v>
                </c:pt>
                <c:pt idx="171">
                  <c:v>3972.6729999999998</c:v>
                </c:pt>
                <c:pt idx="172">
                  <c:v>3966.8560000000002</c:v>
                </c:pt>
                <c:pt idx="173">
                  <c:v>3972.027</c:v>
                </c:pt>
                <c:pt idx="174">
                  <c:v>3962.674</c:v>
                </c:pt>
                <c:pt idx="175">
                  <c:v>3971.846</c:v>
                </c:pt>
                <c:pt idx="176">
                  <c:v>3972.6729999999998</c:v>
                </c:pt>
                <c:pt idx="177">
                  <c:v>3972.6729999999998</c:v>
                </c:pt>
                <c:pt idx="178">
                  <c:v>3971.4630000000002</c:v>
                </c:pt>
                <c:pt idx="179">
                  <c:v>3966.8560000000002</c:v>
                </c:pt>
                <c:pt idx="180">
                  <c:v>3966.5590000000002</c:v>
                </c:pt>
                <c:pt idx="181">
                  <c:v>3972.35</c:v>
                </c:pt>
                <c:pt idx="182">
                  <c:v>3972.9960000000001</c:v>
                </c:pt>
                <c:pt idx="183">
                  <c:v>3966.8560000000002</c:v>
                </c:pt>
                <c:pt idx="184">
                  <c:v>3971.98</c:v>
                </c:pt>
                <c:pt idx="185">
                  <c:v>3968.3609999999999</c:v>
                </c:pt>
                <c:pt idx="186">
                  <c:v>3972.6729999999998</c:v>
                </c:pt>
                <c:pt idx="187">
                  <c:v>3973.0140000000001</c:v>
                </c:pt>
                <c:pt idx="188">
                  <c:v>3968.8780000000002</c:v>
                </c:pt>
                <c:pt idx="189">
                  <c:v>3972.9960000000001</c:v>
                </c:pt>
                <c:pt idx="190">
                  <c:v>3972.35</c:v>
                </c:pt>
                <c:pt idx="191">
                  <c:v>3971.98</c:v>
                </c:pt>
                <c:pt idx="192">
                  <c:v>3972.9960000000001</c:v>
                </c:pt>
                <c:pt idx="193">
                  <c:v>3972.6729999999998</c:v>
                </c:pt>
                <c:pt idx="194">
                  <c:v>3968.8780000000002</c:v>
                </c:pt>
                <c:pt idx="195">
                  <c:v>3972.6729999999998</c:v>
                </c:pt>
                <c:pt idx="196">
                  <c:v>3973.0140000000001</c:v>
                </c:pt>
                <c:pt idx="197">
                  <c:v>3970.4290000000001</c:v>
                </c:pt>
                <c:pt idx="198">
                  <c:v>3970.0880000000002</c:v>
                </c:pt>
                <c:pt idx="199">
                  <c:v>3954.0210000000002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C4-4A2C-AE36-C774D8F9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'03_HCFACO_Seeds(50)'!$L$2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'03_HCFACO_Seeds(50)'!$K$3:$K$202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'03_HCFACO_Seeds(50)'!$L$3:$L$202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3971.4630000000002</c:v>
                </c:pt>
                <c:pt idx="2">
                  <c:v>3972.9960000000001</c:v>
                </c:pt>
                <c:pt idx="3">
                  <c:v>3972.9960000000001</c:v>
                </c:pt>
                <c:pt idx="4">
                  <c:v>3972.9960000000001</c:v>
                </c:pt>
                <c:pt idx="5">
                  <c:v>3971.98</c:v>
                </c:pt>
                <c:pt idx="6">
                  <c:v>3973.0140000000001</c:v>
                </c:pt>
                <c:pt idx="7">
                  <c:v>3972.6729999999998</c:v>
                </c:pt>
                <c:pt idx="8">
                  <c:v>3972.35</c:v>
                </c:pt>
                <c:pt idx="9">
                  <c:v>3972.6729999999998</c:v>
                </c:pt>
                <c:pt idx="10">
                  <c:v>3972.9960000000001</c:v>
                </c:pt>
                <c:pt idx="11">
                  <c:v>3972.6729999999998</c:v>
                </c:pt>
                <c:pt idx="12">
                  <c:v>3972.35</c:v>
                </c:pt>
                <c:pt idx="13">
                  <c:v>3971.0569999999998</c:v>
                </c:pt>
                <c:pt idx="14">
                  <c:v>3972.6729999999998</c:v>
                </c:pt>
                <c:pt idx="15">
                  <c:v>3970.0880000000002</c:v>
                </c:pt>
                <c:pt idx="16">
                  <c:v>3972.9960000000001</c:v>
                </c:pt>
                <c:pt idx="17">
                  <c:v>3972.9960000000001</c:v>
                </c:pt>
                <c:pt idx="18">
                  <c:v>3972.6729999999998</c:v>
                </c:pt>
                <c:pt idx="19">
                  <c:v>3972.35</c:v>
                </c:pt>
                <c:pt idx="20">
                  <c:v>3972.6729999999998</c:v>
                </c:pt>
                <c:pt idx="21">
                  <c:v>3971.98</c:v>
                </c:pt>
                <c:pt idx="22">
                  <c:v>3972.35</c:v>
                </c:pt>
                <c:pt idx="23">
                  <c:v>3969.395</c:v>
                </c:pt>
                <c:pt idx="24">
                  <c:v>3973.0140000000001</c:v>
                </c:pt>
                <c:pt idx="25">
                  <c:v>3972.4969999999998</c:v>
                </c:pt>
                <c:pt idx="26">
                  <c:v>3971.98</c:v>
                </c:pt>
                <c:pt idx="27">
                  <c:v>3972.9960000000001</c:v>
                </c:pt>
                <c:pt idx="28">
                  <c:v>3972.6729999999998</c:v>
                </c:pt>
                <c:pt idx="29">
                  <c:v>3972.4969999999998</c:v>
                </c:pt>
                <c:pt idx="30">
                  <c:v>3973.0140000000001</c:v>
                </c:pt>
                <c:pt idx="31">
                  <c:v>3972.35</c:v>
                </c:pt>
                <c:pt idx="32">
                  <c:v>3966.8560000000002</c:v>
                </c:pt>
                <c:pt idx="33">
                  <c:v>3972.6729999999998</c:v>
                </c:pt>
                <c:pt idx="34">
                  <c:v>3972.9960000000001</c:v>
                </c:pt>
                <c:pt idx="35">
                  <c:v>3973.0140000000001</c:v>
                </c:pt>
                <c:pt idx="36">
                  <c:v>3970.7339999999999</c:v>
                </c:pt>
                <c:pt idx="37">
                  <c:v>3972.027</c:v>
                </c:pt>
                <c:pt idx="38">
                  <c:v>3972.6729999999998</c:v>
                </c:pt>
                <c:pt idx="39">
                  <c:v>3972.9960000000001</c:v>
                </c:pt>
                <c:pt idx="40">
                  <c:v>3970.4110000000001</c:v>
                </c:pt>
                <c:pt idx="41">
                  <c:v>3972.6729999999998</c:v>
                </c:pt>
                <c:pt idx="42">
                  <c:v>3972.35</c:v>
                </c:pt>
                <c:pt idx="43">
                  <c:v>3972.35</c:v>
                </c:pt>
                <c:pt idx="44">
                  <c:v>3969.1179999999999</c:v>
                </c:pt>
                <c:pt idx="45">
                  <c:v>3972.6729999999998</c:v>
                </c:pt>
                <c:pt idx="46">
                  <c:v>3972.6729999999998</c:v>
                </c:pt>
                <c:pt idx="47">
                  <c:v>3972.9960000000001</c:v>
                </c:pt>
                <c:pt idx="48">
                  <c:v>3969.1179999999999</c:v>
                </c:pt>
                <c:pt idx="49">
                  <c:v>3972.9960000000001</c:v>
                </c:pt>
                <c:pt idx="50">
                  <c:v>3972.9960000000001</c:v>
                </c:pt>
                <c:pt idx="51">
                  <c:v>3971.4630000000002</c:v>
                </c:pt>
                <c:pt idx="52">
                  <c:v>3973.0140000000001</c:v>
                </c:pt>
                <c:pt idx="53">
                  <c:v>3972.6729999999998</c:v>
                </c:pt>
                <c:pt idx="54">
                  <c:v>3972.9960000000001</c:v>
                </c:pt>
                <c:pt idx="55">
                  <c:v>3969.4409999999998</c:v>
                </c:pt>
                <c:pt idx="56">
                  <c:v>3972.9960000000001</c:v>
                </c:pt>
                <c:pt idx="57">
                  <c:v>3972.4969999999998</c:v>
                </c:pt>
                <c:pt idx="58">
                  <c:v>3972.6729999999998</c:v>
                </c:pt>
                <c:pt idx="59">
                  <c:v>3972.9960000000001</c:v>
                </c:pt>
                <c:pt idx="60">
                  <c:v>3972.6729999999998</c:v>
                </c:pt>
                <c:pt idx="61">
                  <c:v>3972.6729999999998</c:v>
                </c:pt>
                <c:pt idx="62">
                  <c:v>3972.6729999999998</c:v>
                </c:pt>
                <c:pt idx="63">
                  <c:v>3973.0140000000001</c:v>
                </c:pt>
                <c:pt idx="64">
                  <c:v>3972.6729999999998</c:v>
                </c:pt>
                <c:pt idx="65">
                  <c:v>3972.6729999999998</c:v>
                </c:pt>
                <c:pt idx="66">
                  <c:v>3970.4110000000001</c:v>
                </c:pt>
                <c:pt idx="67">
                  <c:v>3972.4969999999998</c:v>
                </c:pt>
                <c:pt idx="68">
                  <c:v>3972.35</c:v>
                </c:pt>
                <c:pt idx="69">
                  <c:v>3972.4969999999998</c:v>
                </c:pt>
                <c:pt idx="70">
                  <c:v>3973.0140000000001</c:v>
                </c:pt>
                <c:pt idx="71">
                  <c:v>3972.4969999999998</c:v>
                </c:pt>
                <c:pt idx="72">
                  <c:v>3971.98</c:v>
                </c:pt>
                <c:pt idx="73">
                  <c:v>3973.0140000000001</c:v>
                </c:pt>
                <c:pt idx="74">
                  <c:v>3972.4969999999998</c:v>
                </c:pt>
                <c:pt idx="75">
                  <c:v>3971.4630000000002</c:v>
                </c:pt>
                <c:pt idx="76">
                  <c:v>3967.8440000000001</c:v>
                </c:pt>
                <c:pt idx="77">
                  <c:v>3972.9960000000001</c:v>
                </c:pt>
                <c:pt idx="78">
                  <c:v>3972.6729999999998</c:v>
                </c:pt>
                <c:pt idx="79">
                  <c:v>3972.35</c:v>
                </c:pt>
                <c:pt idx="80">
                  <c:v>3971.0569999999998</c:v>
                </c:pt>
                <c:pt idx="81">
                  <c:v>3972.35</c:v>
                </c:pt>
                <c:pt idx="82">
                  <c:v>3972.9960000000001</c:v>
                </c:pt>
                <c:pt idx="83">
                  <c:v>3972.9960000000001</c:v>
                </c:pt>
                <c:pt idx="84">
                  <c:v>3972.35</c:v>
                </c:pt>
                <c:pt idx="85">
                  <c:v>3972.9960000000001</c:v>
                </c:pt>
                <c:pt idx="86">
                  <c:v>3972.6729999999998</c:v>
                </c:pt>
                <c:pt idx="87">
                  <c:v>3968.8780000000002</c:v>
                </c:pt>
                <c:pt idx="88">
                  <c:v>3970.7339999999999</c:v>
                </c:pt>
                <c:pt idx="89">
                  <c:v>3968.8780000000002</c:v>
                </c:pt>
                <c:pt idx="90">
                  <c:v>3972.35</c:v>
                </c:pt>
                <c:pt idx="91">
                  <c:v>3970.4110000000001</c:v>
                </c:pt>
                <c:pt idx="92">
                  <c:v>3971.98</c:v>
                </c:pt>
                <c:pt idx="93">
                  <c:v>3972.6729999999998</c:v>
                </c:pt>
                <c:pt idx="94">
                  <c:v>3972.4969999999998</c:v>
                </c:pt>
                <c:pt idx="95">
                  <c:v>3972.6729999999998</c:v>
                </c:pt>
                <c:pt idx="96">
                  <c:v>3969.4409999999998</c:v>
                </c:pt>
                <c:pt idx="97">
                  <c:v>3972.35</c:v>
                </c:pt>
                <c:pt idx="98">
                  <c:v>3972.6729999999998</c:v>
                </c:pt>
                <c:pt idx="99">
                  <c:v>3972.4969999999998</c:v>
                </c:pt>
                <c:pt idx="100">
                  <c:v>3972.9960000000001</c:v>
                </c:pt>
                <c:pt idx="101">
                  <c:v>3971.4630000000002</c:v>
                </c:pt>
                <c:pt idx="102">
                  <c:v>3972.9960000000001</c:v>
                </c:pt>
                <c:pt idx="103">
                  <c:v>3972.6729999999998</c:v>
                </c:pt>
                <c:pt idx="104">
                  <c:v>3973.0140000000001</c:v>
                </c:pt>
                <c:pt idx="105">
                  <c:v>3972.9960000000001</c:v>
                </c:pt>
                <c:pt idx="106">
                  <c:v>3972.35</c:v>
                </c:pt>
                <c:pt idx="107">
                  <c:v>3972.6729999999998</c:v>
                </c:pt>
                <c:pt idx="108">
                  <c:v>3972.9960000000001</c:v>
                </c:pt>
                <c:pt idx="109">
                  <c:v>3972.4969999999998</c:v>
                </c:pt>
                <c:pt idx="110">
                  <c:v>3972.6729999999998</c:v>
                </c:pt>
                <c:pt idx="111">
                  <c:v>3967.502</c:v>
                </c:pt>
                <c:pt idx="112">
                  <c:v>3972.35</c:v>
                </c:pt>
                <c:pt idx="113">
                  <c:v>3972.027</c:v>
                </c:pt>
                <c:pt idx="114">
                  <c:v>3971.4630000000002</c:v>
                </c:pt>
                <c:pt idx="115">
                  <c:v>3969.1179999999999</c:v>
                </c:pt>
                <c:pt idx="116">
                  <c:v>3971.4630000000002</c:v>
                </c:pt>
                <c:pt idx="117">
                  <c:v>3973.0140000000001</c:v>
                </c:pt>
                <c:pt idx="118">
                  <c:v>3970.4110000000001</c:v>
                </c:pt>
                <c:pt idx="119">
                  <c:v>3972.9960000000001</c:v>
                </c:pt>
                <c:pt idx="120">
                  <c:v>3967.1790000000001</c:v>
                </c:pt>
                <c:pt idx="121">
                  <c:v>3972.6729999999998</c:v>
                </c:pt>
                <c:pt idx="122">
                  <c:v>3972.6729999999998</c:v>
                </c:pt>
                <c:pt idx="123">
                  <c:v>3971.98</c:v>
                </c:pt>
                <c:pt idx="124">
                  <c:v>3971.0569999999998</c:v>
                </c:pt>
                <c:pt idx="125">
                  <c:v>3972.6729999999998</c:v>
                </c:pt>
                <c:pt idx="126">
                  <c:v>3970.7339999999999</c:v>
                </c:pt>
                <c:pt idx="127">
                  <c:v>3968.8780000000002</c:v>
                </c:pt>
                <c:pt idx="128">
                  <c:v>3972.35</c:v>
                </c:pt>
                <c:pt idx="129">
                  <c:v>3972.6729999999998</c:v>
                </c:pt>
                <c:pt idx="130">
                  <c:v>3972.6729999999998</c:v>
                </c:pt>
                <c:pt idx="131">
                  <c:v>3973.0140000000001</c:v>
                </c:pt>
                <c:pt idx="132">
                  <c:v>3972.35</c:v>
                </c:pt>
                <c:pt idx="133">
                  <c:v>3971.0569999999998</c:v>
                </c:pt>
                <c:pt idx="134">
                  <c:v>3972.35</c:v>
                </c:pt>
                <c:pt idx="135">
                  <c:v>3973.0140000000001</c:v>
                </c:pt>
                <c:pt idx="136">
                  <c:v>3972.6729999999998</c:v>
                </c:pt>
                <c:pt idx="137">
                  <c:v>3971.0569999999998</c:v>
                </c:pt>
                <c:pt idx="138">
                  <c:v>3972.9960000000001</c:v>
                </c:pt>
                <c:pt idx="139">
                  <c:v>3972.4969999999998</c:v>
                </c:pt>
                <c:pt idx="140">
                  <c:v>3969.4409999999998</c:v>
                </c:pt>
                <c:pt idx="141">
                  <c:v>3971.98</c:v>
                </c:pt>
                <c:pt idx="142">
                  <c:v>3971.98</c:v>
                </c:pt>
                <c:pt idx="143">
                  <c:v>3972.6729999999998</c:v>
                </c:pt>
                <c:pt idx="144">
                  <c:v>3972.6729999999998</c:v>
                </c:pt>
                <c:pt idx="145">
                  <c:v>3972.35</c:v>
                </c:pt>
                <c:pt idx="146">
                  <c:v>3972.6729999999998</c:v>
                </c:pt>
                <c:pt idx="147">
                  <c:v>3970.4110000000001</c:v>
                </c:pt>
                <c:pt idx="148">
                  <c:v>3972.4969999999998</c:v>
                </c:pt>
                <c:pt idx="149">
                  <c:v>3972.6729999999998</c:v>
                </c:pt>
                <c:pt idx="150">
                  <c:v>3972.4969999999998</c:v>
                </c:pt>
                <c:pt idx="151">
                  <c:v>3972.6729999999998</c:v>
                </c:pt>
                <c:pt idx="152">
                  <c:v>3972.6729999999998</c:v>
                </c:pt>
                <c:pt idx="153">
                  <c:v>3972.6729999999998</c:v>
                </c:pt>
                <c:pt idx="154">
                  <c:v>3972.6729999999998</c:v>
                </c:pt>
                <c:pt idx="155">
                  <c:v>3972.4969999999998</c:v>
                </c:pt>
                <c:pt idx="156">
                  <c:v>3972.6729999999998</c:v>
                </c:pt>
                <c:pt idx="157">
                  <c:v>3972.6729999999998</c:v>
                </c:pt>
                <c:pt idx="158">
                  <c:v>3973.0140000000001</c:v>
                </c:pt>
                <c:pt idx="159">
                  <c:v>3972.6729999999998</c:v>
                </c:pt>
                <c:pt idx="160">
                  <c:v>3972.35</c:v>
                </c:pt>
                <c:pt idx="161">
                  <c:v>3972.027</c:v>
                </c:pt>
                <c:pt idx="162">
                  <c:v>3972.4969999999998</c:v>
                </c:pt>
                <c:pt idx="163">
                  <c:v>3972.35</c:v>
                </c:pt>
                <c:pt idx="164">
                  <c:v>3972.6729999999998</c:v>
                </c:pt>
                <c:pt idx="165">
                  <c:v>3971.98</c:v>
                </c:pt>
                <c:pt idx="166">
                  <c:v>3969.4409999999998</c:v>
                </c:pt>
                <c:pt idx="167">
                  <c:v>3971.98</c:v>
                </c:pt>
                <c:pt idx="168">
                  <c:v>3973.0140000000001</c:v>
                </c:pt>
                <c:pt idx="169">
                  <c:v>3972.6729999999998</c:v>
                </c:pt>
                <c:pt idx="170">
                  <c:v>3972.35</c:v>
                </c:pt>
                <c:pt idx="171">
                  <c:v>3972.9960000000001</c:v>
                </c:pt>
                <c:pt idx="172">
                  <c:v>3971.98</c:v>
                </c:pt>
                <c:pt idx="173">
                  <c:v>3972.35</c:v>
                </c:pt>
                <c:pt idx="174">
                  <c:v>3972.4969999999998</c:v>
                </c:pt>
                <c:pt idx="175">
                  <c:v>3972.35</c:v>
                </c:pt>
                <c:pt idx="176">
                  <c:v>3970.0880000000002</c:v>
                </c:pt>
                <c:pt idx="177">
                  <c:v>3972.4969999999998</c:v>
                </c:pt>
                <c:pt idx="178">
                  <c:v>3972.9960000000001</c:v>
                </c:pt>
                <c:pt idx="179">
                  <c:v>3972.35</c:v>
                </c:pt>
                <c:pt idx="180">
                  <c:v>3971.98</c:v>
                </c:pt>
                <c:pt idx="181">
                  <c:v>3972.6729999999998</c:v>
                </c:pt>
                <c:pt idx="182">
                  <c:v>3973.0140000000001</c:v>
                </c:pt>
                <c:pt idx="183">
                  <c:v>3972.6729999999998</c:v>
                </c:pt>
                <c:pt idx="184">
                  <c:v>3971.98</c:v>
                </c:pt>
                <c:pt idx="185">
                  <c:v>3972.6729999999998</c:v>
                </c:pt>
                <c:pt idx="186">
                  <c:v>3972.6729999999998</c:v>
                </c:pt>
                <c:pt idx="187">
                  <c:v>3973.0140000000001</c:v>
                </c:pt>
                <c:pt idx="188">
                  <c:v>3972.35</c:v>
                </c:pt>
                <c:pt idx="189">
                  <c:v>3972.4969999999998</c:v>
                </c:pt>
                <c:pt idx="190">
                  <c:v>3972.4969999999998</c:v>
                </c:pt>
                <c:pt idx="191">
                  <c:v>3970.0880000000002</c:v>
                </c:pt>
                <c:pt idx="192">
                  <c:v>3970.4110000000001</c:v>
                </c:pt>
                <c:pt idx="193">
                  <c:v>3972.4969999999998</c:v>
                </c:pt>
                <c:pt idx="194">
                  <c:v>3972.6729999999998</c:v>
                </c:pt>
                <c:pt idx="195">
                  <c:v>3971.98</c:v>
                </c:pt>
                <c:pt idx="196">
                  <c:v>3972.027</c:v>
                </c:pt>
                <c:pt idx="197">
                  <c:v>3970.4110000000001</c:v>
                </c:pt>
                <c:pt idx="198">
                  <c:v>3973.0140000000001</c:v>
                </c:pt>
                <c:pt idx="199">
                  <c:v>3970.4110000000001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54-4367-A25C-C76B0B29B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'04_HCFACO_Seeds(75)'!$B$2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'04_HCFACO_Seeds(75)'!$A$3:$A$202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'04_HCFACO_Seeds(75)'!$B$3:$B$202</c:f>
              <c:numCache>
                <c:formatCode>General</c:formatCode>
                <c:ptCount val="200"/>
                <c:pt idx="0">
                  <c:v>3971.846</c:v>
                </c:pt>
                <c:pt idx="1">
                  <c:v>3962.1570000000002</c:v>
                </c:pt>
                <c:pt idx="2">
                  <c:v>3953.6060000000002</c:v>
                </c:pt>
                <c:pt idx="3">
                  <c:v>3972.4969999999998</c:v>
                </c:pt>
                <c:pt idx="4">
                  <c:v>3970.9459999999999</c:v>
                </c:pt>
                <c:pt idx="5">
                  <c:v>3972.4969999999998</c:v>
                </c:pt>
                <c:pt idx="6">
                  <c:v>3968.8780000000002</c:v>
                </c:pt>
                <c:pt idx="7">
                  <c:v>3972.9960000000001</c:v>
                </c:pt>
                <c:pt idx="8">
                  <c:v>3973.0140000000001</c:v>
                </c:pt>
                <c:pt idx="9">
                  <c:v>3971.4630000000002</c:v>
                </c:pt>
                <c:pt idx="10">
                  <c:v>3971.98</c:v>
                </c:pt>
                <c:pt idx="11">
                  <c:v>3972.6729999999998</c:v>
                </c:pt>
                <c:pt idx="12">
                  <c:v>3970.9459999999999</c:v>
                </c:pt>
                <c:pt idx="13">
                  <c:v>3972.9960000000001</c:v>
                </c:pt>
                <c:pt idx="14">
                  <c:v>3972.6729999999998</c:v>
                </c:pt>
                <c:pt idx="15">
                  <c:v>3973.0140000000001</c:v>
                </c:pt>
                <c:pt idx="16">
                  <c:v>3969.1179999999999</c:v>
                </c:pt>
                <c:pt idx="17">
                  <c:v>3970.7339999999999</c:v>
                </c:pt>
                <c:pt idx="18">
                  <c:v>3963.9470000000001</c:v>
                </c:pt>
                <c:pt idx="19">
                  <c:v>3970.7339999999999</c:v>
                </c:pt>
                <c:pt idx="20">
                  <c:v>3973.0140000000001</c:v>
                </c:pt>
                <c:pt idx="21">
                  <c:v>3972.1689999999999</c:v>
                </c:pt>
                <c:pt idx="22">
                  <c:v>3968.3609999999999</c:v>
                </c:pt>
                <c:pt idx="23">
                  <c:v>3959.7460000000001</c:v>
                </c:pt>
                <c:pt idx="24">
                  <c:v>3971.98</c:v>
                </c:pt>
                <c:pt idx="25">
                  <c:v>3966.8560000000002</c:v>
                </c:pt>
                <c:pt idx="26">
                  <c:v>3952.8510000000001</c:v>
                </c:pt>
                <c:pt idx="27">
                  <c:v>3972.9960000000001</c:v>
                </c:pt>
                <c:pt idx="28">
                  <c:v>3971.846</c:v>
                </c:pt>
                <c:pt idx="29">
                  <c:v>3961.123</c:v>
                </c:pt>
                <c:pt idx="30">
                  <c:v>3971.98</c:v>
                </c:pt>
                <c:pt idx="31">
                  <c:v>3971.98</c:v>
                </c:pt>
                <c:pt idx="32">
                  <c:v>3972.027</c:v>
                </c:pt>
                <c:pt idx="33">
                  <c:v>3970.0880000000002</c:v>
                </c:pt>
                <c:pt idx="34">
                  <c:v>3968.3609999999999</c:v>
                </c:pt>
                <c:pt idx="35">
                  <c:v>3970.7339999999999</c:v>
                </c:pt>
                <c:pt idx="36">
                  <c:v>3972.9960000000001</c:v>
                </c:pt>
                <c:pt idx="37">
                  <c:v>3971.0569999999998</c:v>
                </c:pt>
                <c:pt idx="38">
                  <c:v>3972.35</c:v>
                </c:pt>
                <c:pt idx="39">
                  <c:v>3972.9960000000001</c:v>
                </c:pt>
                <c:pt idx="40">
                  <c:v>3969.4409999999998</c:v>
                </c:pt>
                <c:pt idx="41">
                  <c:v>3964.297</c:v>
                </c:pt>
                <c:pt idx="42">
                  <c:v>3972.9960000000001</c:v>
                </c:pt>
                <c:pt idx="43">
                  <c:v>3971.4630000000002</c:v>
                </c:pt>
                <c:pt idx="44">
                  <c:v>3972.027</c:v>
                </c:pt>
                <c:pt idx="45">
                  <c:v>3972.35</c:v>
                </c:pt>
                <c:pt idx="46">
                  <c:v>3972.9960000000001</c:v>
                </c:pt>
                <c:pt idx="47">
                  <c:v>3970.9459999999999</c:v>
                </c:pt>
                <c:pt idx="48">
                  <c:v>3972.9960000000001</c:v>
                </c:pt>
                <c:pt idx="49">
                  <c:v>3972.6729999999998</c:v>
                </c:pt>
                <c:pt idx="50">
                  <c:v>3970.23</c:v>
                </c:pt>
                <c:pt idx="51">
                  <c:v>3971.98</c:v>
                </c:pt>
                <c:pt idx="52">
                  <c:v>3964.9169999999999</c:v>
                </c:pt>
                <c:pt idx="53">
                  <c:v>3972.9960000000001</c:v>
                </c:pt>
                <c:pt idx="54">
                  <c:v>3972.9960000000001</c:v>
                </c:pt>
                <c:pt idx="55">
                  <c:v>3971.4630000000002</c:v>
                </c:pt>
                <c:pt idx="56">
                  <c:v>3972.4969999999998</c:v>
                </c:pt>
                <c:pt idx="57">
                  <c:v>3970.9459999999999</c:v>
                </c:pt>
                <c:pt idx="58">
                  <c:v>3968.8209999999999</c:v>
                </c:pt>
                <c:pt idx="59">
                  <c:v>3972.4969999999998</c:v>
                </c:pt>
                <c:pt idx="60">
                  <c:v>3960.7159999999999</c:v>
                </c:pt>
                <c:pt idx="61">
                  <c:v>3970.7339999999999</c:v>
                </c:pt>
                <c:pt idx="62">
                  <c:v>3972.6729999999998</c:v>
                </c:pt>
                <c:pt idx="63">
                  <c:v>3972.6729999999998</c:v>
                </c:pt>
                <c:pt idx="64">
                  <c:v>3972.9960000000001</c:v>
                </c:pt>
                <c:pt idx="65">
                  <c:v>3963.7660000000001</c:v>
                </c:pt>
                <c:pt idx="66">
                  <c:v>3972.1689999999999</c:v>
                </c:pt>
                <c:pt idx="67">
                  <c:v>3972.35</c:v>
                </c:pt>
                <c:pt idx="68">
                  <c:v>3972.6729999999998</c:v>
                </c:pt>
                <c:pt idx="69">
                  <c:v>3965.259</c:v>
                </c:pt>
                <c:pt idx="70">
                  <c:v>3967.9679999999998</c:v>
                </c:pt>
                <c:pt idx="71">
                  <c:v>3970.0880000000002</c:v>
                </c:pt>
                <c:pt idx="72">
                  <c:v>3972.9960000000001</c:v>
                </c:pt>
                <c:pt idx="73">
                  <c:v>3962.9780000000001</c:v>
                </c:pt>
                <c:pt idx="74">
                  <c:v>3970.7339999999999</c:v>
                </c:pt>
                <c:pt idx="75">
                  <c:v>3973.0140000000001</c:v>
                </c:pt>
                <c:pt idx="76">
                  <c:v>3967.3270000000002</c:v>
                </c:pt>
                <c:pt idx="77">
                  <c:v>3972.35</c:v>
                </c:pt>
                <c:pt idx="78">
                  <c:v>3972.6729999999998</c:v>
                </c:pt>
                <c:pt idx="79">
                  <c:v>3972.9960000000001</c:v>
                </c:pt>
                <c:pt idx="80">
                  <c:v>3971.98</c:v>
                </c:pt>
                <c:pt idx="81">
                  <c:v>3972.6729999999998</c:v>
                </c:pt>
                <c:pt idx="82">
                  <c:v>3971.846</c:v>
                </c:pt>
                <c:pt idx="83">
                  <c:v>3965.5630000000001</c:v>
                </c:pt>
                <c:pt idx="84">
                  <c:v>3972.35</c:v>
                </c:pt>
                <c:pt idx="85">
                  <c:v>3972.6729999999998</c:v>
                </c:pt>
                <c:pt idx="86">
                  <c:v>3970.4290000000001</c:v>
                </c:pt>
                <c:pt idx="87">
                  <c:v>3972.35</c:v>
                </c:pt>
                <c:pt idx="88">
                  <c:v>3962.1570000000002</c:v>
                </c:pt>
                <c:pt idx="89">
                  <c:v>3966.8560000000002</c:v>
                </c:pt>
                <c:pt idx="90">
                  <c:v>3972.6729999999998</c:v>
                </c:pt>
                <c:pt idx="91">
                  <c:v>3971.846</c:v>
                </c:pt>
                <c:pt idx="92">
                  <c:v>3970.4110000000001</c:v>
                </c:pt>
                <c:pt idx="93">
                  <c:v>3967.5279999999998</c:v>
                </c:pt>
                <c:pt idx="94">
                  <c:v>3969.9119999999998</c:v>
                </c:pt>
                <c:pt idx="95">
                  <c:v>3971.98</c:v>
                </c:pt>
                <c:pt idx="96">
                  <c:v>3968.8780000000002</c:v>
                </c:pt>
                <c:pt idx="97">
                  <c:v>3972.4920000000002</c:v>
                </c:pt>
                <c:pt idx="98">
                  <c:v>3972.6729999999998</c:v>
                </c:pt>
                <c:pt idx="99">
                  <c:v>3972.6729999999998</c:v>
                </c:pt>
                <c:pt idx="100">
                  <c:v>3971.846</c:v>
                </c:pt>
                <c:pt idx="101">
                  <c:v>3971.98</c:v>
                </c:pt>
                <c:pt idx="102">
                  <c:v>3969.9070000000002</c:v>
                </c:pt>
                <c:pt idx="103">
                  <c:v>3973.0140000000001</c:v>
                </c:pt>
                <c:pt idx="104">
                  <c:v>3972.6729999999998</c:v>
                </c:pt>
                <c:pt idx="105">
                  <c:v>3970.0880000000002</c:v>
                </c:pt>
                <c:pt idx="106">
                  <c:v>3972.9960000000001</c:v>
                </c:pt>
                <c:pt idx="107">
                  <c:v>3970.0880000000002</c:v>
                </c:pt>
                <c:pt idx="108">
                  <c:v>3972.9960000000001</c:v>
                </c:pt>
                <c:pt idx="109">
                  <c:v>3972.35</c:v>
                </c:pt>
                <c:pt idx="110">
                  <c:v>3963.7080000000001</c:v>
                </c:pt>
                <c:pt idx="111">
                  <c:v>3972.027</c:v>
                </c:pt>
                <c:pt idx="112">
                  <c:v>3971.0569999999998</c:v>
                </c:pt>
                <c:pt idx="113">
                  <c:v>3971.98</c:v>
                </c:pt>
                <c:pt idx="114">
                  <c:v>3970.4110000000001</c:v>
                </c:pt>
                <c:pt idx="115">
                  <c:v>3972.6729999999998</c:v>
                </c:pt>
                <c:pt idx="116">
                  <c:v>3971.4630000000002</c:v>
                </c:pt>
                <c:pt idx="117">
                  <c:v>3972.4969999999998</c:v>
                </c:pt>
                <c:pt idx="118">
                  <c:v>3969.1179999999999</c:v>
                </c:pt>
                <c:pt idx="119">
                  <c:v>3969.26</c:v>
                </c:pt>
                <c:pt idx="120">
                  <c:v>3972.35</c:v>
                </c:pt>
                <c:pt idx="121">
                  <c:v>3972.6729999999998</c:v>
                </c:pt>
                <c:pt idx="122">
                  <c:v>3970.9459999999999</c:v>
                </c:pt>
                <c:pt idx="123">
                  <c:v>3972.4969999999998</c:v>
                </c:pt>
                <c:pt idx="124">
                  <c:v>3971.98</c:v>
                </c:pt>
                <c:pt idx="125">
                  <c:v>3971.0569999999998</c:v>
                </c:pt>
                <c:pt idx="126">
                  <c:v>3962.9780000000001</c:v>
                </c:pt>
                <c:pt idx="127">
                  <c:v>3968.8780000000002</c:v>
                </c:pt>
                <c:pt idx="128">
                  <c:v>3972.4969999999998</c:v>
                </c:pt>
                <c:pt idx="129">
                  <c:v>3970.7339999999999</c:v>
                </c:pt>
                <c:pt idx="130">
                  <c:v>3968.3609999999999</c:v>
                </c:pt>
                <c:pt idx="131">
                  <c:v>3972.35</c:v>
                </c:pt>
                <c:pt idx="132">
                  <c:v>3968.3609999999999</c:v>
                </c:pt>
                <c:pt idx="133">
                  <c:v>3969.4409999999998</c:v>
                </c:pt>
                <c:pt idx="134">
                  <c:v>3966.029</c:v>
                </c:pt>
                <c:pt idx="135">
                  <c:v>3972.6729999999998</c:v>
                </c:pt>
                <c:pt idx="136">
                  <c:v>3973.0140000000001</c:v>
                </c:pt>
                <c:pt idx="137">
                  <c:v>3972.6729999999998</c:v>
                </c:pt>
                <c:pt idx="138">
                  <c:v>3968.8780000000002</c:v>
                </c:pt>
                <c:pt idx="139">
                  <c:v>3969.395</c:v>
                </c:pt>
                <c:pt idx="140">
                  <c:v>3963.1909999999998</c:v>
                </c:pt>
                <c:pt idx="141">
                  <c:v>3972.9960000000001</c:v>
                </c:pt>
                <c:pt idx="142">
                  <c:v>3971.4630000000002</c:v>
                </c:pt>
                <c:pt idx="143">
                  <c:v>3968.8209999999999</c:v>
                </c:pt>
                <c:pt idx="144">
                  <c:v>3972.6729999999998</c:v>
                </c:pt>
                <c:pt idx="145">
                  <c:v>3972.6729999999998</c:v>
                </c:pt>
                <c:pt idx="146">
                  <c:v>3972.35</c:v>
                </c:pt>
                <c:pt idx="147">
                  <c:v>3972.35</c:v>
                </c:pt>
                <c:pt idx="148">
                  <c:v>3970.9459999999999</c:v>
                </c:pt>
                <c:pt idx="149">
                  <c:v>3969.7640000000001</c:v>
                </c:pt>
                <c:pt idx="150">
                  <c:v>3966.8560000000002</c:v>
                </c:pt>
                <c:pt idx="151">
                  <c:v>3972.35</c:v>
                </c:pt>
                <c:pt idx="152">
                  <c:v>3967.8440000000001</c:v>
                </c:pt>
                <c:pt idx="153">
                  <c:v>3971.98</c:v>
                </c:pt>
                <c:pt idx="154">
                  <c:v>3971.4630000000002</c:v>
                </c:pt>
                <c:pt idx="155">
                  <c:v>3971.98</c:v>
                </c:pt>
                <c:pt idx="156">
                  <c:v>3972.35</c:v>
                </c:pt>
                <c:pt idx="157">
                  <c:v>3973.0140000000001</c:v>
                </c:pt>
                <c:pt idx="158">
                  <c:v>3968.8780000000002</c:v>
                </c:pt>
                <c:pt idx="159">
                  <c:v>3958.57</c:v>
                </c:pt>
                <c:pt idx="160">
                  <c:v>3970.4110000000001</c:v>
                </c:pt>
                <c:pt idx="161">
                  <c:v>3972.6729999999998</c:v>
                </c:pt>
                <c:pt idx="162">
                  <c:v>3972.35</c:v>
                </c:pt>
                <c:pt idx="163">
                  <c:v>3972.35</c:v>
                </c:pt>
                <c:pt idx="164">
                  <c:v>3968.3609999999999</c:v>
                </c:pt>
                <c:pt idx="165">
                  <c:v>3970.4110000000001</c:v>
                </c:pt>
                <c:pt idx="166">
                  <c:v>3972.027</c:v>
                </c:pt>
                <c:pt idx="167">
                  <c:v>3966.5329999999999</c:v>
                </c:pt>
                <c:pt idx="168">
                  <c:v>3966.8560000000002</c:v>
                </c:pt>
                <c:pt idx="169">
                  <c:v>3972.6729999999998</c:v>
                </c:pt>
                <c:pt idx="170">
                  <c:v>3972.9960000000001</c:v>
                </c:pt>
                <c:pt idx="171">
                  <c:v>3972.4969999999998</c:v>
                </c:pt>
                <c:pt idx="172">
                  <c:v>3958.57</c:v>
                </c:pt>
                <c:pt idx="173">
                  <c:v>3971.0569999999998</c:v>
                </c:pt>
                <c:pt idx="174">
                  <c:v>3972.6729999999998</c:v>
                </c:pt>
                <c:pt idx="175">
                  <c:v>3972.027</c:v>
                </c:pt>
                <c:pt idx="176">
                  <c:v>3972.35</c:v>
                </c:pt>
                <c:pt idx="177">
                  <c:v>3968.7950000000001</c:v>
                </c:pt>
                <c:pt idx="178">
                  <c:v>3972.4969999999998</c:v>
                </c:pt>
                <c:pt idx="179">
                  <c:v>3972.027</c:v>
                </c:pt>
                <c:pt idx="180">
                  <c:v>3968.614</c:v>
                </c:pt>
                <c:pt idx="181">
                  <c:v>3972.35</c:v>
                </c:pt>
                <c:pt idx="182">
                  <c:v>3972.027</c:v>
                </c:pt>
                <c:pt idx="183">
                  <c:v>3972.35</c:v>
                </c:pt>
                <c:pt idx="184">
                  <c:v>3968.7950000000001</c:v>
                </c:pt>
                <c:pt idx="185">
                  <c:v>3968.8780000000002</c:v>
                </c:pt>
                <c:pt idx="186">
                  <c:v>3970.7339999999999</c:v>
                </c:pt>
                <c:pt idx="187">
                  <c:v>3970.4110000000001</c:v>
                </c:pt>
                <c:pt idx="188">
                  <c:v>3972.35</c:v>
                </c:pt>
                <c:pt idx="189">
                  <c:v>3972.6729999999998</c:v>
                </c:pt>
                <c:pt idx="190">
                  <c:v>3972.4969999999998</c:v>
                </c:pt>
                <c:pt idx="191">
                  <c:v>3971.98</c:v>
                </c:pt>
                <c:pt idx="192">
                  <c:v>3971.5219999999999</c:v>
                </c:pt>
                <c:pt idx="193">
                  <c:v>3971.703</c:v>
                </c:pt>
                <c:pt idx="194">
                  <c:v>3972.4969999999998</c:v>
                </c:pt>
                <c:pt idx="195">
                  <c:v>3970.4110000000001</c:v>
                </c:pt>
                <c:pt idx="196">
                  <c:v>3972.35</c:v>
                </c:pt>
                <c:pt idx="197">
                  <c:v>3973.0140000000001</c:v>
                </c:pt>
                <c:pt idx="198">
                  <c:v>3972.6729999999998</c:v>
                </c:pt>
                <c:pt idx="199">
                  <c:v>3970.0880000000002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0-4E0B-80CE-DC72A96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'04_HCFACO_Seeds(75)'!$L$2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'04_HCFACO_Seeds(75)'!$K$3:$K$202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'04_HCFACO_Seeds(75)'!$L$3:$L$202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3970.7339999999999</c:v>
                </c:pt>
                <c:pt idx="2">
                  <c:v>3972.6729999999998</c:v>
                </c:pt>
                <c:pt idx="3">
                  <c:v>3968.7950000000001</c:v>
                </c:pt>
                <c:pt idx="4">
                  <c:v>3972.6729999999998</c:v>
                </c:pt>
                <c:pt idx="5">
                  <c:v>3972.9960000000001</c:v>
                </c:pt>
                <c:pt idx="6">
                  <c:v>3971.0569999999998</c:v>
                </c:pt>
                <c:pt idx="7">
                  <c:v>3971.98</c:v>
                </c:pt>
                <c:pt idx="8">
                  <c:v>3972.6729999999998</c:v>
                </c:pt>
                <c:pt idx="9">
                  <c:v>3972.6729999999998</c:v>
                </c:pt>
                <c:pt idx="10">
                  <c:v>3967.502</c:v>
                </c:pt>
                <c:pt idx="11">
                  <c:v>3972.027</c:v>
                </c:pt>
                <c:pt idx="12">
                  <c:v>3972.6729999999998</c:v>
                </c:pt>
                <c:pt idx="13">
                  <c:v>3973.0140000000001</c:v>
                </c:pt>
                <c:pt idx="14">
                  <c:v>3972.9960000000001</c:v>
                </c:pt>
                <c:pt idx="15">
                  <c:v>3972.9960000000001</c:v>
                </c:pt>
                <c:pt idx="16">
                  <c:v>3972.4969999999998</c:v>
                </c:pt>
                <c:pt idx="17">
                  <c:v>3972.6729999999998</c:v>
                </c:pt>
                <c:pt idx="18">
                  <c:v>3970.4110000000001</c:v>
                </c:pt>
                <c:pt idx="19">
                  <c:v>3972.4969999999998</c:v>
                </c:pt>
                <c:pt idx="20">
                  <c:v>3972.027</c:v>
                </c:pt>
                <c:pt idx="21">
                  <c:v>3972.35</c:v>
                </c:pt>
                <c:pt idx="22">
                  <c:v>3969.1179999999999</c:v>
                </c:pt>
                <c:pt idx="23">
                  <c:v>3972.4969999999998</c:v>
                </c:pt>
                <c:pt idx="24">
                  <c:v>3972.6729999999998</c:v>
                </c:pt>
                <c:pt idx="25">
                  <c:v>3971.4630000000002</c:v>
                </c:pt>
                <c:pt idx="26">
                  <c:v>3972.9960000000001</c:v>
                </c:pt>
                <c:pt idx="27">
                  <c:v>3972.35</c:v>
                </c:pt>
                <c:pt idx="28">
                  <c:v>3971.98</c:v>
                </c:pt>
                <c:pt idx="29">
                  <c:v>3970.4110000000001</c:v>
                </c:pt>
                <c:pt idx="30">
                  <c:v>3972.6729999999998</c:v>
                </c:pt>
                <c:pt idx="31">
                  <c:v>3972.35</c:v>
                </c:pt>
                <c:pt idx="32">
                  <c:v>3972.35</c:v>
                </c:pt>
                <c:pt idx="33">
                  <c:v>3972.6729999999998</c:v>
                </c:pt>
                <c:pt idx="34">
                  <c:v>3971.98</c:v>
                </c:pt>
                <c:pt idx="35">
                  <c:v>3971.98</c:v>
                </c:pt>
                <c:pt idx="36">
                  <c:v>3968.3609999999999</c:v>
                </c:pt>
                <c:pt idx="37">
                  <c:v>3972.6729999999998</c:v>
                </c:pt>
                <c:pt idx="38">
                  <c:v>3972.027</c:v>
                </c:pt>
                <c:pt idx="39">
                  <c:v>3969.395</c:v>
                </c:pt>
                <c:pt idx="40">
                  <c:v>3972.9960000000001</c:v>
                </c:pt>
                <c:pt idx="41">
                  <c:v>3972.9960000000001</c:v>
                </c:pt>
                <c:pt idx="42">
                  <c:v>3971.98</c:v>
                </c:pt>
                <c:pt idx="43">
                  <c:v>3972.35</c:v>
                </c:pt>
                <c:pt idx="44">
                  <c:v>3970.7339999999999</c:v>
                </c:pt>
                <c:pt idx="45">
                  <c:v>3972.35</c:v>
                </c:pt>
                <c:pt idx="46">
                  <c:v>3972.9960000000001</c:v>
                </c:pt>
                <c:pt idx="47">
                  <c:v>3968.8780000000002</c:v>
                </c:pt>
                <c:pt idx="48">
                  <c:v>3973.0140000000001</c:v>
                </c:pt>
                <c:pt idx="49">
                  <c:v>3972.4969999999998</c:v>
                </c:pt>
                <c:pt idx="50">
                  <c:v>3972.4969999999998</c:v>
                </c:pt>
                <c:pt idx="51">
                  <c:v>3972.35</c:v>
                </c:pt>
                <c:pt idx="52">
                  <c:v>3970.7339999999999</c:v>
                </c:pt>
                <c:pt idx="53">
                  <c:v>3967.502</c:v>
                </c:pt>
                <c:pt idx="54">
                  <c:v>3972.6729999999998</c:v>
                </c:pt>
                <c:pt idx="55">
                  <c:v>3972.6729999999998</c:v>
                </c:pt>
                <c:pt idx="56">
                  <c:v>3972.4969999999998</c:v>
                </c:pt>
                <c:pt idx="57">
                  <c:v>3963.1909999999998</c:v>
                </c:pt>
                <c:pt idx="58">
                  <c:v>3973.0140000000001</c:v>
                </c:pt>
                <c:pt idx="59">
                  <c:v>3972.9960000000001</c:v>
                </c:pt>
                <c:pt idx="60">
                  <c:v>3972.4969999999998</c:v>
                </c:pt>
                <c:pt idx="61">
                  <c:v>3967.1790000000001</c:v>
                </c:pt>
                <c:pt idx="62">
                  <c:v>3971.98</c:v>
                </c:pt>
                <c:pt idx="63">
                  <c:v>3972.35</c:v>
                </c:pt>
                <c:pt idx="64">
                  <c:v>3972.9960000000001</c:v>
                </c:pt>
                <c:pt idx="65">
                  <c:v>3969.395</c:v>
                </c:pt>
                <c:pt idx="66">
                  <c:v>3965.7759999999998</c:v>
                </c:pt>
                <c:pt idx="67">
                  <c:v>3972.35</c:v>
                </c:pt>
                <c:pt idx="68">
                  <c:v>3972.4969999999998</c:v>
                </c:pt>
                <c:pt idx="69">
                  <c:v>3972.35</c:v>
                </c:pt>
                <c:pt idx="70">
                  <c:v>3967.502</c:v>
                </c:pt>
                <c:pt idx="71">
                  <c:v>3972.35</c:v>
                </c:pt>
                <c:pt idx="72">
                  <c:v>3972.6729999999998</c:v>
                </c:pt>
                <c:pt idx="73">
                  <c:v>3972.6729999999998</c:v>
                </c:pt>
                <c:pt idx="74">
                  <c:v>3971.98</c:v>
                </c:pt>
                <c:pt idx="75">
                  <c:v>3972.6729999999998</c:v>
                </c:pt>
                <c:pt idx="76">
                  <c:v>3970.7339999999999</c:v>
                </c:pt>
                <c:pt idx="77">
                  <c:v>3972.4969999999998</c:v>
                </c:pt>
                <c:pt idx="78">
                  <c:v>3972.4969999999998</c:v>
                </c:pt>
                <c:pt idx="79">
                  <c:v>3973.0140000000001</c:v>
                </c:pt>
                <c:pt idx="80">
                  <c:v>3972.6729999999998</c:v>
                </c:pt>
                <c:pt idx="81">
                  <c:v>3972.4969999999998</c:v>
                </c:pt>
                <c:pt idx="82">
                  <c:v>3971.0569999999998</c:v>
                </c:pt>
                <c:pt idx="83">
                  <c:v>3972.4969999999998</c:v>
                </c:pt>
                <c:pt idx="84">
                  <c:v>3973.0140000000001</c:v>
                </c:pt>
                <c:pt idx="85">
                  <c:v>3972.35</c:v>
                </c:pt>
                <c:pt idx="86">
                  <c:v>3972.35</c:v>
                </c:pt>
                <c:pt idx="87">
                  <c:v>3973.0140000000001</c:v>
                </c:pt>
                <c:pt idx="88">
                  <c:v>3969.1179999999999</c:v>
                </c:pt>
                <c:pt idx="89">
                  <c:v>3972.35</c:v>
                </c:pt>
                <c:pt idx="90">
                  <c:v>3972.6729999999998</c:v>
                </c:pt>
                <c:pt idx="91">
                  <c:v>3972.35</c:v>
                </c:pt>
                <c:pt idx="92">
                  <c:v>3972.4969999999998</c:v>
                </c:pt>
                <c:pt idx="93">
                  <c:v>3973.0140000000001</c:v>
                </c:pt>
                <c:pt idx="94">
                  <c:v>3970.7339999999999</c:v>
                </c:pt>
                <c:pt idx="95">
                  <c:v>3970.0880000000002</c:v>
                </c:pt>
                <c:pt idx="96">
                  <c:v>3972.6729999999998</c:v>
                </c:pt>
                <c:pt idx="97">
                  <c:v>3971.98</c:v>
                </c:pt>
                <c:pt idx="98">
                  <c:v>3973.0140000000001</c:v>
                </c:pt>
                <c:pt idx="99">
                  <c:v>3972.6729999999998</c:v>
                </c:pt>
                <c:pt idx="100">
                  <c:v>3969.4409999999998</c:v>
                </c:pt>
                <c:pt idx="101">
                  <c:v>3971.4630000000002</c:v>
                </c:pt>
                <c:pt idx="102">
                  <c:v>3972.6729999999998</c:v>
                </c:pt>
                <c:pt idx="103">
                  <c:v>3972.35</c:v>
                </c:pt>
                <c:pt idx="104">
                  <c:v>3972.9960000000001</c:v>
                </c:pt>
                <c:pt idx="105">
                  <c:v>3971.0569999999998</c:v>
                </c:pt>
                <c:pt idx="106">
                  <c:v>3972.027</c:v>
                </c:pt>
                <c:pt idx="107">
                  <c:v>3972.9960000000001</c:v>
                </c:pt>
                <c:pt idx="108">
                  <c:v>3972.6729999999998</c:v>
                </c:pt>
                <c:pt idx="109">
                  <c:v>3972.35</c:v>
                </c:pt>
                <c:pt idx="110">
                  <c:v>3972.35</c:v>
                </c:pt>
                <c:pt idx="111">
                  <c:v>3972.6729999999998</c:v>
                </c:pt>
                <c:pt idx="112">
                  <c:v>3971.98</c:v>
                </c:pt>
                <c:pt idx="113">
                  <c:v>3970.4110000000001</c:v>
                </c:pt>
                <c:pt idx="114">
                  <c:v>3972.35</c:v>
                </c:pt>
                <c:pt idx="115">
                  <c:v>3972.9960000000001</c:v>
                </c:pt>
                <c:pt idx="116">
                  <c:v>3972.35</c:v>
                </c:pt>
                <c:pt idx="117">
                  <c:v>3967.1790000000001</c:v>
                </c:pt>
                <c:pt idx="118">
                  <c:v>3971.4630000000002</c:v>
                </c:pt>
                <c:pt idx="119">
                  <c:v>3970.0880000000002</c:v>
                </c:pt>
                <c:pt idx="120">
                  <c:v>3971.98</c:v>
                </c:pt>
                <c:pt idx="121">
                  <c:v>3972.35</c:v>
                </c:pt>
                <c:pt idx="122">
                  <c:v>3969.395</c:v>
                </c:pt>
                <c:pt idx="123">
                  <c:v>3970.4110000000001</c:v>
                </c:pt>
                <c:pt idx="124">
                  <c:v>3971.98</c:v>
                </c:pt>
                <c:pt idx="125">
                  <c:v>3972.35</c:v>
                </c:pt>
                <c:pt idx="126">
                  <c:v>3971.0569999999998</c:v>
                </c:pt>
                <c:pt idx="127">
                  <c:v>3973.0140000000001</c:v>
                </c:pt>
                <c:pt idx="128">
                  <c:v>3971.0569999999998</c:v>
                </c:pt>
                <c:pt idx="129">
                  <c:v>3972.9960000000001</c:v>
                </c:pt>
                <c:pt idx="130">
                  <c:v>3973.0140000000001</c:v>
                </c:pt>
                <c:pt idx="131">
                  <c:v>3972.9960000000001</c:v>
                </c:pt>
                <c:pt idx="132">
                  <c:v>3969.395</c:v>
                </c:pt>
                <c:pt idx="133">
                  <c:v>3972.6729999999998</c:v>
                </c:pt>
                <c:pt idx="134">
                  <c:v>3970.7339999999999</c:v>
                </c:pt>
                <c:pt idx="135">
                  <c:v>3972.35</c:v>
                </c:pt>
                <c:pt idx="136">
                  <c:v>3972.4969999999998</c:v>
                </c:pt>
                <c:pt idx="137">
                  <c:v>3973.0140000000001</c:v>
                </c:pt>
                <c:pt idx="138">
                  <c:v>3972.9960000000001</c:v>
                </c:pt>
                <c:pt idx="139">
                  <c:v>3972.35</c:v>
                </c:pt>
                <c:pt idx="140">
                  <c:v>3972.6729999999998</c:v>
                </c:pt>
                <c:pt idx="141">
                  <c:v>3971.4630000000002</c:v>
                </c:pt>
                <c:pt idx="142">
                  <c:v>3971.98</c:v>
                </c:pt>
                <c:pt idx="143">
                  <c:v>3972.35</c:v>
                </c:pt>
                <c:pt idx="144">
                  <c:v>3971.98</c:v>
                </c:pt>
                <c:pt idx="145">
                  <c:v>3973.0140000000001</c:v>
                </c:pt>
                <c:pt idx="146">
                  <c:v>3972.4969999999998</c:v>
                </c:pt>
                <c:pt idx="147">
                  <c:v>3972.4969999999998</c:v>
                </c:pt>
                <c:pt idx="148">
                  <c:v>3972.9960000000001</c:v>
                </c:pt>
                <c:pt idx="149">
                  <c:v>3972.9960000000001</c:v>
                </c:pt>
                <c:pt idx="150">
                  <c:v>3971.4630000000002</c:v>
                </c:pt>
                <c:pt idx="151">
                  <c:v>3972.4969999999998</c:v>
                </c:pt>
                <c:pt idx="152">
                  <c:v>3972.35</c:v>
                </c:pt>
                <c:pt idx="153">
                  <c:v>3968.8780000000002</c:v>
                </c:pt>
                <c:pt idx="154">
                  <c:v>3971.98</c:v>
                </c:pt>
                <c:pt idx="155">
                  <c:v>3972.9960000000001</c:v>
                </c:pt>
                <c:pt idx="156">
                  <c:v>3972.4969999999998</c:v>
                </c:pt>
                <c:pt idx="157">
                  <c:v>3973.0140000000001</c:v>
                </c:pt>
                <c:pt idx="158">
                  <c:v>3972.6729999999998</c:v>
                </c:pt>
                <c:pt idx="159">
                  <c:v>3972.9960000000001</c:v>
                </c:pt>
                <c:pt idx="160">
                  <c:v>3972.4969999999998</c:v>
                </c:pt>
                <c:pt idx="161">
                  <c:v>3972.6729999999998</c:v>
                </c:pt>
                <c:pt idx="162">
                  <c:v>3972.9960000000001</c:v>
                </c:pt>
                <c:pt idx="163">
                  <c:v>3972.9960000000001</c:v>
                </c:pt>
                <c:pt idx="164">
                  <c:v>3972.35</c:v>
                </c:pt>
                <c:pt idx="165">
                  <c:v>3973.0140000000001</c:v>
                </c:pt>
                <c:pt idx="166">
                  <c:v>3972.9960000000001</c:v>
                </c:pt>
                <c:pt idx="167">
                  <c:v>3972.6729999999998</c:v>
                </c:pt>
                <c:pt idx="168">
                  <c:v>3972.4969999999998</c:v>
                </c:pt>
                <c:pt idx="169">
                  <c:v>3972.6729999999998</c:v>
                </c:pt>
                <c:pt idx="170">
                  <c:v>3969.1179999999999</c:v>
                </c:pt>
                <c:pt idx="171">
                  <c:v>3972.6729999999998</c:v>
                </c:pt>
                <c:pt idx="172">
                  <c:v>3972.35</c:v>
                </c:pt>
                <c:pt idx="173">
                  <c:v>3967.502</c:v>
                </c:pt>
                <c:pt idx="174">
                  <c:v>3972.6729999999998</c:v>
                </c:pt>
                <c:pt idx="175">
                  <c:v>3973.0140000000001</c:v>
                </c:pt>
                <c:pt idx="176">
                  <c:v>3972.35</c:v>
                </c:pt>
                <c:pt idx="177">
                  <c:v>3972.35</c:v>
                </c:pt>
                <c:pt idx="178">
                  <c:v>3970.7339999999999</c:v>
                </c:pt>
                <c:pt idx="179">
                  <c:v>3971.98</c:v>
                </c:pt>
                <c:pt idx="180">
                  <c:v>3968.8780000000002</c:v>
                </c:pt>
                <c:pt idx="181">
                  <c:v>3972.4969999999998</c:v>
                </c:pt>
                <c:pt idx="182">
                  <c:v>3972.9960000000001</c:v>
                </c:pt>
                <c:pt idx="183">
                  <c:v>3972.9960000000001</c:v>
                </c:pt>
                <c:pt idx="184">
                  <c:v>3973.0140000000001</c:v>
                </c:pt>
                <c:pt idx="185">
                  <c:v>3972.4969999999998</c:v>
                </c:pt>
                <c:pt idx="186">
                  <c:v>3972.6729999999998</c:v>
                </c:pt>
                <c:pt idx="187">
                  <c:v>3972.027</c:v>
                </c:pt>
                <c:pt idx="188">
                  <c:v>3972.4969999999998</c:v>
                </c:pt>
                <c:pt idx="189">
                  <c:v>3972.35</c:v>
                </c:pt>
                <c:pt idx="190">
                  <c:v>3973.0140000000001</c:v>
                </c:pt>
                <c:pt idx="191">
                  <c:v>3968.8780000000002</c:v>
                </c:pt>
                <c:pt idx="192">
                  <c:v>3972.6729999999998</c:v>
                </c:pt>
                <c:pt idx="193">
                  <c:v>3970.0880000000002</c:v>
                </c:pt>
                <c:pt idx="194">
                  <c:v>3972.6729999999998</c:v>
                </c:pt>
                <c:pt idx="195">
                  <c:v>3972.35</c:v>
                </c:pt>
                <c:pt idx="196">
                  <c:v>3972.9960000000001</c:v>
                </c:pt>
                <c:pt idx="197">
                  <c:v>3972.4969999999998</c:v>
                </c:pt>
                <c:pt idx="198">
                  <c:v>3971.4630000000002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D-4598-9BFB-AF79292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'05_HCFACO_Seeds(111)'!$B$2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'05_HCFACO_Seeds(111)'!$A$3:$A$202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'05_HCFACO_Seeds(111)'!$B$3:$B$202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3972.4969999999998</c:v>
                </c:pt>
                <c:pt idx="2">
                  <c:v>3970.7339999999999</c:v>
                </c:pt>
                <c:pt idx="3">
                  <c:v>3971.4630000000002</c:v>
                </c:pt>
                <c:pt idx="4">
                  <c:v>3973.0140000000001</c:v>
                </c:pt>
                <c:pt idx="5">
                  <c:v>3971.4630000000002</c:v>
                </c:pt>
                <c:pt idx="6">
                  <c:v>3972.1689999999999</c:v>
                </c:pt>
                <c:pt idx="7">
                  <c:v>3971.98</c:v>
                </c:pt>
                <c:pt idx="8">
                  <c:v>3971.4630000000002</c:v>
                </c:pt>
                <c:pt idx="9">
                  <c:v>3971.98</c:v>
                </c:pt>
                <c:pt idx="10">
                  <c:v>3973.0140000000001</c:v>
                </c:pt>
                <c:pt idx="11">
                  <c:v>3972.35</c:v>
                </c:pt>
                <c:pt idx="12">
                  <c:v>3972.4969999999998</c:v>
                </c:pt>
                <c:pt idx="13">
                  <c:v>3972.4969999999998</c:v>
                </c:pt>
                <c:pt idx="14">
                  <c:v>3970.4110000000001</c:v>
                </c:pt>
                <c:pt idx="15">
                  <c:v>3972.027</c:v>
                </c:pt>
                <c:pt idx="16">
                  <c:v>3970.7339999999999</c:v>
                </c:pt>
                <c:pt idx="17">
                  <c:v>3972.4969999999998</c:v>
                </c:pt>
                <c:pt idx="18">
                  <c:v>3971.4630000000002</c:v>
                </c:pt>
                <c:pt idx="19">
                  <c:v>3968.498</c:v>
                </c:pt>
                <c:pt idx="20">
                  <c:v>3969.395</c:v>
                </c:pt>
                <c:pt idx="21">
                  <c:v>3972.1689999999999</c:v>
                </c:pt>
                <c:pt idx="22">
                  <c:v>3972.027</c:v>
                </c:pt>
                <c:pt idx="23">
                  <c:v>3969.4409999999998</c:v>
                </c:pt>
                <c:pt idx="24">
                  <c:v>3973.0140000000001</c:v>
                </c:pt>
                <c:pt idx="25">
                  <c:v>3966.8560000000002</c:v>
                </c:pt>
                <c:pt idx="26">
                  <c:v>3972.6729999999998</c:v>
                </c:pt>
                <c:pt idx="27">
                  <c:v>3973.0140000000001</c:v>
                </c:pt>
                <c:pt idx="28">
                  <c:v>3960.7159999999999</c:v>
                </c:pt>
                <c:pt idx="29">
                  <c:v>3968.8780000000002</c:v>
                </c:pt>
                <c:pt idx="30">
                  <c:v>3962.1570000000002</c:v>
                </c:pt>
                <c:pt idx="31">
                  <c:v>3971.38</c:v>
                </c:pt>
                <c:pt idx="32">
                  <c:v>3972.4969999999998</c:v>
                </c:pt>
                <c:pt idx="33">
                  <c:v>3972.4969999999998</c:v>
                </c:pt>
                <c:pt idx="34">
                  <c:v>3970.9459999999999</c:v>
                </c:pt>
                <c:pt idx="35">
                  <c:v>3964.413</c:v>
                </c:pt>
                <c:pt idx="36">
                  <c:v>3972.6729999999998</c:v>
                </c:pt>
                <c:pt idx="37">
                  <c:v>3972.35</c:v>
                </c:pt>
                <c:pt idx="38">
                  <c:v>3966.5329999999999</c:v>
                </c:pt>
                <c:pt idx="39">
                  <c:v>3970.4110000000001</c:v>
                </c:pt>
                <c:pt idx="40">
                  <c:v>3971.0569999999998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3972.6729999999998</c:v>
                </c:pt>
                <c:pt idx="44">
                  <c:v>3969.26</c:v>
                </c:pt>
                <c:pt idx="45">
                  <c:v>3972.6729999999998</c:v>
                </c:pt>
                <c:pt idx="46">
                  <c:v>3972.35</c:v>
                </c:pt>
                <c:pt idx="47">
                  <c:v>3970.4110000000001</c:v>
                </c:pt>
                <c:pt idx="48">
                  <c:v>3972.4969999999998</c:v>
                </c:pt>
                <c:pt idx="49">
                  <c:v>3967.1790000000001</c:v>
                </c:pt>
                <c:pt idx="50">
                  <c:v>3972.027</c:v>
                </c:pt>
                <c:pt idx="51">
                  <c:v>3967.1790000000001</c:v>
                </c:pt>
                <c:pt idx="52">
                  <c:v>3970.4110000000001</c:v>
                </c:pt>
                <c:pt idx="53">
                  <c:v>3972.4969999999998</c:v>
                </c:pt>
                <c:pt idx="54">
                  <c:v>3971.5219999999999</c:v>
                </c:pt>
                <c:pt idx="55">
                  <c:v>3970.0880000000002</c:v>
                </c:pt>
                <c:pt idx="56">
                  <c:v>3972.35</c:v>
                </c:pt>
                <c:pt idx="57">
                  <c:v>3967.1790000000001</c:v>
                </c:pt>
                <c:pt idx="58">
                  <c:v>3964.2710000000002</c:v>
                </c:pt>
                <c:pt idx="59">
                  <c:v>3972.9960000000001</c:v>
                </c:pt>
                <c:pt idx="60">
                  <c:v>3972.027</c:v>
                </c:pt>
                <c:pt idx="61">
                  <c:v>3960.7159999999999</c:v>
                </c:pt>
                <c:pt idx="62">
                  <c:v>3962.674</c:v>
                </c:pt>
                <c:pt idx="63">
                  <c:v>3968.1489999999999</c:v>
                </c:pt>
                <c:pt idx="64">
                  <c:v>3972.4969999999998</c:v>
                </c:pt>
                <c:pt idx="65">
                  <c:v>3968.498</c:v>
                </c:pt>
                <c:pt idx="66">
                  <c:v>3972.9960000000001</c:v>
                </c:pt>
                <c:pt idx="67">
                  <c:v>3972.4969999999998</c:v>
                </c:pt>
                <c:pt idx="68">
                  <c:v>3972.6729999999998</c:v>
                </c:pt>
                <c:pt idx="69">
                  <c:v>3968.4720000000002</c:v>
                </c:pt>
                <c:pt idx="70">
                  <c:v>3972.027</c:v>
                </c:pt>
                <c:pt idx="71">
                  <c:v>3972.9960000000001</c:v>
                </c:pt>
                <c:pt idx="72">
                  <c:v>3972.6729999999998</c:v>
                </c:pt>
                <c:pt idx="73">
                  <c:v>3962.1570000000002</c:v>
                </c:pt>
                <c:pt idx="74">
                  <c:v>3972.6729999999998</c:v>
                </c:pt>
                <c:pt idx="75">
                  <c:v>3967.1790000000001</c:v>
                </c:pt>
                <c:pt idx="76">
                  <c:v>3972.35</c:v>
                </c:pt>
                <c:pt idx="77">
                  <c:v>3972.9960000000001</c:v>
                </c:pt>
                <c:pt idx="78">
                  <c:v>3972.9960000000001</c:v>
                </c:pt>
                <c:pt idx="79">
                  <c:v>3971.4630000000002</c:v>
                </c:pt>
                <c:pt idx="80">
                  <c:v>3972.6729999999998</c:v>
                </c:pt>
                <c:pt idx="81">
                  <c:v>3972.027</c:v>
                </c:pt>
                <c:pt idx="82">
                  <c:v>3972.4969999999998</c:v>
                </c:pt>
                <c:pt idx="83">
                  <c:v>3968.498</c:v>
                </c:pt>
                <c:pt idx="84">
                  <c:v>3972.4969999999998</c:v>
                </c:pt>
                <c:pt idx="85">
                  <c:v>3967.8440000000001</c:v>
                </c:pt>
                <c:pt idx="86">
                  <c:v>3959.4229999999998</c:v>
                </c:pt>
                <c:pt idx="87">
                  <c:v>3971.4630000000002</c:v>
                </c:pt>
                <c:pt idx="88">
                  <c:v>3972.6729999999998</c:v>
                </c:pt>
                <c:pt idx="89">
                  <c:v>3968.3609999999999</c:v>
                </c:pt>
                <c:pt idx="90">
                  <c:v>3970.9459999999999</c:v>
                </c:pt>
                <c:pt idx="91">
                  <c:v>3952.3339999999998</c:v>
                </c:pt>
                <c:pt idx="92">
                  <c:v>3968.8209999999999</c:v>
                </c:pt>
                <c:pt idx="93">
                  <c:v>3973.0140000000001</c:v>
                </c:pt>
                <c:pt idx="94">
                  <c:v>3970.7339999999999</c:v>
                </c:pt>
                <c:pt idx="95">
                  <c:v>3972.9960000000001</c:v>
                </c:pt>
                <c:pt idx="96">
                  <c:v>3972.35</c:v>
                </c:pt>
                <c:pt idx="97">
                  <c:v>3972.4969999999998</c:v>
                </c:pt>
                <c:pt idx="98">
                  <c:v>3973.0140000000001</c:v>
                </c:pt>
                <c:pt idx="99">
                  <c:v>3968.7950000000001</c:v>
                </c:pt>
                <c:pt idx="100">
                  <c:v>3972.35</c:v>
                </c:pt>
                <c:pt idx="101">
                  <c:v>3972.6729999999998</c:v>
                </c:pt>
                <c:pt idx="102">
                  <c:v>3973.0140000000001</c:v>
                </c:pt>
                <c:pt idx="103">
                  <c:v>3961.0650000000001</c:v>
                </c:pt>
                <c:pt idx="104">
                  <c:v>3972.6729999999998</c:v>
                </c:pt>
                <c:pt idx="105">
                  <c:v>3972.9960000000001</c:v>
                </c:pt>
                <c:pt idx="106">
                  <c:v>3973.0140000000001</c:v>
                </c:pt>
                <c:pt idx="107">
                  <c:v>3968.7950000000001</c:v>
                </c:pt>
                <c:pt idx="108">
                  <c:v>3971.846</c:v>
                </c:pt>
                <c:pt idx="109">
                  <c:v>3970.4290000000001</c:v>
                </c:pt>
                <c:pt idx="110">
                  <c:v>3972.9960000000001</c:v>
                </c:pt>
                <c:pt idx="111">
                  <c:v>3971.4630000000002</c:v>
                </c:pt>
                <c:pt idx="112">
                  <c:v>3968.8209999999999</c:v>
                </c:pt>
                <c:pt idx="113">
                  <c:v>3972.6729999999998</c:v>
                </c:pt>
                <c:pt idx="114">
                  <c:v>3972.35</c:v>
                </c:pt>
                <c:pt idx="115">
                  <c:v>3970.4110000000001</c:v>
                </c:pt>
                <c:pt idx="116">
                  <c:v>3968.3609999999999</c:v>
                </c:pt>
                <c:pt idx="117">
                  <c:v>3929.0459999999998</c:v>
                </c:pt>
                <c:pt idx="118">
                  <c:v>3972.9960000000001</c:v>
                </c:pt>
                <c:pt idx="119">
                  <c:v>3955.2220000000002</c:v>
                </c:pt>
                <c:pt idx="120">
                  <c:v>3972.9960000000001</c:v>
                </c:pt>
                <c:pt idx="121">
                  <c:v>3972.35</c:v>
                </c:pt>
                <c:pt idx="122">
                  <c:v>3971.4630000000002</c:v>
                </c:pt>
                <c:pt idx="123">
                  <c:v>3967.9679999999998</c:v>
                </c:pt>
                <c:pt idx="124">
                  <c:v>3971.98</c:v>
                </c:pt>
                <c:pt idx="125">
                  <c:v>3970.4110000000001</c:v>
                </c:pt>
                <c:pt idx="126">
                  <c:v>3967.3270000000002</c:v>
                </c:pt>
                <c:pt idx="127">
                  <c:v>3962.4479999999999</c:v>
                </c:pt>
                <c:pt idx="128">
                  <c:v>3971.98</c:v>
                </c:pt>
                <c:pt idx="129">
                  <c:v>3965.5630000000001</c:v>
                </c:pt>
                <c:pt idx="130">
                  <c:v>3972.4969999999998</c:v>
                </c:pt>
                <c:pt idx="131">
                  <c:v>3968.4720000000002</c:v>
                </c:pt>
                <c:pt idx="132">
                  <c:v>3972.6729999999998</c:v>
                </c:pt>
                <c:pt idx="133">
                  <c:v>3968.7950000000001</c:v>
                </c:pt>
                <c:pt idx="134">
                  <c:v>3970.4110000000001</c:v>
                </c:pt>
                <c:pt idx="135">
                  <c:v>3965.24</c:v>
                </c:pt>
                <c:pt idx="136">
                  <c:v>3972.9960000000001</c:v>
                </c:pt>
                <c:pt idx="137">
                  <c:v>3972.4969999999998</c:v>
                </c:pt>
                <c:pt idx="138">
                  <c:v>3969.1179999999999</c:v>
                </c:pt>
                <c:pt idx="139">
                  <c:v>3972.9960000000001</c:v>
                </c:pt>
                <c:pt idx="140">
                  <c:v>3972.6729999999998</c:v>
                </c:pt>
                <c:pt idx="141">
                  <c:v>3973.0140000000001</c:v>
                </c:pt>
                <c:pt idx="142">
                  <c:v>3962.674</c:v>
                </c:pt>
                <c:pt idx="143">
                  <c:v>3961.3620000000001</c:v>
                </c:pt>
                <c:pt idx="144">
                  <c:v>3967.8440000000001</c:v>
                </c:pt>
                <c:pt idx="145">
                  <c:v>3972.4969999999998</c:v>
                </c:pt>
                <c:pt idx="146">
                  <c:v>3972.027</c:v>
                </c:pt>
                <c:pt idx="147">
                  <c:v>3973.0140000000001</c:v>
                </c:pt>
                <c:pt idx="148">
                  <c:v>3970.4110000000001</c:v>
                </c:pt>
                <c:pt idx="149">
                  <c:v>3970.0880000000002</c:v>
                </c:pt>
                <c:pt idx="150">
                  <c:v>3973.0140000000001</c:v>
                </c:pt>
                <c:pt idx="151">
                  <c:v>3972.4969999999998</c:v>
                </c:pt>
                <c:pt idx="152">
                  <c:v>3970.7339999999999</c:v>
                </c:pt>
                <c:pt idx="153">
                  <c:v>3970.0880000000002</c:v>
                </c:pt>
                <c:pt idx="154">
                  <c:v>3969.1179999999999</c:v>
                </c:pt>
                <c:pt idx="155">
                  <c:v>3968.3609999999999</c:v>
                </c:pt>
                <c:pt idx="156">
                  <c:v>3972.4969999999998</c:v>
                </c:pt>
                <c:pt idx="157">
                  <c:v>3970.4110000000001</c:v>
                </c:pt>
                <c:pt idx="158">
                  <c:v>3972.6729999999998</c:v>
                </c:pt>
                <c:pt idx="159">
                  <c:v>3971.98</c:v>
                </c:pt>
                <c:pt idx="160">
                  <c:v>3972.35</c:v>
                </c:pt>
                <c:pt idx="161">
                  <c:v>3969.4409999999998</c:v>
                </c:pt>
                <c:pt idx="162">
                  <c:v>3972.4969999999998</c:v>
                </c:pt>
                <c:pt idx="163">
                  <c:v>3970.0880000000002</c:v>
                </c:pt>
                <c:pt idx="164">
                  <c:v>3970.0880000000002</c:v>
                </c:pt>
                <c:pt idx="165">
                  <c:v>3967.502</c:v>
                </c:pt>
                <c:pt idx="166">
                  <c:v>3972.6729999999998</c:v>
                </c:pt>
                <c:pt idx="167">
                  <c:v>3971.98</c:v>
                </c:pt>
                <c:pt idx="168">
                  <c:v>3968.8209999999999</c:v>
                </c:pt>
                <c:pt idx="169">
                  <c:v>3971.703</c:v>
                </c:pt>
                <c:pt idx="170">
                  <c:v>3970.9459999999999</c:v>
                </c:pt>
                <c:pt idx="171">
                  <c:v>3970.7339999999999</c:v>
                </c:pt>
                <c:pt idx="172">
                  <c:v>3949.3150000000001</c:v>
                </c:pt>
                <c:pt idx="173">
                  <c:v>3972.6729999999998</c:v>
                </c:pt>
                <c:pt idx="174">
                  <c:v>3970.4110000000001</c:v>
                </c:pt>
                <c:pt idx="175">
                  <c:v>3972.35</c:v>
                </c:pt>
                <c:pt idx="176">
                  <c:v>3972.1689999999999</c:v>
                </c:pt>
                <c:pt idx="177">
                  <c:v>3973.0140000000001</c:v>
                </c:pt>
                <c:pt idx="178">
                  <c:v>3972.4969999999998</c:v>
                </c:pt>
                <c:pt idx="179">
                  <c:v>3967.1790000000001</c:v>
                </c:pt>
                <c:pt idx="180">
                  <c:v>3972.9960000000001</c:v>
                </c:pt>
                <c:pt idx="181">
                  <c:v>3970.4110000000001</c:v>
                </c:pt>
                <c:pt idx="182">
                  <c:v>3971.98</c:v>
                </c:pt>
                <c:pt idx="183">
                  <c:v>3970.0880000000002</c:v>
                </c:pt>
                <c:pt idx="184">
                  <c:v>3972.027</c:v>
                </c:pt>
                <c:pt idx="185">
                  <c:v>3972.6729999999998</c:v>
                </c:pt>
                <c:pt idx="186">
                  <c:v>3971.0569999999998</c:v>
                </c:pt>
                <c:pt idx="187">
                  <c:v>3969.9070000000002</c:v>
                </c:pt>
                <c:pt idx="188">
                  <c:v>3968.8209999999999</c:v>
                </c:pt>
                <c:pt idx="189">
                  <c:v>3972.9960000000001</c:v>
                </c:pt>
                <c:pt idx="190">
                  <c:v>3970.7339999999999</c:v>
                </c:pt>
                <c:pt idx="191">
                  <c:v>3971.846</c:v>
                </c:pt>
                <c:pt idx="192">
                  <c:v>3960.6060000000002</c:v>
                </c:pt>
                <c:pt idx="193">
                  <c:v>3971.4630000000002</c:v>
                </c:pt>
                <c:pt idx="194">
                  <c:v>3962.9780000000001</c:v>
                </c:pt>
                <c:pt idx="195">
                  <c:v>3972.6729999999998</c:v>
                </c:pt>
                <c:pt idx="196">
                  <c:v>3966.5329999999999</c:v>
                </c:pt>
                <c:pt idx="197">
                  <c:v>3972.6729999999998</c:v>
                </c:pt>
                <c:pt idx="198">
                  <c:v>3972.9960000000001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0-4CAB-A432-265E8D6D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</xdr:row>
      <xdr:rowOff>0</xdr:rowOff>
    </xdr:from>
    <xdr:to>
      <xdr:col>27</xdr:col>
      <xdr:colOff>601980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7FE6AF-AE4D-413E-9A86-57073EB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</xdr:colOff>
      <xdr:row>17</xdr:row>
      <xdr:rowOff>7620</xdr:rowOff>
    </xdr:from>
    <xdr:to>
      <xdr:col>28</xdr:col>
      <xdr:colOff>0</xdr:colOff>
      <xdr:row>30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5CD28E-4AF0-4747-89D1-013E75F7F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30480</xdr:rowOff>
    </xdr:from>
    <xdr:to>
      <xdr:col>30</xdr:col>
      <xdr:colOff>586740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52198-BF2E-4C17-9BE1-852287983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31</xdr:col>
      <xdr:colOff>7620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6109-C63D-44FC-85C0-085BDD804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7620</xdr:rowOff>
    </xdr:from>
    <xdr:to>
      <xdr:col>30</xdr:col>
      <xdr:colOff>601980</xdr:colOff>
      <xdr:row>14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8963-BFB5-450C-AEC0-55E4DF5BD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17</xdr:row>
      <xdr:rowOff>30480</xdr:rowOff>
    </xdr:from>
    <xdr:to>
      <xdr:col>30</xdr:col>
      <xdr:colOff>601980</xdr:colOff>
      <xdr:row>31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6FB5F7-7025-42BB-894A-90181F48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1</xdr:row>
      <xdr:rowOff>22860</xdr:rowOff>
    </xdr:from>
    <xdr:to>
      <xdr:col>31</xdr:col>
      <xdr:colOff>30480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0F4E-6486-472D-AF74-4EE2805D4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31</xdr:col>
      <xdr:colOff>7620</xdr:colOff>
      <xdr:row>28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DB742-E0CB-42A0-A37C-E5F833F1F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30</xdr:col>
      <xdr:colOff>601980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F8FA1-8002-49FC-8401-59339B152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18</xdr:row>
      <xdr:rowOff>15240</xdr:rowOff>
    </xdr:from>
    <xdr:to>
      <xdr:col>30</xdr:col>
      <xdr:colOff>601980</xdr:colOff>
      <xdr:row>31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C81C65-90A8-4507-A7F7-706201FBD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22860</xdr:rowOff>
    </xdr:from>
    <xdr:to>
      <xdr:col>30</xdr:col>
      <xdr:colOff>594360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61B563-6025-4998-9556-BF18D6FC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579120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8A67D-71D6-4B73-ABA7-3D2BA8F14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2</xdr:row>
      <xdr:rowOff>15240</xdr:rowOff>
    </xdr:from>
    <xdr:to>
      <xdr:col>30</xdr:col>
      <xdr:colOff>579120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3E9FD-4917-4E04-BE79-B2D425206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30</xdr:col>
      <xdr:colOff>571500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2BF9C-DC22-48F6-A1ED-C6AA1CB3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31</xdr:col>
      <xdr:colOff>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8D032-5AC1-4D9C-AF12-21C6DE218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594360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5FE6AD-637C-4FB4-AA05-0F436D382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15240</xdr:rowOff>
    </xdr:from>
    <xdr:to>
      <xdr:col>31</xdr:col>
      <xdr:colOff>22860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0577B-575D-4584-B993-988BDA622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31</xdr:col>
      <xdr:colOff>7620</xdr:colOff>
      <xdr:row>31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B81539-6E8E-434A-B749-345183EEE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2</xdr:row>
      <xdr:rowOff>15240</xdr:rowOff>
    </xdr:from>
    <xdr:to>
      <xdr:col>31</xdr:col>
      <xdr:colOff>15240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1F89CE-33FB-43B4-B98F-88AD34325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7620</xdr:colOff>
      <xdr:row>18</xdr:row>
      <xdr:rowOff>15240</xdr:rowOff>
    </xdr:from>
    <xdr:to>
      <xdr:col>31</xdr:col>
      <xdr:colOff>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C629D4-8E3F-45A0-A2C6-15473B14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topLeftCell="B3" zoomScale="70" zoomScaleNormal="70" workbookViewId="0">
      <selection activeCell="C25" sqref="C25:E31"/>
    </sheetView>
  </sheetViews>
  <sheetFormatPr defaultRowHeight="19.8" x14ac:dyDescent="0.6"/>
  <cols>
    <col min="1" max="1" width="8.88671875" style="14"/>
    <col min="2" max="2" width="11.6640625" style="14" bestFit="1" customWidth="1"/>
    <col min="3" max="3" width="18.88671875" style="14" bestFit="1" customWidth="1"/>
    <col min="4" max="4" width="19.6640625" style="14" bestFit="1" customWidth="1"/>
    <col min="5" max="5" width="18.5546875" style="14" bestFit="1" customWidth="1"/>
    <col min="6" max="6" width="23.88671875" style="14" bestFit="1" customWidth="1"/>
    <col min="7" max="7" width="19.33203125" style="14" bestFit="1" customWidth="1"/>
    <col min="8" max="8" width="19.6640625" style="14" bestFit="1" customWidth="1"/>
    <col min="9" max="9" width="18.33203125" style="14" bestFit="1" customWidth="1"/>
    <col min="10" max="10" width="19.6640625" style="14" bestFit="1" customWidth="1"/>
    <col min="11" max="12" width="23.88671875" style="14" bestFit="1" customWidth="1"/>
    <col min="13" max="13" width="19.33203125" style="14" bestFit="1" customWidth="1"/>
    <col min="14" max="14" width="19.6640625" style="14" bestFit="1" customWidth="1"/>
    <col min="15" max="15" width="18.33203125" style="14" bestFit="1" customWidth="1"/>
    <col min="16" max="16" width="19.6640625" style="14" bestFit="1" customWidth="1"/>
    <col min="17" max="16384" width="8.88671875" style="14"/>
  </cols>
  <sheetData>
    <row r="1" spans="2:16" ht="20.399999999999999" thickBot="1" x14ac:dyDescent="0.65"/>
    <row r="2" spans="2:16" ht="44.4" customHeight="1" thickBot="1" x14ac:dyDescent="0.65">
      <c r="C2" s="132" t="s">
        <v>37</v>
      </c>
      <c r="D2" s="139"/>
      <c r="E2" s="140" t="s">
        <v>60</v>
      </c>
      <c r="F2" s="141"/>
      <c r="G2" s="140" t="s">
        <v>58</v>
      </c>
      <c r="H2" s="141"/>
      <c r="I2" s="132" t="s">
        <v>38</v>
      </c>
      <c r="J2" s="133"/>
      <c r="K2" s="142" t="s">
        <v>39</v>
      </c>
      <c r="L2" s="139"/>
      <c r="M2" s="132" t="s">
        <v>63</v>
      </c>
      <c r="N2" s="133"/>
      <c r="O2" s="132" t="s">
        <v>67</v>
      </c>
      <c r="P2" s="133"/>
    </row>
    <row r="3" spans="2:16" ht="20.399999999999999" thickBot="1" x14ac:dyDescent="0.65">
      <c r="C3" s="47" t="s">
        <v>40</v>
      </c>
      <c r="D3" s="48" t="s">
        <v>41</v>
      </c>
      <c r="E3" s="47" t="s">
        <v>40</v>
      </c>
      <c r="F3" s="48" t="s">
        <v>41</v>
      </c>
      <c r="G3" s="47" t="s">
        <v>40</v>
      </c>
      <c r="H3" s="48" t="s">
        <v>41</v>
      </c>
      <c r="I3" s="47" t="s">
        <v>40</v>
      </c>
      <c r="J3" s="48" t="s">
        <v>41</v>
      </c>
      <c r="K3" s="47" t="s">
        <v>40</v>
      </c>
      <c r="L3" s="55" t="s">
        <v>41</v>
      </c>
      <c r="M3" s="47" t="s">
        <v>40</v>
      </c>
      <c r="N3" s="48" t="s">
        <v>41</v>
      </c>
      <c r="O3" s="47" t="s">
        <v>40</v>
      </c>
      <c r="P3" s="48" t="s">
        <v>41</v>
      </c>
    </row>
    <row r="4" spans="2:16" x14ac:dyDescent="0.6">
      <c r="B4" s="18" t="s">
        <v>42</v>
      </c>
      <c r="C4" s="21">
        <f>'01_HCFACO_Seeds(301)'!I2</f>
        <v>3973.0137</v>
      </c>
      <c r="D4" s="96">
        <f>'01_HCFACO_Seeds(301)'!S2</f>
        <v>3973.0137</v>
      </c>
      <c r="E4" s="25">
        <f>'01_HCFACO_Seeds(301)'!I8</f>
        <v>77</v>
      </c>
      <c r="F4" s="101">
        <f>'01_HCFACO_Seeds(301)'!S8</f>
        <v>93</v>
      </c>
      <c r="G4" s="93">
        <f>'01_HCFACO_Seeds(301)'!I9</f>
        <v>37.7273</v>
      </c>
      <c r="H4" s="102">
        <f>'01_HCFACO_Seeds(301)'!S9</f>
        <v>93.752700000000004</v>
      </c>
      <c r="I4" s="33">
        <f>'01_HCFACO_Seeds(301)'!I12</f>
        <v>-0.65893000000000002</v>
      </c>
      <c r="J4" s="101">
        <f>'01_HCFACO_Seeds(301)'!S12</f>
        <v>-0.68230000000000002</v>
      </c>
      <c r="K4" s="28">
        <f>'01_HCFACO_Seeds(301)'!I14</f>
        <v>2.6505999999999998E-2</v>
      </c>
      <c r="L4" s="96">
        <f>'01_HCFACO_Seeds(301)'!S14</f>
        <v>1.0666E-2</v>
      </c>
      <c r="M4" s="26">
        <f>'01_HCFACO_Seeds(301)'!I15</f>
        <v>1.3749</v>
      </c>
      <c r="N4" s="97">
        <f>'01_HCFACO_Seeds(301)'!S15</f>
        <v>4.3394000000000004</v>
      </c>
      <c r="O4" s="117">
        <f>'01_HCFACO_Seeds(301)'!I10</f>
        <v>99.927999999999997</v>
      </c>
      <c r="P4" s="118">
        <f>'01_HCFACO_Seeds(301)'!S10</f>
        <v>99.971800000000002</v>
      </c>
    </row>
    <row r="5" spans="2:16" x14ac:dyDescent="0.6">
      <c r="B5" s="19" t="s">
        <v>43</v>
      </c>
      <c r="C5" s="22">
        <f>'02_HCFACO_Seeds(2)'!$I$2</f>
        <v>3973.0137</v>
      </c>
      <c r="D5" s="98">
        <f>'02_HCFACO_Seeds(2)'!S2</f>
        <v>3973.0137</v>
      </c>
      <c r="E5" s="31">
        <f>'02_HCFACO_Seeds(2)'!$I$8</f>
        <v>80.5</v>
      </c>
      <c r="F5" s="97">
        <f>'02_HCFACO_Seeds(2)'!S8</f>
        <v>93.5</v>
      </c>
      <c r="G5" s="94">
        <f>'02_HCFACO_Seeds(2)'!I9</f>
        <v>35.757800000000003</v>
      </c>
      <c r="H5" s="103">
        <f>'02_HCFACO_Seeds(2)'!S9</f>
        <v>95.128299999999996</v>
      </c>
      <c r="I5" s="26">
        <f>'02_HCFACO_Seeds(2)'!$I$12</f>
        <v>-0.67910000000000004</v>
      </c>
      <c r="J5" s="97">
        <f>'02_HCFACO_Seeds(2)'!S12</f>
        <v>-0.68162</v>
      </c>
      <c r="K5" s="29">
        <f>'02_HCFACO_Seeds(2)'!$I$14</f>
        <v>2.7966000000000001E-2</v>
      </c>
      <c r="L5" s="98">
        <f>'02_HCFACO_Seeds(2)'!S14</f>
        <v>1.0512000000000001E-2</v>
      </c>
      <c r="M5" s="26">
        <f>'02_HCFACO_Seeds(2)'!I15</f>
        <v>1.3460000000000001</v>
      </c>
      <c r="N5" s="97">
        <f>'02_HCFACO_Seeds(2)'!S15</f>
        <v>4.1547999999999998</v>
      </c>
      <c r="O5" s="117">
        <f>'02_HCFACO_Seeds(2)'!I10</f>
        <v>99.942400000000006</v>
      </c>
      <c r="P5" s="118">
        <f>'02_HCFACO_Seeds(2)'!S10</f>
        <v>99.975700000000003</v>
      </c>
    </row>
    <row r="6" spans="2:16" x14ac:dyDescent="0.6">
      <c r="B6" s="19" t="s">
        <v>44</v>
      </c>
      <c r="C6" s="22">
        <f>'03_HCFACO_Seeds(50)'!$I$2</f>
        <v>3973.0137</v>
      </c>
      <c r="D6" s="98">
        <f>'03_HCFACO_Seeds(50)'!S2</f>
        <v>3973.0137</v>
      </c>
      <c r="E6" s="31">
        <f>'03_HCFACO_Seeds(50)'!$I$8</f>
        <v>72</v>
      </c>
      <c r="F6" s="97">
        <f>'03_HCFACO_Seeds(50)'!S8</f>
        <v>96.5</v>
      </c>
      <c r="G6" s="94">
        <f>'03_HCFACO_Seeds(50)'!I9</f>
        <v>39.756900000000002</v>
      </c>
      <c r="H6" s="103">
        <f>'03_HCFACO_Seeds(50)'!S9</f>
        <v>89.865300000000005</v>
      </c>
      <c r="I6" s="26">
        <f>'03_HCFACO_Seeds(50)'!$I$12</f>
        <v>-0.67452000000000001</v>
      </c>
      <c r="J6" s="97">
        <f>'03_HCFACO_Seeds(50)'!S12</f>
        <v>-0.66769000000000001</v>
      </c>
      <c r="K6" s="29">
        <f>'03_HCFACO_Seeds(50)'!$I$14</f>
        <v>2.5152999999999998E-2</v>
      </c>
      <c r="L6" s="98">
        <f>'03_HCFACO_Seeds(50)'!S14</f>
        <v>1.1128000000000001E-2</v>
      </c>
      <c r="M6" s="26">
        <f>'03_HCFACO_Seeds(50)'!I15</f>
        <v>1.3381000000000001</v>
      </c>
      <c r="N6" s="97">
        <f>'03_HCFACO_Seeds(50)'!S15</f>
        <v>4.0102000000000002</v>
      </c>
      <c r="O6" s="117">
        <f>'03_HCFACO_Seeds(50)'!I10</f>
        <v>99.926500000000004</v>
      </c>
      <c r="P6" s="118">
        <f>'03_HCFACO_Seeds(50)'!S10</f>
        <v>99.976900000000001</v>
      </c>
    </row>
    <row r="7" spans="2:16" x14ac:dyDescent="0.6">
      <c r="B7" s="19" t="s">
        <v>45</v>
      </c>
      <c r="C7" s="22">
        <f>'04_HCFACO_Seeds(75)'!$I$2</f>
        <v>3973.0137</v>
      </c>
      <c r="D7" s="98">
        <f>'04_HCFACO_Seeds(75)'!S2</f>
        <v>3973.0137</v>
      </c>
      <c r="E7" s="31">
        <f>'04_HCFACO_Seeds(75)'!$I$8</f>
        <v>77.5</v>
      </c>
      <c r="F7" s="97">
        <f>'04_HCFACO_Seeds(75)'!S8</f>
        <v>93</v>
      </c>
      <c r="G7" s="94">
        <f>'04_HCFACO_Seeds(75)'!I9</f>
        <v>35.406500000000001</v>
      </c>
      <c r="H7" s="103">
        <f>'04_HCFACO_Seeds(75)'!S9</f>
        <v>93.973100000000002</v>
      </c>
      <c r="I7" s="26">
        <f>'04_HCFACO_Seeds(75)'!$I$12</f>
        <v>-0.69433</v>
      </c>
      <c r="J7" s="97">
        <f>'04_HCFACO_Seeds(75)'!S12</f>
        <v>-0.67071000000000003</v>
      </c>
      <c r="K7" s="29">
        <f>'04_HCFACO_Seeds(75)'!$I$14</f>
        <v>2.8243000000000001E-2</v>
      </c>
      <c r="L7" s="98">
        <f>'04_HCFACO_Seeds(75)'!S14</f>
        <v>1.0640999999999999E-2</v>
      </c>
      <c r="M7" s="26">
        <f>'04_HCFACO_Seeds(75)'!I15</f>
        <v>1.2894000000000001</v>
      </c>
      <c r="N7" s="97">
        <f>'04_HCFACO_Seeds(75)'!S15</f>
        <v>4.0762999999999998</v>
      </c>
      <c r="O7" s="117">
        <f>'04_HCFACO_Seeds(75)'!I10</f>
        <v>99.935000000000002</v>
      </c>
      <c r="P7" s="118">
        <f>'04_HCFACO_Seeds(75)'!S10</f>
        <v>99.971599999999995</v>
      </c>
    </row>
    <row r="8" spans="2:16" x14ac:dyDescent="0.6">
      <c r="B8" s="19" t="s">
        <v>46</v>
      </c>
      <c r="C8" s="22">
        <f>'05_HCFACO_Seeds(111)'!$I$2</f>
        <v>3973.0137</v>
      </c>
      <c r="D8" s="98">
        <f>'05_HCFACO_Seeds(111)'!S2</f>
        <v>3973.0137</v>
      </c>
      <c r="E8" s="31">
        <f>'05_HCFACO_Seeds(111)'!$I$8</f>
        <v>75</v>
      </c>
      <c r="F8" s="97">
        <f>'05_HCFACO_Seeds(111)'!S8</f>
        <v>93.5</v>
      </c>
      <c r="G8" s="94">
        <f>'05_HCFACO_Seeds(111)'!I9</f>
        <v>37.186700000000002</v>
      </c>
      <c r="H8" s="103">
        <f>'05_HCFACO_Seeds(111)'!S9</f>
        <v>94.566800000000001</v>
      </c>
      <c r="I8" s="26">
        <f>'05_HCFACO_Seeds(111)'!$I$12</f>
        <v>-0.66703999999999997</v>
      </c>
      <c r="J8" s="97">
        <f>'05_HCFACO_Seeds(111)'!S12</f>
        <v>-0.68345</v>
      </c>
      <c r="K8" s="29">
        <f>'05_HCFACO_Seeds(111)'!$I$14</f>
        <v>2.6891000000000002E-2</v>
      </c>
      <c r="L8" s="98">
        <f>'05_HCFACO_Seeds(111)'!S14</f>
        <v>1.0574999999999999E-2</v>
      </c>
      <c r="M8" s="26">
        <f>'05_HCFACO_Seeds(111)'!I15</f>
        <v>1.3109</v>
      </c>
      <c r="N8" s="97">
        <f>'05_HCFACO_Seeds(111)'!S15</f>
        <v>4.1021999999999998</v>
      </c>
      <c r="O8" s="117">
        <f>'05_HCFACO_Seeds(111)'!I10</f>
        <v>99.926100000000005</v>
      </c>
      <c r="P8" s="97">
        <f>'05_HCFACO_Seeds(111)'!S10</f>
        <v>99.975399999999993</v>
      </c>
    </row>
    <row r="9" spans="2:16" x14ac:dyDescent="0.6">
      <c r="B9" s="19" t="s">
        <v>47</v>
      </c>
      <c r="C9" s="22">
        <f>'06_HCFACO_Seeds(200)'!$I$2</f>
        <v>3973.0137</v>
      </c>
      <c r="D9" s="98">
        <f>'06_HCFACO_Seeds(200)'!S2</f>
        <v>3973.0137</v>
      </c>
      <c r="E9" s="31">
        <f>'06_HCFACO_Seeds(200)'!$I$8</f>
        <v>74.5</v>
      </c>
      <c r="F9" s="97">
        <f>'06_HCFACO_Seeds(200)'!S8</f>
        <v>97.5</v>
      </c>
      <c r="G9" s="94">
        <f>'06_HCFACO_Seeds(200)'!I9</f>
        <v>39.174500000000002</v>
      </c>
      <c r="H9" s="103">
        <f>'06_HCFACO_Seeds(200)'!S9</f>
        <v>89.815399999999997</v>
      </c>
      <c r="I9" s="26">
        <f>'06_HCFACO_Seeds(200)'!$I$12</f>
        <v>-0.67589999999999995</v>
      </c>
      <c r="J9" s="97">
        <f>'06_HCFACO_Seeds(200)'!S12</f>
        <v>-0.66395999999999999</v>
      </c>
      <c r="K9" s="29">
        <f>'06_HCFACO_Seeds(200)'!$I$14</f>
        <v>2.5527000000000001E-2</v>
      </c>
      <c r="L9" s="98">
        <f>'06_HCFACO_Seeds(200)'!S14</f>
        <v>1.1134E-2</v>
      </c>
      <c r="M9" s="26">
        <f>'06_HCFACO_Seeds(200)'!I15</f>
        <v>1.3634999999999999</v>
      </c>
      <c r="N9" s="97">
        <f>'06_HCFACO_Seeds(200)'!S15</f>
        <v>4.0967000000000002</v>
      </c>
      <c r="O9" s="117">
        <f>'06_HCFACO_Seeds(200)'!I10</f>
        <v>99.927800000000005</v>
      </c>
      <c r="P9" s="118">
        <f>'06_HCFACO_Seeds(200)'!S10</f>
        <v>99.978200000000001</v>
      </c>
    </row>
    <row r="10" spans="2:16" x14ac:dyDescent="0.6">
      <c r="B10" s="19" t="s">
        <v>48</v>
      </c>
      <c r="C10" s="22">
        <f>'07_HCFACO_Seeds(167)'!I2</f>
        <v>3973.0137</v>
      </c>
      <c r="D10" s="98">
        <f>'07_HCFACO_Seeds(167)'!S2</f>
        <v>3973.0137</v>
      </c>
      <c r="E10" s="31">
        <f>'07_HCFACO_Seeds(167)'!I8</f>
        <v>81</v>
      </c>
      <c r="F10" s="97">
        <f>'07_HCFACO_Seeds(167)'!S8</f>
        <v>92</v>
      </c>
      <c r="G10" s="94">
        <f>'07_HCFACO_Seeds(167)'!I9</f>
        <v>35.820999999999998</v>
      </c>
      <c r="H10" s="103">
        <f>'07_HCFACO_Seeds(167)'!S9</f>
        <v>94.532600000000002</v>
      </c>
      <c r="I10" s="26">
        <f>'07_HCFACO_Seeds(167)'!I12</f>
        <v>-0.66169</v>
      </c>
      <c r="J10" s="97">
        <f>'07_HCFACO_Seeds(167)'!S12</f>
        <v>-0.69259000000000004</v>
      </c>
      <c r="K10" s="29">
        <f>'07_HCFACO_Seeds(167)'!I14</f>
        <v>2.7917000000000001E-2</v>
      </c>
      <c r="L10" s="98">
        <f>'07_HCFACO_Seeds(167)'!S14</f>
        <v>1.0578000000000001E-2</v>
      </c>
      <c r="M10" s="26">
        <f>'07_HCFACO_Seeds(167)'!I15</f>
        <v>1.5162</v>
      </c>
      <c r="N10" s="97">
        <f>'07_HCFACO_Seeds(167)'!S15</f>
        <v>4.0468000000000002</v>
      </c>
      <c r="O10" s="117">
        <f>'07_HCFACO_Seeds(167)'!I10</f>
        <v>99.942599999999999</v>
      </c>
      <c r="P10" s="118">
        <f>'07_HCFACO_Seeds(167)'!S10</f>
        <v>99.974000000000004</v>
      </c>
    </row>
    <row r="11" spans="2:16" x14ac:dyDescent="0.6">
      <c r="B11" s="19" t="s">
        <v>49</v>
      </c>
      <c r="C11" s="22">
        <f>'08_HCFACO_Seeds(225)'!$I$2</f>
        <v>3973.0137</v>
      </c>
      <c r="D11" s="98">
        <f>'08_HCFACO_Seeds(225)'!S2</f>
        <v>3973.0137</v>
      </c>
      <c r="E11" s="31">
        <f>'08_HCFACO_Seeds(225)'!$I$8</f>
        <v>78</v>
      </c>
      <c r="F11" s="97">
        <f>'08_HCFACO_Seeds(225)'!S8</f>
        <v>90.5</v>
      </c>
      <c r="G11" s="94">
        <f>'08_HCFACO_Seeds(225)'!I9</f>
        <v>36.140999999999998</v>
      </c>
      <c r="H11" s="103">
        <f>'08_HCFACO_Seeds(225)'!S9</f>
        <v>95.729299999999995</v>
      </c>
      <c r="I11" s="26">
        <f>'09_HCFACO_Seeds(11)'!I12</f>
        <v>-0.66527000000000003</v>
      </c>
      <c r="J11" s="97">
        <f>'08_HCFACO_Seeds(225)'!S12</f>
        <v>-1</v>
      </c>
      <c r="K11" s="29">
        <f>'09_HCFACO_Seeds(11)'!I14</f>
        <v>2.8427000000000001E-2</v>
      </c>
      <c r="L11" s="98">
        <f>'08_HCFACO_Seeds(225)'!S14</f>
        <v>1.0446E-2</v>
      </c>
      <c r="M11" s="26">
        <f>'08_HCFACO_Seeds(225)'!I15</f>
        <v>1.3641000000000001</v>
      </c>
      <c r="N11" s="97">
        <f>'08_HCFACO_Seeds(225)'!S15</f>
        <v>4.0301999999999998</v>
      </c>
      <c r="O11" s="117">
        <f>'08_HCFACO_Seeds(225)'!I10</f>
        <v>99.9358</v>
      </c>
      <c r="P11" s="118">
        <f>'08_HCFACO_Seeds(225)'!S10</f>
        <v>99.972099999999998</v>
      </c>
    </row>
    <row r="12" spans="2:16" x14ac:dyDescent="0.6">
      <c r="B12" s="85" t="s">
        <v>66</v>
      </c>
      <c r="C12" s="86">
        <f>'09_HCFACO_Seeds(11)'!I2</f>
        <v>3973.0137</v>
      </c>
      <c r="D12" s="89">
        <f>'09_HCFACO_Seeds(11)'!S2</f>
        <v>3973.0137</v>
      </c>
      <c r="E12" s="90">
        <f>'09_HCFACO_Seeds(11)'!I8</f>
        <v>78.5</v>
      </c>
      <c r="F12" s="91">
        <f>'09_HCFACO_Seeds(11)'!S8</f>
        <v>91.5</v>
      </c>
      <c r="G12" s="92">
        <f>'09_HCFACO_Seeds(11)'!I9</f>
        <v>35.1783</v>
      </c>
      <c r="H12" s="104">
        <f>'09_HCFACO_Seeds(11)'!S9</f>
        <v>98.196700000000007</v>
      </c>
      <c r="I12" s="88">
        <f>'09_HCFACO_Seeds(11)'!I12</f>
        <v>-0.66527000000000003</v>
      </c>
      <c r="J12" s="91">
        <f>'09_HCFACO_Seeds(11)'!S12</f>
        <v>-0.68261000000000005</v>
      </c>
      <c r="K12" s="88">
        <f>'09_HCFACO_Seeds(11)'!I14</f>
        <v>2.8427000000000001E-2</v>
      </c>
      <c r="L12" s="89">
        <f>'09_HCFACO_Seeds(11)'!S14</f>
        <v>1.0184E-2</v>
      </c>
      <c r="M12" s="87">
        <f>'09_HCFACO_Seeds(11)'!I15</f>
        <v>1.2874000000000001</v>
      </c>
      <c r="N12" s="91">
        <f>'09_HCFACO_Seeds(11)'!S15</f>
        <v>4.2019000000000002</v>
      </c>
      <c r="O12" s="90">
        <f>'09_HCFACO_Seeds(11)'!I10</f>
        <v>99.932400000000001</v>
      </c>
      <c r="P12" s="119">
        <f>'09_HCFACO_Seeds(11)'!S10</f>
        <v>99.970500000000001</v>
      </c>
    </row>
    <row r="13" spans="2:16" ht="20.399999999999999" thickBot="1" x14ac:dyDescent="0.65">
      <c r="B13" s="20" t="s">
        <v>50</v>
      </c>
      <c r="C13" s="23">
        <f>'10_HCFACO_Seeds(25)'!I2</f>
        <v>3973.0137</v>
      </c>
      <c r="D13" s="99">
        <f>'10_HCFACO_Seeds(25)'!S2</f>
        <v>3973.0137</v>
      </c>
      <c r="E13" s="32">
        <f>'10_HCFACO_Seeds(25)'!I8</f>
        <v>77</v>
      </c>
      <c r="F13" s="100">
        <f>'10_HCFACO_Seeds(25)'!S8</f>
        <v>90.5</v>
      </c>
      <c r="G13" s="95">
        <f>'10_HCFACO_Seeds(25)'!I9</f>
        <v>36.954500000000003</v>
      </c>
      <c r="H13" s="105">
        <f>'10_HCFACO_Seeds(25)'!S9</f>
        <v>96.861900000000006</v>
      </c>
      <c r="I13" s="27">
        <f>'10_HCFACO_Seeds(25)'!I12</f>
        <v>-0.66486000000000001</v>
      </c>
      <c r="J13" s="100">
        <f>'10_HCFACO_Seeds(25)'!S12</f>
        <v>-0.69132000000000005</v>
      </c>
      <c r="K13" s="30">
        <f>'10_HCFACO_Seeds(25)'!I14</f>
        <v>2.7060000000000001E-2</v>
      </c>
      <c r="L13" s="99">
        <f>'10_HCFACO_Seeds(25)'!S14</f>
        <v>1.0324E-2</v>
      </c>
      <c r="M13" s="27">
        <f>'10_HCFACO_Seeds(25)'!I15</f>
        <v>1.3403</v>
      </c>
      <c r="N13" s="100">
        <f>'10_HCFACO_Seeds(25)'!S15</f>
        <v>4.4695999999999998</v>
      </c>
      <c r="O13" s="120">
        <f>'10_HCFACO_Seeds(25)'!I10</f>
        <v>99.937899999999999</v>
      </c>
      <c r="P13" s="121">
        <f>'10_HCFACO_Seeds(25)'!S10</f>
        <v>99.965000000000003</v>
      </c>
    </row>
    <row r="14" spans="2:16" ht="20.399999999999999" thickBot="1" x14ac:dyDescent="0.65"/>
    <row r="15" spans="2:16" ht="21.6" thickBot="1" x14ac:dyDescent="0.65">
      <c r="D15" s="136" t="s">
        <v>64</v>
      </c>
      <c r="E15" s="137"/>
      <c r="F15" s="137"/>
      <c r="G15" s="137"/>
      <c r="H15" s="138"/>
      <c r="I15" s="49"/>
      <c r="J15" s="136" t="s">
        <v>41</v>
      </c>
      <c r="K15" s="137"/>
      <c r="L15" s="137"/>
      <c r="M15" s="137"/>
      <c r="N15" s="138"/>
    </row>
    <row r="16" spans="2:16" ht="40.200000000000003" thickBot="1" x14ac:dyDescent="0.65">
      <c r="D16" s="38" t="s">
        <v>59</v>
      </c>
      <c r="E16" s="43" t="s">
        <v>58</v>
      </c>
      <c r="F16" s="34" t="s">
        <v>56</v>
      </c>
      <c r="G16" s="34" t="s">
        <v>57</v>
      </c>
      <c r="H16" s="43" t="s">
        <v>65</v>
      </c>
      <c r="J16" s="38" t="s">
        <v>59</v>
      </c>
      <c r="K16" s="43" t="s">
        <v>58</v>
      </c>
      <c r="L16" s="34" t="s">
        <v>56</v>
      </c>
      <c r="M16" s="34" t="s">
        <v>57</v>
      </c>
      <c r="N16" s="43" t="s">
        <v>65</v>
      </c>
    </row>
    <row r="17" spans="3:14" x14ac:dyDescent="0.6">
      <c r="C17" s="15" t="s">
        <v>51</v>
      </c>
      <c r="D17" s="39">
        <f>MIN(E4:E13)</f>
        <v>72</v>
      </c>
      <c r="E17" s="44">
        <f>MIN(G4:G13)</f>
        <v>35.1783</v>
      </c>
      <c r="F17" s="35">
        <f>MIN(I4:I13)</f>
        <v>-0.69433</v>
      </c>
      <c r="G17" s="35">
        <f>MIN(K4:K13)</f>
        <v>2.5152999999999998E-2</v>
      </c>
      <c r="H17" s="35">
        <f>MIN(L4:L13)</f>
        <v>1.0184E-2</v>
      </c>
      <c r="I17" s="15" t="s">
        <v>51</v>
      </c>
      <c r="J17" s="39">
        <f>MIN(F4:F13)</f>
        <v>90.5</v>
      </c>
      <c r="K17" s="44">
        <f>MIN(H4:H13)</f>
        <v>89.815399999999997</v>
      </c>
      <c r="L17" s="35">
        <f>MIN(J4:J13)</f>
        <v>-1</v>
      </c>
      <c r="M17" s="35">
        <f>MIN(L4:L13)</f>
        <v>1.0184E-2</v>
      </c>
      <c r="N17" s="35">
        <f>MIN(N4:N13)</f>
        <v>4.0102000000000002</v>
      </c>
    </row>
    <row r="18" spans="3:14" x14ac:dyDescent="0.6">
      <c r="C18" s="16" t="s">
        <v>52</v>
      </c>
      <c r="D18" s="40">
        <f>MAX(E4:E13)</f>
        <v>81</v>
      </c>
      <c r="E18" s="45">
        <f>MAX(G4:G13)</f>
        <v>39.756900000000002</v>
      </c>
      <c r="F18" s="36">
        <f>MAX(I4:I13)</f>
        <v>-0.65893000000000002</v>
      </c>
      <c r="G18" s="36">
        <f>MAX(K4:K13)</f>
        <v>2.8427000000000001E-2</v>
      </c>
      <c r="H18" s="36">
        <f>MAX(L4:L13)</f>
        <v>1.1134E-2</v>
      </c>
      <c r="I18" s="16" t="s">
        <v>52</v>
      </c>
      <c r="J18" s="40">
        <f>MAX(F4:F13)</f>
        <v>97.5</v>
      </c>
      <c r="K18" s="45">
        <f>MAX(H4:H13)</f>
        <v>98.196700000000007</v>
      </c>
      <c r="L18" s="36">
        <f>MAX(J4:J13)</f>
        <v>-0.66395999999999999</v>
      </c>
      <c r="M18" s="36">
        <f>MAX(L4:L13)</f>
        <v>1.1134E-2</v>
      </c>
      <c r="N18" s="36">
        <f>MAX(N4:N13)</f>
        <v>4.4695999999999998</v>
      </c>
    </row>
    <row r="19" spans="3:14" x14ac:dyDescent="0.6">
      <c r="C19" s="16" t="s">
        <v>53</v>
      </c>
      <c r="D19" s="41">
        <f>AVERAGE(E4:E13)</f>
        <v>77.099999999999994</v>
      </c>
      <c r="E19" s="45">
        <f>AVERAGE(G4:G13)</f>
        <v>36.910449999999997</v>
      </c>
      <c r="F19" s="36">
        <f>AVERAGE(I4:I13)</f>
        <v>-0.67069099999999993</v>
      </c>
      <c r="G19" s="36">
        <f>AVERAGE(K4:K13)</f>
        <v>2.7211700000000005E-2</v>
      </c>
      <c r="H19" s="36">
        <f>AVERAGE(L4:L13)</f>
        <v>1.0618800000000001E-2</v>
      </c>
      <c r="I19" s="16" t="s">
        <v>53</v>
      </c>
      <c r="J19" s="41">
        <f>AVERAGE(F4:F13)</f>
        <v>93.15</v>
      </c>
      <c r="K19" s="45">
        <f>AVERAGE(H4:H13)</f>
        <v>94.242209999999986</v>
      </c>
      <c r="L19" s="36">
        <f>AVERAGE(J4:J13)</f>
        <v>-0.71162500000000006</v>
      </c>
      <c r="M19" s="36">
        <f>AVERAGE(L4:L13)</f>
        <v>1.0618800000000001E-2</v>
      </c>
      <c r="N19" s="36">
        <f>AVERAGE(N4:N13)</f>
        <v>4.1528100000000006</v>
      </c>
    </row>
    <row r="20" spans="3:14" x14ac:dyDescent="0.6">
      <c r="C20" s="16" t="s">
        <v>54</v>
      </c>
      <c r="D20" s="40">
        <f>MEDIAN(E4:E13)</f>
        <v>77.25</v>
      </c>
      <c r="E20" s="45">
        <f>MEDIAN(G4:G13)</f>
        <v>36.547750000000001</v>
      </c>
      <c r="F20" s="36">
        <f>MEDIAN(I4:I13)</f>
        <v>-0.66615500000000005</v>
      </c>
      <c r="G20" s="36">
        <f>MEDIAN(K4:K13)</f>
        <v>2.7488499999999999E-2</v>
      </c>
      <c r="H20" s="36">
        <f>MEDIAN(L4:L13)</f>
        <v>1.0576499999999999E-2</v>
      </c>
      <c r="I20" s="16" t="s">
        <v>54</v>
      </c>
      <c r="J20" s="40">
        <f>MEDIAN(F4:F13)</f>
        <v>93</v>
      </c>
      <c r="K20" s="45">
        <f>MEDIAN(H4:H13)</f>
        <v>94.549700000000001</v>
      </c>
      <c r="L20" s="36">
        <f>MEDIAN(J4:J13)</f>
        <v>-0.68245500000000003</v>
      </c>
      <c r="M20" s="36">
        <f>MEDIAN(L4:L13)</f>
        <v>1.0576499999999999E-2</v>
      </c>
      <c r="N20" s="36">
        <f>MEDIAN(N4:N13)</f>
        <v>4.09945</v>
      </c>
    </row>
    <row r="21" spans="3:14" ht="20.399999999999999" thickBot="1" x14ac:dyDescent="0.65">
      <c r="C21" s="17" t="s">
        <v>55</v>
      </c>
      <c r="D21" s="42">
        <f>_xlfn.STDEV.P(E4:E13)</f>
        <v>2.5865034312755131</v>
      </c>
      <c r="E21" s="46">
        <f>_xlfn.STDEV.P(G4:G13)</f>
        <v>1.4947730344436916</v>
      </c>
      <c r="F21" s="37">
        <f>_xlfn.STDEV.P(I4:I13)</f>
        <v>9.9837492456491487E-3</v>
      </c>
      <c r="G21" s="37">
        <f>_xlfn.STDEV.P(K4:K13)</f>
        <v>1.1306740511747855E-3</v>
      </c>
      <c r="H21" s="37">
        <f>_xlfn.STDEV.P(L4:L13)</f>
        <v>2.9124621885957591E-4</v>
      </c>
      <c r="I21" s="17" t="s">
        <v>55</v>
      </c>
      <c r="J21" s="42">
        <f>_xlfn.STDEV.P(F4:F13)</f>
        <v>2.2028390771910686</v>
      </c>
      <c r="K21" s="46">
        <f>_xlfn.STDEV.P(H4:H13)</f>
        <v>2.5446624960689785</v>
      </c>
      <c r="L21" s="37">
        <f>_xlfn.STDEV.P(J4:J13)</f>
        <v>9.6543769892209697E-2</v>
      </c>
      <c r="M21" s="37">
        <f>_xlfn.STDEV.P(L4:L13)</f>
        <v>2.9124621885957591E-4</v>
      </c>
      <c r="N21" s="37">
        <f>_xlfn.STDEV.P(N4:N13)</f>
        <v>0.13991352650834016</v>
      </c>
    </row>
    <row r="24" spans="3:14" ht="20.399999999999999" thickBot="1" x14ac:dyDescent="0.65"/>
    <row r="25" spans="3:14" ht="21.6" thickBot="1" x14ac:dyDescent="0.65">
      <c r="D25" s="134" t="s">
        <v>67</v>
      </c>
      <c r="E25" s="135"/>
    </row>
    <row r="26" spans="3:14" ht="21.6" thickBot="1" x14ac:dyDescent="0.65">
      <c r="D26" s="122" t="s">
        <v>68</v>
      </c>
      <c r="E26" s="123" t="s">
        <v>69</v>
      </c>
    </row>
    <row r="27" spans="3:14" x14ac:dyDescent="0.6">
      <c r="C27" s="124" t="s">
        <v>51</v>
      </c>
      <c r="D27" s="125">
        <f>MIN(O4:O13)</f>
        <v>99.926100000000005</v>
      </c>
      <c r="E27" s="44">
        <f>MIN(P4:P13)</f>
        <v>99.965000000000003</v>
      </c>
    </row>
    <row r="28" spans="3:14" x14ac:dyDescent="0.6">
      <c r="C28" s="126" t="s">
        <v>52</v>
      </c>
      <c r="D28" s="41">
        <f>MAX(O4:O13)</f>
        <v>99.942599999999999</v>
      </c>
      <c r="E28" s="45">
        <f>MAX(P4:P13)</f>
        <v>99.978200000000001</v>
      </c>
    </row>
    <row r="29" spans="3:14" x14ac:dyDescent="0.6">
      <c r="C29" s="126" t="s">
        <v>53</v>
      </c>
      <c r="D29" s="127">
        <f>AVERAGE(O4:O13)</f>
        <v>99.933450000000008</v>
      </c>
      <c r="E29" s="128">
        <f>AVERAGE(P4:P13)</f>
        <v>99.973119999999994</v>
      </c>
    </row>
    <row r="30" spans="3:14" x14ac:dyDescent="0.6">
      <c r="C30" s="126" t="s">
        <v>54</v>
      </c>
      <c r="D30" s="41">
        <f>MEDIAN(O4:O13)</f>
        <v>99.933700000000002</v>
      </c>
      <c r="E30" s="45">
        <f>MEDIAN(P4:P13)</f>
        <v>99.973050000000001</v>
      </c>
    </row>
    <row r="31" spans="3:14" ht="20.399999999999999" thickBot="1" x14ac:dyDescent="0.65">
      <c r="C31" s="129" t="s">
        <v>55</v>
      </c>
      <c r="D31" s="42">
        <f>_xlfn.STDEV.P(O4:O13)</f>
        <v>5.9716413154167836E-3</v>
      </c>
      <c r="E31" s="46">
        <f>_xlfn.STDEV.P(P4:P13)</f>
        <v>3.6140835629514976E-3</v>
      </c>
    </row>
  </sheetData>
  <mergeCells count="10">
    <mergeCell ref="O2:P2"/>
    <mergeCell ref="D25:E25"/>
    <mergeCell ref="M2:N2"/>
    <mergeCell ref="D15:H15"/>
    <mergeCell ref="J15:N15"/>
    <mergeCell ref="C2:D2"/>
    <mergeCell ref="E2:F2"/>
    <mergeCell ref="G2:H2"/>
    <mergeCell ref="I2:J2"/>
    <mergeCell ref="K2:L2"/>
  </mergeCells>
  <pageMargins left="0.7" right="0.7" top="0.75" bottom="0.75" header="0.3" footer="0.3"/>
  <ignoredErrors>
    <ignoredError sqref="F1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435B1-5A7F-49AA-8CB5-E2E37E0BD1EB}">
  <dimension ref="A1:S202"/>
  <sheetViews>
    <sheetView workbookViewId="0">
      <selection activeCell="R26" sqref="R26"/>
    </sheetView>
  </sheetViews>
  <sheetFormatPr defaultRowHeight="14.4" x14ac:dyDescent="0.3"/>
  <cols>
    <col min="1" max="1" width="4" customWidth="1"/>
    <col min="2" max="2" width="8.5546875" customWidth="1"/>
    <col min="3" max="3" width="5.5546875" customWidth="1"/>
    <col min="4" max="5" width="7.5546875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50"/>
      <c r="R1" s="143" t="s">
        <v>62</v>
      </c>
      <c r="S1" s="150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11" t="s">
        <v>20</v>
      </c>
      <c r="I2" s="62">
        <v>3973.0137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5">
        <v>3973.0137</v>
      </c>
    </row>
    <row r="3" spans="1:19" x14ac:dyDescent="0.3">
      <c r="A3" s="13">
        <v>1</v>
      </c>
      <c r="B3" s="13">
        <v>3972.6729999999998</v>
      </c>
      <c r="C3" s="13">
        <v>99.99</v>
      </c>
      <c r="D3" s="13">
        <v>0.18892999999999999</v>
      </c>
      <c r="E3" s="13">
        <v>9.5399999999999999E-3</v>
      </c>
      <c r="F3" s="4">
        <f>D3-E3</f>
        <v>0.17938999999999999</v>
      </c>
      <c r="H3" s="106" t="s">
        <v>21</v>
      </c>
      <c r="I3" s="61">
        <v>3949.7491</v>
      </c>
      <c r="K3" s="5">
        <v>1</v>
      </c>
      <c r="L3" s="5">
        <v>3972.6729999999998</v>
      </c>
      <c r="M3" s="5">
        <v>99.99</v>
      </c>
      <c r="N3" s="5">
        <v>2.9097300000000001</v>
      </c>
      <c r="O3" s="5">
        <v>9.5399999999999999E-3</v>
      </c>
      <c r="P3" s="4">
        <f>N3-O3</f>
        <v>2.9001900000000003</v>
      </c>
      <c r="R3" s="56" t="s">
        <v>21</v>
      </c>
      <c r="S3" s="64">
        <v>3959.7462999999998</v>
      </c>
    </row>
    <row r="4" spans="1:19" x14ac:dyDescent="0.3">
      <c r="A4" s="13">
        <v>2</v>
      </c>
      <c r="B4" s="13">
        <v>3971.4630000000002</v>
      </c>
      <c r="C4" s="13">
        <v>99.96</v>
      </c>
      <c r="D4" s="13">
        <v>0.14068</v>
      </c>
      <c r="E4" s="13">
        <v>4.0000000000000001E-3</v>
      </c>
      <c r="F4" s="4">
        <f t="shared" ref="F4:F67" si="0">D4-E4</f>
        <v>0.13668</v>
      </c>
      <c r="H4" s="106" t="s">
        <v>22</v>
      </c>
      <c r="I4" s="61">
        <v>3970.3227999999999</v>
      </c>
      <c r="K4" s="5">
        <v>2</v>
      </c>
      <c r="L4" s="5">
        <v>3972.4969999999998</v>
      </c>
      <c r="M4" s="5">
        <v>99.99</v>
      </c>
      <c r="N4" s="5">
        <v>2.7477</v>
      </c>
      <c r="O4" s="5">
        <v>9.2599999999999991E-3</v>
      </c>
      <c r="P4" s="4">
        <f t="shared" ref="P4:P67" si="1">N4-O4</f>
        <v>2.7384400000000002</v>
      </c>
      <c r="R4" s="56" t="s">
        <v>22</v>
      </c>
      <c r="S4" s="64">
        <v>3971.8395</v>
      </c>
    </row>
    <row r="5" spans="1:19" x14ac:dyDescent="0.3">
      <c r="A5" s="13">
        <v>3</v>
      </c>
      <c r="B5" s="13">
        <v>3972.35</v>
      </c>
      <c r="C5" s="13">
        <v>99.98</v>
      </c>
      <c r="D5" s="13">
        <v>0.15626000000000001</v>
      </c>
      <c r="E5" s="13">
        <v>9.41E-3</v>
      </c>
      <c r="F5" s="4">
        <f t="shared" si="0"/>
        <v>0.14685000000000001</v>
      </c>
      <c r="H5" s="106" t="s">
        <v>23</v>
      </c>
      <c r="I5" s="61">
        <v>3970.3227999999999</v>
      </c>
      <c r="K5" s="5">
        <v>3</v>
      </c>
      <c r="L5" s="5">
        <v>3972.6729999999998</v>
      </c>
      <c r="M5" s="5">
        <v>99.99</v>
      </c>
      <c r="N5" s="5">
        <v>0.48437999999999998</v>
      </c>
      <c r="O5" s="5">
        <v>9.4299999999999991E-3</v>
      </c>
      <c r="P5" s="4">
        <f t="shared" si="1"/>
        <v>0.47494999999999998</v>
      </c>
      <c r="R5" s="56" t="s">
        <v>23</v>
      </c>
      <c r="S5" s="64">
        <v>3971.8395</v>
      </c>
    </row>
    <row r="6" spans="1:19" x14ac:dyDescent="0.3">
      <c r="A6" s="13">
        <v>4</v>
      </c>
      <c r="B6" s="13">
        <v>3963.6239999999998</v>
      </c>
      <c r="C6" s="13">
        <v>99.76</v>
      </c>
      <c r="D6" s="13">
        <v>0.11953999999999999</v>
      </c>
      <c r="E6" s="13">
        <v>8.94E-3</v>
      </c>
      <c r="F6" s="4">
        <f t="shared" si="0"/>
        <v>0.11059999999999999</v>
      </c>
      <c r="H6" s="106" t="s">
        <v>24</v>
      </c>
      <c r="I6" s="61">
        <v>3.8340999999999998</v>
      </c>
      <c r="K6" s="5">
        <v>4</v>
      </c>
      <c r="L6" s="5">
        <v>3972.4969999999998</v>
      </c>
      <c r="M6" s="5">
        <v>99.99</v>
      </c>
      <c r="N6" s="5">
        <v>1.7276100000000001</v>
      </c>
      <c r="O6" s="5">
        <v>9.5399999999999999E-3</v>
      </c>
      <c r="P6" s="4">
        <f t="shared" si="1"/>
        <v>1.71807</v>
      </c>
      <c r="R6" s="56" t="s">
        <v>24</v>
      </c>
      <c r="S6" s="64">
        <v>2.2871999999999999</v>
      </c>
    </row>
    <row r="7" spans="1:19" x14ac:dyDescent="0.3">
      <c r="A7" s="13">
        <v>5</v>
      </c>
      <c r="B7" s="13">
        <v>3971.4630000000002</v>
      </c>
      <c r="C7" s="13">
        <v>99.96</v>
      </c>
      <c r="D7" s="13">
        <v>8.1030000000000005E-2</v>
      </c>
      <c r="E7" s="13">
        <v>9.1900000000000003E-3</v>
      </c>
      <c r="F7" s="4">
        <f t="shared" si="0"/>
        <v>7.1840000000000001E-2</v>
      </c>
      <c r="H7" s="106" t="s">
        <v>25</v>
      </c>
      <c r="I7" s="61">
        <v>27.614999999999998</v>
      </c>
      <c r="K7" s="5">
        <v>5</v>
      </c>
      <c r="L7" s="5">
        <v>3972.4969999999998</v>
      </c>
      <c r="M7" s="5">
        <v>99.99</v>
      </c>
      <c r="N7" s="5">
        <v>1.27441</v>
      </c>
      <c r="O7" s="5">
        <v>9.6799999999999994E-3</v>
      </c>
      <c r="P7" s="4">
        <f t="shared" si="1"/>
        <v>1.2647300000000001</v>
      </c>
      <c r="R7" s="56" t="s">
        <v>25</v>
      </c>
      <c r="S7" s="64">
        <v>89.85</v>
      </c>
    </row>
    <row r="8" spans="1:19" x14ac:dyDescent="0.3">
      <c r="A8" s="13">
        <v>6</v>
      </c>
      <c r="B8" s="13">
        <v>3972.6729999999998</v>
      </c>
      <c r="C8" s="13">
        <v>99.99</v>
      </c>
      <c r="D8" s="13">
        <v>0.19567999999999999</v>
      </c>
      <c r="E8" s="13">
        <v>9.0799999999999995E-3</v>
      </c>
      <c r="F8" s="4">
        <f t="shared" si="0"/>
        <v>0.18659999999999999</v>
      </c>
      <c r="H8" s="107" t="s">
        <v>26</v>
      </c>
      <c r="I8" s="63">
        <v>78.5</v>
      </c>
      <c r="K8" s="5">
        <v>6</v>
      </c>
      <c r="L8" s="5">
        <v>3972.9960000000001</v>
      </c>
      <c r="M8" s="5">
        <v>100</v>
      </c>
      <c r="N8" s="5">
        <v>3.8354300000000001</v>
      </c>
      <c r="O8" s="5">
        <v>9.3699999999999999E-3</v>
      </c>
      <c r="P8" s="4">
        <f t="shared" si="1"/>
        <v>3.82606</v>
      </c>
      <c r="R8" s="57" t="s">
        <v>26</v>
      </c>
      <c r="S8" s="70">
        <v>91.5</v>
      </c>
    </row>
    <row r="9" spans="1:19" x14ac:dyDescent="0.3">
      <c r="A9" s="13">
        <v>7</v>
      </c>
      <c r="B9" s="13">
        <v>3965.259</v>
      </c>
      <c r="C9" s="13">
        <v>99.8</v>
      </c>
      <c r="D9" s="13">
        <v>0.11507000000000001</v>
      </c>
      <c r="E9" s="13">
        <v>9.6399999999999993E-3</v>
      </c>
      <c r="F9" s="4">
        <f t="shared" si="0"/>
        <v>0.10543000000000001</v>
      </c>
      <c r="H9" s="107" t="s">
        <v>27</v>
      </c>
      <c r="I9" s="63">
        <v>35.1783</v>
      </c>
      <c r="K9" s="5">
        <v>7</v>
      </c>
      <c r="L9" s="5">
        <v>3972.6729999999998</v>
      </c>
      <c r="M9" s="5">
        <v>99.99</v>
      </c>
      <c r="N9" s="5">
        <v>1.32816</v>
      </c>
      <c r="O9" s="5">
        <v>8.9599999999999992E-3</v>
      </c>
      <c r="P9" s="4">
        <f t="shared" si="1"/>
        <v>1.3191999999999999</v>
      </c>
      <c r="R9" s="57" t="s">
        <v>27</v>
      </c>
      <c r="S9" s="70">
        <v>98.196700000000007</v>
      </c>
    </row>
    <row r="10" spans="1:19" x14ac:dyDescent="0.3">
      <c r="A10" s="13">
        <v>8</v>
      </c>
      <c r="B10" s="13">
        <v>3972.35</v>
      </c>
      <c r="C10" s="13">
        <v>99.98</v>
      </c>
      <c r="D10" s="13">
        <v>0.16908999999999999</v>
      </c>
      <c r="E10" s="13">
        <v>9.4500000000000001E-3</v>
      </c>
      <c r="F10" s="4">
        <f t="shared" si="0"/>
        <v>0.15964</v>
      </c>
      <c r="H10" s="106" t="s">
        <v>28</v>
      </c>
      <c r="I10" s="83">
        <v>99.932400000000001</v>
      </c>
      <c r="K10" s="5">
        <v>8</v>
      </c>
      <c r="L10" s="5">
        <v>3972.35</v>
      </c>
      <c r="M10" s="5">
        <v>99.98</v>
      </c>
      <c r="N10" s="5">
        <v>2.3565999999999998</v>
      </c>
      <c r="O10" s="5">
        <v>8.8100000000000001E-3</v>
      </c>
      <c r="P10" s="4">
        <f t="shared" si="1"/>
        <v>2.3477899999999998</v>
      </c>
      <c r="R10" s="56" t="s">
        <v>28</v>
      </c>
      <c r="S10" s="64">
        <v>99.970500000000001</v>
      </c>
    </row>
    <row r="11" spans="1:19" x14ac:dyDescent="0.3">
      <c r="A11" s="13">
        <v>9</v>
      </c>
      <c r="B11" s="13">
        <v>3971.98</v>
      </c>
      <c r="C11" s="13">
        <v>99.97</v>
      </c>
      <c r="D11" s="13">
        <v>0.18165999999999999</v>
      </c>
      <c r="E11" s="13">
        <v>8.9300000000000004E-3</v>
      </c>
      <c r="F11" s="4">
        <f t="shared" si="0"/>
        <v>0.17272999999999999</v>
      </c>
      <c r="H11" s="106" t="s">
        <v>29</v>
      </c>
      <c r="I11" s="61">
        <v>-135.4357</v>
      </c>
      <c r="K11" s="5">
        <v>9</v>
      </c>
      <c r="L11" s="5">
        <v>3973.0140000000001</v>
      </c>
      <c r="M11" s="5">
        <v>100</v>
      </c>
      <c r="N11" s="5">
        <v>1.6851799999999999</v>
      </c>
      <c r="O11" s="5">
        <v>9.0900000000000009E-3</v>
      </c>
      <c r="P11" s="4">
        <f t="shared" si="1"/>
        <v>1.6760899999999999</v>
      </c>
      <c r="R11" s="56" t="s">
        <v>29</v>
      </c>
      <c r="S11" s="64">
        <v>-57.939900000000002</v>
      </c>
    </row>
    <row r="12" spans="1:19" x14ac:dyDescent="0.3">
      <c r="A12" s="13">
        <v>10</v>
      </c>
      <c r="B12" s="13">
        <v>3969.395</v>
      </c>
      <c r="C12" s="13">
        <v>99.91</v>
      </c>
      <c r="D12" s="13">
        <v>0.18959000000000001</v>
      </c>
      <c r="E12" s="13">
        <v>9.2200000000000008E-3</v>
      </c>
      <c r="F12" s="4">
        <f t="shared" si="0"/>
        <v>0.18037</v>
      </c>
      <c r="H12" s="107" t="s">
        <v>30</v>
      </c>
      <c r="I12" s="84">
        <v>-0.66527000000000003</v>
      </c>
      <c r="K12" s="5">
        <v>10</v>
      </c>
      <c r="L12" s="5">
        <v>3973.0140000000001</v>
      </c>
      <c r="M12" s="5">
        <v>100</v>
      </c>
      <c r="N12" s="5">
        <v>1.8244899999999999</v>
      </c>
      <c r="O12" s="5">
        <v>9.1900000000000003E-3</v>
      </c>
      <c r="P12" s="4">
        <f t="shared" si="1"/>
        <v>1.8152999999999999</v>
      </c>
      <c r="R12" s="57" t="s">
        <v>30</v>
      </c>
      <c r="S12" s="70">
        <v>-0.68261000000000005</v>
      </c>
    </row>
    <row r="13" spans="1:19" x14ac:dyDescent="0.3">
      <c r="A13" s="13">
        <v>11</v>
      </c>
      <c r="B13" s="13">
        <v>3960.8330000000001</v>
      </c>
      <c r="C13" s="13">
        <v>99.69</v>
      </c>
      <c r="D13" s="13">
        <v>0.14809</v>
      </c>
      <c r="E13" s="13">
        <v>9.2099999999999994E-3</v>
      </c>
      <c r="F13" s="4">
        <f t="shared" si="0"/>
        <v>0.13888</v>
      </c>
      <c r="H13" s="106" t="s">
        <v>17</v>
      </c>
      <c r="I13" s="61">
        <v>1035.5282999999999</v>
      </c>
      <c r="K13" s="5">
        <v>11</v>
      </c>
      <c r="L13" s="5">
        <v>3963.7080000000001</v>
      </c>
      <c r="M13" s="5">
        <v>99.77</v>
      </c>
      <c r="N13" s="5">
        <v>4.1194800000000003</v>
      </c>
      <c r="O13" s="5">
        <v>9.1999999999999998E-3</v>
      </c>
      <c r="P13" s="4">
        <f t="shared" si="1"/>
        <v>4.1102800000000004</v>
      </c>
      <c r="R13" s="56" t="s">
        <v>17</v>
      </c>
      <c r="S13" s="64">
        <v>1736.5325</v>
      </c>
    </row>
    <row r="14" spans="1:19" x14ac:dyDescent="0.3">
      <c r="A14" s="13">
        <v>12</v>
      </c>
      <c r="B14" s="13">
        <v>3965.7759999999998</v>
      </c>
      <c r="C14" s="13">
        <v>99.82</v>
      </c>
      <c r="D14" s="13">
        <v>8.1360000000000002E-2</v>
      </c>
      <c r="E14" s="13">
        <v>9.2499999999999995E-3</v>
      </c>
      <c r="F14" s="4">
        <f t="shared" si="0"/>
        <v>7.2110000000000007E-2</v>
      </c>
      <c r="H14" s="107" t="s">
        <v>31</v>
      </c>
      <c r="I14" s="63">
        <v>2.8427000000000001E-2</v>
      </c>
      <c r="K14" s="5">
        <v>12</v>
      </c>
      <c r="L14" s="5">
        <v>3972.6729999999998</v>
      </c>
      <c r="M14" s="5">
        <v>99.99</v>
      </c>
      <c r="N14" s="5">
        <v>2.57714</v>
      </c>
      <c r="O14" s="5">
        <v>9.3600000000000003E-3</v>
      </c>
      <c r="P14" s="4">
        <f t="shared" si="1"/>
        <v>2.56778</v>
      </c>
      <c r="R14" s="57" t="s">
        <v>31</v>
      </c>
      <c r="S14" s="70">
        <v>1.0184E-2</v>
      </c>
    </row>
    <row r="15" spans="1:19" ht="15" thickBot="1" x14ac:dyDescent="0.35">
      <c r="A15" s="13">
        <v>13</v>
      </c>
      <c r="B15" s="13">
        <v>3955.8040000000001</v>
      </c>
      <c r="C15" s="13">
        <v>99.57</v>
      </c>
      <c r="D15" s="13">
        <v>7.2919999999999999E-2</v>
      </c>
      <c r="E15" s="13">
        <v>9.1900000000000003E-3</v>
      </c>
      <c r="F15" s="4">
        <f t="shared" si="0"/>
        <v>6.3729999999999995E-2</v>
      </c>
      <c r="H15" s="108" t="s">
        <v>32</v>
      </c>
      <c r="I15" s="60">
        <v>1.2874000000000001</v>
      </c>
      <c r="K15" s="5">
        <v>13</v>
      </c>
      <c r="L15" s="5">
        <v>3972.6729999999998</v>
      </c>
      <c r="M15" s="5">
        <v>99.99</v>
      </c>
      <c r="N15" s="5">
        <v>1.0431699999999999</v>
      </c>
      <c r="O15" s="5">
        <v>9.2099999999999994E-3</v>
      </c>
      <c r="P15" s="4">
        <f t="shared" si="1"/>
        <v>1.03396</v>
      </c>
      <c r="R15" s="58" t="s">
        <v>32</v>
      </c>
      <c r="S15" s="71">
        <v>4.2019000000000002</v>
      </c>
    </row>
    <row r="16" spans="1:19" x14ac:dyDescent="0.3">
      <c r="A16" s="13">
        <v>14</v>
      </c>
      <c r="B16" s="13">
        <v>3971.98</v>
      </c>
      <c r="C16" s="13">
        <v>99.97</v>
      </c>
      <c r="D16" s="13">
        <v>0.1221</v>
      </c>
      <c r="E16" s="13">
        <v>8.9899999999999997E-3</v>
      </c>
      <c r="F16" s="4">
        <f t="shared" si="0"/>
        <v>0.11311</v>
      </c>
      <c r="K16" s="5">
        <v>14</v>
      </c>
      <c r="L16" s="5">
        <v>3972.35</v>
      </c>
      <c r="M16" s="5">
        <v>99.98</v>
      </c>
      <c r="N16" s="5">
        <v>1.51922</v>
      </c>
      <c r="O16" s="5">
        <v>9.1599999999999997E-3</v>
      </c>
      <c r="P16" s="4">
        <f t="shared" si="1"/>
        <v>1.51006</v>
      </c>
    </row>
    <row r="17" spans="1:16" x14ac:dyDescent="0.3">
      <c r="A17" s="13">
        <v>15</v>
      </c>
      <c r="B17" s="13">
        <v>3972.6729999999998</v>
      </c>
      <c r="C17" s="13">
        <v>99.99</v>
      </c>
      <c r="D17" s="13">
        <v>0.30224000000000001</v>
      </c>
      <c r="E17" s="13">
        <v>9.9000000000000008E-3</v>
      </c>
      <c r="F17" s="4">
        <f t="shared" si="0"/>
        <v>0.29233999999999999</v>
      </c>
      <c r="K17" s="5">
        <v>15</v>
      </c>
      <c r="L17" s="5">
        <v>3972.4969999999998</v>
      </c>
      <c r="M17" s="5">
        <v>99.99</v>
      </c>
      <c r="N17" s="5">
        <v>2.9227500000000002</v>
      </c>
      <c r="O17" s="5">
        <v>9.5899999999999996E-3</v>
      </c>
      <c r="P17" s="4">
        <f t="shared" si="1"/>
        <v>2.91316</v>
      </c>
    </row>
    <row r="18" spans="1:16" x14ac:dyDescent="0.3">
      <c r="A18" s="13">
        <v>16</v>
      </c>
      <c r="B18" s="13">
        <v>3972.9960000000001</v>
      </c>
      <c r="C18" s="13">
        <v>100</v>
      </c>
      <c r="D18" s="13">
        <v>0.23404</v>
      </c>
      <c r="E18" s="13">
        <v>9.1299999999999992E-3</v>
      </c>
      <c r="F18" s="4">
        <f t="shared" si="0"/>
        <v>0.22491</v>
      </c>
      <c r="K18" s="5">
        <v>16</v>
      </c>
      <c r="L18" s="5">
        <v>3972.6729999999998</v>
      </c>
      <c r="M18" s="5">
        <v>99.99</v>
      </c>
      <c r="N18" s="5">
        <v>2.0824500000000001</v>
      </c>
      <c r="O18" s="5">
        <v>9.3699999999999999E-3</v>
      </c>
      <c r="P18" s="4">
        <f t="shared" si="1"/>
        <v>2.07308</v>
      </c>
    </row>
    <row r="19" spans="1:16" x14ac:dyDescent="0.3">
      <c r="A19" s="13">
        <v>17</v>
      </c>
      <c r="B19" s="13">
        <v>3972.6729999999998</v>
      </c>
      <c r="C19" s="13">
        <v>99.99</v>
      </c>
      <c r="D19" s="13">
        <v>0.15048</v>
      </c>
      <c r="E19" s="13">
        <v>9.2999999999999992E-3</v>
      </c>
      <c r="F19" s="4">
        <f t="shared" si="0"/>
        <v>0.14118</v>
      </c>
      <c r="K19" s="5">
        <v>17</v>
      </c>
      <c r="L19" s="5">
        <v>3962.9780000000001</v>
      </c>
      <c r="M19" s="5">
        <v>99.75</v>
      </c>
      <c r="N19" s="5">
        <v>3.52345</v>
      </c>
      <c r="O19" s="5">
        <v>4.0000000000000001E-3</v>
      </c>
      <c r="P19" s="4">
        <f t="shared" si="1"/>
        <v>3.51945</v>
      </c>
    </row>
    <row r="20" spans="1:16" x14ac:dyDescent="0.3">
      <c r="A20" s="13">
        <v>18</v>
      </c>
      <c r="B20" s="13">
        <v>3970.4110000000001</v>
      </c>
      <c r="C20" s="13">
        <v>99.93</v>
      </c>
      <c r="D20" s="13">
        <v>0.12767000000000001</v>
      </c>
      <c r="E20" s="13">
        <v>4.0000000000000001E-3</v>
      </c>
      <c r="F20" s="4">
        <f t="shared" si="0"/>
        <v>0.12367</v>
      </c>
      <c r="K20" s="5">
        <v>18</v>
      </c>
      <c r="L20" s="5">
        <v>3972.35</v>
      </c>
      <c r="M20" s="5">
        <v>99.98</v>
      </c>
      <c r="N20" s="5">
        <v>2.0320299999999998</v>
      </c>
      <c r="O20" s="5">
        <v>9.3799999999999994E-3</v>
      </c>
      <c r="P20" s="4">
        <f t="shared" si="1"/>
        <v>2.0226499999999996</v>
      </c>
    </row>
    <row r="21" spans="1:16" x14ac:dyDescent="0.3">
      <c r="A21" s="13">
        <v>19</v>
      </c>
      <c r="B21" s="13">
        <v>3953.3679999999999</v>
      </c>
      <c r="C21" s="13">
        <v>99.51</v>
      </c>
      <c r="D21" s="13">
        <v>0.22575999999999999</v>
      </c>
      <c r="E21" s="13">
        <v>9.1699999999999993E-3</v>
      </c>
      <c r="F21" s="4">
        <f t="shared" si="0"/>
        <v>0.21658999999999998</v>
      </c>
      <c r="K21" s="5">
        <v>19</v>
      </c>
      <c r="L21" s="5">
        <v>3972.6729999999998</v>
      </c>
      <c r="M21" s="5">
        <v>99.99</v>
      </c>
      <c r="N21" s="5">
        <v>2.62235</v>
      </c>
      <c r="O21" s="5">
        <v>9.7000000000000003E-3</v>
      </c>
      <c r="P21" s="4">
        <f t="shared" si="1"/>
        <v>2.6126499999999999</v>
      </c>
    </row>
    <row r="22" spans="1:16" x14ac:dyDescent="0.3">
      <c r="A22" s="13">
        <v>20</v>
      </c>
      <c r="B22" s="13">
        <v>3970.4110000000001</v>
      </c>
      <c r="C22" s="13">
        <v>99.93</v>
      </c>
      <c r="D22" s="13">
        <v>0.15620000000000001</v>
      </c>
      <c r="E22" s="13">
        <v>9.0799999999999995E-3</v>
      </c>
      <c r="F22" s="4">
        <f t="shared" si="0"/>
        <v>0.14712</v>
      </c>
      <c r="K22" s="5">
        <v>20</v>
      </c>
      <c r="L22" s="5">
        <v>3972.4969999999998</v>
      </c>
      <c r="M22" s="5">
        <v>99.99</v>
      </c>
      <c r="N22" s="5">
        <v>2.1348500000000001</v>
      </c>
      <c r="O22" s="5">
        <v>9.0399999999999994E-3</v>
      </c>
      <c r="P22" s="4">
        <f t="shared" si="1"/>
        <v>2.12581</v>
      </c>
    </row>
    <row r="23" spans="1:16" x14ac:dyDescent="0.3">
      <c r="A23" s="13">
        <v>21</v>
      </c>
      <c r="B23" s="13">
        <v>3972.6729999999998</v>
      </c>
      <c r="C23" s="13">
        <v>99.99</v>
      </c>
      <c r="D23" s="13">
        <v>0.22574</v>
      </c>
      <c r="E23" s="13">
        <v>9.1900000000000003E-3</v>
      </c>
      <c r="F23" s="4">
        <f t="shared" si="0"/>
        <v>0.21654999999999999</v>
      </c>
      <c r="K23" s="5">
        <v>21</v>
      </c>
      <c r="L23" s="5">
        <v>3973.0140000000001</v>
      </c>
      <c r="M23" s="5">
        <v>100</v>
      </c>
      <c r="N23" s="5">
        <v>2.1270199999999999</v>
      </c>
      <c r="O23" s="5">
        <v>9.1599999999999997E-3</v>
      </c>
      <c r="P23" s="4">
        <f t="shared" si="1"/>
        <v>2.1178599999999999</v>
      </c>
    </row>
    <row r="24" spans="1:16" x14ac:dyDescent="0.3">
      <c r="A24" s="13">
        <v>22</v>
      </c>
      <c r="B24" s="13">
        <v>3972.4969999999998</v>
      </c>
      <c r="C24" s="13">
        <v>99.99</v>
      </c>
      <c r="D24" s="13">
        <v>0.20252000000000001</v>
      </c>
      <c r="E24" s="13">
        <v>8.9999999999999993E-3</v>
      </c>
      <c r="F24" s="4">
        <f t="shared" si="0"/>
        <v>0.19352</v>
      </c>
      <c r="K24" s="5">
        <v>22</v>
      </c>
      <c r="L24" s="5">
        <v>3972.4969999999998</v>
      </c>
      <c r="M24" s="5">
        <v>99.99</v>
      </c>
      <c r="N24" s="5">
        <v>2.5087600000000001</v>
      </c>
      <c r="O24" s="5">
        <v>9.1800000000000007E-3</v>
      </c>
      <c r="P24" s="4">
        <f t="shared" si="1"/>
        <v>2.4995799999999999</v>
      </c>
    </row>
    <row r="25" spans="1:16" x14ac:dyDescent="0.3">
      <c r="A25" s="13">
        <v>23</v>
      </c>
      <c r="B25" s="13">
        <v>3972.027</v>
      </c>
      <c r="C25" s="13">
        <v>99.98</v>
      </c>
      <c r="D25" s="13">
        <v>9.7629999999999995E-2</v>
      </c>
      <c r="E25" s="13">
        <v>8.9099999999999995E-3</v>
      </c>
      <c r="F25" s="4">
        <f t="shared" si="0"/>
        <v>8.8719999999999993E-2</v>
      </c>
      <c r="K25" s="5">
        <v>23</v>
      </c>
      <c r="L25" s="5">
        <v>3972.6729999999998</v>
      </c>
      <c r="M25" s="5">
        <v>99.99</v>
      </c>
      <c r="N25" s="5">
        <v>2.8748200000000002</v>
      </c>
      <c r="O25" s="5">
        <v>8.9999999999999993E-3</v>
      </c>
      <c r="P25" s="4">
        <f t="shared" si="1"/>
        <v>2.8658200000000003</v>
      </c>
    </row>
    <row r="26" spans="1:16" x14ac:dyDescent="0.3">
      <c r="A26" s="13">
        <v>24</v>
      </c>
      <c r="B26" s="13">
        <v>3972.4969999999998</v>
      </c>
      <c r="C26" s="13">
        <v>99.99</v>
      </c>
      <c r="D26" s="13">
        <v>0.15556</v>
      </c>
      <c r="E26" s="13">
        <v>9.1500000000000001E-3</v>
      </c>
      <c r="F26" s="4">
        <f t="shared" si="0"/>
        <v>0.14641000000000001</v>
      </c>
      <c r="K26" s="5">
        <v>24</v>
      </c>
      <c r="L26" s="5">
        <v>3968.3609999999999</v>
      </c>
      <c r="M26" s="5">
        <v>99.88</v>
      </c>
      <c r="N26" s="5">
        <v>3.7802699999999998</v>
      </c>
      <c r="O26" s="5">
        <v>9.0200000000000002E-3</v>
      </c>
      <c r="P26" s="4">
        <f t="shared" si="1"/>
        <v>3.7712499999999998</v>
      </c>
    </row>
    <row r="27" spans="1:16" x14ac:dyDescent="0.3">
      <c r="A27" s="13">
        <v>25</v>
      </c>
      <c r="B27" s="13">
        <v>3966.5329999999999</v>
      </c>
      <c r="C27" s="13">
        <v>99.84</v>
      </c>
      <c r="D27" s="13">
        <v>8.9069999999999996E-2</v>
      </c>
      <c r="E27" s="13">
        <v>9.0500000000000008E-3</v>
      </c>
      <c r="F27" s="4">
        <f t="shared" si="0"/>
        <v>8.0019999999999994E-2</v>
      </c>
      <c r="K27" s="5">
        <v>25</v>
      </c>
      <c r="L27" s="5">
        <v>3973.0140000000001</v>
      </c>
      <c r="M27" s="5">
        <v>100</v>
      </c>
      <c r="N27" s="5">
        <v>3.52786</v>
      </c>
      <c r="O27" s="5">
        <v>9.1299999999999992E-3</v>
      </c>
      <c r="P27" s="4">
        <f t="shared" si="1"/>
        <v>3.5187300000000001</v>
      </c>
    </row>
    <row r="28" spans="1:16" x14ac:dyDescent="0.3">
      <c r="A28" s="13">
        <v>26</v>
      </c>
      <c r="B28" s="13">
        <v>3971.4630000000002</v>
      </c>
      <c r="C28" s="13">
        <v>99.96</v>
      </c>
      <c r="D28" s="13">
        <v>9.3700000000000006E-2</v>
      </c>
      <c r="E28" s="13">
        <v>9.1400000000000006E-3</v>
      </c>
      <c r="F28" s="4">
        <f t="shared" si="0"/>
        <v>8.456000000000001E-2</v>
      </c>
      <c r="K28" s="5">
        <v>26</v>
      </c>
      <c r="L28" s="5">
        <v>3972.4969999999998</v>
      </c>
      <c r="M28" s="5">
        <v>99.99</v>
      </c>
      <c r="N28" s="5">
        <v>2.75406</v>
      </c>
      <c r="O28" s="5">
        <v>9.0600000000000003E-3</v>
      </c>
      <c r="P28" s="4">
        <f t="shared" si="1"/>
        <v>2.7450000000000001</v>
      </c>
    </row>
    <row r="29" spans="1:16" x14ac:dyDescent="0.3">
      <c r="A29" s="13">
        <v>27</v>
      </c>
      <c r="B29" s="13">
        <v>3972.4969999999998</v>
      </c>
      <c r="C29" s="13">
        <v>99.99</v>
      </c>
      <c r="D29" s="13">
        <v>7.6520000000000005E-2</v>
      </c>
      <c r="E29" s="13">
        <v>9.0299999999999998E-3</v>
      </c>
      <c r="F29" s="4">
        <f t="shared" si="0"/>
        <v>6.7490000000000008E-2</v>
      </c>
      <c r="K29" s="5">
        <v>27</v>
      </c>
      <c r="L29" s="5">
        <v>3968.8780000000002</v>
      </c>
      <c r="M29" s="5">
        <v>99.9</v>
      </c>
      <c r="N29" s="5">
        <v>3.2638799999999999</v>
      </c>
      <c r="O29" s="5">
        <v>9.1699999999999993E-3</v>
      </c>
      <c r="P29" s="4">
        <f t="shared" si="1"/>
        <v>3.2547099999999998</v>
      </c>
    </row>
    <row r="30" spans="1:16" x14ac:dyDescent="0.3">
      <c r="A30" s="13">
        <v>28</v>
      </c>
      <c r="B30" s="13">
        <v>3967.1790000000001</v>
      </c>
      <c r="C30" s="13">
        <v>99.85</v>
      </c>
      <c r="D30" s="13">
        <v>0.15556</v>
      </c>
      <c r="E30" s="13">
        <v>9.4299999999999991E-3</v>
      </c>
      <c r="F30" s="4">
        <f t="shared" si="0"/>
        <v>0.14613000000000001</v>
      </c>
      <c r="K30" s="5">
        <v>28</v>
      </c>
      <c r="L30" s="5">
        <v>3973.0140000000001</v>
      </c>
      <c r="M30" s="5">
        <v>100</v>
      </c>
      <c r="N30" s="5">
        <v>2.1937799999999998</v>
      </c>
      <c r="O30" s="5">
        <v>9.2399999999999999E-3</v>
      </c>
      <c r="P30" s="4">
        <f t="shared" si="1"/>
        <v>2.1845399999999997</v>
      </c>
    </row>
    <row r="31" spans="1:16" x14ac:dyDescent="0.3">
      <c r="A31" s="13">
        <v>29</v>
      </c>
      <c r="B31" s="13">
        <v>3972.35</v>
      </c>
      <c r="C31" s="13">
        <v>99.98</v>
      </c>
      <c r="D31" s="13">
        <v>0.24673999999999999</v>
      </c>
      <c r="E31" s="13">
        <v>9.2200000000000008E-3</v>
      </c>
      <c r="F31" s="4">
        <f t="shared" si="0"/>
        <v>0.23751999999999998</v>
      </c>
      <c r="K31" s="5">
        <v>29</v>
      </c>
      <c r="L31" s="5">
        <v>3971.98</v>
      </c>
      <c r="M31" s="5">
        <v>99.97</v>
      </c>
      <c r="N31" s="5">
        <v>2.1150799999999998</v>
      </c>
      <c r="O31" s="5">
        <v>9.2999999999999992E-3</v>
      </c>
      <c r="P31" s="4">
        <f t="shared" si="1"/>
        <v>2.1057799999999998</v>
      </c>
    </row>
    <row r="32" spans="1:16" x14ac:dyDescent="0.3">
      <c r="A32" s="13">
        <v>30</v>
      </c>
      <c r="B32" s="13">
        <v>3972.35</v>
      </c>
      <c r="C32" s="13">
        <v>99.98</v>
      </c>
      <c r="D32" s="13">
        <v>0.16114999999999999</v>
      </c>
      <c r="E32" s="13">
        <v>8.9499999999999996E-3</v>
      </c>
      <c r="F32" s="4">
        <f t="shared" si="0"/>
        <v>0.1522</v>
      </c>
      <c r="K32" s="5">
        <v>30</v>
      </c>
      <c r="L32" s="5">
        <v>3972.6729999999998</v>
      </c>
      <c r="M32" s="5">
        <v>99.99</v>
      </c>
      <c r="N32" s="5">
        <v>3.41412</v>
      </c>
      <c r="O32" s="5">
        <v>9.1299999999999992E-3</v>
      </c>
      <c r="P32" s="4">
        <f t="shared" si="1"/>
        <v>3.4049900000000002</v>
      </c>
    </row>
    <row r="33" spans="1:16" x14ac:dyDescent="0.3">
      <c r="A33" s="13">
        <v>31</v>
      </c>
      <c r="B33" s="13">
        <v>3972.4969999999998</v>
      </c>
      <c r="C33" s="13">
        <v>99.99</v>
      </c>
      <c r="D33" s="13">
        <v>0.13519999999999999</v>
      </c>
      <c r="E33" s="13">
        <v>9.1599999999999997E-3</v>
      </c>
      <c r="F33" s="4">
        <f t="shared" si="0"/>
        <v>0.12603999999999999</v>
      </c>
      <c r="K33" s="5">
        <v>31</v>
      </c>
      <c r="L33" s="5">
        <v>3972.35</v>
      </c>
      <c r="M33" s="5">
        <v>99.98</v>
      </c>
      <c r="N33" s="5">
        <v>2.77366</v>
      </c>
      <c r="O33" s="5">
        <v>9.6600000000000002E-3</v>
      </c>
      <c r="P33" s="4">
        <f t="shared" si="1"/>
        <v>2.7640000000000002</v>
      </c>
    </row>
    <row r="34" spans="1:16" x14ac:dyDescent="0.3">
      <c r="A34" s="13">
        <v>32</v>
      </c>
      <c r="B34" s="13">
        <v>3970.7339999999999</v>
      </c>
      <c r="C34" s="13">
        <v>99.94</v>
      </c>
      <c r="D34" s="13">
        <v>0.10274999999999999</v>
      </c>
      <c r="E34" s="13">
        <v>9.3600000000000003E-3</v>
      </c>
      <c r="F34" s="4">
        <f t="shared" si="0"/>
        <v>9.3390000000000001E-2</v>
      </c>
      <c r="K34" s="5">
        <v>32</v>
      </c>
      <c r="L34" s="5">
        <v>3972.9960000000001</v>
      </c>
      <c r="M34" s="5">
        <v>100</v>
      </c>
      <c r="N34" s="5">
        <v>2.0329700000000002</v>
      </c>
      <c r="O34" s="5">
        <v>9.1000000000000004E-3</v>
      </c>
      <c r="P34" s="4">
        <f t="shared" si="1"/>
        <v>2.0238700000000001</v>
      </c>
    </row>
    <row r="35" spans="1:16" x14ac:dyDescent="0.3">
      <c r="A35" s="13">
        <v>33</v>
      </c>
      <c r="B35" s="13">
        <v>3972.35</v>
      </c>
      <c r="C35" s="13">
        <v>99.98</v>
      </c>
      <c r="D35" s="13">
        <v>0.22849</v>
      </c>
      <c r="E35" s="13">
        <v>9.3299999999999998E-3</v>
      </c>
      <c r="F35" s="4">
        <f t="shared" si="0"/>
        <v>0.21915999999999999</v>
      </c>
      <c r="K35" s="5">
        <v>33</v>
      </c>
      <c r="L35" s="5">
        <v>3972.6729999999998</v>
      </c>
      <c r="M35" s="5">
        <v>99.99</v>
      </c>
      <c r="N35" s="5">
        <v>3.2745099999999998</v>
      </c>
      <c r="O35" s="5">
        <v>9.1400000000000006E-3</v>
      </c>
      <c r="P35" s="4">
        <f t="shared" si="1"/>
        <v>3.2653699999999999</v>
      </c>
    </row>
    <row r="36" spans="1:16" x14ac:dyDescent="0.3">
      <c r="A36" s="13">
        <v>34</v>
      </c>
      <c r="B36" s="13">
        <v>3969.1439999999998</v>
      </c>
      <c r="C36" s="13">
        <v>99.9</v>
      </c>
      <c r="D36" s="13">
        <v>0.11476</v>
      </c>
      <c r="E36" s="13">
        <v>9.41E-3</v>
      </c>
      <c r="F36" s="4">
        <f t="shared" si="0"/>
        <v>0.10535</v>
      </c>
      <c r="K36" s="5">
        <v>34</v>
      </c>
      <c r="L36" s="5">
        <v>3972.6729999999998</v>
      </c>
      <c r="M36" s="5">
        <v>99.99</v>
      </c>
      <c r="N36" s="5">
        <v>4.19937</v>
      </c>
      <c r="O36" s="5">
        <v>9.11E-3</v>
      </c>
      <c r="P36" s="4">
        <f t="shared" si="1"/>
        <v>4.1902600000000003</v>
      </c>
    </row>
    <row r="37" spans="1:16" x14ac:dyDescent="0.3">
      <c r="A37" s="13">
        <v>35</v>
      </c>
      <c r="B37" s="13">
        <v>3972.027</v>
      </c>
      <c r="C37" s="13">
        <v>99.98</v>
      </c>
      <c r="D37" s="13">
        <v>0.16771</v>
      </c>
      <c r="E37" s="13">
        <v>9.9500000000000005E-3</v>
      </c>
      <c r="F37" s="4">
        <f t="shared" si="0"/>
        <v>0.15776000000000001</v>
      </c>
      <c r="K37" s="5">
        <v>35</v>
      </c>
      <c r="L37" s="5">
        <v>3970.7339999999999</v>
      </c>
      <c r="M37" s="5">
        <v>99.94</v>
      </c>
      <c r="N37" s="5">
        <v>1.32043</v>
      </c>
      <c r="O37" s="5">
        <v>9.3299999999999998E-3</v>
      </c>
      <c r="P37" s="4">
        <f t="shared" si="1"/>
        <v>1.3110999999999999</v>
      </c>
    </row>
    <row r="38" spans="1:16" x14ac:dyDescent="0.3">
      <c r="A38" s="13">
        <v>36</v>
      </c>
      <c r="B38" s="13">
        <v>3972.35</v>
      </c>
      <c r="C38" s="13">
        <v>99.98</v>
      </c>
      <c r="D38" s="13">
        <v>0.13141</v>
      </c>
      <c r="E38" s="13">
        <v>9.4199999999999996E-3</v>
      </c>
      <c r="F38" s="4">
        <f t="shared" si="0"/>
        <v>0.12199</v>
      </c>
      <c r="K38" s="5">
        <v>36</v>
      </c>
      <c r="L38" s="5">
        <v>3972.6729999999998</v>
      </c>
      <c r="M38" s="5">
        <v>99.99</v>
      </c>
      <c r="N38" s="5">
        <v>1.5431699999999999</v>
      </c>
      <c r="O38" s="5">
        <v>9.2499999999999995E-3</v>
      </c>
      <c r="P38" s="4">
        <f t="shared" si="1"/>
        <v>1.53392</v>
      </c>
    </row>
    <row r="39" spans="1:16" x14ac:dyDescent="0.3">
      <c r="A39" s="13">
        <v>37</v>
      </c>
      <c r="B39" s="13">
        <v>3972.6729999999998</v>
      </c>
      <c r="C39" s="13">
        <v>99.99</v>
      </c>
      <c r="D39" s="13">
        <v>0.18593999999999999</v>
      </c>
      <c r="E39" s="13">
        <v>9.0200000000000002E-3</v>
      </c>
      <c r="F39" s="4">
        <f t="shared" si="0"/>
        <v>0.17691999999999999</v>
      </c>
      <c r="K39" s="5">
        <v>37</v>
      </c>
      <c r="L39" s="5">
        <v>3972.9960000000001</v>
      </c>
      <c r="M39" s="5">
        <v>100</v>
      </c>
      <c r="N39" s="5">
        <v>0.93405000000000005</v>
      </c>
      <c r="O39" s="5">
        <v>9.2899999999999996E-3</v>
      </c>
      <c r="P39" s="4">
        <f t="shared" si="1"/>
        <v>0.92476000000000003</v>
      </c>
    </row>
    <row r="40" spans="1:16" x14ac:dyDescent="0.3">
      <c r="A40" s="13">
        <v>38</v>
      </c>
      <c r="B40" s="13">
        <v>3972.9960000000001</v>
      </c>
      <c r="C40" s="13">
        <v>100</v>
      </c>
      <c r="D40" s="13">
        <v>0.107</v>
      </c>
      <c r="E40" s="13">
        <v>9.1699999999999993E-3</v>
      </c>
      <c r="F40" s="4">
        <f t="shared" si="0"/>
        <v>9.783E-2</v>
      </c>
      <c r="K40" s="5">
        <v>38</v>
      </c>
      <c r="L40" s="5">
        <v>3972.35</v>
      </c>
      <c r="M40" s="5">
        <v>99.98</v>
      </c>
      <c r="N40" s="5">
        <v>2.9198599999999999</v>
      </c>
      <c r="O40" s="5">
        <v>8.9599999999999992E-3</v>
      </c>
      <c r="P40" s="4">
        <f t="shared" si="1"/>
        <v>2.9108999999999998</v>
      </c>
    </row>
    <row r="41" spans="1:16" x14ac:dyDescent="0.3">
      <c r="A41" s="13">
        <v>39</v>
      </c>
      <c r="B41" s="13">
        <v>3969.4409999999998</v>
      </c>
      <c r="C41" s="13">
        <v>99.91</v>
      </c>
      <c r="D41" s="13">
        <v>0.11008</v>
      </c>
      <c r="E41" s="13">
        <v>9.0399999999999994E-3</v>
      </c>
      <c r="F41" s="4">
        <f t="shared" si="0"/>
        <v>0.10103999999999999</v>
      </c>
      <c r="K41" s="5">
        <v>39</v>
      </c>
      <c r="L41" s="5">
        <v>3972.4969999999998</v>
      </c>
      <c r="M41" s="5">
        <v>99.99</v>
      </c>
      <c r="N41" s="5">
        <v>0.88719999999999999</v>
      </c>
      <c r="O41" s="5">
        <v>9.1999999999999998E-3</v>
      </c>
      <c r="P41" s="4">
        <f t="shared" si="1"/>
        <v>0.878</v>
      </c>
    </row>
    <row r="42" spans="1:16" x14ac:dyDescent="0.3">
      <c r="A42" s="13">
        <v>40</v>
      </c>
      <c r="B42" s="13">
        <v>3968.3609999999999</v>
      </c>
      <c r="C42" s="13">
        <v>99.88</v>
      </c>
      <c r="D42" s="13">
        <v>0.14409</v>
      </c>
      <c r="E42" s="13">
        <v>9.0200000000000002E-3</v>
      </c>
      <c r="F42" s="4">
        <f t="shared" si="0"/>
        <v>0.13507</v>
      </c>
      <c r="K42" s="5">
        <v>40</v>
      </c>
      <c r="L42" s="5">
        <v>3972.9960000000001</v>
      </c>
      <c r="M42" s="5">
        <v>100</v>
      </c>
      <c r="N42" s="5">
        <v>2.56209</v>
      </c>
      <c r="O42" s="5">
        <v>9.1699999999999993E-3</v>
      </c>
      <c r="P42" s="4">
        <f t="shared" si="1"/>
        <v>2.5529199999999999</v>
      </c>
    </row>
    <row r="43" spans="1:16" x14ac:dyDescent="0.3">
      <c r="A43" s="13">
        <v>41</v>
      </c>
      <c r="B43" s="13">
        <v>3969.26</v>
      </c>
      <c r="C43" s="13">
        <v>99.91</v>
      </c>
      <c r="D43" s="13">
        <v>0.11497</v>
      </c>
      <c r="E43" s="13">
        <v>9.1199999999999996E-3</v>
      </c>
      <c r="F43" s="4">
        <f t="shared" si="0"/>
        <v>0.10585</v>
      </c>
      <c r="K43" s="5">
        <v>41</v>
      </c>
      <c r="L43" s="5">
        <v>3972.9960000000001</v>
      </c>
      <c r="M43" s="5">
        <v>100</v>
      </c>
      <c r="N43" s="5">
        <v>3.1710500000000001</v>
      </c>
      <c r="O43" s="5">
        <v>9.1900000000000003E-3</v>
      </c>
      <c r="P43" s="4">
        <f t="shared" si="1"/>
        <v>3.1618600000000003</v>
      </c>
    </row>
    <row r="44" spans="1:16" x14ac:dyDescent="0.3">
      <c r="A44" s="13">
        <v>42</v>
      </c>
      <c r="B44" s="13">
        <v>3968.3609999999999</v>
      </c>
      <c r="C44" s="13">
        <v>99.88</v>
      </c>
      <c r="D44" s="13">
        <v>0.12691</v>
      </c>
      <c r="E44" s="13">
        <v>9.4900000000000002E-3</v>
      </c>
      <c r="F44" s="4">
        <f t="shared" si="0"/>
        <v>0.11742</v>
      </c>
      <c r="K44" s="5">
        <v>42</v>
      </c>
      <c r="L44" s="5">
        <v>3972.6729999999998</v>
      </c>
      <c r="M44" s="5">
        <v>99.99</v>
      </c>
      <c r="N44" s="5">
        <v>2.78573</v>
      </c>
      <c r="O44" s="5">
        <v>9.3799999999999994E-3</v>
      </c>
      <c r="P44" s="4">
        <f t="shared" si="1"/>
        <v>2.7763499999999999</v>
      </c>
    </row>
    <row r="45" spans="1:16" x14ac:dyDescent="0.3">
      <c r="A45" s="13">
        <v>43</v>
      </c>
      <c r="B45" s="13">
        <v>3972.4969999999998</v>
      </c>
      <c r="C45" s="13">
        <v>99.99</v>
      </c>
      <c r="D45" s="13">
        <v>0.19453999999999999</v>
      </c>
      <c r="E45" s="13">
        <v>9.0100000000000006E-3</v>
      </c>
      <c r="F45" s="4">
        <f t="shared" si="0"/>
        <v>0.18553</v>
      </c>
      <c r="K45" s="5">
        <v>43</v>
      </c>
      <c r="L45" s="5">
        <v>3972.6729999999998</v>
      </c>
      <c r="M45" s="5">
        <v>99.99</v>
      </c>
      <c r="N45" s="5">
        <v>2.9375200000000001</v>
      </c>
      <c r="O45" s="5">
        <v>8.8999999999999999E-3</v>
      </c>
      <c r="P45" s="4">
        <f t="shared" si="1"/>
        <v>2.92862</v>
      </c>
    </row>
    <row r="46" spans="1:16" x14ac:dyDescent="0.3">
      <c r="A46" s="13">
        <v>44</v>
      </c>
      <c r="B46" s="13">
        <v>3966.8560000000002</v>
      </c>
      <c r="C46" s="13">
        <v>99.85</v>
      </c>
      <c r="D46" s="13">
        <v>0.19123000000000001</v>
      </c>
      <c r="E46" s="13">
        <v>9.1800000000000007E-3</v>
      </c>
      <c r="F46" s="4">
        <f t="shared" si="0"/>
        <v>0.18205000000000002</v>
      </c>
      <c r="K46" s="5">
        <v>44</v>
      </c>
      <c r="L46" s="5">
        <v>3970.0880000000002</v>
      </c>
      <c r="M46" s="5">
        <v>99.93</v>
      </c>
      <c r="N46" s="5">
        <v>2.0234200000000002</v>
      </c>
      <c r="O46" s="5">
        <v>9.4999999999999998E-3</v>
      </c>
      <c r="P46" s="4">
        <f t="shared" si="1"/>
        <v>2.0139200000000002</v>
      </c>
    </row>
    <row r="47" spans="1:16" x14ac:dyDescent="0.3">
      <c r="A47" s="13">
        <v>45</v>
      </c>
      <c r="B47" s="13">
        <v>3972.35</v>
      </c>
      <c r="C47" s="13">
        <v>99.98</v>
      </c>
      <c r="D47" s="13">
        <v>0.17552000000000001</v>
      </c>
      <c r="E47" s="13">
        <v>8.9300000000000004E-3</v>
      </c>
      <c r="F47" s="4">
        <f t="shared" si="0"/>
        <v>0.16659000000000002</v>
      </c>
      <c r="K47" s="5">
        <v>45</v>
      </c>
      <c r="L47" s="5">
        <v>3973.0140000000001</v>
      </c>
      <c r="M47" s="5">
        <v>100</v>
      </c>
      <c r="N47" s="5">
        <v>0.73992999999999998</v>
      </c>
      <c r="O47" s="5">
        <v>9.7300000000000008E-3</v>
      </c>
      <c r="P47" s="4">
        <f t="shared" si="1"/>
        <v>0.73019999999999996</v>
      </c>
    </row>
    <row r="48" spans="1:16" x14ac:dyDescent="0.3">
      <c r="A48" s="13">
        <v>46</v>
      </c>
      <c r="B48" s="13">
        <v>3971.4630000000002</v>
      </c>
      <c r="C48" s="13">
        <v>99.96</v>
      </c>
      <c r="D48" s="13">
        <v>0.13925000000000001</v>
      </c>
      <c r="E48" s="13">
        <v>8.8599999999999998E-3</v>
      </c>
      <c r="F48" s="4">
        <f t="shared" si="0"/>
        <v>0.13039000000000001</v>
      </c>
      <c r="K48" s="5">
        <v>46</v>
      </c>
      <c r="L48" s="5">
        <v>3970.7339999999999</v>
      </c>
      <c r="M48" s="5">
        <v>99.94</v>
      </c>
      <c r="N48" s="5">
        <v>3.6590799999999999</v>
      </c>
      <c r="O48" s="5">
        <v>9.3699999999999999E-3</v>
      </c>
      <c r="P48" s="4">
        <f t="shared" si="1"/>
        <v>3.6497099999999998</v>
      </c>
    </row>
    <row r="49" spans="1:16" x14ac:dyDescent="0.3">
      <c r="A49" s="13">
        <v>47</v>
      </c>
      <c r="B49" s="13">
        <v>3955.0410000000002</v>
      </c>
      <c r="C49" s="13">
        <v>99.55</v>
      </c>
      <c r="D49" s="13">
        <v>0.15484000000000001</v>
      </c>
      <c r="E49" s="13">
        <v>9.41E-3</v>
      </c>
      <c r="F49" s="4">
        <f t="shared" si="0"/>
        <v>0.14543</v>
      </c>
      <c r="K49" s="5">
        <v>47</v>
      </c>
      <c r="L49" s="5">
        <v>3972.35</v>
      </c>
      <c r="M49" s="5">
        <v>99.98</v>
      </c>
      <c r="N49" s="5">
        <v>1.9052800000000001</v>
      </c>
      <c r="O49" s="5">
        <v>8.9800000000000001E-3</v>
      </c>
      <c r="P49" s="4">
        <f t="shared" si="1"/>
        <v>1.8963000000000001</v>
      </c>
    </row>
    <row r="50" spans="1:16" x14ac:dyDescent="0.3">
      <c r="A50" s="13">
        <v>48</v>
      </c>
      <c r="B50" s="13">
        <v>3972.027</v>
      </c>
      <c r="C50" s="13">
        <v>99.98</v>
      </c>
      <c r="D50" s="13">
        <v>0.12325</v>
      </c>
      <c r="E50" s="13">
        <v>4.0000000000000001E-3</v>
      </c>
      <c r="F50" s="4">
        <f t="shared" si="0"/>
        <v>0.11924999999999999</v>
      </c>
      <c r="K50" s="5">
        <v>48</v>
      </c>
      <c r="L50" s="5">
        <v>3972.35</v>
      </c>
      <c r="M50" s="5">
        <v>99.98</v>
      </c>
      <c r="N50" s="5">
        <v>3.3008199999999999</v>
      </c>
      <c r="O50" s="5">
        <v>9.2700000000000005E-3</v>
      </c>
      <c r="P50" s="4">
        <f t="shared" si="1"/>
        <v>3.29155</v>
      </c>
    </row>
    <row r="51" spans="1:16" x14ac:dyDescent="0.3">
      <c r="A51" s="13">
        <v>49</v>
      </c>
      <c r="B51" s="13">
        <v>3972.9960000000001</v>
      </c>
      <c r="C51" s="13">
        <v>100</v>
      </c>
      <c r="D51" s="13">
        <v>0.20058999999999999</v>
      </c>
      <c r="E51" s="13">
        <v>8.9099999999999995E-3</v>
      </c>
      <c r="F51" s="4">
        <f t="shared" si="0"/>
        <v>0.19167999999999999</v>
      </c>
      <c r="K51" s="5">
        <v>49</v>
      </c>
      <c r="L51" s="5">
        <v>3972.9960000000001</v>
      </c>
      <c r="M51" s="5">
        <v>100</v>
      </c>
      <c r="N51" s="5">
        <v>1.9061399999999999</v>
      </c>
      <c r="O51" s="5">
        <v>9.0200000000000002E-3</v>
      </c>
      <c r="P51" s="4">
        <f t="shared" si="1"/>
        <v>1.8971199999999999</v>
      </c>
    </row>
    <row r="52" spans="1:16" x14ac:dyDescent="0.3">
      <c r="A52" s="13">
        <v>50</v>
      </c>
      <c r="B52" s="13">
        <v>3972.6729999999998</v>
      </c>
      <c r="C52" s="13">
        <v>99.99</v>
      </c>
      <c r="D52" s="13">
        <v>0.14449000000000001</v>
      </c>
      <c r="E52" s="13">
        <v>9.4199999999999996E-3</v>
      </c>
      <c r="F52" s="4">
        <f t="shared" si="0"/>
        <v>0.13507</v>
      </c>
      <c r="K52" s="5">
        <v>50</v>
      </c>
      <c r="L52" s="5">
        <v>3972.4969999999998</v>
      </c>
      <c r="M52" s="5">
        <v>99.99</v>
      </c>
      <c r="N52" s="5">
        <v>2.3193899999999998</v>
      </c>
      <c r="O52" s="5">
        <v>8.9999999999999993E-3</v>
      </c>
      <c r="P52" s="4">
        <f t="shared" si="1"/>
        <v>2.3103899999999999</v>
      </c>
    </row>
    <row r="53" spans="1:16" x14ac:dyDescent="0.3">
      <c r="A53" s="13">
        <v>51</v>
      </c>
      <c r="B53" s="13">
        <v>3970.0880000000002</v>
      </c>
      <c r="C53" s="13">
        <v>99.93</v>
      </c>
      <c r="D53" s="13">
        <v>0.13891999999999999</v>
      </c>
      <c r="E53" s="13">
        <v>9.1500000000000001E-3</v>
      </c>
      <c r="F53" s="4">
        <f t="shared" si="0"/>
        <v>0.12977</v>
      </c>
      <c r="K53" s="5">
        <v>51</v>
      </c>
      <c r="L53" s="5">
        <v>3971.0569999999998</v>
      </c>
      <c r="M53" s="5">
        <v>99.95</v>
      </c>
      <c r="N53" s="5">
        <v>3.0343499999999999</v>
      </c>
      <c r="O53" s="5">
        <v>9.5899999999999996E-3</v>
      </c>
      <c r="P53" s="4">
        <f t="shared" si="1"/>
        <v>3.0247599999999997</v>
      </c>
    </row>
    <row r="54" spans="1:16" x14ac:dyDescent="0.3">
      <c r="A54" s="13">
        <v>52</v>
      </c>
      <c r="B54" s="13">
        <v>3970.9459999999999</v>
      </c>
      <c r="C54" s="13">
        <v>99.95</v>
      </c>
      <c r="D54" s="13">
        <v>0.12836</v>
      </c>
      <c r="E54" s="13">
        <v>4.0000000000000001E-3</v>
      </c>
      <c r="F54" s="4">
        <f t="shared" si="0"/>
        <v>0.12436</v>
      </c>
      <c r="K54" s="5">
        <v>52</v>
      </c>
      <c r="L54" s="5">
        <v>3972.9960000000001</v>
      </c>
      <c r="M54" s="5">
        <v>100</v>
      </c>
      <c r="N54" s="5">
        <v>3.1558099999999998</v>
      </c>
      <c r="O54" s="5">
        <v>9.2499999999999995E-3</v>
      </c>
      <c r="P54" s="4">
        <f t="shared" si="1"/>
        <v>3.1465599999999996</v>
      </c>
    </row>
    <row r="55" spans="1:16" x14ac:dyDescent="0.3">
      <c r="A55" s="13">
        <v>53</v>
      </c>
      <c r="B55" s="13">
        <v>3972.9960000000001</v>
      </c>
      <c r="C55" s="13">
        <v>100</v>
      </c>
      <c r="D55" s="13">
        <v>0.14817</v>
      </c>
      <c r="E55" s="13">
        <v>8.9499999999999996E-3</v>
      </c>
      <c r="F55" s="4">
        <f t="shared" si="0"/>
        <v>0.13922000000000001</v>
      </c>
      <c r="K55" s="5">
        <v>53</v>
      </c>
      <c r="L55" s="5">
        <v>3968.3609999999999</v>
      </c>
      <c r="M55" s="5">
        <v>99.88</v>
      </c>
      <c r="N55" s="5">
        <v>2.9750200000000002</v>
      </c>
      <c r="O55" s="5">
        <v>9.5899999999999996E-3</v>
      </c>
      <c r="P55" s="4">
        <f t="shared" si="1"/>
        <v>2.96543</v>
      </c>
    </row>
    <row r="56" spans="1:16" x14ac:dyDescent="0.3">
      <c r="A56" s="13">
        <v>54</v>
      </c>
      <c r="B56" s="13">
        <v>3971.98</v>
      </c>
      <c r="C56" s="13">
        <v>99.97</v>
      </c>
      <c r="D56" s="13">
        <v>0.12007</v>
      </c>
      <c r="E56" s="13">
        <v>9.2099999999999994E-3</v>
      </c>
      <c r="F56" s="4">
        <f t="shared" si="0"/>
        <v>0.11086</v>
      </c>
      <c r="K56" s="5">
        <v>54</v>
      </c>
      <c r="L56" s="5">
        <v>3972.4969999999998</v>
      </c>
      <c r="M56" s="5">
        <v>99.99</v>
      </c>
      <c r="N56" s="5">
        <v>1.07287</v>
      </c>
      <c r="O56" s="5">
        <v>9.11E-3</v>
      </c>
      <c r="P56" s="4">
        <f t="shared" si="1"/>
        <v>1.06376</v>
      </c>
    </row>
    <row r="57" spans="1:16" x14ac:dyDescent="0.3">
      <c r="A57" s="13">
        <v>55</v>
      </c>
      <c r="B57" s="13">
        <v>3972.35</v>
      </c>
      <c r="C57" s="13">
        <v>99.98</v>
      </c>
      <c r="D57" s="13">
        <v>0.18604999999999999</v>
      </c>
      <c r="E57" s="13">
        <v>9.3799999999999994E-3</v>
      </c>
      <c r="F57" s="4">
        <f t="shared" si="0"/>
        <v>0.17666999999999999</v>
      </c>
      <c r="K57" s="5">
        <v>55</v>
      </c>
      <c r="L57" s="5">
        <v>3972.9960000000001</v>
      </c>
      <c r="M57" s="5">
        <v>100</v>
      </c>
      <c r="N57" s="5">
        <v>2.4406500000000002</v>
      </c>
      <c r="O57" s="5">
        <v>8.9499999999999996E-3</v>
      </c>
      <c r="P57" s="4">
        <f t="shared" si="1"/>
        <v>2.4317000000000002</v>
      </c>
    </row>
    <row r="58" spans="1:16" x14ac:dyDescent="0.3">
      <c r="A58" s="13">
        <v>56</v>
      </c>
      <c r="B58" s="13">
        <v>3972.6729999999998</v>
      </c>
      <c r="C58" s="13">
        <v>99.99</v>
      </c>
      <c r="D58" s="13">
        <v>0.12601000000000001</v>
      </c>
      <c r="E58" s="13">
        <v>4.0000000000000001E-3</v>
      </c>
      <c r="F58" s="4">
        <f t="shared" si="0"/>
        <v>0.12201000000000001</v>
      </c>
      <c r="K58" s="5">
        <v>56</v>
      </c>
      <c r="L58" s="5">
        <v>3971.98</v>
      </c>
      <c r="M58" s="5">
        <v>99.97</v>
      </c>
      <c r="N58" s="5">
        <v>3.4752900000000002</v>
      </c>
      <c r="O58" s="5">
        <v>9.1000000000000004E-3</v>
      </c>
      <c r="P58" s="4">
        <f t="shared" si="1"/>
        <v>3.4661900000000001</v>
      </c>
    </row>
    <row r="59" spans="1:16" x14ac:dyDescent="0.3">
      <c r="A59" s="13">
        <v>57</v>
      </c>
      <c r="B59" s="13">
        <v>3965.259</v>
      </c>
      <c r="C59" s="13">
        <v>99.8</v>
      </c>
      <c r="D59" s="13">
        <v>0.13639000000000001</v>
      </c>
      <c r="E59" s="13">
        <v>9.0399999999999994E-3</v>
      </c>
      <c r="F59" s="4">
        <f t="shared" si="0"/>
        <v>0.12735000000000002</v>
      </c>
      <c r="K59" s="5">
        <v>57</v>
      </c>
      <c r="L59" s="5">
        <v>3972.4969999999998</v>
      </c>
      <c r="M59" s="5">
        <v>99.99</v>
      </c>
      <c r="N59" s="5">
        <v>0.95921999999999996</v>
      </c>
      <c r="O59" s="5">
        <v>8.8900000000000003E-3</v>
      </c>
      <c r="P59" s="4">
        <f t="shared" si="1"/>
        <v>0.95033000000000001</v>
      </c>
    </row>
    <row r="60" spans="1:16" x14ac:dyDescent="0.3">
      <c r="A60" s="13">
        <v>58</v>
      </c>
      <c r="B60" s="13">
        <v>3970.7339999999999</v>
      </c>
      <c r="C60" s="13">
        <v>99.94</v>
      </c>
      <c r="D60" s="13">
        <v>0.17824999999999999</v>
      </c>
      <c r="E60" s="13">
        <v>8.9599999999999992E-3</v>
      </c>
      <c r="F60" s="4">
        <f t="shared" si="0"/>
        <v>0.16929</v>
      </c>
      <c r="K60" s="5">
        <v>58</v>
      </c>
      <c r="L60" s="5">
        <v>3972.6729999999998</v>
      </c>
      <c r="M60" s="5">
        <v>99.99</v>
      </c>
      <c r="N60" s="5">
        <v>1.1941200000000001</v>
      </c>
      <c r="O60" s="5">
        <v>9.2599999999999991E-3</v>
      </c>
      <c r="P60" s="4">
        <f t="shared" si="1"/>
        <v>1.18486</v>
      </c>
    </row>
    <row r="61" spans="1:16" x14ac:dyDescent="0.3">
      <c r="A61" s="13">
        <v>59</v>
      </c>
      <c r="B61" s="13">
        <v>3971.4630000000002</v>
      </c>
      <c r="C61" s="13">
        <v>99.96</v>
      </c>
      <c r="D61" s="13">
        <v>0.13880000000000001</v>
      </c>
      <c r="E61" s="13">
        <v>9.2800000000000001E-3</v>
      </c>
      <c r="F61" s="4">
        <f t="shared" si="0"/>
        <v>0.12952</v>
      </c>
      <c r="K61" s="5">
        <v>59</v>
      </c>
      <c r="L61" s="5">
        <v>3973.0140000000001</v>
      </c>
      <c r="M61" s="5">
        <v>100</v>
      </c>
      <c r="N61" s="5">
        <v>3.71584</v>
      </c>
      <c r="O61" s="5">
        <v>9.0200000000000002E-3</v>
      </c>
      <c r="P61" s="4">
        <f t="shared" si="1"/>
        <v>3.70682</v>
      </c>
    </row>
    <row r="62" spans="1:16" x14ac:dyDescent="0.3">
      <c r="A62" s="13">
        <v>60</v>
      </c>
      <c r="B62" s="13">
        <v>3972.9960000000001</v>
      </c>
      <c r="C62" s="13">
        <v>100</v>
      </c>
      <c r="D62" s="13">
        <v>0.12286</v>
      </c>
      <c r="E62" s="13">
        <v>9.2899999999999996E-3</v>
      </c>
      <c r="F62" s="4">
        <f t="shared" si="0"/>
        <v>0.11357</v>
      </c>
      <c r="K62" s="5">
        <v>60</v>
      </c>
      <c r="L62" s="5">
        <v>3972.027</v>
      </c>
      <c r="M62" s="5">
        <v>99.98</v>
      </c>
      <c r="N62" s="5">
        <v>2.9498899999999999</v>
      </c>
      <c r="O62" s="5">
        <v>8.9300000000000004E-3</v>
      </c>
      <c r="P62" s="4">
        <f t="shared" si="1"/>
        <v>2.94096</v>
      </c>
    </row>
    <row r="63" spans="1:16" x14ac:dyDescent="0.3">
      <c r="A63" s="13">
        <v>61</v>
      </c>
      <c r="B63" s="13">
        <v>3972.027</v>
      </c>
      <c r="C63" s="13">
        <v>99.98</v>
      </c>
      <c r="D63" s="13">
        <v>0.13865</v>
      </c>
      <c r="E63" s="13">
        <v>9.0799999999999995E-3</v>
      </c>
      <c r="F63" s="4">
        <f t="shared" si="0"/>
        <v>0.12956999999999999</v>
      </c>
      <c r="K63" s="5">
        <v>61</v>
      </c>
      <c r="L63" s="5">
        <v>3973.0140000000001</v>
      </c>
      <c r="M63" s="5">
        <v>100</v>
      </c>
      <c r="N63" s="5">
        <v>1.9961100000000001</v>
      </c>
      <c r="O63" s="5">
        <v>8.8199999999999997E-3</v>
      </c>
      <c r="P63" s="4">
        <f t="shared" si="1"/>
        <v>1.98729</v>
      </c>
    </row>
    <row r="64" spans="1:16" x14ac:dyDescent="0.3">
      <c r="A64" s="13">
        <v>62</v>
      </c>
      <c r="B64" s="13">
        <v>3972.35</v>
      </c>
      <c r="C64" s="13">
        <v>99.98</v>
      </c>
      <c r="D64" s="13">
        <v>9.3820000000000001E-2</v>
      </c>
      <c r="E64" s="13">
        <v>4.0000000000000001E-3</v>
      </c>
      <c r="F64" s="4">
        <f t="shared" si="0"/>
        <v>8.9819999999999997E-2</v>
      </c>
      <c r="K64" s="5">
        <v>62</v>
      </c>
      <c r="L64" s="5">
        <v>3972.9960000000001</v>
      </c>
      <c r="M64" s="5">
        <v>100</v>
      </c>
      <c r="N64" s="5">
        <v>2.5712799999999998</v>
      </c>
      <c r="O64" s="5">
        <v>9.3100000000000006E-3</v>
      </c>
      <c r="P64" s="4">
        <f t="shared" si="1"/>
        <v>2.5619699999999996</v>
      </c>
    </row>
    <row r="65" spans="1:16" x14ac:dyDescent="0.3">
      <c r="A65" s="13">
        <v>63</v>
      </c>
      <c r="B65" s="13">
        <v>3972.4969999999998</v>
      </c>
      <c r="C65" s="13">
        <v>99.99</v>
      </c>
      <c r="D65" s="13">
        <v>0.10689</v>
      </c>
      <c r="E65" s="13">
        <v>9.9100000000000004E-3</v>
      </c>
      <c r="F65" s="4">
        <f t="shared" si="0"/>
        <v>9.6979999999999997E-2</v>
      </c>
      <c r="K65" s="5">
        <v>63</v>
      </c>
      <c r="L65" s="5">
        <v>3972.4969999999998</v>
      </c>
      <c r="M65" s="5">
        <v>99.99</v>
      </c>
      <c r="N65" s="5">
        <v>2.7765599999999999</v>
      </c>
      <c r="O65" s="5">
        <v>9.0600000000000003E-3</v>
      </c>
      <c r="P65" s="4">
        <f t="shared" si="1"/>
        <v>2.7675000000000001</v>
      </c>
    </row>
    <row r="66" spans="1:16" x14ac:dyDescent="0.3">
      <c r="A66" s="13">
        <v>64</v>
      </c>
      <c r="B66" s="13">
        <v>3972.4969999999998</v>
      </c>
      <c r="C66" s="13">
        <v>99.99</v>
      </c>
      <c r="D66" s="13">
        <v>0.11107</v>
      </c>
      <c r="E66" s="13">
        <v>9.4000000000000004E-3</v>
      </c>
      <c r="F66" s="4">
        <f t="shared" si="0"/>
        <v>0.10167</v>
      </c>
      <c r="K66" s="5">
        <v>64</v>
      </c>
      <c r="L66" s="5">
        <v>3972.6729999999998</v>
      </c>
      <c r="M66" s="5">
        <v>99.99</v>
      </c>
      <c r="N66" s="5">
        <v>2.2089400000000001</v>
      </c>
      <c r="O66" s="5">
        <v>9.5700000000000004E-3</v>
      </c>
      <c r="P66" s="4">
        <f t="shared" si="1"/>
        <v>2.19937</v>
      </c>
    </row>
    <row r="67" spans="1:16" x14ac:dyDescent="0.3">
      <c r="A67" s="13">
        <v>65</v>
      </c>
      <c r="B67" s="13">
        <v>3973.0140000000001</v>
      </c>
      <c r="C67" s="13">
        <v>100</v>
      </c>
      <c r="D67" s="13">
        <v>0.18589</v>
      </c>
      <c r="E67" s="13">
        <v>9.1599999999999997E-3</v>
      </c>
      <c r="F67" s="4">
        <f t="shared" si="0"/>
        <v>0.17673</v>
      </c>
      <c r="K67" s="5">
        <v>65</v>
      </c>
      <c r="L67" s="5">
        <v>3972.9960000000001</v>
      </c>
      <c r="M67" s="5">
        <v>100</v>
      </c>
      <c r="N67" s="5">
        <v>1.5085900000000001</v>
      </c>
      <c r="O67" s="5">
        <v>9.4999999999999998E-3</v>
      </c>
      <c r="P67" s="4">
        <f t="shared" si="1"/>
        <v>1.49909</v>
      </c>
    </row>
    <row r="68" spans="1:16" x14ac:dyDescent="0.3">
      <c r="A68" s="13">
        <v>66</v>
      </c>
      <c r="B68" s="13">
        <v>3972.9960000000001</v>
      </c>
      <c r="C68" s="13">
        <v>100</v>
      </c>
      <c r="D68" s="13">
        <v>0.24184</v>
      </c>
      <c r="E68" s="13">
        <v>8.8299999999999993E-3</v>
      </c>
      <c r="F68" s="4">
        <f t="shared" ref="F68:F131" si="2">D68-E68</f>
        <v>0.23300999999999999</v>
      </c>
      <c r="K68" s="5">
        <v>66</v>
      </c>
      <c r="L68" s="5">
        <v>3973.0140000000001</v>
      </c>
      <c r="M68" s="5">
        <v>100</v>
      </c>
      <c r="N68" s="5">
        <v>1.77183</v>
      </c>
      <c r="O68" s="5">
        <v>9.2800000000000001E-3</v>
      </c>
      <c r="P68" s="4">
        <f t="shared" ref="P68:P131" si="3">N68-O68</f>
        <v>1.7625500000000001</v>
      </c>
    </row>
    <row r="69" spans="1:16" x14ac:dyDescent="0.3">
      <c r="A69" s="13">
        <v>67</v>
      </c>
      <c r="B69" s="13">
        <v>3972.027</v>
      </c>
      <c r="C69" s="13">
        <v>99.98</v>
      </c>
      <c r="D69" s="13">
        <v>7.9780000000000004E-2</v>
      </c>
      <c r="E69" s="13">
        <v>9.2399999999999999E-3</v>
      </c>
      <c r="F69" s="4">
        <f t="shared" si="2"/>
        <v>7.0540000000000005E-2</v>
      </c>
      <c r="K69" s="5">
        <v>67</v>
      </c>
      <c r="L69" s="5">
        <v>3972.6729999999998</v>
      </c>
      <c r="M69" s="5">
        <v>99.99</v>
      </c>
      <c r="N69" s="5">
        <v>3.1497999999999999</v>
      </c>
      <c r="O69" s="5">
        <v>9.0900000000000009E-3</v>
      </c>
      <c r="P69" s="4">
        <f t="shared" si="3"/>
        <v>3.1407099999999999</v>
      </c>
    </row>
    <row r="70" spans="1:16" x14ac:dyDescent="0.3">
      <c r="A70" s="13">
        <v>68</v>
      </c>
      <c r="B70" s="13">
        <v>3970.0880000000002</v>
      </c>
      <c r="C70" s="13">
        <v>99.93</v>
      </c>
      <c r="D70" s="13">
        <v>0.13972999999999999</v>
      </c>
      <c r="E70" s="13">
        <v>9.0900000000000009E-3</v>
      </c>
      <c r="F70" s="4">
        <f t="shared" si="2"/>
        <v>0.13063999999999998</v>
      </c>
      <c r="K70" s="5">
        <v>68</v>
      </c>
      <c r="L70" s="5">
        <v>3972.35</v>
      </c>
      <c r="M70" s="5">
        <v>99.98</v>
      </c>
      <c r="N70" s="5">
        <v>3.0453899999999998</v>
      </c>
      <c r="O70" s="5">
        <v>9.4800000000000006E-3</v>
      </c>
      <c r="P70" s="4">
        <f t="shared" si="3"/>
        <v>3.0359099999999999</v>
      </c>
    </row>
    <row r="71" spans="1:16" x14ac:dyDescent="0.3">
      <c r="A71" s="13">
        <v>69</v>
      </c>
      <c r="B71" s="13">
        <v>3972.6729999999998</v>
      </c>
      <c r="C71" s="13">
        <v>99.99</v>
      </c>
      <c r="D71" s="13">
        <v>8.1199999999999994E-2</v>
      </c>
      <c r="E71" s="13">
        <v>9.0600000000000003E-3</v>
      </c>
      <c r="F71" s="4">
        <f t="shared" si="2"/>
        <v>7.2139999999999996E-2</v>
      </c>
      <c r="K71" s="5">
        <v>69</v>
      </c>
      <c r="L71" s="5">
        <v>3963.7080000000001</v>
      </c>
      <c r="M71" s="5">
        <v>99.77</v>
      </c>
      <c r="N71" s="5">
        <v>2.25177</v>
      </c>
      <c r="O71" s="5">
        <v>9.1299999999999992E-3</v>
      </c>
      <c r="P71" s="4">
        <f t="shared" si="3"/>
        <v>2.2426400000000002</v>
      </c>
    </row>
    <row r="72" spans="1:16" x14ac:dyDescent="0.3">
      <c r="A72" s="13">
        <v>70</v>
      </c>
      <c r="B72" s="13">
        <v>3970.9459999999999</v>
      </c>
      <c r="C72" s="13">
        <v>99.95</v>
      </c>
      <c r="D72" s="13">
        <v>0.10632</v>
      </c>
      <c r="E72" s="13">
        <v>9.4400000000000005E-3</v>
      </c>
      <c r="F72" s="4">
        <f t="shared" si="2"/>
        <v>9.6879999999999994E-2</v>
      </c>
      <c r="K72" s="5">
        <v>70</v>
      </c>
      <c r="L72" s="5">
        <v>3972.35</v>
      </c>
      <c r="M72" s="5">
        <v>99.98</v>
      </c>
      <c r="N72" s="5">
        <v>2.3295499999999998</v>
      </c>
      <c r="O72" s="5">
        <v>8.9599999999999992E-3</v>
      </c>
      <c r="P72" s="4">
        <f t="shared" si="3"/>
        <v>2.3205899999999997</v>
      </c>
    </row>
    <row r="73" spans="1:16" x14ac:dyDescent="0.3">
      <c r="A73" s="13">
        <v>71</v>
      </c>
      <c r="B73" s="13">
        <v>3971.98</v>
      </c>
      <c r="C73" s="13">
        <v>99.97</v>
      </c>
      <c r="D73" s="13">
        <v>0.13197</v>
      </c>
      <c r="E73" s="13">
        <v>9.0399999999999994E-3</v>
      </c>
      <c r="F73" s="4">
        <f t="shared" si="2"/>
        <v>0.12293000000000001</v>
      </c>
      <c r="K73" s="5">
        <v>71</v>
      </c>
      <c r="L73" s="5">
        <v>3972.4969999999998</v>
      </c>
      <c r="M73" s="5">
        <v>99.99</v>
      </c>
      <c r="N73" s="5">
        <v>0.56033999999999995</v>
      </c>
      <c r="O73" s="5">
        <v>9.2200000000000008E-3</v>
      </c>
      <c r="P73" s="4">
        <f t="shared" si="3"/>
        <v>0.55111999999999994</v>
      </c>
    </row>
    <row r="74" spans="1:16" x14ac:dyDescent="0.3">
      <c r="A74" s="13">
        <v>72</v>
      </c>
      <c r="B74" s="13">
        <v>3961.8270000000002</v>
      </c>
      <c r="C74" s="13">
        <v>99.72</v>
      </c>
      <c r="D74" s="13">
        <v>8.9099999999999999E-2</v>
      </c>
      <c r="E74" s="13">
        <v>9.1199999999999996E-3</v>
      </c>
      <c r="F74" s="4">
        <f t="shared" si="2"/>
        <v>7.9979999999999996E-2</v>
      </c>
      <c r="K74" s="5">
        <v>72</v>
      </c>
      <c r="L74" s="5">
        <v>3971.98</v>
      </c>
      <c r="M74" s="5">
        <v>99.97</v>
      </c>
      <c r="N74" s="5">
        <v>3.5764800000000001</v>
      </c>
      <c r="O74" s="5">
        <v>9.1299999999999992E-3</v>
      </c>
      <c r="P74" s="4">
        <f t="shared" si="3"/>
        <v>3.5673500000000002</v>
      </c>
    </row>
    <row r="75" spans="1:16" x14ac:dyDescent="0.3">
      <c r="A75" s="13">
        <v>73</v>
      </c>
      <c r="B75" s="13">
        <v>3970.9459999999999</v>
      </c>
      <c r="C75" s="13">
        <v>99.95</v>
      </c>
      <c r="D75" s="13">
        <v>0.10702</v>
      </c>
      <c r="E75" s="13">
        <v>9.1800000000000007E-3</v>
      </c>
      <c r="F75" s="4">
        <f t="shared" si="2"/>
        <v>9.784000000000001E-2</v>
      </c>
      <c r="K75" s="5">
        <v>73</v>
      </c>
      <c r="L75" s="5">
        <v>3972.9960000000001</v>
      </c>
      <c r="M75" s="5">
        <v>100</v>
      </c>
      <c r="N75" s="5">
        <v>0.79800000000000004</v>
      </c>
      <c r="O75" s="5">
        <v>9.5300000000000003E-3</v>
      </c>
      <c r="P75" s="4">
        <f t="shared" si="3"/>
        <v>0.78847</v>
      </c>
    </row>
    <row r="76" spans="1:16" x14ac:dyDescent="0.3">
      <c r="A76" s="13">
        <v>74</v>
      </c>
      <c r="B76" s="13">
        <v>3972.35</v>
      </c>
      <c r="C76" s="13">
        <v>99.98</v>
      </c>
      <c r="D76" s="13">
        <v>0.21969</v>
      </c>
      <c r="E76" s="13">
        <v>9.3600000000000003E-3</v>
      </c>
      <c r="F76" s="4">
        <f t="shared" si="2"/>
        <v>0.21032999999999999</v>
      </c>
      <c r="K76" s="5">
        <v>74</v>
      </c>
      <c r="L76" s="5">
        <v>3971.98</v>
      </c>
      <c r="M76" s="5">
        <v>99.97</v>
      </c>
      <c r="N76" s="5">
        <v>2.7150500000000002</v>
      </c>
      <c r="O76" s="5">
        <v>9.3100000000000006E-3</v>
      </c>
      <c r="P76" s="4">
        <f t="shared" si="3"/>
        <v>2.70574</v>
      </c>
    </row>
    <row r="77" spans="1:16" x14ac:dyDescent="0.3">
      <c r="A77" s="13">
        <v>75</v>
      </c>
      <c r="B77" s="13">
        <v>3973.0140000000001</v>
      </c>
      <c r="C77" s="13">
        <v>100</v>
      </c>
      <c r="D77" s="13">
        <v>0.20522000000000001</v>
      </c>
      <c r="E77" s="13">
        <v>9.1800000000000007E-3</v>
      </c>
      <c r="F77" s="4">
        <f t="shared" si="2"/>
        <v>0.19604000000000002</v>
      </c>
      <c r="K77" s="5">
        <v>75</v>
      </c>
      <c r="L77" s="5">
        <v>3972.6729999999998</v>
      </c>
      <c r="M77" s="5">
        <v>99.99</v>
      </c>
      <c r="N77" s="5">
        <v>2.3096100000000002</v>
      </c>
      <c r="O77" s="5">
        <v>9.0900000000000009E-3</v>
      </c>
      <c r="P77" s="4">
        <f t="shared" si="3"/>
        <v>2.3005200000000001</v>
      </c>
    </row>
    <row r="78" spans="1:16" x14ac:dyDescent="0.3">
      <c r="A78" s="13">
        <v>76</v>
      </c>
      <c r="B78" s="13">
        <v>3969.395</v>
      </c>
      <c r="C78" s="13">
        <v>99.91</v>
      </c>
      <c r="D78" s="13">
        <v>0.15151000000000001</v>
      </c>
      <c r="E78" s="13">
        <v>9.1400000000000006E-3</v>
      </c>
      <c r="F78" s="4">
        <f t="shared" si="2"/>
        <v>0.14237</v>
      </c>
      <c r="K78" s="5">
        <v>76</v>
      </c>
      <c r="L78" s="5">
        <v>3972.6729999999998</v>
      </c>
      <c r="M78" s="5">
        <v>99.99</v>
      </c>
      <c r="N78" s="5">
        <v>2.16622</v>
      </c>
      <c r="O78" s="5">
        <v>8.9200000000000008E-3</v>
      </c>
      <c r="P78" s="4">
        <f t="shared" si="3"/>
        <v>2.1573000000000002</v>
      </c>
    </row>
    <row r="79" spans="1:16" x14ac:dyDescent="0.3">
      <c r="A79" s="13">
        <v>77</v>
      </c>
      <c r="B79" s="13">
        <v>3972.35</v>
      </c>
      <c r="C79" s="13">
        <v>99.98</v>
      </c>
      <c r="D79" s="13">
        <v>0.13386000000000001</v>
      </c>
      <c r="E79" s="13">
        <v>9.1800000000000007E-3</v>
      </c>
      <c r="F79" s="4">
        <f t="shared" si="2"/>
        <v>0.12468000000000001</v>
      </c>
      <c r="K79" s="5">
        <v>77</v>
      </c>
      <c r="L79" s="5">
        <v>3971.98</v>
      </c>
      <c r="M79" s="5">
        <v>99.97</v>
      </c>
      <c r="N79" s="5">
        <v>2.7242299999999999</v>
      </c>
      <c r="O79" s="5">
        <v>9.1000000000000004E-3</v>
      </c>
      <c r="P79" s="4">
        <f t="shared" si="3"/>
        <v>2.7151299999999998</v>
      </c>
    </row>
    <row r="80" spans="1:16" x14ac:dyDescent="0.3">
      <c r="A80" s="13">
        <v>78</v>
      </c>
      <c r="B80" s="13">
        <v>3972.4969999999998</v>
      </c>
      <c r="C80" s="13">
        <v>99.99</v>
      </c>
      <c r="D80" s="13">
        <v>0.21731</v>
      </c>
      <c r="E80" s="13">
        <v>9.0600000000000003E-3</v>
      </c>
      <c r="F80" s="4">
        <f t="shared" si="2"/>
        <v>0.20824999999999999</v>
      </c>
      <c r="K80" s="5">
        <v>78</v>
      </c>
      <c r="L80" s="5">
        <v>3972.35</v>
      </c>
      <c r="M80" s="5">
        <v>99.98</v>
      </c>
      <c r="N80" s="5">
        <v>4.0716000000000001</v>
      </c>
      <c r="O80" s="5">
        <v>4.0000000000000001E-3</v>
      </c>
      <c r="P80" s="4">
        <f t="shared" si="3"/>
        <v>4.0676000000000005</v>
      </c>
    </row>
    <row r="81" spans="1:16" x14ac:dyDescent="0.3">
      <c r="A81" s="13">
        <v>79</v>
      </c>
      <c r="B81" s="13">
        <v>3967.8440000000001</v>
      </c>
      <c r="C81" s="13">
        <v>99.87</v>
      </c>
      <c r="D81" s="13">
        <v>0.15803</v>
      </c>
      <c r="E81" s="13">
        <v>9.3699999999999999E-3</v>
      </c>
      <c r="F81" s="4">
        <f t="shared" si="2"/>
        <v>0.14866000000000001</v>
      </c>
      <c r="K81" s="5">
        <v>79</v>
      </c>
      <c r="L81" s="5">
        <v>3972.6729999999998</v>
      </c>
      <c r="M81" s="5">
        <v>99.99</v>
      </c>
      <c r="N81" s="5">
        <v>2.81168</v>
      </c>
      <c r="O81" s="5">
        <v>9.41E-3</v>
      </c>
      <c r="P81" s="4">
        <f t="shared" si="3"/>
        <v>2.80227</v>
      </c>
    </row>
    <row r="82" spans="1:16" x14ac:dyDescent="0.3">
      <c r="A82" s="13">
        <v>80</v>
      </c>
      <c r="B82" s="13">
        <v>3973.0140000000001</v>
      </c>
      <c r="C82" s="13">
        <v>100</v>
      </c>
      <c r="D82" s="13">
        <v>0.22356999999999999</v>
      </c>
      <c r="E82" s="13">
        <v>8.77E-3</v>
      </c>
      <c r="F82" s="4">
        <f t="shared" si="2"/>
        <v>0.21479999999999999</v>
      </c>
      <c r="K82" s="5">
        <v>80</v>
      </c>
      <c r="L82" s="5">
        <v>3972.6729999999998</v>
      </c>
      <c r="M82" s="5">
        <v>99.99</v>
      </c>
      <c r="N82" s="5">
        <v>3.6764299999999999</v>
      </c>
      <c r="O82" s="5">
        <v>9.3900000000000008E-3</v>
      </c>
      <c r="P82" s="4">
        <f t="shared" si="3"/>
        <v>3.6670400000000001</v>
      </c>
    </row>
    <row r="83" spans="1:16" x14ac:dyDescent="0.3">
      <c r="A83" s="13">
        <v>81</v>
      </c>
      <c r="B83" s="13">
        <v>3970.7339999999999</v>
      </c>
      <c r="C83" s="13">
        <v>99.94</v>
      </c>
      <c r="D83" s="13">
        <v>7.1349999999999997E-2</v>
      </c>
      <c r="E83" s="13">
        <v>9.4800000000000006E-3</v>
      </c>
      <c r="F83" s="4">
        <f t="shared" si="2"/>
        <v>6.1869999999999994E-2</v>
      </c>
      <c r="K83" s="5">
        <v>81</v>
      </c>
      <c r="L83" s="5">
        <v>3971.98</v>
      </c>
      <c r="M83" s="5">
        <v>99.97</v>
      </c>
      <c r="N83" s="5">
        <v>2.4721099999999998</v>
      </c>
      <c r="O83" s="5">
        <v>9.2499999999999995E-3</v>
      </c>
      <c r="P83" s="4">
        <f t="shared" si="3"/>
        <v>2.4628599999999996</v>
      </c>
    </row>
    <row r="84" spans="1:16" x14ac:dyDescent="0.3">
      <c r="A84" s="13">
        <v>82</v>
      </c>
      <c r="B84" s="13">
        <v>3968.8780000000002</v>
      </c>
      <c r="C84" s="13">
        <v>99.9</v>
      </c>
      <c r="D84" s="13">
        <v>9.2549999999999993E-2</v>
      </c>
      <c r="E84" s="13">
        <v>4.0000000000000001E-3</v>
      </c>
      <c r="F84" s="4">
        <f t="shared" si="2"/>
        <v>8.854999999999999E-2</v>
      </c>
      <c r="K84" s="5">
        <v>82</v>
      </c>
      <c r="L84" s="5">
        <v>3972.027</v>
      </c>
      <c r="M84" s="5">
        <v>99.98</v>
      </c>
      <c r="N84" s="5">
        <v>2.9074599999999999</v>
      </c>
      <c r="O84" s="5">
        <v>8.9700000000000005E-3</v>
      </c>
      <c r="P84" s="4">
        <f t="shared" si="3"/>
        <v>2.8984899999999998</v>
      </c>
    </row>
    <row r="85" spans="1:16" x14ac:dyDescent="0.3">
      <c r="A85" s="13">
        <v>83</v>
      </c>
      <c r="B85" s="13">
        <v>3971.4630000000002</v>
      </c>
      <c r="C85" s="13">
        <v>99.96</v>
      </c>
      <c r="D85" s="13">
        <v>0.11992999999999999</v>
      </c>
      <c r="E85" s="13">
        <v>8.8500000000000002E-3</v>
      </c>
      <c r="F85" s="4">
        <f t="shared" si="2"/>
        <v>0.11108</v>
      </c>
      <c r="K85" s="5">
        <v>83</v>
      </c>
      <c r="L85" s="5">
        <v>3964.9169999999999</v>
      </c>
      <c r="M85" s="5">
        <v>99.8</v>
      </c>
      <c r="N85" s="5">
        <v>2.3225799999999999</v>
      </c>
      <c r="O85" s="5">
        <v>9.0900000000000009E-3</v>
      </c>
      <c r="P85" s="4">
        <f t="shared" si="3"/>
        <v>2.3134899999999998</v>
      </c>
    </row>
    <row r="86" spans="1:16" x14ac:dyDescent="0.3">
      <c r="A86" s="13">
        <v>84</v>
      </c>
      <c r="B86" s="13">
        <v>3972.9960000000001</v>
      </c>
      <c r="C86" s="13">
        <v>100</v>
      </c>
      <c r="D86" s="13">
        <v>0.25818999999999998</v>
      </c>
      <c r="E86" s="13">
        <v>9.75E-3</v>
      </c>
      <c r="F86" s="4">
        <f t="shared" si="2"/>
        <v>0.24843999999999997</v>
      </c>
      <c r="K86" s="5">
        <v>84</v>
      </c>
      <c r="L86" s="5">
        <v>3972.4969999999998</v>
      </c>
      <c r="M86" s="5">
        <v>99.99</v>
      </c>
      <c r="N86" s="5">
        <v>3.2505700000000002</v>
      </c>
      <c r="O86" s="5">
        <v>9.0100000000000006E-3</v>
      </c>
      <c r="P86" s="4">
        <f t="shared" si="3"/>
        <v>3.2415600000000002</v>
      </c>
    </row>
    <row r="87" spans="1:16" x14ac:dyDescent="0.3">
      <c r="A87" s="13">
        <v>85</v>
      </c>
      <c r="B87" s="13">
        <v>3972.4969999999998</v>
      </c>
      <c r="C87" s="13">
        <v>99.99</v>
      </c>
      <c r="D87" s="13">
        <v>0.19289999999999999</v>
      </c>
      <c r="E87" s="13">
        <v>9.3900000000000008E-3</v>
      </c>
      <c r="F87" s="4">
        <f t="shared" si="2"/>
        <v>0.18350999999999998</v>
      </c>
      <c r="K87" s="5">
        <v>85</v>
      </c>
      <c r="L87" s="5">
        <v>3972.35</v>
      </c>
      <c r="M87" s="5">
        <v>99.98</v>
      </c>
      <c r="N87" s="5">
        <v>3.8144100000000001</v>
      </c>
      <c r="O87" s="5">
        <v>9.4800000000000006E-3</v>
      </c>
      <c r="P87" s="4">
        <f t="shared" si="3"/>
        <v>3.8049300000000001</v>
      </c>
    </row>
    <row r="88" spans="1:16" x14ac:dyDescent="0.3">
      <c r="A88" s="13">
        <v>86</v>
      </c>
      <c r="B88" s="13">
        <v>3971.703</v>
      </c>
      <c r="C88" s="13">
        <v>99.97</v>
      </c>
      <c r="D88" s="13">
        <v>0.18873999999999999</v>
      </c>
      <c r="E88" s="13">
        <v>9.3799999999999994E-3</v>
      </c>
      <c r="F88" s="4">
        <f t="shared" si="2"/>
        <v>0.17935999999999999</v>
      </c>
      <c r="K88" s="5">
        <v>86</v>
      </c>
      <c r="L88" s="5">
        <v>3971.98</v>
      </c>
      <c r="M88" s="5">
        <v>99.97</v>
      </c>
      <c r="N88" s="5">
        <v>2.9856400000000001</v>
      </c>
      <c r="O88" s="5">
        <v>9.2899999999999996E-3</v>
      </c>
      <c r="P88" s="4">
        <f t="shared" si="3"/>
        <v>2.9763500000000001</v>
      </c>
    </row>
    <row r="89" spans="1:16" x14ac:dyDescent="0.3">
      <c r="A89" s="13">
        <v>87</v>
      </c>
      <c r="B89" s="13">
        <v>3971.4630000000002</v>
      </c>
      <c r="C89" s="13">
        <v>99.96</v>
      </c>
      <c r="D89" s="13">
        <v>0.16746</v>
      </c>
      <c r="E89" s="13">
        <v>9.4900000000000002E-3</v>
      </c>
      <c r="F89" s="4">
        <f t="shared" si="2"/>
        <v>0.15797</v>
      </c>
      <c r="K89" s="5">
        <v>87</v>
      </c>
      <c r="L89" s="5">
        <v>3972.9960000000001</v>
      </c>
      <c r="M89" s="5">
        <v>100</v>
      </c>
      <c r="N89" s="5">
        <v>2.19381</v>
      </c>
      <c r="O89" s="5">
        <v>9.2399999999999999E-3</v>
      </c>
      <c r="P89" s="4">
        <f t="shared" si="3"/>
        <v>2.1845699999999999</v>
      </c>
    </row>
    <row r="90" spans="1:16" x14ac:dyDescent="0.3">
      <c r="A90" s="13">
        <v>88</v>
      </c>
      <c r="B90" s="13">
        <v>3970.4290000000001</v>
      </c>
      <c r="C90" s="13">
        <v>99.94</v>
      </c>
      <c r="D90" s="13">
        <v>9.2240000000000003E-2</v>
      </c>
      <c r="E90" s="13">
        <v>9.1199999999999996E-3</v>
      </c>
      <c r="F90" s="4">
        <f t="shared" si="2"/>
        <v>8.3119999999999999E-2</v>
      </c>
      <c r="K90" s="5">
        <v>88</v>
      </c>
      <c r="L90" s="5">
        <v>3967.502</v>
      </c>
      <c r="M90" s="5">
        <v>99.86</v>
      </c>
      <c r="N90" s="5">
        <v>3.1124900000000002</v>
      </c>
      <c r="O90" s="5">
        <v>9.1199999999999996E-3</v>
      </c>
      <c r="P90" s="4">
        <f t="shared" si="3"/>
        <v>3.1033700000000004</v>
      </c>
    </row>
    <row r="91" spans="1:16" x14ac:dyDescent="0.3">
      <c r="A91" s="13">
        <v>89</v>
      </c>
      <c r="B91" s="13">
        <v>3971.98</v>
      </c>
      <c r="C91" s="13">
        <v>99.97</v>
      </c>
      <c r="D91" s="13">
        <v>0.14027999999999999</v>
      </c>
      <c r="E91" s="13">
        <v>9.11E-3</v>
      </c>
      <c r="F91" s="4">
        <f t="shared" si="2"/>
        <v>0.13116999999999998</v>
      </c>
      <c r="K91" s="5">
        <v>89</v>
      </c>
      <c r="L91" s="5">
        <v>3963.3009999999999</v>
      </c>
      <c r="M91" s="5">
        <v>99.76</v>
      </c>
      <c r="N91" s="5">
        <v>4.3231700000000002</v>
      </c>
      <c r="O91" s="5">
        <v>8.94E-3</v>
      </c>
      <c r="P91" s="4">
        <f t="shared" si="3"/>
        <v>4.3142300000000002</v>
      </c>
    </row>
    <row r="92" spans="1:16" x14ac:dyDescent="0.3">
      <c r="A92" s="13">
        <v>90</v>
      </c>
      <c r="B92" s="13">
        <v>3968.8780000000002</v>
      </c>
      <c r="C92" s="13">
        <v>99.9</v>
      </c>
      <c r="D92" s="13">
        <v>0.17460000000000001</v>
      </c>
      <c r="E92" s="13">
        <v>8.9800000000000001E-3</v>
      </c>
      <c r="F92" s="4">
        <f t="shared" si="2"/>
        <v>0.16562000000000002</v>
      </c>
      <c r="K92" s="5">
        <v>90</v>
      </c>
      <c r="L92" s="5">
        <v>3972.9960000000001</v>
      </c>
      <c r="M92" s="5">
        <v>100</v>
      </c>
      <c r="N92" s="5">
        <v>1.06219</v>
      </c>
      <c r="O92" s="5">
        <v>9.2300000000000004E-3</v>
      </c>
      <c r="P92" s="4">
        <f t="shared" si="3"/>
        <v>1.0529599999999999</v>
      </c>
    </row>
    <row r="93" spans="1:16" x14ac:dyDescent="0.3">
      <c r="A93" s="13">
        <v>91</v>
      </c>
      <c r="B93" s="13">
        <v>3972.6729999999998</v>
      </c>
      <c r="C93" s="13">
        <v>99.99</v>
      </c>
      <c r="D93" s="13">
        <v>8.448E-2</v>
      </c>
      <c r="E93" s="13">
        <v>9.1599999999999997E-3</v>
      </c>
      <c r="F93" s="4">
        <f t="shared" si="2"/>
        <v>7.5319999999999998E-2</v>
      </c>
      <c r="K93" s="5">
        <v>91</v>
      </c>
      <c r="L93" s="5">
        <v>3972.9960000000001</v>
      </c>
      <c r="M93" s="5">
        <v>100</v>
      </c>
      <c r="N93" s="5">
        <v>2.2206100000000002</v>
      </c>
      <c r="O93" s="5">
        <v>8.9499999999999996E-3</v>
      </c>
      <c r="P93" s="4">
        <f t="shared" si="3"/>
        <v>2.2116600000000002</v>
      </c>
    </row>
    <row r="94" spans="1:16" x14ac:dyDescent="0.3">
      <c r="A94" s="13">
        <v>92</v>
      </c>
      <c r="B94" s="13">
        <v>3969.9070000000002</v>
      </c>
      <c r="C94" s="13">
        <v>99.92</v>
      </c>
      <c r="D94" s="13">
        <v>0.18909999999999999</v>
      </c>
      <c r="E94" s="13">
        <v>8.8299999999999993E-3</v>
      </c>
      <c r="F94" s="4">
        <f t="shared" si="2"/>
        <v>0.18026999999999999</v>
      </c>
      <c r="K94" s="5">
        <v>92</v>
      </c>
      <c r="L94" s="5">
        <v>3971.4630000000002</v>
      </c>
      <c r="M94" s="5">
        <v>99.96</v>
      </c>
      <c r="N94" s="5">
        <v>2.4714700000000001</v>
      </c>
      <c r="O94" s="5">
        <v>9.2300000000000004E-3</v>
      </c>
      <c r="P94" s="4">
        <f t="shared" si="3"/>
        <v>2.46224</v>
      </c>
    </row>
    <row r="95" spans="1:16" x14ac:dyDescent="0.3">
      <c r="A95" s="13">
        <v>93</v>
      </c>
      <c r="B95" s="13">
        <v>3967.8440000000001</v>
      </c>
      <c r="C95" s="13">
        <v>99.87</v>
      </c>
      <c r="D95" s="13">
        <v>0.15359999999999999</v>
      </c>
      <c r="E95" s="13">
        <v>9.41E-3</v>
      </c>
      <c r="F95" s="4">
        <f t="shared" si="2"/>
        <v>0.14418999999999998</v>
      </c>
      <c r="K95" s="5">
        <v>93</v>
      </c>
      <c r="L95" s="5">
        <v>3969.1179999999999</v>
      </c>
      <c r="M95" s="5">
        <v>99.9</v>
      </c>
      <c r="N95" s="5">
        <v>3.2220599999999999</v>
      </c>
      <c r="O95" s="5">
        <v>9.5200000000000007E-3</v>
      </c>
      <c r="P95" s="4">
        <f t="shared" si="3"/>
        <v>3.2125399999999997</v>
      </c>
    </row>
    <row r="96" spans="1:16" x14ac:dyDescent="0.3">
      <c r="A96" s="13">
        <v>94</v>
      </c>
      <c r="B96" s="13">
        <v>3972.4969999999998</v>
      </c>
      <c r="C96" s="13">
        <v>99.99</v>
      </c>
      <c r="D96" s="13">
        <v>0.18701999999999999</v>
      </c>
      <c r="E96" s="13">
        <v>9.1699999999999993E-3</v>
      </c>
      <c r="F96" s="4">
        <f t="shared" si="2"/>
        <v>0.17784999999999998</v>
      </c>
      <c r="K96" s="5">
        <v>94</v>
      </c>
      <c r="L96" s="5">
        <v>3973.0140000000001</v>
      </c>
      <c r="M96" s="5">
        <v>100</v>
      </c>
      <c r="N96" s="5">
        <v>2.5238999999999998</v>
      </c>
      <c r="O96" s="5">
        <v>4.0000000000000001E-3</v>
      </c>
      <c r="P96" s="4">
        <f t="shared" si="3"/>
        <v>2.5198999999999998</v>
      </c>
    </row>
    <row r="97" spans="1:16" x14ac:dyDescent="0.3">
      <c r="A97" s="13">
        <v>95</v>
      </c>
      <c r="B97" s="13">
        <v>3971.4630000000002</v>
      </c>
      <c r="C97" s="13">
        <v>99.96</v>
      </c>
      <c r="D97" s="13">
        <v>8.8249999999999995E-2</v>
      </c>
      <c r="E97" s="13">
        <v>9.1000000000000004E-3</v>
      </c>
      <c r="F97" s="4">
        <f t="shared" si="2"/>
        <v>7.9149999999999998E-2</v>
      </c>
      <c r="K97" s="5">
        <v>95</v>
      </c>
      <c r="L97" s="5">
        <v>3971.0569999999998</v>
      </c>
      <c r="M97" s="5">
        <v>99.95</v>
      </c>
      <c r="N97" s="5">
        <v>2.95966</v>
      </c>
      <c r="O97" s="5">
        <v>9.4199999999999996E-3</v>
      </c>
      <c r="P97" s="4">
        <f t="shared" si="3"/>
        <v>2.95024</v>
      </c>
    </row>
    <row r="98" spans="1:16" x14ac:dyDescent="0.3">
      <c r="A98" s="13">
        <v>96</v>
      </c>
      <c r="B98" s="13">
        <v>3971.0569999999998</v>
      </c>
      <c r="C98" s="13">
        <v>99.95</v>
      </c>
      <c r="D98" s="13">
        <v>0.11798</v>
      </c>
      <c r="E98" s="13">
        <v>9.6399999999999993E-3</v>
      </c>
      <c r="F98" s="4">
        <f t="shared" si="2"/>
        <v>0.10834000000000001</v>
      </c>
      <c r="K98" s="5">
        <v>96</v>
      </c>
      <c r="L98" s="5">
        <v>3972.9960000000001</v>
      </c>
      <c r="M98" s="5">
        <v>100</v>
      </c>
      <c r="N98" s="5">
        <v>2.5612300000000001</v>
      </c>
      <c r="O98" s="5">
        <v>9.1199999999999996E-3</v>
      </c>
      <c r="P98" s="4">
        <f t="shared" si="3"/>
        <v>2.5521100000000003</v>
      </c>
    </row>
    <row r="99" spans="1:16" x14ac:dyDescent="0.3">
      <c r="A99" s="13">
        <v>97</v>
      </c>
      <c r="B99" s="13">
        <v>3972.4969999999998</v>
      </c>
      <c r="C99" s="13">
        <v>99.99</v>
      </c>
      <c r="D99" s="13">
        <v>0.17895</v>
      </c>
      <c r="E99" s="13">
        <v>9.2200000000000008E-3</v>
      </c>
      <c r="F99" s="4">
        <f t="shared" si="2"/>
        <v>0.16972999999999999</v>
      </c>
      <c r="K99" s="5">
        <v>97</v>
      </c>
      <c r="L99" s="5">
        <v>3972.6729999999998</v>
      </c>
      <c r="M99" s="5">
        <v>99.99</v>
      </c>
      <c r="N99" s="5">
        <v>3.2267199999999998</v>
      </c>
      <c r="O99" s="5">
        <v>9.4299999999999991E-3</v>
      </c>
      <c r="P99" s="4">
        <f t="shared" si="3"/>
        <v>3.2172899999999998</v>
      </c>
    </row>
    <row r="100" spans="1:16" x14ac:dyDescent="0.3">
      <c r="A100" s="13">
        <v>98</v>
      </c>
      <c r="B100" s="13">
        <v>3972.4969999999998</v>
      </c>
      <c r="C100" s="13">
        <v>99.99</v>
      </c>
      <c r="D100" s="13">
        <v>0.11491999999999999</v>
      </c>
      <c r="E100" s="13">
        <v>9.2700000000000005E-3</v>
      </c>
      <c r="F100" s="4">
        <f t="shared" si="2"/>
        <v>0.10564999999999999</v>
      </c>
      <c r="K100" s="5">
        <v>98</v>
      </c>
      <c r="L100" s="5">
        <v>3972.6729999999998</v>
      </c>
      <c r="M100" s="5">
        <v>99.99</v>
      </c>
      <c r="N100" s="5">
        <v>2.65741</v>
      </c>
      <c r="O100" s="5">
        <v>9.1299999999999992E-3</v>
      </c>
      <c r="P100" s="4">
        <f t="shared" si="3"/>
        <v>2.6482800000000002</v>
      </c>
    </row>
    <row r="101" spans="1:16" x14ac:dyDescent="0.3">
      <c r="A101" s="13">
        <v>99</v>
      </c>
      <c r="B101" s="13">
        <v>3966.8560000000002</v>
      </c>
      <c r="C101" s="13">
        <v>99.85</v>
      </c>
      <c r="D101" s="13">
        <v>0.12540999999999999</v>
      </c>
      <c r="E101" s="13">
        <v>9.4599999999999997E-3</v>
      </c>
      <c r="F101" s="4">
        <f t="shared" si="2"/>
        <v>0.11595</v>
      </c>
      <c r="K101" s="5">
        <v>99</v>
      </c>
      <c r="L101" s="5">
        <v>3972.9960000000001</v>
      </c>
      <c r="M101" s="5">
        <v>100</v>
      </c>
      <c r="N101" s="5">
        <v>0.86150000000000004</v>
      </c>
      <c r="O101" s="5">
        <v>9.2800000000000001E-3</v>
      </c>
      <c r="P101" s="4">
        <f t="shared" si="3"/>
        <v>0.85222000000000009</v>
      </c>
    </row>
    <row r="102" spans="1:16" x14ac:dyDescent="0.3">
      <c r="A102" s="13">
        <v>100</v>
      </c>
      <c r="B102" s="13">
        <v>3972.4969999999998</v>
      </c>
      <c r="C102" s="13">
        <v>99.99</v>
      </c>
      <c r="D102" s="13">
        <v>0.23118</v>
      </c>
      <c r="E102" s="13">
        <v>9.1299999999999992E-3</v>
      </c>
      <c r="F102" s="4">
        <f t="shared" si="2"/>
        <v>0.22205</v>
      </c>
      <c r="K102" s="5">
        <v>100</v>
      </c>
      <c r="L102" s="5">
        <v>3973.0140000000001</v>
      </c>
      <c r="M102" s="5">
        <v>100</v>
      </c>
      <c r="N102" s="5">
        <v>0.53749999999999998</v>
      </c>
      <c r="O102" s="5">
        <v>9.3200000000000002E-3</v>
      </c>
      <c r="P102" s="4">
        <f t="shared" si="3"/>
        <v>0.52817999999999998</v>
      </c>
    </row>
    <row r="103" spans="1:16" x14ac:dyDescent="0.3">
      <c r="A103" s="13">
        <v>101</v>
      </c>
      <c r="B103" s="13">
        <v>3971.4630000000002</v>
      </c>
      <c r="C103" s="13">
        <v>99.96</v>
      </c>
      <c r="D103" s="13">
        <v>0.10478999999999999</v>
      </c>
      <c r="E103" s="13">
        <v>9.0799999999999995E-3</v>
      </c>
      <c r="F103" s="4">
        <f t="shared" si="2"/>
        <v>9.570999999999999E-2</v>
      </c>
      <c r="K103" s="5">
        <v>101</v>
      </c>
      <c r="L103" s="5">
        <v>3972.6729999999998</v>
      </c>
      <c r="M103" s="5">
        <v>99.99</v>
      </c>
      <c r="N103" s="5">
        <v>0.77759999999999996</v>
      </c>
      <c r="O103" s="5">
        <v>9.2599999999999991E-3</v>
      </c>
      <c r="P103" s="4">
        <f t="shared" si="3"/>
        <v>0.76833999999999991</v>
      </c>
    </row>
    <row r="104" spans="1:16" x14ac:dyDescent="0.3">
      <c r="A104" s="13">
        <v>102</v>
      </c>
      <c r="B104" s="13">
        <v>3970.4110000000001</v>
      </c>
      <c r="C104" s="13">
        <v>99.93</v>
      </c>
      <c r="D104" s="13">
        <v>0.30170999999999998</v>
      </c>
      <c r="E104" s="13">
        <v>9.1199999999999996E-3</v>
      </c>
      <c r="F104" s="4">
        <f t="shared" si="2"/>
        <v>0.29258999999999996</v>
      </c>
      <c r="K104" s="5">
        <v>102</v>
      </c>
      <c r="L104" s="5">
        <v>3972.4969999999998</v>
      </c>
      <c r="M104" s="5">
        <v>99.99</v>
      </c>
      <c r="N104" s="5">
        <v>3.96515</v>
      </c>
      <c r="O104" s="5">
        <v>9.3900000000000008E-3</v>
      </c>
      <c r="P104" s="4">
        <f t="shared" si="3"/>
        <v>3.9557600000000002</v>
      </c>
    </row>
    <row r="105" spans="1:16" x14ac:dyDescent="0.3">
      <c r="A105" s="13">
        <v>103</v>
      </c>
      <c r="B105" s="13">
        <v>3972.027</v>
      </c>
      <c r="C105" s="13">
        <v>99.98</v>
      </c>
      <c r="D105" s="13">
        <v>7.6670000000000002E-2</v>
      </c>
      <c r="E105" s="13">
        <v>9.8899999999999995E-3</v>
      </c>
      <c r="F105" s="4">
        <f t="shared" si="2"/>
        <v>6.6780000000000006E-2</v>
      </c>
      <c r="K105" s="5">
        <v>103</v>
      </c>
      <c r="L105" s="5">
        <v>3963.1909999999998</v>
      </c>
      <c r="M105" s="5">
        <v>99.75</v>
      </c>
      <c r="N105" s="5">
        <v>3.6452300000000002</v>
      </c>
      <c r="O105" s="5">
        <v>9.4800000000000006E-3</v>
      </c>
      <c r="P105" s="4">
        <f t="shared" si="3"/>
        <v>3.6357500000000003</v>
      </c>
    </row>
    <row r="106" spans="1:16" x14ac:dyDescent="0.3">
      <c r="A106" s="13">
        <v>104</v>
      </c>
      <c r="B106" s="13">
        <v>3972.6729999999998</v>
      </c>
      <c r="C106" s="13">
        <v>99.99</v>
      </c>
      <c r="D106" s="13">
        <v>0.21758</v>
      </c>
      <c r="E106" s="13">
        <v>8.9200000000000008E-3</v>
      </c>
      <c r="F106" s="4">
        <f t="shared" si="2"/>
        <v>0.20865999999999998</v>
      </c>
      <c r="K106" s="5">
        <v>104</v>
      </c>
      <c r="L106" s="5">
        <v>3972.4969999999998</v>
      </c>
      <c r="M106" s="5">
        <v>99.99</v>
      </c>
      <c r="N106" s="5">
        <v>2.9754200000000002</v>
      </c>
      <c r="O106" s="5">
        <v>9.4900000000000002E-3</v>
      </c>
      <c r="P106" s="4">
        <f t="shared" si="3"/>
        <v>2.9659300000000002</v>
      </c>
    </row>
    <row r="107" spans="1:16" x14ac:dyDescent="0.3">
      <c r="A107" s="13">
        <v>105</v>
      </c>
      <c r="B107" s="13">
        <v>3964.7420000000002</v>
      </c>
      <c r="C107" s="13">
        <v>99.79</v>
      </c>
      <c r="D107" s="13">
        <v>0.10338</v>
      </c>
      <c r="E107" s="13">
        <v>9.3399999999999993E-3</v>
      </c>
      <c r="F107" s="4">
        <f t="shared" si="2"/>
        <v>9.4039999999999999E-2</v>
      </c>
      <c r="K107" s="5">
        <v>105</v>
      </c>
      <c r="L107" s="5">
        <v>3972.9960000000001</v>
      </c>
      <c r="M107" s="5">
        <v>100</v>
      </c>
      <c r="N107" s="5">
        <v>1.60215</v>
      </c>
      <c r="O107" s="5">
        <v>9.2999999999999992E-3</v>
      </c>
      <c r="P107" s="4">
        <f t="shared" si="3"/>
        <v>1.5928499999999999</v>
      </c>
    </row>
    <row r="108" spans="1:16" x14ac:dyDescent="0.3">
      <c r="A108" s="13">
        <v>106</v>
      </c>
      <c r="B108" s="13">
        <v>3972.027</v>
      </c>
      <c r="C108" s="13">
        <v>99.98</v>
      </c>
      <c r="D108" s="13">
        <v>0.16203000000000001</v>
      </c>
      <c r="E108" s="13">
        <v>9.1900000000000003E-3</v>
      </c>
      <c r="F108" s="4">
        <f t="shared" si="2"/>
        <v>0.15284</v>
      </c>
      <c r="K108" s="5">
        <v>106</v>
      </c>
      <c r="L108" s="5">
        <v>3972.35</v>
      </c>
      <c r="M108" s="5">
        <v>99.98</v>
      </c>
      <c r="N108" s="5">
        <v>2.8906299999999998</v>
      </c>
      <c r="O108" s="5">
        <v>9.2399999999999999E-3</v>
      </c>
      <c r="P108" s="4">
        <f t="shared" si="3"/>
        <v>2.8813899999999997</v>
      </c>
    </row>
    <row r="109" spans="1:16" x14ac:dyDescent="0.3">
      <c r="A109" s="13">
        <v>107</v>
      </c>
      <c r="B109" s="13">
        <v>3968.3609999999999</v>
      </c>
      <c r="C109" s="13">
        <v>99.88</v>
      </c>
      <c r="D109" s="13">
        <v>0.13234000000000001</v>
      </c>
      <c r="E109" s="13">
        <v>9.4000000000000004E-3</v>
      </c>
      <c r="F109" s="4">
        <f t="shared" si="2"/>
        <v>0.12294000000000001</v>
      </c>
      <c r="K109" s="5">
        <v>107</v>
      </c>
      <c r="L109" s="5">
        <v>3972.4969999999998</v>
      </c>
      <c r="M109" s="5">
        <v>99.99</v>
      </c>
      <c r="N109" s="5">
        <v>2.7345199999999998</v>
      </c>
      <c r="O109" s="5">
        <v>9.2700000000000005E-3</v>
      </c>
      <c r="P109" s="4">
        <f t="shared" si="3"/>
        <v>2.72525</v>
      </c>
    </row>
    <row r="110" spans="1:16" x14ac:dyDescent="0.3">
      <c r="A110" s="13">
        <v>108</v>
      </c>
      <c r="B110" s="13">
        <v>3967.502</v>
      </c>
      <c r="C110" s="13">
        <v>99.86</v>
      </c>
      <c r="D110" s="13">
        <v>0.10197000000000001</v>
      </c>
      <c r="E110" s="13">
        <v>9.4999999999999998E-3</v>
      </c>
      <c r="F110" s="4">
        <f t="shared" si="2"/>
        <v>9.2470000000000011E-2</v>
      </c>
      <c r="K110" s="5">
        <v>108</v>
      </c>
      <c r="L110" s="5">
        <v>3972.9960000000001</v>
      </c>
      <c r="M110" s="5">
        <v>100</v>
      </c>
      <c r="N110" s="5">
        <v>0.67927999999999999</v>
      </c>
      <c r="O110" s="5">
        <v>9.1299999999999992E-3</v>
      </c>
      <c r="P110" s="4">
        <f t="shared" si="3"/>
        <v>0.67015000000000002</v>
      </c>
    </row>
    <row r="111" spans="1:16" x14ac:dyDescent="0.3">
      <c r="A111" s="13">
        <v>109</v>
      </c>
      <c r="B111" s="13">
        <v>3972.6729999999998</v>
      </c>
      <c r="C111" s="13">
        <v>99.99</v>
      </c>
      <c r="D111" s="13">
        <v>0.19022</v>
      </c>
      <c r="E111" s="13">
        <v>9.2300000000000004E-3</v>
      </c>
      <c r="F111" s="4">
        <f t="shared" si="2"/>
        <v>0.18099000000000001</v>
      </c>
      <c r="K111" s="5">
        <v>109</v>
      </c>
      <c r="L111" s="5">
        <v>3972.9960000000001</v>
      </c>
      <c r="M111" s="5">
        <v>100</v>
      </c>
      <c r="N111" s="5">
        <v>3.4481199999999999</v>
      </c>
      <c r="O111" s="5">
        <v>9.0200000000000002E-3</v>
      </c>
      <c r="P111" s="4">
        <f t="shared" si="3"/>
        <v>3.4390999999999998</v>
      </c>
    </row>
    <row r="112" spans="1:16" x14ac:dyDescent="0.3">
      <c r="A112" s="13">
        <v>110</v>
      </c>
      <c r="B112" s="13">
        <v>3969.395</v>
      </c>
      <c r="C112" s="13">
        <v>99.91</v>
      </c>
      <c r="D112" s="13">
        <v>0.10245</v>
      </c>
      <c r="E112" s="13">
        <v>9.2999999999999992E-3</v>
      </c>
      <c r="F112" s="4">
        <f t="shared" si="2"/>
        <v>9.3149999999999997E-2</v>
      </c>
      <c r="K112" s="5">
        <v>110</v>
      </c>
      <c r="L112" s="5">
        <v>3972.9960000000001</v>
      </c>
      <c r="M112" s="5">
        <v>100</v>
      </c>
      <c r="N112" s="5">
        <v>2.4884400000000002</v>
      </c>
      <c r="O112" s="5">
        <v>9.1599999999999997E-3</v>
      </c>
      <c r="P112" s="4">
        <f t="shared" si="3"/>
        <v>2.4792800000000002</v>
      </c>
    </row>
    <row r="113" spans="1:16" x14ac:dyDescent="0.3">
      <c r="A113" s="13">
        <v>111</v>
      </c>
      <c r="B113" s="13">
        <v>3971.4630000000002</v>
      </c>
      <c r="C113" s="13">
        <v>99.96</v>
      </c>
      <c r="D113" s="13">
        <v>0.13436000000000001</v>
      </c>
      <c r="E113" s="13">
        <v>9.0299999999999998E-3</v>
      </c>
      <c r="F113" s="4">
        <f t="shared" si="2"/>
        <v>0.12533</v>
      </c>
      <c r="K113" s="5">
        <v>111</v>
      </c>
      <c r="L113" s="5">
        <v>3963.1909999999998</v>
      </c>
      <c r="M113" s="5">
        <v>99.75</v>
      </c>
      <c r="N113" s="5">
        <v>3.20601</v>
      </c>
      <c r="O113" s="5">
        <v>9.4699999999999993E-3</v>
      </c>
      <c r="P113" s="4">
        <f t="shared" si="3"/>
        <v>3.1965400000000002</v>
      </c>
    </row>
    <row r="114" spans="1:16" x14ac:dyDescent="0.3">
      <c r="A114" s="13">
        <v>112</v>
      </c>
      <c r="B114" s="13">
        <v>3972.35</v>
      </c>
      <c r="C114" s="13">
        <v>99.98</v>
      </c>
      <c r="D114" s="13">
        <v>0.28795999999999999</v>
      </c>
      <c r="E114" s="13">
        <v>4.0000000000000001E-3</v>
      </c>
      <c r="F114" s="4">
        <f t="shared" si="2"/>
        <v>0.28395999999999999</v>
      </c>
      <c r="K114" s="5">
        <v>112</v>
      </c>
      <c r="L114" s="5">
        <v>3972.6729999999998</v>
      </c>
      <c r="M114" s="5">
        <v>99.99</v>
      </c>
      <c r="N114" s="5">
        <v>0.74872000000000005</v>
      </c>
      <c r="O114" s="5">
        <v>9.4299999999999991E-3</v>
      </c>
      <c r="P114" s="4">
        <f t="shared" si="3"/>
        <v>0.73929</v>
      </c>
    </row>
    <row r="115" spans="1:16" x14ac:dyDescent="0.3">
      <c r="A115" s="13">
        <v>113</v>
      </c>
      <c r="B115" s="13">
        <v>3972.35</v>
      </c>
      <c r="C115" s="13">
        <v>99.98</v>
      </c>
      <c r="D115" s="13">
        <v>0.15078</v>
      </c>
      <c r="E115" s="13">
        <v>8.8100000000000001E-3</v>
      </c>
      <c r="F115" s="4">
        <f t="shared" si="2"/>
        <v>0.14196999999999999</v>
      </c>
      <c r="K115" s="5">
        <v>113</v>
      </c>
      <c r="L115" s="5">
        <v>3972.4969999999998</v>
      </c>
      <c r="M115" s="5">
        <v>99.99</v>
      </c>
      <c r="N115" s="5">
        <v>3.4207399999999999</v>
      </c>
      <c r="O115" s="5">
        <v>9.0100000000000006E-3</v>
      </c>
      <c r="P115" s="4">
        <f t="shared" si="3"/>
        <v>3.4117299999999999</v>
      </c>
    </row>
    <row r="116" spans="1:16" x14ac:dyDescent="0.3">
      <c r="A116" s="13">
        <v>114</v>
      </c>
      <c r="B116" s="13">
        <v>3970.7339999999999</v>
      </c>
      <c r="C116" s="13">
        <v>99.94</v>
      </c>
      <c r="D116" s="13">
        <v>0.13982</v>
      </c>
      <c r="E116" s="13">
        <v>9.4500000000000001E-3</v>
      </c>
      <c r="F116" s="4">
        <f t="shared" si="2"/>
        <v>0.13036999999999999</v>
      </c>
      <c r="K116" s="5">
        <v>114</v>
      </c>
      <c r="L116" s="5">
        <v>3972.4969999999998</v>
      </c>
      <c r="M116" s="5">
        <v>99.99</v>
      </c>
      <c r="N116" s="5">
        <v>2.6538300000000001</v>
      </c>
      <c r="O116" s="5">
        <v>9.2499999999999995E-3</v>
      </c>
      <c r="P116" s="4">
        <f t="shared" si="3"/>
        <v>2.6445799999999999</v>
      </c>
    </row>
    <row r="117" spans="1:16" x14ac:dyDescent="0.3">
      <c r="A117" s="13">
        <v>115</v>
      </c>
      <c r="B117" s="13">
        <v>3969.395</v>
      </c>
      <c r="C117" s="13">
        <v>99.91</v>
      </c>
      <c r="D117" s="13">
        <v>0.15917000000000001</v>
      </c>
      <c r="E117" s="13">
        <v>9.4199999999999996E-3</v>
      </c>
      <c r="F117" s="4">
        <f t="shared" si="2"/>
        <v>0.14974999999999999</v>
      </c>
      <c r="K117" s="5">
        <v>115</v>
      </c>
      <c r="L117" s="5">
        <v>3970.0880000000002</v>
      </c>
      <c r="M117" s="5">
        <v>99.93</v>
      </c>
      <c r="N117" s="5">
        <v>2.5198299999999998</v>
      </c>
      <c r="O117" s="5">
        <v>9.2399999999999999E-3</v>
      </c>
      <c r="P117" s="4">
        <f t="shared" si="3"/>
        <v>2.5105899999999997</v>
      </c>
    </row>
    <row r="118" spans="1:16" x14ac:dyDescent="0.3">
      <c r="A118" s="13">
        <v>116</v>
      </c>
      <c r="B118" s="13">
        <v>3972.6729999999998</v>
      </c>
      <c r="C118" s="13">
        <v>99.99</v>
      </c>
      <c r="D118" s="13">
        <v>0.14324000000000001</v>
      </c>
      <c r="E118" s="13">
        <v>9.2999999999999992E-3</v>
      </c>
      <c r="F118" s="4">
        <f t="shared" si="2"/>
        <v>0.13394</v>
      </c>
      <c r="K118" s="5">
        <v>116</v>
      </c>
      <c r="L118" s="5">
        <v>3972.9960000000001</v>
      </c>
      <c r="M118" s="5">
        <v>100</v>
      </c>
      <c r="N118" s="5">
        <v>3.0753499999999998</v>
      </c>
      <c r="O118" s="5">
        <v>9.4599999999999997E-3</v>
      </c>
      <c r="P118" s="4">
        <f t="shared" si="3"/>
        <v>3.06589</v>
      </c>
    </row>
    <row r="119" spans="1:16" x14ac:dyDescent="0.3">
      <c r="A119" s="13">
        <v>117</v>
      </c>
      <c r="B119" s="13">
        <v>3970.0880000000002</v>
      </c>
      <c r="C119" s="13">
        <v>99.93</v>
      </c>
      <c r="D119" s="13">
        <v>0.19703000000000001</v>
      </c>
      <c r="E119" s="13">
        <v>9.3100000000000006E-3</v>
      </c>
      <c r="F119" s="4">
        <f t="shared" si="2"/>
        <v>0.18772</v>
      </c>
      <c r="K119" s="5">
        <v>117</v>
      </c>
      <c r="L119" s="5">
        <v>3972.4969999999998</v>
      </c>
      <c r="M119" s="5">
        <v>99.99</v>
      </c>
      <c r="N119" s="5">
        <v>2.71644</v>
      </c>
      <c r="O119" s="5">
        <v>9.4599999999999997E-3</v>
      </c>
      <c r="P119" s="4">
        <f t="shared" si="3"/>
        <v>2.7069800000000002</v>
      </c>
    </row>
    <row r="120" spans="1:16" x14ac:dyDescent="0.3">
      <c r="A120" s="13">
        <v>118</v>
      </c>
      <c r="B120" s="13">
        <v>3971.98</v>
      </c>
      <c r="C120" s="13">
        <v>99.97</v>
      </c>
      <c r="D120" s="13">
        <v>0.20791999999999999</v>
      </c>
      <c r="E120" s="13">
        <v>9.1800000000000007E-3</v>
      </c>
      <c r="F120" s="4">
        <f t="shared" si="2"/>
        <v>0.19874</v>
      </c>
      <c r="K120" s="5">
        <v>118</v>
      </c>
      <c r="L120" s="5">
        <v>3973.0140000000001</v>
      </c>
      <c r="M120" s="5">
        <v>100</v>
      </c>
      <c r="N120" s="5">
        <v>3.44448</v>
      </c>
      <c r="O120" s="5">
        <v>8.8299999999999993E-3</v>
      </c>
      <c r="P120" s="4">
        <f t="shared" si="3"/>
        <v>3.4356499999999999</v>
      </c>
    </row>
    <row r="121" spans="1:16" x14ac:dyDescent="0.3">
      <c r="A121" s="13">
        <v>119</v>
      </c>
      <c r="B121" s="13">
        <v>3971.846</v>
      </c>
      <c r="C121" s="13">
        <v>99.97</v>
      </c>
      <c r="D121" s="13">
        <v>7.6230000000000006E-2</v>
      </c>
      <c r="E121" s="13">
        <v>9.4299999999999991E-3</v>
      </c>
      <c r="F121" s="4">
        <f t="shared" si="2"/>
        <v>6.6800000000000012E-2</v>
      </c>
      <c r="K121" s="5">
        <v>119</v>
      </c>
      <c r="L121" s="5">
        <v>3959.7460000000001</v>
      </c>
      <c r="M121" s="5">
        <v>99.67</v>
      </c>
      <c r="N121" s="5">
        <v>3.1871200000000002</v>
      </c>
      <c r="O121" s="5">
        <v>9.2200000000000008E-3</v>
      </c>
      <c r="P121" s="4">
        <f t="shared" si="3"/>
        <v>3.1779000000000002</v>
      </c>
    </row>
    <row r="122" spans="1:16" x14ac:dyDescent="0.3">
      <c r="A122" s="13">
        <v>120</v>
      </c>
      <c r="B122" s="13">
        <v>3964.9169999999999</v>
      </c>
      <c r="C122" s="13">
        <v>99.8</v>
      </c>
      <c r="D122" s="13">
        <v>0.21675</v>
      </c>
      <c r="E122" s="13">
        <v>9.2899999999999996E-3</v>
      </c>
      <c r="F122" s="4">
        <f t="shared" si="2"/>
        <v>0.20746000000000001</v>
      </c>
      <c r="K122" s="5">
        <v>120</v>
      </c>
      <c r="L122" s="5">
        <v>3972.6729999999998</v>
      </c>
      <c r="M122" s="5">
        <v>99.99</v>
      </c>
      <c r="N122" s="5">
        <v>2.00468</v>
      </c>
      <c r="O122" s="5">
        <v>9.3900000000000008E-3</v>
      </c>
      <c r="P122" s="4">
        <f t="shared" si="3"/>
        <v>1.99529</v>
      </c>
    </row>
    <row r="123" spans="1:16" x14ac:dyDescent="0.3">
      <c r="A123" s="13">
        <v>121</v>
      </c>
      <c r="B123" s="13">
        <v>3970.4110000000001</v>
      </c>
      <c r="C123" s="13">
        <v>99.93</v>
      </c>
      <c r="D123" s="13">
        <v>0.18179000000000001</v>
      </c>
      <c r="E123" s="13">
        <v>8.9200000000000008E-3</v>
      </c>
      <c r="F123" s="4">
        <f t="shared" si="2"/>
        <v>0.17287</v>
      </c>
      <c r="K123" s="5">
        <v>121</v>
      </c>
      <c r="L123" s="5">
        <v>3972.4969999999998</v>
      </c>
      <c r="M123" s="5">
        <v>99.99</v>
      </c>
      <c r="N123" s="5">
        <v>2.9712499999999999</v>
      </c>
      <c r="O123" s="5">
        <v>9.1800000000000007E-3</v>
      </c>
      <c r="P123" s="4">
        <f t="shared" si="3"/>
        <v>2.9620699999999998</v>
      </c>
    </row>
    <row r="124" spans="1:16" x14ac:dyDescent="0.3">
      <c r="A124" s="13">
        <v>122</v>
      </c>
      <c r="B124" s="13">
        <v>3972.9960000000001</v>
      </c>
      <c r="C124" s="13">
        <v>100</v>
      </c>
      <c r="D124" s="13">
        <v>0.14434</v>
      </c>
      <c r="E124" s="13">
        <v>9.1999999999999998E-3</v>
      </c>
      <c r="F124" s="4">
        <f t="shared" si="2"/>
        <v>0.13513999999999998</v>
      </c>
      <c r="K124" s="5">
        <v>122</v>
      </c>
      <c r="L124" s="5">
        <v>3972.35</v>
      </c>
      <c r="M124" s="5">
        <v>99.98</v>
      </c>
      <c r="N124" s="5">
        <v>3.3339300000000001</v>
      </c>
      <c r="O124" s="5">
        <v>9.2599999999999991E-3</v>
      </c>
      <c r="P124" s="4">
        <f t="shared" si="3"/>
        <v>3.3246700000000002</v>
      </c>
    </row>
    <row r="125" spans="1:16" x14ac:dyDescent="0.3">
      <c r="A125" s="13">
        <v>123</v>
      </c>
      <c r="B125" s="13">
        <v>3969.395</v>
      </c>
      <c r="C125" s="13">
        <v>99.91</v>
      </c>
      <c r="D125" s="13">
        <v>0.13458000000000001</v>
      </c>
      <c r="E125" s="13">
        <v>9.2399999999999999E-3</v>
      </c>
      <c r="F125" s="4">
        <f t="shared" si="2"/>
        <v>0.12534000000000001</v>
      </c>
      <c r="K125" s="5">
        <v>123</v>
      </c>
      <c r="L125" s="5">
        <v>3972.027</v>
      </c>
      <c r="M125" s="5">
        <v>99.98</v>
      </c>
      <c r="N125" s="5">
        <v>2.4503499999999998</v>
      </c>
      <c r="O125" s="5">
        <v>9.1000000000000004E-3</v>
      </c>
      <c r="P125" s="4">
        <f t="shared" si="3"/>
        <v>2.4412499999999997</v>
      </c>
    </row>
    <row r="126" spans="1:16" x14ac:dyDescent="0.3">
      <c r="A126" s="13">
        <v>124</v>
      </c>
      <c r="B126" s="13">
        <v>3949.7489999999998</v>
      </c>
      <c r="C126" s="13">
        <v>99.41</v>
      </c>
      <c r="D126" s="13">
        <v>7.6899999999999996E-2</v>
      </c>
      <c r="E126" s="13">
        <v>9.5899999999999996E-3</v>
      </c>
      <c r="F126" s="4">
        <f t="shared" si="2"/>
        <v>6.7309999999999995E-2</v>
      </c>
      <c r="K126" s="5">
        <v>124</v>
      </c>
      <c r="L126" s="5">
        <v>3972.35</v>
      </c>
      <c r="M126" s="5">
        <v>99.98</v>
      </c>
      <c r="N126" s="5">
        <v>2.3302800000000001</v>
      </c>
      <c r="O126" s="5">
        <v>9.2700000000000005E-3</v>
      </c>
      <c r="P126" s="4">
        <f t="shared" si="3"/>
        <v>2.3210100000000002</v>
      </c>
    </row>
    <row r="127" spans="1:16" x14ac:dyDescent="0.3">
      <c r="A127" s="13">
        <v>125</v>
      </c>
      <c r="B127" s="13">
        <v>3972.6729999999998</v>
      </c>
      <c r="C127" s="13">
        <v>99.99</v>
      </c>
      <c r="D127" s="13">
        <v>0.22181999999999999</v>
      </c>
      <c r="E127" s="13">
        <v>8.8699999999999994E-3</v>
      </c>
      <c r="F127" s="4">
        <f t="shared" si="2"/>
        <v>0.21295</v>
      </c>
      <c r="K127" s="5">
        <v>125</v>
      </c>
      <c r="L127" s="5">
        <v>3972.6729999999998</v>
      </c>
      <c r="M127" s="5">
        <v>99.99</v>
      </c>
      <c r="N127" s="5">
        <v>2.7508699999999999</v>
      </c>
      <c r="O127" s="5">
        <v>9.58E-3</v>
      </c>
      <c r="P127" s="4">
        <f t="shared" si="3"/>
        <v>2.7412899999999998</v>
      </c>
    </row>
    <row r="128" spans="1:16" x14ac:dyDescent="0.3">
      <c r="A128" s="13">
        <v>126</v>
      </c>
      <c r="B128" s="13">
        <v>3971.98</v>
      </c>
      <c r="C128" s="13">
        <v>99.97</v>
      </c>
      <c r="D128" s="13">
        <v>0.19724</v>
      </c>
      <c r="E128" s="13">
        <v>9.1900000000000003E-3</v>
      </c>
      <c r="F128" s="4">
        <f t="shared" si="2"/>
        <v>0.18804999999999999</v>
      </c>
      <c r="K128" s="5">
        <v>126</v>
      </c>
      <c r="L128" s="5">
        <v>3972.9960000000001</v>
      </c>
      <c r="M128" s="5">
        <v>100</v>
      </c>
      <c r="N128" s="5">
        <v>2.5615899999999998</v>
      </c>
      <c r="O128" s="5">
        <v>9.3799999999999994E-3</v>
      </c>
      <c r="P128" s="4">
        <f t="shared" si="3"/>
        <v>2.5522099999999996</v>
      </c>
    </row>
    <row r="129" spans="1:16" x14ac:dyDescent="0.3">
      <c r="A129" s="13">
        <v>127</v>
      </c>
      <c r="B129" s="13">
        <v>3972.1689999999999</v>
      </c>
      <c r="C129" s="13">
        <v>99.98</v>
      </c>
      <c r="D129" s="13">
        <v>0.12823000000000001</v>
      </c>
      <c r="E129" s="13">
        <v>9.2300000000000004E-3</v>
      </c>
      <c r="F129" s="4">
        <f t="shared" si="2"/>
        <v>0.11900000000000001</v>
      </c>
      <c r="K129" s="5">
        <v>127</v>
      </c>
      <c r="L129" s="5">
        <v>3972.6729999999998</v>
      </c>
      <c r="M129" s="5">
        <v>99.99</v>
      </c>
      <c r="N129" s="5">
        <v>3.6888299999999998</v>
      </c>
      <c r="O129" s="5">
        <v>8.9800000000000001E-3</v>
      </c>
      <c r="P129" s="4">
        <f t="shared" si="3"/>
        <v>3.6798499999999996</v>
      </c>
    </row>
    <row r="130" spans="1:16" x14ac:dyDescent="0.3">
      <c r="A130" s="13">
        <v>128</v>
      </c>
      <c r="B130" s="13">
        <v>3972.4969999999998</v>
      </c>
      <c r="C130" s="13">
        <v>99.99</v>
      </c>
      <c r="D130" s="13">
        <v>0.26085000000000003</v>
      </c>
      <c r="E130" s="13">
        <v>4.0000000000000001E-3</v>
      </c>
      <c r="F130" s="4">
        <f t="shared" si="2"/>
        <v>0.25685000000000002</v>
      </c>
      <c r="K130" s="5">
        <v>128</v>
      </c>
      <c r="L130" s="5">
        <v>3970.4110000000001</v>
      </c>
      <c r="M130" s="5">
        <v>99.93</v>
      </c>
      <c r="N130" s="5">
        <v>2.83616</v>
      </c>
      <c r="O130" s="5">
        <v>9.3399999999999993E-3</v>
      </c>
      <c r="P130" s="4">
        <f t="shared" si="3"/>
        <v>2.8268200000000001</v>
      </c>
    </row>
    <row r="131" spans="1:16" x14ac:dyDescent="0.3">
      <c r="A131" s="13">
        <v>129</v>
      </c>
      <c r="B131" s="13">
        <v>3972.6729999999998</v>
      </c>
      <c r="C131" s="13">
        <v>99.99</v>
      </c>
      <c r="D131" s="13">
        <v>0.15212000000000001</v>
      </c>
      <c r="E131" s="13">
        <v>9.4199999999999996E-3</v>
      </c>
      <c r="F131" s="4">
        <f t="shared" si="2"/>
        <v>0.14269999999999999</v>
      </c>
      <c r="K131" s="5">
        <v>129</v>
      </c>
      <c r="L131" s="5">
        <v>3968.7950000000001</v>
      </c>
      <c r="M131" s="5">
        <v>99.89</v>
      </c>
      <c r="N131" s="5">
        <v>4.1985200000000003</v>
      </c>
      <c r="O131" s="5">
        <v>9.0200000000000002E-3</v>
      </c>
      <c r="P131" s="4">
        <f t="shared" si="3"/>
        <v>4.1895000000000007</v>
      </c>
    </row>
    <row r="132" spans="1:16" x14ac:dyDescent="0.3">
      <c r="A132" s="13">
        <v>130</v>
      </c>
      <c r="B132" s="13">
        <v>3970.0880000000002</v>
      </c>
      <c r="C132" s="13">
        <v>99.93</v>
      </c>
      <c r="D132" s="13">
        <v>0.10274</v>
      </c>
      <c r="E132" s="13">
        <v>9.3200000000000002E-3</v>
      </c>
      <c r="F132" s="4">
        <f t="shared" ref="F132:F195" si="4">D132-E132</f>
        <v>9.3420000000000003E-2</v>
      </c>
      <c r="K132" s="5">
        <v>130</v>
      </c>
      <c r="L132" s="5">
        <v>3972.35</v>
      </c>
      <c r="M132" s="5">
        <v>99.98</v>
      </c>
      <c r="N132" s="5">
        <v>1.1837500000000001</v>
      </c>
      <c r="O132" s="5">
        <v>9.2200000000000008E-3</v>
      </c>
      <c r="P132" s="4">
        <f t="shared" ref="P132:P195" si="5">N132-O132</f>
        <v>1.1745300000000001</v>
      </c>
    </row>
    <row r="133" spans="1:16" x14ac:dyDescent="0.3">
      <c r="A133" s="13">
        <v>131</v>
      </c>
      <c r="B133" s="13">
        <v>3972.6729999999998</v>
      </c>
      <c r="C133" s="13">
        <v>99.99</v>
      </c>
      <c r="D133" s="13">
        <v>0.17757000000000001</v>
      </c>
      <c r="E133" s="13">
        <v>8.9599999999999992E-3</v>
      </c>
      <c r="F133" s="4">
        <f t="shared" si="4"/>
        <v>0.16861000000000001</v>
      </c>
      <c r="K133" s="5">
        <v>131</v>
      </c>
      <c r="L133" s="5">
        <v>3972.35</v>
      </c>
      <c r="M133" s="5">
        <v>99.98</v>
      </c>
      <c r="N133" s="5">
        <v>2.4235000000000002</v>
      </c>
      <c r="O133" s="5">
        <v>9.3799999999999994E-3</v>
      </c>
      <c r="P133" s="4">
        <f t="shared" si="5"/>
        <v>2.41412</v>
      </c>
    </row>
    <row r="134" spans="1:16" x14ac:dyDescent="0.3">
      <c r="A134" s="13">
        <v>132</v>
      </c>
      <c r="B134" s="13">
        <v>3967.502</v>
      </c>
      <c r="C134" s="13">
        <v>99.86</v>
      </c>
      <c r="D134" s="13">
        <v>8.8719999999999993E-2</v>
      </c>
      <c r="E134" s="13">
        <v>9.2800000000000001E-3</v>
      </c>
      <c r="F134" s="4">
        <f t="shared" si="4"/>
        <v>7.9439999999999997E-2</v>
      </c>
      <c r="K134" s="5">
        <v>132</v>
      </c>
      <c r="L134" s="5">
        <v>3972.35</v>
      </c>
      <c r="M134" s="5">
        <v>99.98</v>
      </c>
      <c r="N134" s="5">
        <v>2.6042700000000001</v>
      </c>
      <c r="O134" s="5">
        <v>8.8900000000000003E-3</v>
      </c>
      <c r="P134" s="4">
        <f t="shared" si="5"/>
        <v>2.59538</v>
      </c>
    </row>
    <row r="135" spans="1:16" x14ac:dyDescent="0.3">
      <c r="A135" s="13">
        <v>133</v>
      </c>
      <c r="B135" s="13">
        <v>3968.7950000000001</v>
      </c>
      <c r="C135" s="13">
        <v>99.89</v>
      </c>
      <c r="D135" s="13">
        <v>0.10137</v>
      </c>
      <c r="E135" s="13">
        <v>9.1699999999999993E-3</v>
      </c>
      <c r="F135" s="4">
        <f t="shared" si="4"/>
        <v>9.2200000000000004E-2</v>
      </c>
      <c r="K135" s="5">
        <v>133</v>
      </c>
      <c r="L135" s="5">
        <v>3959.7460000000001</v>
      </c>
      <c r="M135" s="5">
        <v>99.67</v>
      </c>
      <c r="N135" s="5">
        <v>3.83657</v>
      </c>
      <c r="O135" s="5">
        <v>9.3699999999999999E-3</v>
      </c>
      <c r="P135" s="4">
        <f t="shared" si="5"/>
        <v>3.8271999999999999</v>
      </c>
    </row>
    <row r="136" spans="1:16" x14ac:dyDescent="0.3">
      <c r="A136" s="13">
        <v>134</v>
      </c>
      <c r="B136" s="13">
        <v>3956.9870000000001</v>
      </c>
      <c r="C136" s="13">
        <v>99.6</v>
      </c>
      <c r="D136" s="13">
        <v>7.9329999999999998E-2</v>
      </c>
      <c r="E136" s="13">
        <v>9.6299999999999997E-3</v>
      </c>
      <c r="F136" s="4">
        <f t="shared" si="4"/>
        <v>6.9699999999999998E-2</v>
      </c>
      <c r="K136" s="5">
        <v>134</v>
      </c>
      <c r="L136" s="5">
        <v>3972.9960000000001</v>
      </c>
      <c r="M136" s="5">
        <v>100</v>
      </c>
      <c r="N136" s="5">
        <v>3.06134</v>
      </c>
      <c r="O136" s="5">
        <v>9.2499999999999995E-3</v>
      </c>
      <c r="P136" s="4">
        <f t="shared" si="5"/>
        <v>3.0520899999999997</v>
      </c>
    </row>
    <row r="137" spans="1:16" x14ac:dyDescent="0.3">
      <c r="A137" s="13">
        <v>135</v>
      </c>
      <c r="B137" s="13">
        <v>3967.502</v>
      </c>
      <c r="C137" s="13">
        <v>99.86</v>
      </c>
      <c r="D137" s="13">
        <v>0.12842999999999999</v>
      </c>
      <c r="E137" s="13">
        <v>9.1500000000000001E-3</v>
      </c>
      <c r="F137" s="4">
        <f t="shared" si="4"/>
        <v>0.11927999999999998</v>
      </c>
      <c r="K137" s="5">
        <v>135</v>
      </c>
      <c r="L137" s="5">
        <v>3972.6729999999998</v>
      </c>
      <c r="M137" s="5">
        <v>99.99</v>
      </c>
      <c r="N137" s="5">
        <v>2.5213399999999999</v>
      </c>
      <c r="O137" s="5">
        <v>9.0699999999999999E-3</v>
      </c>
      <c r="P137" s="4">
        <f t="shared" si="5"/>
        <v>2.51227</v>
      </c>
    </row>
    <row r="138" spans="1:16" x14ac:dyDescent="0.3">
      <c r="A138" s="13">
        <v>136</v>
      </c>
      <c r="B138" s="13">
        <v>3972.027</v>
      </c>
      <c r="C138" s="13">
        <v>99.98</v>
      </c>
      <c r="D138" s="13">
        <v>0.21625</v>
      </c>
      <c r="E138" s="13">
        <v>9.8099999999999993E-3</v>
      </c>
      <c r="F138" s="4">
        <f t="shared" si="4"/>
        <v>0.20644000000000001</v>
      </c>
      <c r="K138" s="5">
        <v>136</v>
      </c>
      <c r="L138" s="5">
        <v>3971.98</v>
      </c>
      <c r="M138" s="5">
        <v>99.97</v>
      </c>
      <c r="N138" s="5">
        <v>2.09538</v>
      </c>
      <c r="O138" s="5">
        <v>9.2200000000000008E-3</v>
      </c>
      <c r="P138" s="4">
        <f t="shared" si="5"/>
        <v>2.08616</v>
      </c>
    </row>
    <row r="139" spans="1:16" x14ac:dyDescent="0.3">
      <c r="A139" s="13">
        <v>137</v>
      </c>
      <c r="B139" s="13">
        <v>3970.4110000000001</v>
      </c>
      <c r="C139" s="13">
        <v>99.93</v>
      </c>
      <c r="D139" s="13">
        <v>0.15368999999999999</v>
      </c>
      <c r="E139" s="13">
        <v>8.9200000000000008E-3</v>
      </c>
      <c r="F139" s="4">
        <f t="shared" si="4"/>
        <v>0.14476999999999998</v>
      </c>
      <c r="K139" s="5">
        <v>137</v>
      </c>
      <c r="L139" s="5">
        <v>3972.9960000000001</v>
      </c>
      <c r="M139" s="5">
        <v>100</v>
      </c>
      <c r="N139" s="5">
        <v>3.28329</v>
      </c>
      <c r="O139" s="5">
        <v>9.3799999999999994E-3</v>
      </c>
      <c r="P139" s="4">
        <f t="shared" si="5"/>
        <v>3.2739099999999999</v>
      </c>
    </row>
    <row r="140" spans="1:16" x14ac:dyDescent="0.3">
      <c r="A140" s="13">
        <v>138</v>
      </c>
      <c r="B140" s="13">
        <v>3968.1489999999999</v>
      </c>
      <c r="C140" s="13">
        <v>99.88</v>
      </c>
      <c r="D140" s="13">
        <v>0.10296</v>
      </c>
      <c r="E140" s="13">
        <v>9.2999999999999992E-3</v>
      </c>
      <c r="F140" s="4">
        <f t="shared" si="4"/>
        <v>9.3659999999999993E-2</v>
      </c>
      <c r="K140" s="5">
        <v>138</v>
      </c>
      <c r="L140" s="5">
        <v>3972.35</v>
      </c>
      <c r="M140" s="5">
        <v>99.98</v>
      </c>
      <c r="N140" s="5">
        <v>2.0308299999999999</v>
      </c>
      <c r="O140" s="5">
        <v>9.0399999999999994E-3</v>
      </c>
      <c r="P140" s="4">
        <f t="shared" si="5"/>
        <v>2.0217899999999998</v>
      </c>
    </row>
    <row r="141" spans="1:16" x14ac:dyDescent="0.3">
      <c r="A141" s="13">
        <v>139</v>
      </c>
      <c r="B141" s="13">
        <v>3972.4969999999998</v>
      </c>
      <c r="C141" s="13">
        <v>99.99</v>
      </c>
      <c r="D141" s="13">
        <v>9.6619999999999998E-2</v>
      </c>
      <c r="E141" s="13">
        <v>9.1999999999999998E-3</v>
      </c>
      <c r="F141" s="4">
        <f t="shared" si="4"/>
        <v>8.7419999999999998E-2</v>
      </c>
      <c r="K141" s="5">
        <v>139</v>
      </c>
      <c r="L141" s="5">
        <v>3971.98</v>
      </c>
      <c r="M141" s="5">
        <v>99.97</v>
      </c>
      <c r="N141" s="5">
        <v>1.2709900000000001</v>
      </c>
      <c r="O141" s="5">
        <v>9.5499999999999995E-3</v>
      </c>
      <c r="P141" s="4">
        <f t="shared" si="5"/>
        <v>1.2614400000000001</v>
      </c>
    </row>
    <row r="142" spans="1:16" x14ac:dyDescent="0.3">
      <c r="A142" s="13">
        <v>140</v>
      </c>
      <c r="B142" s="13">
        <v>3971.1990000000001</v>
      </c>
      <c r="C142" s="13">
        <v>99.95</v>
      </c>
      <c r="D142" s="13">
        <v>0.159</v>
      </c>
      <c r="E142" s="13">
        <v>9.2300000000000004E-3</v>
      </c>
      <c r="F142" s="4">
        <f t="shared" si="4"/>
        <v>0.14977000000000001</v>
      </c>
      <c r="K142" s="5">
        <v>140</v>
      </c>
      <c r="L142" s="5">
        <v>3972.6729999999998</v>
      </c>
      <c r="M142" s="5">
        <v>99.99</v>
      </c>
      <c r="N142" s="5">
        <v>1.1224099999999999</v>
      </c>
      <c r="O142" s="5">
        <v>9.2899999999999996E-3</v>
      </c>
      <c r="P142" s="4">
        <f t="shared" si="5"/>
        <v>1.1131199999999999</v>
      </c>
    </row>
    <row r="143" spans="1:16" x14ac:dyDescent="0.3">
      <c r="A143" s="13">
        <v>141</v>
      </c>
      <c r="B143" s="13">
        <v>3972.4969999999998</v>
      </c>
      <c r="C143" s="13">
        <v>99.99</v>
      </c>
      <c r="D143" s="13">
        <v>0.11758</v>
      </c>
      <c r="E143" s="13">
        <v>9.3600000000000003E-3</v>
      </c>
      <c r="F143" s="4">
        <f t="shared" si="4"/>
        <v>0.10822000000000001</v>
      </c>
      <c r="K143" s="5">
        <v>141</v>
      </c>
      <c r="L143" s="5">
        <v>3972.9960000000001</v>
      </c>
      <c r="M143" s="5">
        <v>100</v>
      </c>
      <c r="N143" s="5">
        <v>2.23915</v>
      </c>
      <c r="O143" s="5">
        <v>9.1400000000000006E-3</v>
      </c>
      <c r="P143" s="4">
        <f t="shared" si="5"/>
        <v>2.23001</v>
      </c>
    </row>
    <row r="144" spans="1:16" x14ac:dyDescent="0.3">
      <c r="A144" s="13">
        <v>142</v>
      </c>
      <c r="B144" s="13">
        <v>3973.0140000000001</v>
      </c>
      <c r="C144" s="13">
        <v>100</v>
      </c>
      <c r="D144" s="13">
        <v>0.16822999999999999</v>
      </c>
      <c r="E144" s="13">
        <v>9.5499999999999995E-3</v>
      </c>
      <c r="F144" s="4">
        <f t="shared" si="4"/>
        <v>0.15867999999999999</v>
      </c>
      <c r="K144" s="5">
        <v>142</v>
      </c>
      <c r="L144" s="5">
        <v>3973.0140000000001</v>
      </c>
      <c r="M144" s="5">
        <v>100</v>
      </c>
      <c r="N144" s="5">
        <v>1.59297</v>
      </c>
      <c r="O144" s="5">
        <v>8.8999999999999999E-3</v>
      </c>
      <c r="P144" s="4">
        <f t="shared" si="5"/>
        <v>1.5840700000000001</v>
      </c>
    </row>
    <row r="145" spans="1:16" x14ac:dyDescent="0.3">
      <c r="A145" s="13">
        <v>143</v>
      </c>
      <c r="B145" s="13">
        <v>3971.38</v>
      </c>
      <c r="C145" s="13">
        <v>99.96</v>
      </c>
      <c r="D145" s="13">
        <v>0.11586</v>
      </c>
      <c r="E145" s="13">
        <v>8.8800000000000007E-3</v>
      </c>
      <c r="F145" s="4">
        <f t="shared" si="4"/>
        <v>0.10698000000000001</v>
      </c>
      <c r="K145" s="5">
        <v>143</v>
      </c>
      <c r="L145" s="5">
        <v>3972.4969999999998</v>
      </c>
      <c r="M145" s="5">
        <v>99.99</v>
      </c>
      <c r="N145" s="5">
        <v>3.9534099999999999</v>
      </c>
      <c r="O145" s="5">
        <v>9.11E-3</v>
      </c>
      <c r="P145" s="4">
        <f t="shared" si="5"/>
        <v>3.9442999999999997</v>
      </c>
    </row>
    <row r="146" spans="1:16" x14ac:dyDescent="0.3">
      <c r="A146" s="13">
        <v>144</v>
      </c>
      <c r="B146" s="13">
        <v>3959.5720000000001</v>
      </c>
      <c r="C146" s="13">
        <v>99.66</v>
      </c>
      <c r="D146" s="13">
        <v>0.13292000000000001</v>
      </c>
      <c r="E146" s="13">
        <v>9.2499999999999995E-3</v>
      </c>
      <c r="F146" s="4">
        <f t="shared" si="4"/>
        <v>0.12367000000000002</v>
      </c>
      <c r="K146" s="5">
        <v>144</v>
      </c>
      <c r="L146" s="5">
        <v>3973.0140000000001</v>
      </c>
      <c r="M146" s="5">
        <v>100</v>
      </c>
      <c r="N146" s="5">
        <v>3.7786200000000001</v>
      </c>
      <c r="O146" s="5">
        <v>8.9800000000000001E-3</v>
      </c>
      <c r="P146" s="4">
        <f t="shared" si="5"/>
        <v>3.7696399999999999</v>
      </c>
    </row>
    <row r="147" spans="1:16" x14ac:dyDescent="0.3">
      <c r="A147" s="13">
        <v>145</v>
      </c>
      <c r="B147" s="13">
        <v>3972.6729999999998</v>
      </c>
      <c r="C147" s="13">
        <v>99.99</v>
      </c>
      <c r="D147" s="13">
        <v>0.18959000000000001</v>
      </c>
      <c r="E147" s="13">
        <v>9.2399999999999999E-3</v>
      </c>
      <c r="F147" s="4">
        <f t="shared" si="4"/>
        <v>0.18035000000000001</v>
      </c>
      <c r="K147" s="5">
        <v>145</v>
      </c>
      <c r="L147" s="5">
        <v>3972.6729999999998</v>
      </c>
      <c r="M147" s="5">
        <v>99.99</v>
      </c>
      <c r="N147" s="5">
        <v>3.6974100000000001</v>
      </c>
      <c r="O147" s="5">
        <v>9.2099999999999994E-3</v>
      </c>
      <c r="P147" s="4">
        <f t="shared" si="5"/>
        <v>3.6882000000000001</v>
      </c>
    </row>
    <row r="148" spans="1:16" x14ac:dyDescent="0.3">
      <c r="A148" s="13">
        <v>146</v>
      </c>
      <c r="B148" s="13">
        <v>3969.5830000000001</v>
      </c>
      <c r="C148" s="13">
        <v>99.91</v>
      </c>
      <c r="D148" s="13">
        <v>0.17377999999999999</v>
      </c>
      <c r="E148" s="13">
        <v>9.0900000000000009E-3</v>
      </c>
      <c r="F148" s="4">
        <f t="shared" si="4"/>
        <v>0.16469</v>
      </c>
      <c r="K148" s="5">
        <v>146</v>
      </c>
      <c r="L148" s="5">
        <v>3967.1790000000001</v>
      </c>
      <c r="M148" s="5">
        <v>99.85</v>
      </c>
      <c r="N148" s="5">
        <v>3.5415700000000001</v>
      </c>
      <c r="O148" s="5">
        <v>8.8000000000000005E-3</v>
      </c>
      <c r="P148" s="4">
        <f t="shared" si="5"/>
        <v>3.5327700000000002</v>
      </c>
    </row>
    <row r="149" spans="1:16" x14ac:dyDescent="0.3">
      <c r="A149" s="13">
        <v>147</v>
      </c>
      <c r="B149" s="13">
        <v>3972.9960000000001</v>
      </c>
      <c r="C149" s="13">
        <v>100</v>
      </c>
      <c r="D149" s="13">
        <v>8.9940000000000006E-2</v>
      </c>
      <c r="E149" s="13">
        <v>8.8299999999999993E-3</v>
      </c>
      <c r="F149" s="4">
        <f t="shared" si="4"/>
        <v>8.1110000000000002E-2</v>
      </c>
      <c r="K149" s="5">
        <v>147</v>
      </c>
      <c r="L149" s="5">
        <v>3972.6729999999998</v>
      </c>
      <c r="M149" s="5">
        <v>99.99</v>
      </c>
      <c r="N149" s="5">
        <v>3.26817</v>
      </c>
      <c r="O149" s="5">
        <v>9.1800000000000007E-3</v>
      </c>
      <c r="P149" s="4">
        <f t="shared" si="5"/>
        <v>3.2589899999999998</v>
      </c>
    </row>
    <row r="150" spans="1:16" x14ac:dyDescent="0.3">
      <c r="A150" s="13">
        <v>148</v>
      </c>
      <c r="B150" s="13">
        <v>3970.0880000000002</v>
      </c>
      <c r="C150" s="13">
        <v>99.93</v>
      </c>
      <c r="D150" s="13">
        <v>0.16284999999999999</v>
      </c>
      <c r="E150" s="13">
        <v>9.2099999999999994E-3</v>
      </c>
      <c r="F150" s="4">
        <f t="shared" si="4"/>
        <v>0.15364</v>
      </c>
      <c r="K150" s="5">
        <v>148</v>
      </c>
      <c r="L150" s="5">
        <v>3972.9960000000001</v>
      </c>
      <c r="M150" s="5">
        <v>100</v>
      </c>
      <c r="N150" s="5">
        <v>3.18866</v>
      </c>
      <c r="O150" s="5">
        <v>9.0699999999999999E-3</v>
      </c>
      <c r="P150" s="4">
        <f t="shared" si="5"/>
        <v>3.1795900000000001</v>
      </c>
    </row>
    <row r="151" spans="1:16" x14ac:dyDescent="0.3">
      <c r="A151" s="13">
        <v>149</v>
      </c>
      <c r="B151" s="13">
        <v>3965.5630000000001</v>
      </c>
      <c r="C151" s="13">
        <v>99.81</v>
      </c>
      <c r="D151" s="13">
        <v>0.10211000000000001</v>
      </c>
      <c r="E151" s="13">
        <v>9.1800000000000007E-3</v>
      </c>
      <c r="F151" s="4">
        <f t="shared" si="4"/>
        <v>9.2930000000000013E-2</v>
      </c>
      <c r="K151" s="5">
        <v>149</v>
      </c>
      <c r="L151" s="5">
        <v>3972.6729999999998</v>
      </c>
      <c r="M151" s="5">
        <v>99.99</v>
      </c>
      <c r="N151" s="5">
        <v>1.75343</v>
      </c>
      <c r="O151" s="5">
        <v>9.2099999999999994E-3</v>
      </c>
      <c r="P151" s="4">
        <f t="shared" si="5"/>
        <v>1.7442200000000001</v>
      </c>
    </row>
    <row r="152" spans="1:16" x14ac:dyDescent="0.3">
      <c r="A152" s="13">
        <v>150</v>
      </c>
      <c r="B152" s="13">
        <v>3968.7950000000001</v>
      </c>
      <c r="C152" s="13">
        <v>99.89</v>
      </c>
      <c r="D152" s="13">
        <v>0.15581</v>
      </c>
      <c r="E152" s="13">
        <v>8.8299999999999993E-3</v>
      </c>
      <c r="F152" s="4">
        <f t="shared" si="4"/>
        <v>0.14698</v>
      </c>
      <c r="K152" s="5">
        <v>150</v>
      </c>
      <c r="L152" s="5">
        <v>3972.6729999999998</v>
      </c>
      <c r="M152" s="5">
        <v>99.99</v>
      </c>
      <c r="N152" s="5">
        <v>2.5434399999999999</v>
      </c>
      <c r="O152" s="5">
        <v>9.6500000000000006E-3</v>
      </c>
      <c r="P152" s="4">
        <f t="shared" si="5"/>
        <v>2.5337899999999998</v>
      </c>
    </row>
    <row r="153" spans="1:16" x14ac:dyDescent="0.3">
      <c r="A153" s="13">
        <v>151</v>
      </c>
      <c r="B153" s="13">
        <v>3972.6729999999998</v>
      </c>
      <c r="C153" s="13">
        <v>99.99</v>
      </c>
      <c r="D153" s="13">
        <v>0.15618000000000001</v>
      </c>
      <c r="E153" s="13">
        <v>9.2700000000000005E-3</v>
      </c>
      <c r="F153" s="4">
        <f t="shared" si="4"/>
        <v>0.14691000000000001</v>
      </c>
      <c r="K153" s="5">
        <v>151</v>
      </c>
      <c r="L153" s="5">
        <v>3972.6729999999998</v>
      </c>
      <c r="M153" s="5">
        <v>99.99</v>
      </c>
      <c r="N153" s="5">
        <v>2.2679900000000002</v>
      </c>
      <c r="O153" s="5">
        <v>9.2800000000000001E-3</v>
      </c>
      <c r="P153" s="4">
        <f t="shared" si="5"/>
        <v>2.2587100000000002</v>
      </c>
    </row>
    <row r="154" spans="1:16" x14ac:dyDescent="0.3">
      <c r="A154" s="13">
        <v>152</v>
      </c>
      <c r="B154" s="13">
        <v>3972.6729999999998</v>
      </c>
      <c r="C154" s="13">
        <v>99.99</v>
      </c>
      <c r="D154" s="13">
        <v>0.17463000000000001</v>
      </c>
      <c r="E154" s="13">
        <v>9.1699999999999993E-3</v>
      </c>
      <c r="F154" s="4">
        <f t="shared" si="4"/>
        <v>0.16546</v>
      </c>
      <c r="K154" s="5">
        <v>152</v>
      </c>
      <c r="L154" s="5">
        <v>3970.7339999999999</v>
      </c>
      <c r="M154" s="5">
        <v>99.94</v>
      </c>
      <c r="N154" s="5">
        <v>3.7759499999999999</v>
      </c>
      <c r="O154" s="5">
        <v>9.6100000000000005E-3</v>
      </c>
      <c r="P154" s="4">
        <f t="shared" si="5"/>
        <v>3.76634</v>
      </c>
    </row>
    <row r="155" spans="1:16" x14ac:dyDescent="0.3">
      <c r="A155" s="13">
        <v>153</v>
      </c>
      <c r="B155" s="13">
        <v>3968.8780000000002</v>
      </c>
      <c r="C155" s="13">
        <v>99.9</v>
      </c>
      <c r="D155" s="13">
        <v>0.11004</v>
      </c>
      <c r="E155" s="13">
        <v>4.0000000000000001E-3</v>
      </c>
      <c r="F155" s="4">
        <f t="shared" si="4"/>
        <v>0.10604</v>
      </c>
      <c r="K155" s="5">
        <v>153</v>
      </c>
      <c r="L155" s="5">
        <v>3973.0140000000001</v>
      </c>
      <c r="M155" s="5">
        <v>100</v>
      </c>
      <c r="N155" s="5">
        <v>3.2746300000000002</v>
      </c>
      <c r="O155" s="5">
        <v>9.4199999999999996E-3</v>
      </c>
      <c r="P155" s="4">
        <f t="shared" si="5"/>
        <v>3.2652100000000002</v>
      </c>
    </row>
    <row r="156" spans="1:16" x14ac:dyDescent="0.3">
      <c r="A156" s="13">
        <v>154</v>
      </c>
      <c r="B156" s="13">
        <v>3972.35</v>
      </c>
      <c r="C156" s="13">
        <v>99.98</v>
      </c>
      <c r="D156" s="13">
        <v>0.13321</v>
      </c>
      <c r="E156" s="13">
        <v>9.2700000000000005E-3</v>
      </c>
      <c r="F156" s="4">
        <f t="shared" si="4"/>
        <v>0.12393999999999999</v>
      </c>
      <c r="K156" s="5">
        <v>154</v>
      </c>
      <c r="L156" s="5">
        <v>3972.4969999999998</v>
      </c>
      <c r="M156" s="5">
        <v>99.99</v>
      </c>
      <c r="N156" s="5">
        <v>2.70058</v>
      </c>
      <c r="O156" s="5">
        <v>9.0500000000000008E-3</v>
      </c>
      <c r="P156" s="4">
        <f t="shared" si="5"/>
        <v>2.6915300000000002</v>
      </c>
    </row>
    <row r="157" spans="1:16" x14ac:dyDescent="0.3">
      <c r="A157" s="13">
        <v>155</v>
      </c>
      <c r="B157" s="13">
        <v>3971.4630000000002</v>
      </c>
      <c r="C157" s="13">
        <v>99.96</v>
      </c>
      <c r="D157" s="13">
        <v>0.17509</v>
      </c>
      <c r="E157" s="13">
        <v>9.75E-3</v>
      </c>
      <c r="F157" s="4">
        <f t="shared" si="4"/>
        <v>0.16533999999999999</v>
      </c>
      <c r="K157" s="5">
        <v>155</v>
      </c>
      <c r="L157" s="5">
        <v>3972.4969999999998</v>
      </c>
      <c r="M157" s="5">
        <v>99.99</v>
      </c>
      <c r="N157" s="5">
        <v>1.1017999999999999</v>
      </c>
      <c r="O157" s="5">
        <v>9.0200000000000002E-3</v>
      </c>
      <c r="P157" s="4">
        <f t="shared" si="5"/>
        <v>1.0927799999999999</v>
      </c>
    </row>
    <row r="158" spans="1:16" x14ac:dyDescent="0.3">
      <c r="A158" s="13">
        <v>156</v>
      </c>
      <c r="B158" s="13">
        <v>3972.35</v>
      </c>
      <c r="C158" s="13">
        <v>99.98</v>
      </c>
      <c r="D158" s="13">
        <v>0.17582999999999999</v>
      </c>
      <c r="E158" s="13">
        <v>9.0299999999999998E-3</v>
      </c>
      <c r="F158" s="4">
        <f t="shared" si="4"/>
        <v>0.16679999999999998</v>
      </c>
      <c r="K158" s="5">
        <v>156</v>
      </c>
      <c r="L158" s="5">
        <v>3968.7950000000001</v>
      </c>
      <c r="M158" s="5">
        <v>99.89</v>
      </c>
      <c r="N158" s="5">
        <v>2.70112</v>
      </c>
      <c r="O158" s="5">
        <v>8.9499999999999996E-3</v>
      </c>
      <c r="P158" s="4">
        <f t="shared" si="5"/>
        <v>2.69217</v>
      </c>
    </row>
    <row r="159" spans="1:16" x14ac:dyDescent="0.3">
      <c r="A159" s="13">
        <v>157</v>
      </c>
      <c r="B159" s="13">
        <v>3969.9070000000002</v>
      </c>
      <c r="C159" s="13">
        <v>99.92</v>
      </c>
      <c r="D159" s="13">
        <v>0.10272000000000001</v>
      </c>
      <c r="E159" s="13">
        <v>9.1400000000000006E-3</v>
      </c>
      <c r="F159" s="4">
        <f t="shared" si="4"/>
        <v>9.358000000000001E-2</v>
      </c>
      <c r="K159" s="5">
        <v>157</v>
      </c>
      <c r="L159" s="5">
        <v>3972.35</v>
      </c>
      <c r="M159" s="5">
        <v>99.98</v>
      </c>
      <c r="N159" s="5">
        <v>2.2134100000000001</v>
      </c>
      <c r="O159" s="5">
        <v>9.0100000000000006E-3</v>
      </c>
      <c r="P159" s="4">
        <f t="shared" si="5"/>
        <v>2.2044000000000001</v>
      </c>
    </row>
    <row r="160" spans="1:16" x14ac:dyDescent="0.3">
      <c r="A160" s="13">
        <v>158</v>
      </c>
      <c r="B160" s="13">
        <v>3972.35</v>
      </c>
      <c r="C160" s="13">
        <v>99.98</v>
      </c>
      <c r="D160" s="13">
        <v>8.9200000000000002E-2</v>
      </c>
      <c r="E160" s="13">
        <v>9.5600000000000008E-3</v>
      </c>
      <c r="F160" s="4">
        <f t="shared" si="4"/>
        <v>7.9640000000000002E-2</v>
      </c>
      <c r="K160" s="5">
        <v>158</v>
      </c>
      <c r="L160" s="5">
        <v>3972.6729999999998</v>
      </c>
      <c r="M160" s="5">
        <v>99.99</v>
      </c>
      <c r="N160" s="5">
        <v>2.0228899999999999</v>
      </c>
      <c r="O160" s="5">
        <v>9.1500000000000001E-3</v>
      </c>
      <c r="P160" s="4">
        <f t="shared" si="5"/>
        <v>2.0137399999999999</v>
      </c>
    </row>
    <row r="161" spans="1:16" x14ac:dyDescent="0.3">
      <c r="A161" s="13">
        <v>159</v>
      </c>
      <c r="B161" s="13">
        <v>3972.6729999999998</v>
      </c>
      <c r="C161" s="13">
        <v>99.99</v>
      </c>
      <c r="D161" s="13">
        <v>0.28138000000000002</v>
      </c>
      <c r="E161" s="13">
        <v>9.1199999999999996E-3</v>
      </c>
      <c r="F161" s="4">
        <f t="shared" si="4"/>
        <v>0.27226</v>
      </c>
      <c r="K161" s="5">
        <v>159</v>
      </c>
      <c r="L161" s="5">
        <v>3972.35</v>
      </c>
      <c r="M161" s="5">
        <v>99.98</v>
      </c>
      <c r="N161" s="5">
        <v>1.39883</v>
      </c>
      <c r="O161" s="5">
        <v>9.2499999999999995E-3</v>
      </c>
      <c r="P161" s="4">
        <f t="shared" si="5"/>
        <v>1.38958</v>
      </c>
    </row>
    <row r="162" spans="1:16" x14ac:dyDescent="0.3">
      <c r="A162" s="13">
        <v>160</v>
      </c>
      <c r="B162" s="13">
        <v>3972.9960000000001</v>
      </c>
      <c r="C162" s="13">
        <v>100</v>
      </c>
      <c r="D162" s="13">
        <v>0.14005000000000001</v>
      </c>
      <c r="E162" s="13">
        <v>9.3399999999999993E-3</v>
      </c>
      <c r="F162" s="4">
        <f t="shared" si="4"/>
        <v>0.13071000000000002</v>
      </c>
      <c r="K162" s="5">
        <v>160</v>
      </c>
      <c r="L162" s="5">
        <v>3970.7339999999999</v>
      </c>
      <c r="M162" s="5">
        <v>99.94</v>
      </c>
      <c r="N162" s="5">
        <v>3.2518099999999999</v>
      </c>
      <c r="O162" s="5">
        <v>9.3900000000000008E-3</v>
      </c>
      <c r="P162" s="4">
        <f t="shared" si="5"/>
        <v>3.2424200000000001</v>
      </c>
    </row>
    <row r="163" spans="1:16" x14ac:dyDescent="0.3">
      <c r="A163" s="13">
        <v>161</v>
      </c>
      <c r="B163" s="13">
        <v>3968.317</v>
      </c>
      <c r="C163" s="13">
        <v>99.88</v>
      </c>
      <c r="D163" s="13">
        <v>8.5040000000000004E-2</v>
      </c>
      <c r="E163" s="13">
        <v>9.5700000000000004E-3</v>
      </c>
      <c r="F163" s="4">
        <f t="shared" si="4"/>
        <v>7.5470000000000009E-2</v>
      </c>
      <c r="K163" s="5">
        <v>161</v>
      </c>
      <c r="L163" s="5">
        <v>3973.0140000000001</v>
      </c>
      <c r="M163" s="5">
        <v>100</v>
      </c>
      <c r="N163" s="5">
        <v>0.89102999999999999</v>
      </c>
      <c r="O163" s="5">
        <v>9.4400000000000005E-3</v>
      </c>
      <c r="P163" s="4">
        <f t="shared" si="5"/>
        <v>0.88158999999999998</v>
      </c>
    </row>
    <row r="164" spans="1:16" x14ac:dyDescent="0.3">
      <c r="A164" s="13">
        <v>162</v>
      </c>
      <c r="B164" s="13">
        <v>3971.98</v>
      </c>
      <c r="C164" s="13">
        <v>99.97</v>
      </c>
      <c r="D164" s="13">
        <v>0.16950000000000001</v>
      </c>
      <c r="E164" s="13">
        <v>9.0500000000000008E-3</v>
      </c>
      <c r="F164" s="4">
        <f t="shared" si="4"/>
        <v>0.16045000000000001</v>
      </c>
      <c r="K164" s="5">
        <v>162</v>
      </c>
      <c r="L164" s="5">
        <v>3972.6729999999998</v>
      </c>
      <c r="M164" s="5">
        <v>99.99</v>
      </c>
      <c r="N164" s="5">
        <v>1.5938600000000001</v>
      </c>
      <c r="O164" s="5">
        <v>8.9099999999999995E-3</v>
      </c>
      <c r="P164" s="4">
        <f t="shared" si="5"/>
        <v>1.5849500000000001</v>
      </c>
    </row>
    <row r="165" spans="1:16" x14ac:dyDescent="0.3">
      <c r="A165" s="13">
        <v>163</v>
      </c>
      <c r="B165" s="13">
        <v>3971.98</v>
      </c>
      <c r="C165" s="13">
        <v>99.97</v>
      </c>
      <c r="D165" s="13">
        <v>8.566E-2</v>
      </c>
      <c r="E165" s="13">
        <v>9.41E-3</v>
      </c>
      <c r="F165" s="4">
        <f t="shared" si="4"/>
        <v>7.6249999999999998E-2</v>
      </c>
      <c r="K165" s="5">
        <v>163</v>
      </c>
      <c r="L165" s="5">
        <v>3972.35</v>
      </c>
      <c r="M165" s="5">
        <v>99.98</v>
      </c>
      <c r="N165" s="5">
        <v>0.89624000000000004</v>
      </c>
      <c r="O165" s="5">
        <v>8.8000000000000005E-3</v>
      </c>
      <c r="P165" s="4">
        <f t="shared" si="5"/>
        <v>0.88744000000000001</v>
      </c>
    </row>
    <row r="166" spans="1:16" x14ac:dyDescent="0.3">
      <c r="A166" s="13">
        <v>164</v>
      </c>
      <c r="B166" s="13">
        <v>3972.9960000000001</v>
      </c>
      <c r="C166" s="13">
        <v>100</v>
      </c>
      <c r="D166" s="13">
        <v>0.27840999999999999</v>
      </c>
      <c r="E166" s="13">
        <v>8.9599999999999992E-3</v>
      </c>
      <c r="F166" s="4">
        <f t="shared" si="4"/>
        <v>0.26944999999999997</v>
      </c>
      <c r="K166" s="5">
        <v>164</v>
      </c>
      <c r="L166" s="5">
        <v>3972.4969999999998</v>
      </c>
      <c r="M166" s="5">
        <v>99.99</v>
      </c>
      <c r="N166" s="5">
        <v>3.8464999999999998</v>
      </c>
      <c r="O166" s="5">
        <v>9.2599999999999991E-3</v>
      </c>
      <c r="P166" s="4">
        <f t="shared" si="5"/>
        <v>3.83724</v>
      </c>
    </row>
    <row r="167" spans="1:16" x14ac:dyDescent="0.3">
      <c r="A167" s="13">
        <v>165</v>
      </c>
      <c r="B167" s="13">
        <v>3972.9960000000001</v>
      </c>
      <c r="C167" s="13">
        <v>100</v>
      </c>
      <c r="D167" s="13">
        <v>0.35224</v>
      </c>
      <c r="E167" s="13">
        <v>9.2899999999999996E-3</v>
      </c>
      <c r="F167" s="4">
        <f t="shared" si="4"/>
        <v>0.34294999999999998</v>
      </c>
      <c r="K167" s="5">
        <v>165</v>
      </c>
      <c r="L167" s="5">
        <v>3970.0880000000002</v>
      </c>
      <c r="M167" s="5">
        <v>99.93</v>
      </c>
      <c r="N167" s="5">
        <v>2.9982899999999999</v>
      </c>
      <c r="O167" s="5">
        <v>9.3900000000000008E-3</v>
      </c>
      <c r="P167" s="4">
        <f t="shared" si="5"/>
        <v>2.9889000000000001</v>
      </c>
    </row>
    <row r="168" spans="1:16" x14ac:dyDescent="0.3">
      <c r="A168" s="13">
        <v>166</v>
      </c>
      <c r="B168" s="13">
        <v>3972.027</v>
      </c>
      <c r="C168" s="13">
        <v>99.98</v>
      </c>
      <c r="D168" s="13">
        <v>0.16877</v>
      </c>
      <c r="E168" s="13">
        <v>9.1900000000000003E-3</v>
      </c>
      <c r="F168" s="4">
        <f t="shared" si="4"/>
        <v>0.15958</v>
      </c>
      <c r="K168" s="5">
        <v>166</v>
      </c>
      <c r="L168" s="5">
        <v>3971.98</v>
      </c>
      <c r="M168" s="5">
        <v>99.97</v>
      </c>
      <c r="N168" s="5">
        <v>2.3490099999999998</v>
      </c>
      <c r="O168" s="5">
        <v>9.5200000000000007E-3</v>
      </c>
      <c r="P168" s="4">
        <f t="shared" si="5"/>
        <v>2.3394899999999996</v>
      </c>
    </row>
    <row r="169" spans="1:16" x14ac:dyDescent="0.3">
      <c r="A169" s="13">
        <v>167</v>
      </c>
      <c r="B169" s="13">
        <v>3972.027</v>
      </c>
      <c r="C169" s="13">
        <v>99.98</v>
      </c>
      <c r="D169" s="13">
        <v>0.13766999999999999</v>
      </c>
      <c r="E169" s="13">
        <v>9.8300000000000002E-3</v>
      </c>
      <c r="F169" s="4">
        <f t="shared" si="4"/>
        <v>0.12783999999999998</v>
      </c>
      <c r="K169" s="5">
        <v>167</v>
      </c>
      <c r="L169" s="5">
        <v>3972.6729999999998</v>
      </c>
      <c r="M169" s="5">
        <v>99.99</v>
      </c>
      <c r="N169" s="5">
        <v>3.1916500000000001</v>
      </c>
      <c r="O169" s="5">
        <v>9.4299999999999991E-3</v>
      </c>
      <c r="P169" s="4">
        <f t="shared" si="5"/>
        <v>3.18222</v>
      </c>
    </row>
    <row r="170" spans="1:16" x14ac:dyDescent="0.3">
      <c r="A170" s="13">
        <v>168</v>
      </c>
      <c r="B170" s="13">
        <v>3972.35</v>
      </c>
      <c r="C170" s="13">
        <v>99.98</v>
      </c>
      <c r="D170" s="13">
        <v>0.13632</v>
      </c>
      <c r="E170" s="13">
        <v>9.3500000000000007E-3</v>
      </c>
      <c r="F170" s="4">
        <f t="shared" si="4"/>
        <v>0.12697</v>
      </c>
      <c r="K170" s="5">
        <v>168</v>
      </c>
      <c r="L170" s="5">
        <v>3972.35</v>
      </c>
      <c r="M170" s="5">
        <v>99.98</v>
      </c>
      <c r="N170" s="5">
        <v>4.0948000000000002</v>
      </c>
      <c r="O170" s="5">
        <v>9.1699999999999993E-3</v>
      </c>
      <c r="P170" s="4">
        <f t="shared" si="5"/>
        <v>4.0856300000000001</v>
      </c>
    </row>
    <row r="171" spans="1:16" x14ac:dyDescent="0.3">
      <c r="A171" s="13">
        <v>169</v>
      </c>
      <c r="B171" s="13">
        <v>3966.21</v>
      </c>
      <c r="C171" s="13">
        <v>99.83</v>
      </c>
      <c r="D171" s="13">
        <v>0.10700999999999999</v>
      </c>
      <c r="E171" s="13">
        <v>9.0799999999999995E-3</v>
      </c>
      <c r="F171" s="4">
        <f t="shared" si="4"/>
        <v>9.7929999999999989E-2</v>
      </c>
      <c r="K171" s="5">
        <v>169</v>
      </c>
      <c r="L171" s="5">
        <v>3972.9960000000001</v>
      </c>
      <c r="M171" s="5">
        <v>100</v>
      </c>
      <c r="N171" s="5">
        <v>2.6674500000000001</v>
      </c>
      <c r="O171" s="5">
        <v>9.4900000000000002E-3</v>
      </c>
      <c r="P171" s="4">
        <f t="shared" si="5"/>
        <v>2.6579600000000001</v>
      </c>
    </row>
    <row r="172" spans="1:16" x14ac:dyDescent="0.3">
      <c r="A172" s="13">
        <v>170</v>
      </c>
      <c r="B172" s="13">
        <v>3972.35</v>
      </c>
      <c r="C172" s="13">
        <v>99.98</v>
      </c>
      <c r="D172" s="13">
        <v>0.16184999999999999</v>
      </c>
      <c r="E172" s="13">
        <v>9.4400000000000005E-3</v>
      </c>
      <c r="F172" s="4">
        <f t="shared" si="4"/>
        <v>0.15240999999999999</v>
      </c>
      <c r="K172" s="5">
        <v>170</v>
      </c>
      <c r="L172" s="5">
        <v>3972.35</v>
      </c>
      <c r="M172" s="5">
        <v>99.98</v>
      </c>
      <c r="N172" s="5">
        <v>2.3673199999999999</v>
      </c>
      <c r="O172" s="5">
        <v>9.4500000000000001E-3</v>
      </c>
      <c r="P172" s="4">
        <f t="shared" si="5"/>
        <v>2.3578699999999997</v>
      </c>
    </row>
    <row r="173" spans="1:16" x14ac:dyDescent="0.3">
      <c r="A173" s="13">
        <v>171</v>
      </c>
      <c r="B173" s="13">
        <v>3972.6729999999998</v>
      </c>
      <c r="C173" s="13">
        <v>99.99</v>
      </c>
      <c r="D173" s="13">
        <v>0.17266999999999999</v>
      </c>
      <c r="E173" s="13">
        <v>9.4599999999999997E-3</v>
      </c>
      <c r="F173" s="4">
        <f t="shared" si="4"/>
        <v>0.16320999999999999</v>
      </c>
      <c r="K173" s="5">
        <v>171</v>
      </c>
      <c r="L173" s="5">
        <v>3972.6729999999998</v>
      </c>
      <c r="M173" s="5">
        <v>99.99</v>
      </c>
      <c r="N173" s="5">
        <v>1.0081899999999999</v>
      </c>
      <c r="O173" s="5">
        <v>9.6500000000000006E-3</v>
      </c>
      <c r="P173" s="4">
        <f t="shared" si="5"/>
        <v>0.99853999999999987</v>
      </c>
    </row>
    <row r="174" spans="1:16" x14ac:dyDescent="0.3">
      <c r="A174" s="13">
        <v>172</v>
      </c>
      <c r="B174" s="13">
        <v>3972.4969999999998</v>
      </c>
      <c r="C174" s="13">
        <v>99.99</v>
      </c>
      <c r="D174" s="13">
        <v>0.16370000000000001</v>
      </c>
      <c r="E174" s="13">
        <v>4.0000000000000001E-3</v>
      </c>
      <c r="F174" s="4">
        <f t="shared" si="4"/>
        <v>0.15970000000000001</v>
      </c>
      <c r="K174" s="5">
        <v>172</v>
      </c>
      <c r="L174" s="5">
        <v>3972.9960000000001</v>
      </c>
      <c r="M174" s="5">
        <v>100</v>
      </c>
      <c r="N174" s="5">
        <v>2.01959</v>
      </c>
      <c r="O174" s="5">
        <v>9.3600000000000003E-3</v>
      </c>
      <c r="P174" s="4">
        <f t="shared" si="5"/>
        <v>2.01023</v>
      </c>
    </row>
    <row r="175" spans="1:16" x14ac:dyDescent="0.3">
      <c r="A175" s="13">
        <v>173</v>
      </c>
      <c r="B175" s="13">
        <v>3972.1689999999999</v>
      </c>
      <c r="C175" s="13">
        <v>99.98</v>
      </c>
      <c r="D175" s="13">
        <v>0.14452999999999999</v>
      </c>
      <c r="E175" s="13">
        <v>9.1500000000000001E-3</v>
      </c>
      <c r="F175" s="4">
        <f t="shared" si="4"/>
        <v>0.13538</v>
      </c>
      <c r="K175" s="5">
        <v>173</v>
      </c>
      <c r="L175" s="5">
        <v>3972.6729999999998</v>
      </c>
      <c r="M175" s="5">
        <v>99.99</v>
      </c>
      <c r="N175" s="5">
        <v>1.9182900000000001</v>
      </c>
      <c r="O175" s="5">
        <v>9.5399999999999999E-3</v>
      </c>
      <c r="P175" s="4">
        <f t="shared" si="5"/>
        <v>1.9087499999999999</v>
      </c>
    </row>
    <row r="176" spans="1:16" x14ac:dyDescent="0.3">
      <c r="A176" s="13">
        <v>174</v>
      </c>
      <c r="B176" s="13">
        <v>3971.703</v>
      </c>
      <c r="C176" s="13">
        <v>99.97</v>
      </c>
      <c r="D176" s="13">
        <v>9.3289999999999998E-2</v>
      </c>
      <c r="E176" s="13">
        <v>9.3100000000000006E-3</v>
      </c>
      <c r="F176" s="4">
        <f t="shared" si="4"/>
        <v>8.3979999999999999E-2</v>
      </c>
      <c r="K176" s="5">
        <v>174</v>
      </c>
      <c r="L176" s="5">
        <v>3970.7339999999999</v>
      </c>
      <c r="M176" s="5">
        <v>99.94</v>
      </c>
      <c r="N176" s="5">
        <v>2.3047499999999999</v>
      </c>
      <c r="O176" s="5">
        <v>9.2700000000000005E-3</v>
      </c>
      <c r="P176" s="4">
        <f t="shared" si="5"/>
        <v>2.29548</v>
      </c>
    </row>
    <row r="177" spans="1:16" x14ac:dyDescent="0.3">
      <c r="A177" s="13">
        <v>175</v>
      </c>
      <c r="B177" s="13">
        <v>3970.4290000000001</v>
      </c>
      <c r="C177" s="13">
        <v>99.94</v>
      </c>
      <c r="D177" s="13">
        <v>0.19177</v>
      </c>
      <c r="E177" s="13">
        <v>8.8800000000000007E-3</v>
      </c>
      <c r="F177" s="4">
        <f t="shared" si="4"/>
        <v>0.18289</v>
      </c>
      <c r="K177" s="5">
        <v>175</v>
      </c>
      <c r="L177" s="5">
        <v>3973.0140000000001</v>
      </c>
      <c r="M177" s="5">
        <v>100</v>
      </c>
      <c r="N177" s="5">
        <v>3.1171099999999998</v>
      </c>
      <c r="O177" s="5">
        <v>9.4400000000000005E-3</v>
      </c>
      <c r="P177" s="4">
        <f t="shared" si="5"/>
        <v>3.1076699999999997</v>
      </c>
    </row>
    <row r="178" spans="1:16" x14ac:dyDescent="0.3">
      <c r="A178" s="13">
        <v>176</v>
      </c>
      <c r="B178" s="13">
        <v>3967.3270000000002</v>
      </c>
      <c r="C178" s="13">
        <v>99.86</v>
      </c>
      <c r="D178" s="13">
        <v>0.10817</v>
      </c>
      <c r="E178" s="13">
        <v>9.3699999999999999E-3</v>
      </c>
      <c r="F178" s="4">
        <f t="shared" si="4"/>
        <v>9.8799999999999999E-2</v>
      </c>
      <c r="K178" s="5">
        <v>176</v>
      </c>
      <c r="L178" s="5">
        <v>3972.4969999999998</v>
      </c>
      <c r="M178" s="5">
        <v>99.99</v>
      </c>
      <c r="N178" s="5">
        <v>2.6241400000000001</v>
      </c>
      <c r="O178" s="5">
        <v>9.0799999999999995E-3</v>
      </c>
      <c r="P178" s="4">
        <f t="shared" si="5"/>
        <v>2.6150600000000002</v>
      </c>
    </row>
    <row r="179" spans="1:16" x14ac:dyDescent="0.3">
      <c r="A179" s="13">
        <v>177</v>
      </c>
      <c r="B179" s="13">
        <v>3969.9070000000002</v>
      </c>
      <c r="C179" s="13">
        <v>99.92</v>
      </c>
      <c r="D179" s="13">
        <v>8.5949999999999999E-2</v>
      </c>
      <c r="E179" s="13">
        <v>8.8699999999999994E-3</v>
      </c>
      <c r="F179" s="4">
        <f t="shared" si="4"/>
        <v>7.7079999999999996E-2</v>
      </c>
      <c r="K179" s="5">
        <v>177</v>
      </c>
      <c r="L179" s="5">
        <v>3972.35</v>
      </c>
      <c r="M179" s="5">
        <v>99.98</v>
      </c>
      <c r="N179" s="5">
        <v>3.3930699999999998</v>
      </c>
      <c r="O179" s="5">
        <v>9.1500000000000001E-3</v>
      </c>
      <c r="P179" s="4">
        <f t="shared" si="5"/>
        <v>3.3839199999999998</v>
      </c>
    </row>
    <row r="180" spans="1:16" x14ac:dyDescent="0.3">
      <c r="A180" s="13">
        <v>178</v>
      </c>
      <c r="B180" s="13">
        <v>3970.4110000000001</v>
      </c>
      <c r="C180" s="13">
        <v>99.93</v>
      </c>
      <c r="D180" s="13">
        <v>0.19075</v>
      </c>
      <c r="E180" s="13">
        <v>9.4199999999999996E-3</v>
      </c>
      <c r="F180" s="4">
        <f t="shared" si="4"/>
        <v>0.18132999999999999</v>
      </c>
      <c r="K180" s="5">
        <v>178</v>
      </c>
      <c r="L180" s="5">
        <v>3972.9960000000001</v>
      </c>
      <c r="M180" s="5">
        <v>100</v>
      </c>
      <c r="N180" s="5">
        <v>2.81053</v>
      </c>
      <c r="O180" s="5">
        <v>9.0200000000000002E-3</v>
      </c>
      <c r="P180" s="4">
        <f t="shared" si="5"/>
        <v>2.8015099999999999</v>
      </c>
    </row>
    <row r="181" spans="1:16" x14ac:dyDescent="0.3">
      <c r="A181" s="13">
        <v>179</v>
      </c>
      <c r="B181" s="13">
        <v>3972.35</v>
      </c>
      <c r="C181" s="13">
        <v>99.98</v>
      </c>
      <c r="D181" s="13">
        <v>0.20812</v>
      </c>
      <c r="E181" s="13">
        <v>9.6399999999999993E-3</v>
      </c>
      <c r="F181" s="4">
        <f t="shared" si="4"/>
        <v>0.19847999999999999</v>
      </c>
      <c r="K181" s="5">
        <v>179</v>
      </c>
      <c r="L181" s="5">
        <v>3972.9960000000001</v>
      </c>
      <c r="M181" s="5">
        <v>100</v>
      </c>
      <c r="N181" s="5">
        <v>4.0338399999999996</v>
      </c>
      <c r="O181" s="5">
        <v>9.0900000000000009E-3</v>
      </c>
      <c r="P181" s="4">
        <f t="shared" si="5"/>
        <v>4.02475</v>
      </c>
    </row>
    <row r="182" spans="1:16" x14ac:dyDescent="0.3">
      <c r="A182" s="13">
        <v>180</v>
      </c>
      <c r="B182" s="13">
        <v>3967.1790000000001</v>
      </c>
      <c r="C182" s="13">
        <v>99.85</v>
      </c>
      <c r="D182" s="13">
        <v>0.13705999999999999</v>
      </c>
      <c r="E182" s="13">
        <v>9.0200000000000002E-3</v>
      </c>
      <c r="F182" s="4">
        <f t="shared" si="4"/>
        <v>0.12803999999999999</v>
      </c>
      <c r="K182" s="5">
        <v>180</v>
      </c>
      <c r="L182" s="5">
        <v>3972.35</v>
      </c>
      <c r="M182" s="5">
        <v>99.98</v>
      </c>
      <c r="N182" s="5">
        <v>1.9160600000000001</v>
      </c>
      <c r="O182" s="5">
        <v>9.3100000000000006E-3</v>
      </c>
      <c r="P182" s="4">
        <f t="shared" si="5"/>
        <v>1.9067500000000002</v>
      </c>
    </row>
    <row r="183" spans="1:16" x14ac:dyDescent="0.3">
      <c r="A183" s="13">
        <v>181</v>
      </c>
      <c r="B183" s="13">
        <v>3972.6729999999998</v>
      </c>
      <c r="C183" s="13">
        <v>99.99</v>
      </c>
      <c r="D183" s="13">
        <v>0.25480999999999998</v>
      </c>
      <c r="E183" s="13">
        <v>9.2899999999999996E-3</v>
      </c>
      <c r="F183" s="4">
        <f t="shared" si="4"/>
        <v>0.24551999999999999</v>
      </c>
      <c r="K183" s="5">
        <v>181</v>
      </c>
      <c r="L183" s="5">
        <v>3973.0140000000001</v>
      </c>
      <c r="M183" s="5">
        <v>100</v>
      </c>
      <c r="N183" s="5">
        <v>3.41357</v>
      </c>
      <c r="O183" s="5">
        <v>9.4900000000000002E-3</v>
      </c>
      <c r="P183" s="4">
        <f t="shared" si="5"/>
        <v>3.40408</v>
      </c>
    </row>
    <row r="184" spans="1:16" x14ac:dyDescent="0.3">
      <c r="A184" s="13">
        <v>182</v>
      </c>
      <c r="B184" s="13">
        <v>3967.502</v>
      </c>
      <c r="C184" s="13">
        <v>99.86</v>
      </c>
      <c r="D184" s="13">
        <v>0.22206999999999999</v>
      </c>
      <c r="E184" s="13">
        <v>9.5600000000000008E-3</v>
      </c>
      <c r="F184" s="4">
        <f t="shared" si="4"/>
        <v>0.21250999999999998</v>
      </c>
      <c r="K184" s="5">
        <v>182</v>
      </c>
      <c r="L184" s="5">
        <v>3972.6729999999998</v>
      </c>
      <c r="M184" s="5">
        <v>99.99</v>
      </c>
      <c r="N184" s="5">
        <v>0.74356999999999995</v>
      </c>
      <c r="O184" s="5">
        <v>9.3900000000000008E-3</v>
      </c>
      <c r="P184" s="4">
        <f t="shared" si="5"/>
        <v>0.73417999999999994</v>
      </c>
    </row>
    <row r="185" spans="1:16" x14ac:dyDescent="0.3">
      <c r="A185" s="13">
        <v>183</v>
      </c>
      <c r="B185" s="13">
        <v>3972.35</v>
      </c>
      <c r="C185" s="13">
        <v>99.98</v>
      </c>
      <c r="D185" s="13">
        <v>0.14137</v>
      </c>
      <c r="E185" s="13">
        <v>9.1500000000000001E-3</v>
      </c>
      <c r="F185" s="4">
        <f t="shared" si="4"/>
        <v>0.13222</v>
      </c>
      <c r="K185" s="5">
        <v>183</v>
      </c>
      <c r="L185" s="5">
        <v>3973.0140000000001</v>
      </c>
      <c r="M185" s="5">
        <v>100</v>
      </c>
      <c r="N185" s="5">
        <v>2.7009400000000001</v>
      </c>
      <c r="O185" s="5">
        <v>9.1299999999999992E-3</v>
      </c>
      <c r="P185" s="4">
        <f t="shared" si="5"/>
        <v>2.6918100000000003</v>
      </c>
    </row>
    <row r="186" spans="1:16" x14ac:dyDescent="0.3">
      <c r="A186" s="13">
        <v>184</v>
      </c>
      <c r="B186" s="13">
        <v>3969.9070000000002</v>
      </c>
      <c r="C186" s="13">
        <v>99.92</v>
      </c>
      <c r="D186" s="13">
        <v>0.14782999999999999</v>
      </c>
      <c r="E186" s="13">
        <v>8.9999999999999993E-3</v>
      </c>
      <c r="F186" s="4">
        <f t="shared" si="4"/>
        <v>0.13882999999999998</v>
      </c>
      <c r="K186" s="5">
        <v>184</v>
      </c>
      <c r="L186" s="5">
        <v>3972.6729999999998</v>
      </c>
      <c r="M186" s="5">
        <v>99.99</v>
      </c>
      <c r="N186" s="5">
        <v>2.1017600000000001</v>
      </c>
      <c r="O186" s="5">
        <v>9.0699999999999999E-3</v>
      </c>
      <c r="P186" s="4">
        <f t="shared" si="5"/>
        <v>2.0926900000000002</v>
      </c>
    </row>
    <row r="187" spans="1:16" x14ac:dyDescent="0.3">
      <c r="A187" s="13">
        <v>185</v>
      </c>
      <c r="B187" s="13">
        <v>3970.4290000000001</v>
      </c>
      <c r="C187" s="13">
        <v>99.94</v>
      </c>
      <c r="D187" s="13">
        <v>0.16148999999999999</v>
      </c>
      <c r="E187" s="13">
        <v>9.2999999999999992E-3</v>
      </c>
      <c r="F187" s="4">
        <f t="shared" si="4"/>
        <v>0.15218999999999999</v>
      </c>
      <c r="K187" s="5">
        <v>185</v>
      </c>
      <c r="L187" s="5">
        <v>3972.4969999999998</v>
      </c>
      <c r="M187" s="5">
        <v>99.99</v>
      </c>
      <c r="N187" s="5">
        <v>2.9010400000000001</v>
      </c>
      <c r="O187" s="5">
        <v>9.3100000000000006E-3</v>
      </c>
      <c r="P187" s="4">
        <f t="shared" si="5"/>
        <v>2.8917299999999999</v>
      </c>
    </row>
    <row r="188" spans="1:16" x14ac:dyDescent="0.3">
      <c r="A188" s="13">
        <v>186</v>
      </c>
      <c r="B188" s="13">
        <v>3964.9430000000002</v>
      </c>
      <c r="C188" s="13">
        <v>99.8</v>
      </c>
      <c r="D188" s="13">
        <v>9.5339999999999994E-2</v>
      </c>
      <c r="E188" s="13">
        <v>8.9300000000000004E-3</v>
      </c>
      <c r="F188" s="4">
        <f t="shared" si="4"/>
        <v>8.6409999999999987E-2</v>
      </c>
      <c r="K188" s="5">
        <v>186</v>
      </c>
      <c r="L188" s="5">
        <v>3971.98</v>
      </c>
      <c r="M188" s="5">
        <v>99.97</v>
      </c>
      <c r="N188" s="5">
        <v>3.41764</v>
      </c>
      <c r="O188" s="5">
        <v>9.0600000000000003E-3</v>
      </c>
      <c r="P188" s="4">
        <f t="shared" si="5"/>
        <v>3.4085800000000002</v>
      </c>
    </row>
    <row r="189" spans="1:16" x14ac:dyDescent="0.3">
      <c r="A189" s="13">
        <v>187</v>
      </c>
      <c r="B189" s="13">
        <v>3952.3339999999998</v>
      </c>
      <c r="C189" s="13">
        <v>99.48</v>
      </c>
      <c r="D189" s="13">
        <v>9.0090000000000003E-2</v>
      </c>
      <c r="E189" s="13">
        <v>9.1900000000000003E-3</v>
      </c>
      <c r="F189" s="4">
        <f t="shared" si="4"/>
        <v>8.09E-2</v>
      </c>
      <c r="K189" s="5">
        <v>187</v>
      </c>
      <c r="L189" s="5">
        <v>3972.6729999999998</v>
      </c>
      <c r="M189" s="5">
        <v>99.99</v>
      </c>
      <c r="N189" s="5">
        <v>1.0676699999999999</v>
      </c>
      <c r="O189" s="5">
        <v>8.9999999999999993E-3</v>
      </c>
      <c r="P189" s="4">
        <f t="shared" si="5"/>
        <v>1.05867</v>
      </c>
    </row>
    <row r="190" spans="1:16" x14ac:dyDescent="0.3">
      <c r="A190" s="13">
        <v>188</v>
      </c>
      <c r="B190" s="13">
        <v>3965.24</v>
      </c>
      <c r="C190" s="13">
        <v>99.8</v>
      </c>
      <c r="D190" s="13">
        <v>0.15235000000000001</v>
      </c>
      <c r="E190" s="13">
        <v>9.2599999999999991E-3</v>
      </c>
      <c r="F190" s="4">
        <f t="shared" si="4"/>
        <v>0.14309000000000002</v>
      </c>
      <c r="K190" s="5">
        <v>188</v>
      </c>
      <c r="L190" s="5">
        <v>3972.6729999999998</v>
      </c>
      <c r="M190" s="5">
        <v>99.99</v>
      </c>
      <c r="N190" s="5">
        <v>1.65923</v>
      </c>
      <c r="O190" s="5">
        <v>9.4599999999999997E-3</v>
      </c>
      <c r="P190" s="4">
        <f t="shared" si="5"/>
        <v>1.64977</v>
      </c>
    </row>
    <row r="191" spans="1:16" x14ac:dyDescent="0.3">
      <c r="A191" s="13">
        <v>189</v>
      </c>
      <c r="B191" s="13">
        <v>3972.6729999999998</v>
      </c>
      <c r="C191" s="13">
        <v>99.99</v>
      </c>
      <c r="D191" s="13">
        <v>0.14860999999999999</v>
      </c>
      <c r="E191" s="13">
        <v>9.1699999999999993E-3</v>
      </c>
      <c r="F191" s="4">
        <f t="shared" si="4"/>
        <v>0.13943999999999998</v>
      </c>
      <c r="K191" s="5">
        <v>189</v>
      </c>
      <c r="L191" s="5">
        <v>3972.35</v>
      </c>
      <c r="M191" s="5">
        <v>99.98</v>
      </c>
      <c r="N191" s="5">
        <v>3.2894199999999998</v>
      </c>
      <c r="O191" s="5">
        <v>9.1199999999999996E-3</v>
      </c>
      <c r="P191" s="4">
        <f t="shared" si="5"/>
        <v>3.2803</v>
      </c>
    </row>
    <row r="192" spans="1:16" x14ac:dyDescent="0.3">
      <c r="A192" s="13">
        <v>190</v>
      </c>
      <c r="B192" s="13">
        <v>3973.0140000000001</v>
      </c>
      <c r="C192" s="13">
        <v>100</v>
      </c>
      <c r="D192" s="13">
        <v>0.1242</v>
      </c>
      <c r="E192" s="13">
        <v>9.0600000000000003E-3</v>
      </c>
      <c r="F192" s="4">
        <f t="shared" si="4"/>
        <v>0.11514000000000001</v>
      </c>
      <c r="K192" s="5">
        <v>190</v>
      </c>
      <c r="L192" s="5">
        <v>3972.027</v>
      </c>
      <c r="M192" s="5">
        <v>99.98</v>
      </c>
      <c r="N192" s="5">
        <v>0.92822000000000005</v>
      </c>
      <c r="O192" s="5">
        <v>9.0200000000000002E-3</v>
      </c>
      <c r="P192" s="4">
        <f t="shared" si="5"/>
        <v>0.91920000000000002</v>
      </c>
    </row>
    <row r="193" spans="1:16" x14ac:dyDescent="0.3">
      <c r="A193" s="13">
        <v>191</v>
      </c>
      <c r="B193" s="13">
        <v>3971.5219999999999</v>
      </c>
      <c r="C193" s="13">
        <v>99.96</v>
      </c>
      <c r="D193" s="13">
        <v>0.12781000000000001</v>
      </c>
      <c r="E193" s="13">
        <v>8.8999999999999999E-3</v>
      </c>
      <c r="F193" s="4">
        <f t="shared" si="4"/>
        <v>0.11891</v>
      </c>
      <c r="K193" s="5">
        <v>191</v>
      </c>
      <c r="L193" s="5">
        <v>3972.6729999999998</v>
      </c>
      <c r="M193" s="5">
        <v>99.99</v>
      </c>
      <c r="N193" s="5">
        <v>0.62531999999999999</v>
      </c>
      <c r="O193" s="5">
        <v>9.5600000000000008E-3</v>
      </c>
      <c r="P193" s="4">
        <f t="shared" si="5"/>
        <v>0.61575999999999997</v>
      </c>
    </row>
    <row r="194" spans="1:16" x14ac:dyDescent="0.3">
      <c r="A194" s="13">
        <v>192</v>
      </c>
      <c r="B194" s="13">
        <v>3972.35</v>
      </c>
      <c r="C194" s="13">
        <v>99.98</v>
      </c>
      <c r="D194" s="13">
        <v>0.16497000000000001</v>
      </c>
      <c r="E194" s="13">
        <v>9.5300000000000003E-3</v>
      </c>
      <c r="F194" s="4">
        <f t="shared" si="4"/>
        <v>0.15543999999999999</v>
      </c>
      <c r="K194" s="5">
        <v>192</v>
      </c>
      <c r="L194" s="5">
        <v>3972.35</v>
      </c>
      <c r="M194" s="5">
        <v>99.98</v>
      </c>
      <c r="N194" s="5">
        <v>1.0290699999999999</v>
      </c>
      <c r="O194" s="5">
        <v>9.3600000000000003E-3</v>
      </c>
      <c r="P194" s="4">
        <f t="shared" si="5"/>
        <v>1.0197099999999999</v>
      </c>
    </row>
    <row r="195" spans="1:16" x14ac:dyDescent="0.3">
      <c r="A195" s="13">
        <v>193</v>
      </c>
      <c r="B195" s="13">
        <v>3972.6729999999998</v>
      </c>
      <c r="C195" s="13">
        <v>99.99</v>
      </c>
      <c r="D195" s="13">
        <v>0.20927999999999999</v>
      </c>
      <c r="E195" s="13">
        <v>9.2800000000000001E-3</v>
      </c>
      <c r="F195" s="4">
        <f t="shared" si="4"/>
        <v>0.19999999999999998</v>
      </c>
      <c r="K195" s="5">
        <v>193</v>
      </c>
      <c r="L195" s="5">
        <v>3966.8560000000002</v>
      </c>
      <c r="M195" s="5">
        <v>99.85</v>
      </c>
      <c r="N195" s="5">
        <v>2.4690799999999999</v>
      </c>
      <c r="O195" s="5">
        <v>9.0500000000000008E-3</v>
      </c>
      <c r="P195" s="4">
        <f t="shared" si="5"/>
        <v>2.4600300000000002</v>
      </c>
    </row>
    <row r="196" spans="1:16" x14ac:dyDescent="0.3">
      <c r="A196" s="13">
        <v>194</v>
      </c>
      <c r="B196" s="13">
        <v>3972.4969999999998</v>
      </c>
      <c r="C196" s="13">
        <v>99.99</v>
      </c>
      <c r="D196" s="13">
        <v>0.1114</v>
      </c>
      <c r="E196" s="13">
        <v>9.0100000000000006E-3</v>
      </c>
      <c r="F196" s="4">
        <f t="shared" ref="F196:F202" si="6">D196-E196</f>
        <v>0.10238999999999999</v>
      </c>
      <c r="K196" s="5">
        <v>194</v>
      </c>
      <c r="L196" s="5">
        <v>3972.6729999999998</v>
      </c>
      <c r="M196" s="5">
        <v>99.99</v>
      </c>
      <c r="N196" s="5">
        <v>2.3610799999999998</v>
      </c>
      <c r="O196" s="5">
        <v>9.3699999999999999E-3</v>
      </c>
      <c r="P196" s="4">
        <f t="shared" ref="P196:P202" si="7">N196-O196</f>
        <v>2.3517099999999997</v>
      </c>
    </row>
    <row r="197" spans="1:16" x14ac:dyDescent="0.3">
      <c r="A197" s="13">
        <v>195</v>
      </c>
      <c r="B197" s="13">
        <v>3968.3609999999999</v>
      </c>
      <c r="C197" s="13">
        <v>99.88</v>
      </c>
      <c r="D197" s="13">
        <v>8.584E-2</v>
      </c>
      <c r="E197" s="13">
        <v>9.4500000000000001E-3</v>
      </c>
      <c r="F197" s="4">
        <f t="shared" si="6"/>
        <v>7.639E-2</v>
      </c>
      <c r="K197" s="5">
        <v>195</v>
      </c>
      <c r="L197" s="5">
        <v>3972.35</v>
      </c>
      <c r="M197" s="5">
        <v>99.98</v>
      </c>
      <c r="N197" s="5">
        <v>2.4177599999999999</v>
      </c>
      <c r="O197" s="5">
        <v>9.7000000000000003E-3</v>
      </c>
      <c r="P197" s="4">
        <f t="shared" si="7"/>
        <v>2.4080599999999999</v>
      </c>
    </row>
    <row r="198" spans="1:16" x14ac:dyDescent="0.3">
      <c r="A198" s="13">
        <v>196</v>
      </c>
      <c r="B198" s="13">
        <v>3964.5940000000001</v>
      </c>
      <c r="C198" s="13">
        <v>99.79</v>
      </c>
      <c r="D198" s="13">
        <v>0.21512999999999999</v>
      </c>
      <c r="E198" s="13">
        <v>4.0000000000000001E-3</v>
      </c>
      <c r="F198" s="4">
        <f t="shared" si="6"/>
        <v>0.21112999999999998</v>
      </c>
      <c r="K198" s="5">
        <v>196</v>
      </c>
      <c r="L198" s="5">
        <v>3972.35</v>
      </c>
      <c r="M198" s="5">
        <v>99.98</v>
      </c>
      <c r="N198" s="5">
        <v>4.1144299999999996</v>
      </c>
      <c r="O198" s="5">
        <v>9.4800000000000006E-3</v>
      </c>
      <c r="P198" s="4">
        <f t="shared" si="7"/>
        <v>4.1049499999999997</v>
      </c>
    </row>
    <row r="199" spans="1:16" x14ac:dyDescent="0.3">
      <c r="A199" s="13">
        <v>197</v>
      </c>
      <c r="B199" s="13">
        <v>3970.4110000000001</v>
      </c>
      <c r="C199" s="13">
        <v>99.93</v>
      </c>
      <c r="D199" s="13">
        <v>0.17312</v>
      </c>
      <c r="E199" s="13">
        <v>9.4000000000000004E-3</v>
      </c>
      <c r="F199" s="4">
        <f t="shared" si="6"/>
        <v>0.16372</v>
      </c>
      <c r="K199" s="5">
        <v>197</v>
      </c>
      <c r="L199" s="5">
        <v>3969.4409999999998</v>
      </c>
      <c r="M199" s="5">
        <v>99.91</v>
      </c>
      <c r="N199" s="5">
        <v>1.7552099999999999</v>
      </c>
      <c r="O199" s="5">
        <v>8.5699999999999995E-3</v>
      </c>
      <c r="P199" s="4">
        <f t="shared" si="7"/>
        <v>1.74664</v>
      </c>
    </row>
    <row r="200" spans="1:16" x14ac:dyDescent="0.3">
      <c r="A200" s="13">
        <v>198</v>
      </c>
      <c r="B200" s="13">
        <v>3973.0140000000001</v>
      </c>
      <c r="C200" s="13">
        <v>100</v>
      </c>
      <c r="D200" s="13">
        <v>0.17416999999999999</v>
      </c>
      <c r="E200" s="13">
        <v>9.1199999999999996E-3</v>
      </c>
      <c r="F200" s="4">
        <f t="shared" si="6"/>
        <v>0.16505</v>
      </c>
      <c r="K200" s="5">
        <v>198</v>
      </c>
      <c r="L200" s="5">
        <v>3971.98</v>
      </c>
      <c r="M200" s="5">
        <v>99.97</v>
      </c>
      <c r="N200" s="5">
        <v>1.88995</v>
      </c>
      <c r="O200" s="5">
        <v>8.94E-3</v>
      </c>
      <c r="P200" s="4">
        <f t="shared" si="7"/>
        <v>1.8810100000000001</v>
      </c>
    </row>
    <row r="201" spans="1:16" x14ac:dyDescent="0.3">
      <c r="A201" s="13">
        <v>199</v>
      </c>
      <c r="B201" s="13">
        <v>3972.35</v>
      </c>
      <c r="C201" s="13">
        <v>99.98</v>
      </c>
      <c r="D201" s="13">
        <v>0.16248000000000001</v>
      </c>
      <c r="E201" s="13">
        <v>8.8900000000000003E-3</v>
      </c>
      <c r="F201" s="4">
        <f t="shared" si="6"/>
        <v>0.15359</v>
      </c>
      <c r="K201" s="5">
        <v>199</v>
      </c>
      <c r="L201" s="5">
        <v>3972.027</v>
      </c>
      <c r="M201" s="5">
        <v>99.98</v>
      </c>
      <c r="N201" s="5">
        <v>1.98244</v>
      </c>
      <c r="O201" s="5">
        <v>8.8000000000000005E-3</v>
      </c>
      <c r="P201" s="4">
        <f t="shared" si="7"/>
        <v>1.9736400000000001</v>
      </c>
    </row>
    <row r="202" spans="1:16" x14ac:dyDescent="0.3">
      <c r="A202" s="13">
        <v>200</v>
      </c>
      <c r="B202" s="13">
        <v>3973.0140000000001</v>
      </c>
      <c r="C202" s="13">
        <v>100</v>
      </c>
      <c r="D202" s="13">
        <v>0.11372</v>
      </c>
      <c r="E202" s="13">
        <v>9.4400000000000005E-3</v>
      </c>
      <c r="F202" s="4">
        <f t="shared" si="6"/>
        <v>0.10428</v>
      </c>
      <c r="K202" s="5">
        <v>200</v>
      </c>
      <c r="L202" s="5">
        <v>3972.6729999999998</v>
      </c>
      <c r="M202" s="5">
        <v>99.99</v>
      </c>
      <c r="N202" s="5">
        <v>1.33236</v>
      </c>
      <c r="O202" s="5">
        <v>9.11E-3</v>
      </c>
      <c r="P202" s="4">
        <f t="shared" si="7"/>
        <v>1.32325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819-2C89-410E-AE87-56512F0F1ED6}">
  <dimension ref="A1:S202"/>
  <sheetViews>
    <sheetView workbookViewId="0">
      <selection activeCell="R24" sqref="R24"/>
    </sheetView>
  </sheetViews>
  <sheetFormatPr defaultRowHeight="14.4" x14ac:dyDescent="0.3"/>
  <cols>
    <col min="1" max="1" width="4" bestFit="1" customWidth="1"/>
    <col min="2" max="2" width="8.5546875" customWidth="1"/>
    <col min="3" max="3" width="5.5546875" customWidth="1"/>
    <col min="4" max="5" width="7.5546875" customWidth="1"/>
    <col min="6" max="6" width="15.33203125" bestFit="1" customWidth="1"/>
    <col min="8" max="8" width="25.88671875" bestFit="1" customWidth="1"/>
    <col min="9" max="9" width="9.5546875" style="24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50"/>
      <c r="R1" s="143" t="s">
        <v>62</v>
      </c>
      <c r="S1" s="150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11" t="s">
        <v>20</v>
      </c>
      <c r="I2" s="62">
        <v>3973.0137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5">
        <v>3973.0137</v>
      </c>
    </row>
    <row r="3" spans="1:19" x14ac:dyDescent="0.3">
      <c r="A3" s="13">
        <v>1</v>
      </c>
      <c r="B3" s="13">
        <v>3970.7339999999999</v>
      </c>
      <c r="C3" s="13">
        <v>99.94</v>
      </c>
      <c r="D3" s="13">
        <v>0.13678999999999999</v>
      </c>
      <c r="E3" s="13">
        <v>8.8800000000000007E-3</v>
      </c>
      <c r="F3" s="4">
        <f>D3-E3</f>
        <v>0.12791</v>
      </c>
      <c r="H3" s="106" t="s">
        <v>21</v>
      </c>
      <c r="I3" s="61">
        <v>3939.4092000000001</v>
      </c>
      <c r="K3" s="13">
        <v>1</v>
      </c>
      <c r="L3" s="13">
        <v>3970.7339999999999</v>
      </c>
      <c r="M3" s="13">
        <v>99.94</v>
      </c>
      <c r="N3" s="13">
        <v>1.5310699999999999</v>
      </c>
      <c r="O3" s="13">
        <v>8.8800000000000007E-3</v>
      </c>
      <c r="P3" s="4">
        <f>N3-O3</f>
        <v>1.5221899999999999</v>
      </c>
      <c r="R3" s="56" t="s">
        <v>21</v>
      </c>
      <c r="S3" s="64">
        <v>3952.3135000000002</v>
      </c>
    </row>
    <row r="4" spans="1:19" x14ac:dyDescent="0.3">
      <c r="A4" s="13">
        <v>2</v>
      </c>
      <c r="B4" s="13">
        <v>3968.3609999999999</v>
      </c>
      <c r="C4" s="13">
        <v>99.88</v>
      </c>
      <c r="D4" s="13">
        <v>0.15764</v>
      </c>
      <c r="E4" s="13">
        <v>9.41E-3</v>
      </c>
      <c r="F4" s="4">
        <f t="shared" ref="F4:F67" si="0">D4-E4</f>
        <v>0.14823</v>
      </c>
      <c r="H4" s="106" t="s">
        <v>22</v>
      </c>
      <c r="I4" s="61">
        <v>3970.5427</v>
      </c>
      <c r="K4" s="13">
        <v>2</v>
      </c>
      <c r="L4" s="13">
        <v>3972.9960000000001</v>
      </c>
      <c r="M4" s="13">
        <v>100</v>
      </c>
      <c r="N4" s="13">
        <v>3.13585</v>
      </c>
      <c r="O4" s="13">
        <v>9.3500000000000007E-3</v>
      </c>
      <c r="P4" s="4">
        <f t="shared" ref="P4:P67" si="1">N4-O4</f>
        <v>3.1265000000000001</v>
      </c>
      <c r="R4" s="56" t="s">
        <v>22</v>
      </c>
      <c r="S4" s="64">
        <v>3971.6206000000002</v>
      </c>
    </row>
    <row r="5" spans="1:19" x14ac:dyDescent="0.3">
      <c r="A5" s="13">
        <v>3</v>
      </c>
      <c r="B5" s="13">
        <v>3972.6729999999998</v>
      </c>
      <c r="C5" s="13">
        <v>99.99</v>
      </c>
      <c r="D5" s="13">
        <v>0.18154000000000001</v>
      </c>
      <c r="E5" s="13">
        <v>9.3799999999999994E-3</v>
      </c>
      <c r="F5" s="4">
        <f t="shared" si="0"/>
        <v>0.17216000000000001</v>
      </c>
      <c r="H5" s="106" t="s">
        <v>23</v>
      </c>
      <c r="I5" s="61">
        <v>3970.5427</v>
      </c>
      <c r="K5" s="13">
        <v>3</v>
      </c>
      <c r="L5" s="13">
        <v>3971.98</v>
      </c>
      <c r="M5" s="13">
        <v>99.97</v>
      </c>
      <c r="N5" s="13">
        <v>2.3402699999999999</v>
      </c>
      <c r="O5" s="13">
        <v>9.2099999999999994E-3</v>
      </c>
      <c r="P5" s="4">
        <f t="shared" si="1"/>
        <v>2.3310599999999999</v>
      </c>
      <c r="R5" s="56" t="s">
        <v>23</v>
      </c>
      <c r="S5" s="64">
        <v>3971.6206000000002</v>
      </c>
    </row>
    <row r="6" spans="1:19" x14ac:dyDescent="0.3">
      <c r="A6" s="13">
        <v>4</v>
      </c>
      <c r="B6" s="13">
        <v>3972.1689999999999</v>
      </c>
      <c r="C6" s="13">
        <v>99.98</v>
      </c>
      <c r="D6" s="13">
        <v>0.11446000000000001</v>
      </c>
      <c r="E6" s="13">
        <v>9.4699999999999993E-3</v>
      </c>
      <c r="F6" s="4">
        <f t="shared" si="0"/>
        <v>0.10499</v>
      </c>
      <c r="H6" s="106" t="s">
        <v>24</v>
      </c>
      <c r="I6" s="61">
        <v>4.0189000000000004</v>
      </c>
      <c r="K6" s="13">
        <v>4</v>
      </c>
      <c r="L6" s="13">
        <v>3972.35</v>
      </c>
      <c r="M6" s="13">
        <v>99.98</v>
      </c>
      <c r="N6" s="13">
        <v>2.2315200000000002</v>
      </c>
      <c r="O6" s="13">
        <v>9.5600000000000008E-3</v>
      </c>
      <c r="P6" s="4">
        <f t="shared" si="1"/>
        <v>2.2219600000000002</v>
      </c>
      <c r="R6" s="56" t="s">
        <v>24</v>
      </c>
      <c r="S6" s="64">
        <v>2.6985999999999999</v>
      </c>
    </row>
    <row r="7" spans="1:19" x14ac:dyDescent="0.3">
      <c r="A7" s="13">
        <v>5</v>
      </c>
      <c r="B7" s="13">
        <v>3972.35</v>
      </c>
      <c r="C7" s="13">
        <v>99.98</v>
      </c>
      <c r="D7" s="13">
        <v>0.14732999999999999</v>
      </c>
      <c r="E7" s="13">
        <v>9.3299999999999998E-3</v>
      </c>
      <c r="F7" s="4">
        <f t="shared" si="0"/>
        <v>0.13799999999999998</v>
      </c>
      <c r="H7" s="106" t="s">
        <v>25</v>
      </c>
      <c r="I7" s="61">
        <v>28.454999999999998</v>
      </c>
      <c r="K7" s="13">
        <v>5</v>
      </c>
      <c r="L7" s="13">
        <v>3970.7339999999999</v>
      </c>
      <c r="M7" s="13">
        <v>99.94</v>
      </c>
      <c r="N7" s="13">
        <v>3.19434</v>
      </c>
      <c r="O7" s="13">
        <v>9.5700000000000004E-3</v>
      </c>
      <c r="P7" s="4">
        <f t="shared" si="1"/>
        <v>3.1847699999999999</v>
      </c>
      <c r="R7" s="56" t="s">
        <v>25</v>
      </c>
      <c r="S7" s="64">
        <v>87.66</v>
      </c>
    </row>
    <row r="8" spans="1:19" x14ac:dyDescent="0.3">
      <c r="A8" s="13">
        <v>6</v>
      </c>
      <c r="B8" s="13">
        <v>3970.23</v>
      </c>
      <c r="C8" s="13">
        <v>99.93</v>
      </c>
      <c r="D8" s="13">
        <v>0.14387</v>
      </c>
      <c r="E8" s="13">
        <v>9.3200000000000002E-3</v>
      </c>
      <c r="F8" s="4">
        <f t="shared" si="0"/>
        <v>0.13455</v>
      </c>
      <c r="H8" s="107" t="s">
        <v>26</v>
      </c>
      <c r="I8" s="63">
        <v>77</v>
      </c>
      <c r="K8" s="13">
        <v>6</v>
      </c>
      <c r="L8" s="13">
        <v>3973.0140000000001</v>
      </c>
      <c r="M8" s="13">
        <v>100</v>
      </c>
      <c r="N8" s="13">
        <v>3.1486000000000001</v>
      </c>
      <c r="O8" s="13">
        <v>9.0900000000000009E-3</v>
      </c>
      <c r="P8" s="4">
        <f t="shared" si="1"/>
        <v>3.13951</v>
      </c>
      <c r="R8" s="57" t="s">
        <v>26</v>
      </c>
      <c r="S8" s="70">
        <v>90.5</v>
      </c>
    </row>
    <row r="9" spans="1:19" x14ac:dyDescent="0.3">
      <c r="A9" s="13">
        <v>7</v>
      </c>
      <c r="B9" s="13">
        <v>3964.7420000000002</v>
      </c>
      <c r="C9" s="13">
        <v>99.79</v>
      </c>
      <c r="D9" s="13">
        <v>0.11824999999999999</v>
      </c>
      <c r="E9" s="13">
        <v>9.1999999999999998E-3</v>
      </c>
      <c r="F9" s="4">
        <f t="shared" si="0"/>
        <v>0.10904999999999999</v>
      </c>
      <c r="H9" s="107" t="s">
        <v>27</v>
      </c>
      <c r="I9" s="63">
        <v>36.954500000000003</v>
      </c>
      <c r="K9" s="13">
        <v>7</v>
      </c>
      <c r="L9" s="13">
        <v>3972.9960000000001</v>
      </c>
      <c r="M9" s="13">
        <v>100</v>
      </c>
      <c r="N9" s="13">
        <v>2.12236</v>
      </c>
      <c r="O9" s="13">
        <v>8.9300000000000004E-3</v>
      </c>
      <c r="P9" s="4">
        <f t="shared" si="1"/>
        <v>2.1134300000000001</v>
      </c>
      <c r="R9" s="57" t="s">
        <v>27</v>
      </c>
      <c r="S9" s="70">
        <v>96.861900000000006</v>
      </c>
    </row>
    <row r="10" spans="1:19" x14ac:dyDescent="0.3">
      <c r="A10" s="13">
        <v>8</v>
      </c>
      <c r="B10" s="13">
        <v>3968.8780000000002</v>
      </c>
      <c r="C10" s="13">
        <v>99.9</v>
      </c>
      <c r="D10" s="13">
        <v>0.11953</v>
      </c>
      <c r="E10" s="13">
        <v>9.2099999999999994E-3</v>
      </c>
      <c r="F10" s="4">
        <f t="shared" si="0"/>
        <v>0.11032</v>
      </c>
      <c r="H10" s="106" t="s">
        <v>28</v>
      </c>
      <c r="I10" s="83">
        <v>99.937899999999999</v>
      </c>
      <c r="K10" s="13">
        <v>8</v>
      </c>
      <c r="L10" s="13">
        <v>3965.24</v>
      </c>
      <c r="M10" s="13">
        <v>99.8</v>
      </c>
      <c r="N10" s="13">
        <v>4.05802</v>
      </c>
      <c r="O10" s="13">
        <v>9.1000000000000004E-3</v>
      </c>
      <c r="P10" s="4">
        <f t="shared" si="1"/>
        <v>4.0489199999999999</v>
      </c>
      <c r="R10" s="56" t="s">
        <v>28</v>
      </c>
      <c r="S10" s="64">
        <v>99.965000000000003</v>
      </c>
    </row>
    <row r="11" spans="1:19" x14ac:dyDescent="0.3">
      <c r="A11" s="13">
        <v>9</v>
      </c>
      <c r="B11" s="13">
        <v>3972.6729999999998</v>
      </c>
      <c r="C11" s="13">
        <v>99.99</v>
      </c>
      <c r="D11" s="13">
        <v>0.16088</v>
      </c>
      <c r="E11" s="13">
        <v>8.9499999999999996E-3</v>
      </c>
      <c r="F11" s="4">
        <f t="shared" si="0"/>
        <v>0.15193000000000001</v>
      </c>
      <c r="H11" s="106" t="s">
        <v>29</v>
      </c>
      <c r="I11" s="61">
        <v>-129.45830000000001</v>
      </c>
      <c r="K11" s="13">
        <v>9</v>
      </c>
      <c r="L11" s="13">
        <v>3971.0569999999998</v>
      </c>
      <c r="M11" s="13">
        <v>99.95</v>
      </c>
      <c r="N11" s="13">
        <v>1.10893</v>
      </c>
      <c r="O11" s="13">
        <v>9.0200000000000002E-3</v>
      </c>
      <c r="P11" s="4">
        <f t="shared" si="1"/>
        <v>1.0999099999999999</v>
      </c>
      <c r="R11" s="56" t="s">
        <v>29</v>
      </c>
      <c r="S11" s="64">
        <v>-57.254600000000003</v>
      </c>
    </row>
    <row r="12" spans="1:19" x14ac:dyDescent="0.3">
      <c r="A12" s="13">
        <v>10</v>
      </c>
      <c r="B12" s="13">
        <v>3972.35</v>
      </c>
      <c r="C12" s="13">
        <v>99.98</v>
      </c>
      <c r="D12" s="13">
        <v>0.13592000000000001</v>
      </c>
      <c r="E12" s="13">
        <v>9.3100000000000006E-3</v>
      </c>
      <c r="F12" s="4">
        <f t="shared" si="0"/>
        <v>0.12661</v>
      </c>
      <c r="H12" s="107" t="s">
        <v>30</v>
      </c>
      <c r="I12" s="63">
        <v>-0.66486000000000001</v>
      </c>
      <c r="K12" s="13">
        <v>10</v>
      </c>
      <c r="L12" s="13">
        <v>3963.7080000000001</v>
      </c>
      <c r="M12" s="13">
        <v>99.77</v>
      </c>
      <c r="N12" s="13">
        <v>3.9727999999999999</v>
      </c>
      <c r="O12" s="13">
        <v>9.5200000000000007E-3</v>
      </c>
      <c r="P12" s="4">
        <f t="shared" si="1"/>
        <v>3.9632799999999997</v>
      </c>
      <c r="R12" s="57" t="s">
        <v>30</v>
      </c>
      <c r="S12" s="70">
        <v>-0.69132000000000005</v>
      </c>
    </row>
    <row r="13" spans="1:19" x14ac:dyDescent="0.3">
      <c r="A13" s="13">
        <v>11</v>
      </c>
      <c r="B13" s="13">
        <v>3972.6729999999998</v>
      </c>
      <c r="C13" s="13">
        <v>99.99</v>
      </c>
      <c r="D13" s="13">
        <v>0.14066999999999999</v>
      </c>
      <c r="E13" s="13">
        <v>9.0500000000000008E-3</v>
      </c>
      <c r="F13" s="4">
        <f t="shared" si="0"/>
        <v>0.13161999999999999</v>
      </c>
      <c r="H13" s="106" t="s">
        <v>17</v>
      </c>
      <c r="I13" s="61">
        <v>987.97320000000002</v>
      </c>
      <c r="K13" s="13">
        <v>11</v>
      </c>
      <c r="L13" s="13">
        <v>3970.4110000000001</v>
      </c>
      <c r="M13" s="13">
        <v>99.93</v>
      </c>
      <c r="N13" s="13">
        <v>1.77651</v>
      </c>
      <c r="O13" s="13">
        <v>8.8699999999999994E-3</v>
      </c>
      <c r="P13" s="4">
        <f t="shared" si="1"/>
        <v>1.7676400000000001</v>
      </c>
      <c r="R13" s="56" t="s">
        <v>17</v>
      </c>
      <c r="S13" s="64">
        <v>1471.7375</v>
      </c>
    </row>
    <row r="14" spans="1:19" x14ac:dyDescent="0.3">
      <c r="A14" s="13">
        <v>12</v>
      </c>
      <c r="B14" s="13">
        <v>3968.8780000000002</v>
      </c>
      <c r="C14" s="13">
        <v>99.9</v>
      </c>
      <c r="D14" s="13">
        <v>0.18970999999999999</v>
      </c>
      <c r="E14" s="13">
        <v>9.2399999999999999E-3</v>
      </c>
      <c r="F14" s="4">
        <f t="shared" si="0"/>
        <v>0.18046999999999999</v>
      </c>
      <c r="H14" s="107" t="s">
        <v>31</v>
      </c>
      <c r="I14" s="63">
        <v>2.7060000000000001E-2</v>
      </c>
      <c r="K14" s="13">
        <v>12</v>
      </c>
      <c r="L14" s="13">
        <v>3972.35</v>
      </c>
      <c r="M14" s="13">
        <v>99.98</v>
      </c>
      <c r="N14" s="13">
        <v>1.7556099999999999</v>
      </c>
      <c r="O14" s="13">
        <v>8.9200000000000008E-3</v>
      </c>
      <c r="P14" s="4">
        <f t="shared" si="1"/>
        <v>1.7466899999999999</v>
      </c>
      <c r="R14" s="57" t="s">
        <v>31</v>
      </c>
      <c r="S14" s="70">
        <v>1.0324E-2</v>
      </c>
    </row>
    <row r="15" spans="1:19" ht="15" thickBot="1" x14ac:dyDescent="0.35">
      <c r="A15" s="13">
        <v>13</v>
      </c>
      <c r="B15" s="13">
        <v>3972.6729999999998</v>
      </c>
      <c r="C15" s="13">
        <v>99.99</v>
      </c>
      <c r="D15" s="13">
        <v>0.24138999999999999</v>
      </c>
      <c r="E15" s="13">
        <v>9.0500000000000008E-3</v>
      </c>
      <c r="F15" s="4">
        <f t="shared" si="0"/>
        <v>0.23233999999999999</v>
      </c>
      <c r="H15" s="108" t="s">
        <v>32</v>
      </c>
      <c r="I15" s="60">
        <v>1.3403</v>
      </c>
      <c r="K15" s="13">
        <v>13</v>
      </c>
      <c r="L15" s="13">
        <v>3972.6729999999998</v>
      </c>
      <c r="M15" s="13">
        <v>99.99</v>
      </c>
      <c r="N15" s="13">
        <v>1.2286600000000001</v>
      </c>
      <c r="O15" s="13">
        <v>9.0900000000000009E-3</v>
      </c>
      <c r="P15" s="4">
        <f t="shared" si="1"/>
        <v>1.21957</v>
      </c>
      <c r="R15" s="58" t="s">
        <v>32</v>
      </c>
      <c r="S15" s="71">
        <v>4.4695999999999998</v>
      </c>
    </row>
    <row r="16" spans="1:19" x14ac:dyDescent="0.3">
      <c r="A16" s="13">
        <v>14</v>
      </c>
      <c r="B16" s="13">
        <v>3971.846</v>
      </c>
      <c r="C16" s="13">
        <v>99.97</v>
      </c>
      <c r="D16" s="13">
        <v>0.12792999999999999</v>
      </c>
      <c r="E16" s="13">
        <v>9.11E-3</v>
      </c>
      <c r="F16" s="4">
        <f t="shared" si="0"/>
        <v>0.11881999999999998</v>
      </c>
      <c r="K16" s="13">
        <v>14</v>
      </c>
      <c r="L16" s="13">
        <v>3972.9960000000001</v>
      </c>
      <c r="M16" s="13">
        <v>100</v>
      </c>
      <c r="N16" s="13">
        <v>3.4814799999999999</v>
      </c>
      <c r="O16" s="13">
        <v>9.2200000000000008E-3</v>
      </c>
      <c r="P16" s="4">
        <f t="shared" si="1"/>
        <v>3.4722599999999999</v>
      </c>
    </row>
    <row r="17" spans="1:16" x14ac:dyDescent="0.3">
      <c r="A17" s="13">
        <v>15</v>
      </c>
      <c r="B17" s="13">
        <v>3972.4969999999998</v>
      </c>
      <c r="C17" s="13">
        <v>99.99</v>
      </c>
      <c r="D17" s="13">
        <v>0.16869000000000001</v>
      </c>
      <c r="E17" s="13">
        <v>8.94E-3</v>
      </c>
      <c r="F17" s="4">
        <f t="shared" si="0"/>
        <v>0.15975</v>
      </c>
      <c r="K17" s="13">
        <v>15</v>
      </c>
      <c r="L17" s="13">
        <v>3972.35</v>
      </c>
      <c r="M17" s="13">
        <v>99.98</v>
      </c>
      <c r="N17" s="13">
        <v>2.4613299999999998</v>
      </c>
      <c r="O17" s="13">
        <v>9.2300000000000004E-3</v>
      </c>
      <c r="P17" s="4">
        <f t="shared" si="1"/>
        <v>2.4520999999999997</v>
      </c>
    </row>
    <row r="18" spans="1:16" x14ac:dyDescent="0.3">
      <c r="A18" s="13">
        <v>16</v>
      </c>
      <c r="B18" s="13">
        <v>3971.846</v>
      </c>
      <c r="C18" s="13">
        <v>99.97</v>
      </c>
      <c r="D18" s="13">
        <v>0.17308000000000001</v>
      </c>
      <c r="E18" s="13">
        <v>9.4500000000000001E-3</v>
      </c>
      <c r="F18" s="4">
        <f t="shared" si="0"/>
        <v>0.16363</v>
      </c>
      <c r="K18" s="13">
        <v>16</v>
      </c>
      <c r="L18" s="13">
        <v>3970.4110000000001</v>
      </c>
      <c r="M18" s="13">
        <v>99.93</v>
      </c>
      <c r="N18" s="13">
        <v>2.2498800000000001</v>
      </c>
      <c r="O18" s="13">
        <v>9.0699999999999999E-3</v>
      </c>
      <c r="P18" s="4">
        <f t="shared" si="1"/>
        <v>2.2408100000000002</v>
      </c>
    </row>
    <row r="19" spans="1:16" x14ac:dyDescent="0.3">
      <c r="A19" s="13">
        <v>17</v>
      </c>
      <c r="B19" s="13">
        <v>3972.9960000000001</v>
      </c>
      <c r="C19" s="13">
        <v>100</v>
      </c>
      <c r="D19" s="13">
        <v>0.14939</v>
      </c>
      <c r="E19" s="13">
        <v>9.0900000000000009E-3</v>
      </c>
      <c r="F19" s="4">
        <f t="shared" si="0"/>
        <v>0.14029999999999998</v>
      </c>
      <c r="K19" s="13">
        <v>17</v>
      </c>
      <c r="L19" s="13">
        <v>3972.6729999999998</v>
      </c>
      <c r="M19" s="13">
        <v>99.99</v>
      </c>
      <c r="N19" s="13">
        <v>1.38757</v>
      </c>
      <c r="O19" s="13">
        <v>9.3900000000000008E-3</v>
      </c>
      <c r="P19" s="4">
        <f t="shared" si="1"/>
        <v>1.37818</v>
      </c>
    </row>
    <row r="20" spans="1:16" x14ac:dyDescent="0.3">
      <c r="A20" s="13">
        <v>18</v>
      </c>
      <c r="B20" s="13">
        <v>3972.35</v>
      </c>
      <c r="C20" s="13">
        <v>99.98</v>
      </c>
      <c r="D20" s="13">
        <v>0.10827000000000001</v>
      </c>
      <c r="E20" s="13">
        <v>8.9599999999999992E-3</v>
      </c>
      <c r="F20" s="4">
        <f t="shared" si="0"/>
        <v>9.9310000000000009E-2</v>
      </c>
      <c r="K20" s="13">
        <v>18</v>
      </c>
      <c r="L20" s="13">
        <v>3972.35</v>
      </c>
      <c r="M20" s="13">
        <v>99.98</v>
      </c>
      <c r="N20" s="13">
        <v>2.1718999999999999</v>
      </c>
      <c r="O20" s="13">
        <v>9.6399999999999993E-3</v>
      </c>
      <c r="P20" s="4">
        <f t="shared" si="1"/>
        <v>2.1622599999999998</v>
      </c>
    </row>
    <row r="21" spans="1:16" x14ac:dyDescent="0.3">
      <c r="A21" s="13">
        <v>19</v>
      </c>
      <c r="B21" s="13">
        <v>3970.4110000000001</v>
      </c>
      <c r="C21" s="13">
        <v>99.93</v>
      </c>
      <c r="D21" s="13">
        <v>0.18648000000000001</v>
      </c>
      <c r="E21" s="13">
        <v>9.0399999999999994E-3</v>
      </c>
      <c r="F21" s="4">
        <f t="shared" si="0"/>
        <v>0.17744000000000001</v>
      </c>
      <c r="K21" s="13">
        <v>19</v>
      </c>
      <c r="L21" s="13">
        <v>3972.6729999999998</v>
      </c>
      <c r="M21" s="13">
        <v>99.99</v>
      </c>
      <c r="N21" s="13">
        <v>2.4976600000000002</v>
      </c>
      <c r="O21" s="13">
        <v>9.1199999999999996E-3</v>
      </c>
      <c r="P21" s="4">
        <f t="shared" si="1"/>
        <v>2.4885400000000004</v>
      </c>
    </row>
    <row r="22" spans="1:16" x14ac:dyDescent="0.3">
      <c r="A22" s="13">
        <v>20</v>
      </c>
      <c r="B22" s="13">
        <v>3973.0140000000001</v>
      </c>
      <c r="C22" s="13">
        <v>100</v>
      </c>
      <c r="D22" s="13">
        <v>0.15304000000000001</v>
      </c>
      <c r="E22" s="13">
        <v>9.8099999999999993E-3</v>
      </c>
      <c r="F22" s="4">
        <f t="shared" si="0"/>
        <v>0.14323000000000002</v>
      </c>
      <c r="K22" s="13">
        <v>20</v>
      </c>
      <c r="L22" s="13">
        <v>3972.35</v>
      </c>
      <c r="M22" s="13">
        <v>99.98</v>
      </c>
      <c r="N22" s="13">
        <v>2.0507499999999999</v>
      </c>
      <c r="O22" s="13">
        <v>9.3200000000000002E-3</v>
      </c>
      <c r="P22" s="4">
        <f t="shared" si="1"/>
        <v>2.0414299999999996</v>
      </c>
    </row>
    <row r="23" spans="1:16" x14ac:dyDescent="0.3">
      <c r="A23" s="13">
        <v>21</v>
      </c>
      <c r="B23" s="13">
        <v>3972.4969999999998</v>
      </c>
      <c r="C23" s="13">
        <v>99.99</v>
      </c>
      <c r="D23" s="13">
        <v>0.21242</v>
      </c>
      <c r="E23" s="13">
        <v>9.4599999999999997E-3</v>
      </c>
      <c r="F23" s="4">
        <f t="shared" si="0"/>
        <v>0.20296</v>
      </c>
      <c r="K23" s="13">
        <v>21</v>
      </c>
      <c r="L23" s="13">
        <v>3972.027</v>
      </c>
      <c r="M23" s="13">
        <v>99.98</v>
      </c>
      <c r="N23" s="13">
        <v>4.0126299999999997</v>
      </c>
      <c r="O23" s="13">
        <v>9.5999999999999992E-3</v>
      </c>
      <c r="P23" s="4">
        <f t="shared" si="1"/>
        <v>4.0030299999999999</v>
      </c>
    </row>
    <row r="24" spans="1:16" x14ac:dyDescent="0.3">
      <c r="A24" s="13">
        <v>22</v>
      </c>
      <c r="B24" s="13">
        <v>3972.9960000000001</v>
      </c>
      <c r="C24" s="13">
        <v>100</v>
      </c>
      <c r="D24" s="13">
        <v>0.13239999999999999</v>
      </c>
      <c r="E24" s="13">
        <v>9.5899999999999996E-3</v>
      </c>
      <c r="F24" s="4">
        <f t="shared" si="0"/>
        <v>0.12280999999999999</v>
      </c>
      <c r="K24" s="13">
        <v>22</v>
      </c>
      <c r="L24" s="13">
        <v>3973.0140000000001</v>
      </c>
      <c r="M24" s="13">
        <v>100</v>
      </c>
      <c r="N24" s="13">
        <v>1.76431</v>
      </c>
      <c r="O24" s="13">
        <v>8.9599999999999992E-3</v>
      </c>
      <c r="P24" s="4">
        <f t="shared" si="1"/>
        <v>1.75535</v>
      </c>
    </row>
    <row r="25" spans="1:16" x14ac:dyDescent="0.3">
      <c r="A25" s="13">
        <v>23</v>
      </c>
      <c r="B25" s="13">
        <v>3972.35</v>
      </c>
      <c r="C25" s="13">
        <v>99.98</v>
      </c>
      <c r="D25" s="13">
        <v>0.15901999999999999</v>
      </c>
      <c r="E25" s="13">
        <v>9.1299999999999992E-3</v>
      </c>
      <c r="F25" s="4">
        <f t="shared" si="0"/>
        <v>0.14989</v>
      </c>
      <c r="K25" s="13">
        <v>23</v>
      </c>
      <c r="L25" s="13">
        <v>3972.9960000000001</v>
      </c>
      <c r="M25" s="13">
        <v>100</v>
      </c>
      <c r="N25" s="13">
        <v>3.1887799999999999</v>
      </c>
      <c r="O25" s="13">
        <v>9.6900000000000007E-3</v>
      </c>
      <c r="P25" s="4">
        <f t="shared" si="1"/>
        <v>3.17909</v>
      </c>
    </row>
    <row r="26" spans="1:16" x14ac:dyDescent="0.3">
      <c r="A26" s="13">
        <v>24</v>
      </c>
      <c r="B26" s="13">
        <v>3971.98</v>
      </c>
      <c r="C26" s="13">
        <v>99.97</v>
      </c>
      <c r="D26" s="13">
        <v>0.26612999999999998</v>
      </c>
      <c r="E26" s="13">
        <v>9.1999999999999998E-3</v>
      </c>
      <c r="F26" s="4">
        <f t="shared" si="0"/>
        <v>0.25692999999999999</v>
      </c>
      <c r="K26" s="13">
        <v>24</v>
      </c>
      <c r="L26" s="13">
        <v>3972.35</v>
      </c>
      <c r="M26" s="13">
        <v>99.98</v>
      </c>
      <c r="N26" s="13">
        <v>1.1368400000000001</v>
      </c>
      <c r="O26" s="13">
        <v>1.0019999999999999E-2</v>
      </c>
      <c r="P26" s="4">
        <f t="shared" si="1"/>
        <v>1.1268200000000002</v>
      </c>
    </row>
    <row r="27" spans="1:16" x14ac:dyDescent="0.3">
      <c r="A27" s="13">
        <v>25</v>
      </c>
      <c r="B27" s="13">
        <v>3972.35</v>
      </c>
      <c r="C27" s="13">
        <v>99.98</v>
      </c>
      <c r="D27" s="13">
        <v>0.19364000000000001</v>
      </c>
      <c r="E27" s="13">
        <v>9.1400000000000006E-3</v>
      </c>
      <c r="F27" s="4">
        <f t="shared" si="0"/>
        <v>0.1845</v>
      </c>
      <c r="K27" s="13">
        <v>25</v>
      </c>
      <c r="L27" s="13">
        <v>3972.9960000000001</v>
      </c>
      <c r="M27" s="13">
        <v>100</v>
      </c>
      <c r="N27" s="13">
        <v>2.1524399999999999</v>
      </c>
      <c r="O27" s="13">
        <v>9.0500000000000008E-3</v>
      </c>
      <c r="P27" s="4">
        <f t="shared" si="1"/>
        <v>2.1433900000000001</v>
      </c>
    </row>
    <row r="28" spans="1:16" x14ac:dyDescent="0.3">
      <c r="A28" s="13">
        <v>26</v>
      </c>
      <c r="B28" s="13">
        <v>3971.98</v>
      </c>
      <c r="C28" s="13">
        <v>99.97</v>
      </c>
      <c r="D28" s="13">
        <v>0.23300000000000001</v>
      </c>
      <c r="E28" s="13">
        <v>9.1699999999999993E-3</v>
      </c>
      <c r="F28" s="4">
        <f t="shared" si="0"/>
        <v>0.22383</v>
      </c>
      <c r="K28" s="13">
        <v>26</v>
      </c>
      <c r="L28" s="13">
        <v>3972.35</v>
      </c>
      <c r="M28" s="13">
        <v>99.98</v>
      </c>
      <c r="N28" s="13">
        <v>3.9666800000000002</v>
      </c>
      <c r="O28" s="13">
        <v>9.2099999999999994E-3</v>
      </c>
      <c r="P28" s="4">
        <f t="shared" si="1"/>
        <v>3.9574700000000003</v>
      </c>
    </row>
    <row r="29" spans="1:16" x14ac:dyDescent="0.3">
      <c r="A29" s="13">
        <v>27</v>
      </c>
      <c r="B29" s="13">
        <v>3972.9960000000001</v>
      </c>
      <c r="C29" s="13">
        <v>100</v>
      </c>
      <c r="D29" s="13">
        <v>0.38746999999999998</v>
      </c>
      <c r="E29" s="13">
        <v>9.0600000000000003E-3</v>
      </c>
      <c r="F29" s="4">
        <f t="shared" si="0"/>
        <v>0.37840999999999997</v>
      </c>
      <c r="K29" s="13">
        <v>27</v>
      </c>
      <c r="L29" s="13">
        <v>3970.4110000000001</v>
      </c>
      <c r="M29" s="13">
        <v>99.93</v>
      </c>
      <c r="N29" s="13">
        <v>1.00458</v>
      </c>
      <c r="O29" s="13">
        <v>9.0600000000000003E-3</v>
      </c>
      <c r="P29" s="4">
        <f t="shared" si="1"/>
        <v>0.99552000000000007</v>
      </c>
    </row>
    <row r="30" spans="1:16" x14ac:dyDescent="0.3">
      <c r="A30" s="13">
        <v>28</v>
      </c>
      <c r="B30" s="13">
        <v>3964.9430000000002</v>
      </c>
      <c r="C30" s="13">
        <v>99.8</v>
      </c>
      <c r="D30" s="13">
        <v>0.16905999999999999</v>
      </c>
      <c r="E30" s="13">
        <v>9.3600000000000003E-3</v>
      </c>
      <c r="F30" s="4">
        <f t="shared" si="0"/>
        <v>0.15969999999999998</v>
      </c>
      <c r="K30" s="13">
        <v>28</v>
      </c>
      <c r="L30" s="13">
        <v>3972.9960000000001</v>
      </c>
      <c r="M30" s="13">
        <v>100</v>
      </c>
      <c r="N30" s="13">
        <v>1.9967999999999999</v>
      </c>
      <c r="O30" s="13">
        <v>9.0100000000000006E-3</v>
      </c>
      <c r="P30" s="4">
        <f t="shared" si="1"/>
        <v>1.9877899999999999</v>
      </c>
    </row>
    <row r="31" spans="1:16" x14ac:dyDescent="0.3">
      <c r="A31" s="13">
        <v>29</v>
      </c>
      <c r="B31" s="13">
        <v>3972.6729999999998</v>
      </c>
      <c r="C31" s="13">
        <v>99.99</v>
      </c>
      <c r="D31" s="13">
        <v>0.11476</v>
      </c>
      <c r="E31" s="13">
        <v>9.1400000000000006E-3</v>
      </c>
      <c r="F31" s="4">
        <f t="shared" si="0"/>
        <v>0.10562000000000001</v>
      </c>
      <c r="K31" s="13">
        <v>29</v>
      </c>
      <c r="L31" s="13">
        <v>3972.35</v>
      </c>
      <c r="M31" s="13">
        <v>99.98</v>
      </c>
      <c r="N31" s="13">
        <v>1.93682</v>
      </c>
      <c r="O31" s="13">
        <v>9.3399999999999993E-3</v>
      </c>
      <c r="P31" s="4">
        <f t="shared" si="1"/>
        <v>1.9274800000000001</v>
      </c>
    </row>
    <row r="32" spans="1:16" x14ac:dyDescent="0.3">
      <c r="A32" s="13">
        <v>30</v>
      </c>
      <c r="B32" s="13">
        <v>3963.3009999999999</v>
      </c>
      <c r="C32" s="13">
        <v>99.76</v>
      </c>
      <c r="D32" s="13">
        <v>0.14899000000000001</v>
      </c>
      <c r="E32" s="13">
        <v>8.8999999999999999E-3</v>
      </c>
      <c r="F32" s="4">
        <f t="shared" si="0"/>
        <v>0.14009000000000002</v>
      </c>
      <c r="K32" s="13">
        <v>30</v>
      </c>
      <c r="L32" s="13">
        <v>3963.3009999999999</v>
      </c>
      <c r="M32" s="13">
        <v>99.76</v>
      </c>
      <c r="N32" s="13">
        <v>2.9784299999999999</v>
      </c>
      <c r="O32" s="13">
        <v>9.1599999999999997E-3</v>
      </c>
      <c r="P32" s="4">
        <f t="shared" si="1"/>
        <v>2.9692699999999999</v>
      </c>
    </row>
    <row r="33" spans="1:16" x14ac:dyDescent="0.3">
      <c r="A33" s="13">
        <v>31</v>
      </c>
      <c r="B33" s="13">
        <v>3967.8440000000001</v>
      </c>
      <c r="C33" s="13">
        <v>99.87</v>
      </c>
      <c r="D33" s="13">
        <v>8.1159999999999996E-2</v>
      </c>
      <c r="E33" s="13">
        <v>8.8900000000000003E-3</v>
      </c>
      <c r="F33" s="4">
        <f t="shared" si="0"/>
        <v>7.2270000000000001E-2</v>
      </c>
      <c r="K33" s="13">
        <v>31</v>
      </c>
      <c r="L33" s="13">
        <v>3971.0569999999998</v>
      </c>
      <c r="M33" s="13">
        <v>99.95</v>
      </c>
      <c r="N33" s="13">
        <v>2.1040000000000001</v>
      </c>
      <c r="O33" s="13">
        <v>9.8899999999999995E-3</v>
      </c>
      <c r="P33" s="4">
        <f t="shared" si="1"/>
        <v>2.0941100000000001</v>
      </c>
    </row>
    <row r="34" spans="1:16" x14ac:dyDescent="0.3">
      <c r="A34" s="13">
        <v>32</v>
      </c>
      <c r="B34" s="13">
        <v>3972.6729999999998</v>
      </c>
      <c r="C34" s="13">
        <v>99.99</v>
      </c>
      <c r="D34" s="13">
        <v>0.13450999999999999</v>
      </c>
      <c r="E34" s="13">
        <v>9.2499999999999995E-3</v>
      </c>
      <c r="F34" s="4">
        <f t="shared" si="0"/>
        <v>0.12525999999999998</v>
      </c>
      <c r="K34" s="13">
        <v>32</v>
      </c>
      <c r="L34" s="13">
        <v>3971.0569999999998</v>
      </c>
      <c r="M34" s="13">
        <v>99.95</v>
      </c>
      <c r="N34" s="13">
        <v>3.9511099999999999</v>
      </c>
      <c r="O34" s="13">
        <v>8.9300000000000004E-3</v>
      </c>
      <c r="P34" s="4">
        <f t="shared" si="1"/>
        <v>3.94218</v>
      </c>
    </row>
    <row r="35" spans="1:16" x14ac:dyDescent="0.3">
      <c r="A35" s="13">
        <v>33</v>
      </c>
      <c r="B35" s="13">
        <v>3969.395</v>
      </c>
      <c r="C35" s="13">
        <v>99.91</v>
      </c>
      <c r="D35" s="13">
        <v>0.12333</v>
      </c>
      <c r="E35" s="13">
        <v>9.4999999999999998E-3</v>
      </c>
      <c r="F35" s="4">
        <f t="shared" si="0"/>
        <v>0.11383</v>
      </c>
      <c r="K35" s="13">
        <v>33</v>
      </c>
      <c r="L35" s="13">
        <v>3963.1909999999998</v>
      </c>
      <c r="M35" s="13">
        <v>99.75</v>
      </c>
      <c r="N35" s="13">
        <v>3.3795799999999998</v>
      </c>
      <c r="O35" s="13">
        <v>8.8500000000000002E-3</v>
      </c>
      <c r="P35" s="4">
        <f t="shared" si="1"/>
        <v>3.37073</v>
      </c>
    </row>
    <row r="36" spans="1:16" x14ac:dyDescent="0.3">
      <c r="A36" s="13">
        <v>34</v>
      </c>
      <c r="B36" s="13">
        <v>3972.4969999999998</v>
      </c>
      <c r="C36" s="13">
        <v>99.99</v>
      </c>
      <c r="D36" s="13">
        <v>0.11845</v>
      </c>
      <c r="E36" s="13">
        <v>8.7500000000000008E-3</v>
      </c>
      <c r="F36" s="4">
        <f t="shared" si="0"/>
        <v>0.10969999999999999</v>
      </c>
      <c r="K36" s="13">
        <v>34</v>
      </c>
      <c r="L36" s="13">
        <v>3971.4630000000002</v>
      </c>
      <c r="M36" s="13">
        <v>99.96</v>
      </c>
      <c r="N36" s="13">
        <v>1.4903500000000001</v>
      </c>
      <c r="O36" s="13">
        <v>9.1699999999999993E-3</v>
      </c>
      <c r="P36" s="4">
        <f t="shared" si="1"/>
        <v>1.4811800000000002</v>
      </c>
    </row>
    <row r="37" spans="1:16" x14ac:dyDescent="0.3">
      <c r="A37" s="13">
        <v>35</v>
      </c>
      <c r="B37" s="13">
        <v>3971.98</v>
      </c>
      <c r="C37" s="13">
        <v>99.97</v>
      </c>
      <c r="D37" s="13">
        <v>0.15775</v>
      </c>
      <c r="E37" s="13">
        <v>9.5300000000000003E-3</v>
      </c>
      <c r="F37" s="4">
        <f t="shared" si="0"/>
        <v>0.14821999999999999</v>
      </c>
      <c r="K37" s="13">
        <v>35</v>
      </c>
      <c r="L37" s="13">
        <v>3971.4630000000002</v>
      </c>
      <c r="M37" s="13">
        <v>99.96</v>
      </c>
      <c r="N37" s="13">
        <v>1.6010500000000001</v>
      </c>
      <c r="O37" s="13">
        <v>9.2599999999999991E-3</v>
      </c>
      <c r="P37" s="4">
        <f t="shared" si="1"/>
        <v>1.59179</v>
      </c>
    </row>
    <row r="38" spans="1:16" x14ac:dyDescent="0.3">
      <c r="A38" s="13">
        <v>36</v>
      </c>
      <c r="B38" s="13">
        <v>3970.7339999999999</v>
      </c>
      <c r="C38" s="13">
        <v>99.94</v>
      </c>
      <c r="D38" s="13">
        <v>9.6939999999999998E-2</v>
      </c>
      <c r="E38" s="13">
        <v>9.2599999999999991E-3</v>
      </c>
      <c r="F38" s="4">
        <f t="shared" si="0"/>
        <v>8.7679999999999994E-2</v>
      </c>
      <c r="K38" s="13">
        <v>36</v>
      </c>
      <c r="L38" s="13">
        <v>3972.35</v>
      </c>
      <c r="M38" s="13">
        <v>99.98</v>
      </c>
      <c r="N38" s="13">
        <v>2.9559700000000002</v>
      </c>
      <c r="O38" s="13">
        <v>9.1999999999999998E-3</v>
      </c>
      <c r="P38" s="4">
        <f t="shared" si="1"/>
        <v>2.9467700000000003</v>
      </c>
    </row>
    <row r="39" spans="1:16" x14ac:dyDescent="0.3">
      <c r="A39" s="13">
        <v>37</v>
      </c>
      <c r="B39" s="13">
        <v>3972.6729999999998</v>
      </c>
      <c r="C39" s="13">
        <v>99.99</v>
      </c>
      <c r="D39" s="13">
        <v>0.17849999999999999</v>
      </c>
      <c r="E39" s="13">
        <v>9.2200000000000008E-3</v>
      </c>
      <c r="F39" s="4">
        <f t="shared" si="0"/>
        <v>0.16927999999999999</v>
      </c>
      <c r="K39" s="13">
        <v>37</v>
      </c>
      <c r="L39" s="13">
        <v>3963.7080000000001</v>
      </c>
      <c r="M39" s="13">
        <v>99.77</v>
      </c>
      <c r="N39" s="13">
        <v>3.6700400000000002</v>
      </c>
      <c r="O39" s="13">
        <v>9.5499999999999995E-3</v>
      </c>
      <c r="P39" s="4">
        <f t="shared" si="1"/>
        <v>3.6604900000000002</v>
      </c>
    </row>
    <row r="40" spans="1:16" x14ac:dyDescent="0.3">
      <c r="A40" s="13">
        <v>38</v>
      </c>
      <c r="B40" s="13">
        <v>3970.4110000000001</v>
      </c>
      <c r="C40" s="13">
        <v>99.93</v>
      </c>
      <c r="D40" s="13">
        <v>0.16861000000000001</v>
      </c>
      <c r="E40" s="13">
        <v>9.1000000000000004E-3</v>
      </c>
      <c r="F40" s="4">
        <f t="shared" si="0"/>
        <v>0.15951000000000001</v>
      </c>
      <c r="K40" s="13">
        <v>38</v>
      </c>
      <c r="L40" s="13">
        <v>3973.0140000000001</v>
      </c>
      <c r="M40" s="13">
        <v>100</v>
      </c>
      <c r="N40" s="13">
        <v>2.0601500000000001</v>
      </c>
      <c r="O40" s="13">
        <v>9.3799999999999994E-3</v>
      </c>
      <c r="P40" s="4">
        <f t="shared" si="1"/>
        <v>2.05077</v>
      </c>
    </row>
    <row r="41" spans="1:16" x14ac:dyDescent="0.3">
      <c r="A41" s="13">
        <v>39</v>
      </c>
      <c r="B41" s="13">
        <v>3952.3339999999998</v>
      </c>
      <c r="C41" s="13">
        <v>99.48</v>
      </c>
      <c r="D41" s="13">
        <v>8.9560000000000001E-2</v>
      </c>
      <c r="E41" s="13">
        <v>9.3200000000000002E-3</v>
      </c>
      <c r="F41" s="4">
        <f t="shared" si="0"/>
        <v>8.0240000000000006E-2</v>
      </c>
      <c r="K41" s="13">
        <v>39</v>
      </c>
      <c r="L41" s="13">
        <v>3971.98</v>
      </c>
      <c r="M41" s="13">
        <v>99.97</v>
      </c>
      <c r="N41" s="13">
        <v>3.0648900000000001</v>
      </c>
      <c r="O41" s="13">
        <v>9.4199999999999996E-3</v>
      </c>
      <c r="P41" s="4">
        <f t="shared" si="1"/>
        <v>3.0554700000000001</v>
      </c>
    </row>
    <row r="42" spans="1:16" x14ac:dyDescent="0.3">
      <c r="A42" s="13">
        <v>40</v>
      </c>
      <c r="B42" s="13">
        <v>3958.13</v>
      </c>
      <c r="C42" s="13">
        <v>99.63</v>
      </c>
      <c r="D42" s="13">
        <v>8.4239999999999995E-2</v>
      </c>
      <c r="E42" s="13">
        <v>8.94E-3</v>
      </c>
      <c r="F42" s="4">
        <f t="shared" si="0"/>
        <v>7.5299999999999992E-2</v>
      </c>
      <c r="K42" s="13">
        <v>40</v>
      </c>
      <c r="L42" s="13">
        <v>3973.0140000000001</v>
      </c>
      <c r="M42" s="13">
        <v>100</v>
      </c>
      <c r="N42" s="13">
        <v>2.7696700000000001</v>
      </c>
      <c r="O42" s="13">
        <v>9.1199999999999996E-3</v>
      </c>
      <c r="P42" s="4">
        <f t="shared" si="1"/>
        <v>2.7605500000000003</v>
      </c>
    </row>
    <row r="43" spans="1:16" x14ac:dyDescent="0.3">
      <c r="A43" s="13">
        <v>41</v>
      </c>
      <c r="B43" s="13">
        <v>3968.8780000000002</v>
      </c>
      <c r="C43" s="13">
        <v>99.9</v>
      </c>
      <c r="D43" s="13">
        <v>0.10242999999999999</v>
      </c>
      <c r="E43" s="13">
        <v>9.4299999999999991E-3</v>
      </c>
      <c r="F43" s="4">
        <f t="shared" si="0"/>
        <v>9.2999999999999999E-2</v>
      </c>
      <c r="K43" s="13">
        <v>41</v>
      </c>
      <c r="L43" s="13">
        <v>3972.6729999999998</v>
      </c>
      <c r="M43" s="13">
        <v>99.99</v>
      </c>
      <c r="N43" s="13">
        <v>2.6199499999999998</v>
      </c>
      <c r="O43" s="13">
        <v>9.1000000000000004E-3</v>
      </c>
      <c r="P43" s="4">
        <f t="shared" si="1"/>
        <v>2.6108499999999997</v>
      </c>
    </row>
    <row r="44" spans="1:16" x14ac:dyDescent="0.3">
      <c r="A44" s="13">
        <v>42</v>
      </c>
      <c r="B44" s="13">
        <v>3967.9679999999998</v>
      </c>
      <c r="C44" s="13">
        <v>99.87</v>
      </c>
      <c r="D44" s="13">
        <v>0.18435000000000001</v>
      </c>
      <c r="E44" s="13">
        <v>9.0399999999999994E-3</v>
      </c>
      <c r="F44" s="4">
        <f t="shared" si="0"/>
        <v>0.17531000000000002</v>
      </c>
      <c r="K44" s="13">
        <v>42</v>
      </c>
      <c r="L44" s="13">
        <v>3968.7950000000001</v>
      </c>
      <c r="M44" s="13">
        <v>99.89</v>
      </c>
      <c r="N44" s="13">
        <v>2.8990200000000002</v>
      </c>
      <c r="O44" s="13">
        <v>9.0500000000000008E-3</v>
      </c>
      <c r="P44" s="4">
        <f t="shared" si="1"/>
        <v>2.8899700000000004</v>
      </c>
    </row>
    <row r="45" spans="1:16" x14ac:dyDescent="0.3">
      <c r="A45" s="13">
        <v>43</v>
      </c>
      <c r="B45" s="13">
        <v>3972.6729999999998</v>
      </c>
      <c r="C45" s="13">
        <v>99.99</v>
      </c>
      <c r="D45" s="13">
        <v>0.20061000000000001</v>
      </c>
      <c r="E45" s="13">
        <v>9.3100000000000006E-3</v>
      </c>
      <c r="F45" s="4">
        <f t="shared" si="0"/>
        <v>0.1913</v>
      </c>
      <c r="K45" s="13">
        <v>43</v>
      </c>
      <c r="L45" s="13">
        <v>3969.1179999999999</v>
      </c>
      <c r="M45" s="13">
        <v>99.9</v>
      </c>
      <c r="N45" s="13">
        <v>2.1547800000000001</v>
      </c>
      <c r="O45" s="13">
        <v>9.0100000000000006E-3</v>
      </c>
      <c r="P45" s="4">
        <f t="shared" si="1"/>
        <v>2.1457700000000002</v>
      </c>
    </row>
    <row r="46" spans="1:16" x14ac:dyDescent="0.3">
      <c r="A46" s="13">
        <v>44</v>
      </c>
      <c r="B46" s="13">
        <v>3970.7339999999999</v>
      </c>
      <c r="C46" s="13">
        <v>99.94</v>
      </c>
      <c r="D46" s="13">
        <v>0.14702000000000001</v>
      </c>
      <c r="E46" s="13">
        <v>8.9899999999999997E-3</v>
      </c>
      <c r="F46" s="4">
        <f t="shared" si="0"/>
        <v>0.13803000000000001</v>
      </c>
      <c r="K46" s="13">
        <v>44</v>
      </c>
      <c r="L46" s="13">
        <v>3971.0569999999998</v>
      </c>
      <c r="M46" s="13">
        <v>99.95</v>
      </c>
      <c r="N46" s="13">
        <v>2.9989499999999998</v>
      </c>
      <c r="O46" s="13">
        <v>9.3699999999999999E-3</v>
      </c>
      <c r="P46" s="4">
        <f t="shared" si="1"/>
        <v>2.9895799999999997</v>
      </c>
    </row>
    <row r="47" spans="1:16" x14ac:dyDescent="0.3">
      <c r="A47" s="13">
        <v>45</v>
      </c>
      <c r="B47" s="13">
        <v>3965.24</v>
      </c>
      <c r="C47" s="13">
        <v>99.8</v>
      </c>
      <c r="D47" s="13">
        <v>0.15201999999999999</v>
      </c>
      <c r="E47" s="13">
        <v>9.92E-3</v>
      </c>
      <c r="F47" s="4">
        <f t="shared" si="0"/>
        <v>0.14209999999999998</v>
      </c>
      <c r="K47" s="13">
        <v>45</v>
      </c>
      <c r="L47" s="13">
        <v>3972.027</v>
      </c>
      <c r="M47" s="13">
        <v>99.98</v>
      </c>
      <c r="N47" s="13">
        <v>0.69604999999999995</v>
      </c>
      <c r="O47" s="13">
        <v>9.0200000000000002E-3</v>
      </c>
      <c r="P47" s="4">
        <f t="shared" si="1"/>
        <v>0.68702999999999992</v>
      </c>
    </row>
    <row r="48" spans="1:16" x14ac:dyDescent="0.3">
      <c r="A48" s="13">
        <v>46</v>
      </c>
      <c r="B48" s="13">
        <v>3972.35</v>
      </c>
      <c r="C48" s="13">
        <v>99.98</v>
      </c>
      <c r="D48" s="13">
        <v>0.15983</v>
      </c>
      <c r="E48" s="13">
        <v>9.7300000000000008E-3</v>
      </c>
      <c r="F48" s="4">
        <f t="shared" si="0"/>
        <v>0.15010000000000001</v>
      </c>
      <c r="K48" s="13">
        <v>46</v>
      </c>
      <c r="L48" s="13">
        <v>3972.35</v>
      </c>
      <c r="M48" s="13">
        <v>99.98</v>
      </c>
      <c r="N48" s="13">
        <v>2.8115100000000002</v>
      </c>
      <c r="O48" s="13">
        <v>9.6100000000000005E-3</v>
      </c>
      <c r="P48" s="4">
        <f t="shared" si="1"/>
        <v>2.8019000000000003</v>
      </c>
    </row>
    <row r="49" spans="1:16" x14ac:dyDescent="0.3">
      <c r="A49" s="13">
        <v>47</v>
      </c>
      <c r="B49" s="13">
        <v>3972.9960000000001</v>
      </c>
      <c r="C49" s="13">
        <v>100</v>
      </c>
      <c r="D49" s="13">
        <v>0.20180999999999999</v>
      </c>
      <c r="E49" s="13">
        <v>9.0500000000000008E-3</v>
      </c>
      <c r="F49" s="4">
        <f t="shared" si="0"/>
        <v>0.19275999999999999</v>
      </c>
      <c r="K49" s="13">
        <v>47</v>
      </c>
      <c r="L49" s="13">
        <v>3972.35</v>
      </c>
      <c r="M49" s="13">
        <v>99.98</v>
      </c>
      <c r="N49" s="13">
        <v>2.9988800000000002</v>
      </c>
      <c r="O49" s="13">
        <v>9.3100000000000006E-3</v>
      </c>
      <c r="P49" s="4">
        <f t="shared" si="1"/>
        <v>2.9895700000000001</v>
      </c>
    </row>
    <row r="50" spans="1:16" x14ac:dyDescent="0.3">
      <c r="A50" s="13">
        <v>48</v>
      </c>
      <c r="B50" s="13">
        <v>3972.4969999999998</v>
      </c>
      <c r="C50" s="13">
        <v>99.99</v>
      </c>
      <c r="D50" s="13">
        <v>0.12267</v>
      </c>
      <c r="E50" s="13">
        <v>8.9999999999999993E-3</v>
      </c>
      <c r="F50" s="4">
        <f t="shared" si="0"/>
        <v>0.11367000000000001</v>
      </c>
      <c r="K50" s="13">
        <v>48</v>
      </c>
      <c r="L50" s="13">
        <v>3972.4969999999998</v>
      </c>
      <c r="M50" s="13">
        <v>99.99</v>
      </c>
      <c r="N50" s="13">
        <v>2.9725899999999998</v>
      </c>
      <c r="O50" s="13">
        <v>9.6900000000000007E-3</v>
      </c>
      <c r="P50" s="4">
        <f t="shared" si="1"/>
        <v>2.9628999999999999</v>
      </c>
    </row>
    <row r="51" spans="1:16" x14ac:dyDescent="0.3">
      <c r="A51" s="13">
        <v>49</v>
      </c>
      <c r="B51" s="13">
        <v>3967.8249999999998</v>
      </c>
      <c r="C51" s="13">
        <v>99.87</v>
      </c>
      <c r="D51" s="13">
        <v>7.6579999999999995E-2</v>
      </c>
      <c r="E51" s="13">
        <v>9.1299999999999992E-3</v>
      </c>
      <c r="F51" s="4">
        <f t="shared" si="0"/>
        <v>6.7449999999999996E-2</v>
      </c>
      <c r="K51" s="13">
        <v>49</v>
      </c>
      <c r="L51" s="13">
        <v>3972.4969999999998</v>
      </c>
      <c r="M51" s="13">
        <v>99.99</v>
      </c>
      <c r="N51" s="13">
        <v>2.9693000000000001</v>
      </c>
      <c r="O51" s="13">
        <v>9.2300000000000004E-3</v>
      </c>
      <c r="P51" s="4">
        <f t="shared" si="1"/>
        <v>2.96007</v>
      </c>
    </row>
    <row r="52" spans="1:16" x14ac:dyDescent="0.3">
      <c r="A52" s="13">
        <v>50</v>
      </c>
      <c r="B52" s="13">
        <v>3971.98</v>
      </c>
      <c r="C52" s="13">
        <v>99.97</v>
      </c>
      <c r="D52" s="13">
        <v>0.12681000000000001</v>
      </c>
      <c r="E52" s="13">
        <v>9.3299999999999998E-3</v>
      </c>
      <c r="F52" s="4">
        <f t="shared" si="0"/>
        <v>0.11748</v>
      </c>
      <c r="K52" s="13">
        <v>50</v>
      </c>
      <c r="L52" s="13">
        <v>3972.027</v>
      </c>
      <c r="M52" s="13">
        <v>99.98</v>
      </c>
      <c r="N52" s="13">
        <v>4.0807799999999999</v>
      </c>
      <c r="O52" s="13">
        <v>9.2599999999999991E-3</v>
      </c>
      <c r="P52" s="4">
        <f t="shared" si="1"/>
        <v>4.0715199999999996</v>
      </c>
    </row>
    <row r="53" spans="1:16" x14ac:dyDescent="0.3">
      <c r="A53" s="13">
        <v>51</v>
      </c>
      <c r="B53" s="13">
        <v>3972.4969999999998</v>
      </c>
      <c r="C53" s="13">
        <v>99.99</v>
      </c>
      <c r="D53" s="13">
        <v>9.3689999999999996E-2</v>
      </c>
      <c r="E53" s="13">
        <v>9.1999999999999998E-3</v>
      </c>
      <c r="F53" s="4">
        <f t="shared" si="0"/>
        <v>8.4489999999999996E-2</v>
      </c>
      <c r="K53" s="13">
        <v>51</v>
      </c>
      <c r="L53" s="13">
        <v>3971.4630000000002</v>
      </c>
      <c r="M53" s="13">
        <v>99.96</v>
      </c>
      <c r="N53" s="13">
        <v>3.41492</v>
      </c>
      <c r="O53" s="13">
        <v>9.2800000000000001E-3</v>
      </c>
      <c r="P53" s="4">
        <f t="shared" si="1"/>
        <v>3.40564</v>
      </c>
    </row>
    <row r="54" spans="1:16" x14ac:dyDescent="0.3">
      <c r="A54" s="13">
        <v>52</v>
      </c>
      <c r="B54" s="13">
        <v>3972.35</v>
      </c>
      <c r="C54" s="13">
        <v>99.98</v>
      </c>
      <c r="D54" s="13">
        <v>0.17352999999999999</v>
      </c>
      <c r="E54" s="13">
        <v>8.8199999999999997E-3</v>
      </c>
      <c r="F54" s="4">
        <f t="shared" si="0"/>
        <v>0.16471</v>
      </c>
      <c r="K54" s="13">
        <v>52</v>
      </c>
      <c r="L54" s="13">
        <v>3972.35</v>
      </c>
      <c r="M54" s="13">
        <v>99.98</v>
      </c>
      <c r="N54" s="13">
        <v>0.83426</v>
      </c>
      <c r="O54" s="13">
        <v>9.1900000000000003E-3</v>
      </c>
      <c r="P54" s="4">
        <f t="shared" si="1"/>
        <v>0.82506999999999997</v>
      </c>
    </row>
    <row r="55" spans="1:16" x14ac:dyDescent="0.3">
      <c r="A55" s="13">
        <v>53</v>
      </c>
      <c r="B55" s="13">
        <v>3971.98</v>
      </c>
      <c r="C55" s="13">
        <v>99.97</v>
      </c>
      <c r="D55" s="13">
        <v>9.4369999999999996E-2</v>
      </c>
      <c r="E55" s="13">
        <v>9.2899999999999996E-3</v>
      </c>
      <c r="F55" s="4">
        <f t="shared" si="0"/>
        <v>8.5079999999999989E-2</v>
      </c>
      <c r="K55" s="13">
        <v>53</v>
      </c>
      <c r="L55" s="13">
        <v>3971.98</v>
      </c>
      <c r="M55" s="13">
        <v>99.97</v>
      </c>
      <c r="N55" s="13">
        <v>1.1641999999999999</v>
      </c>
      <c r="O55" s="13">
        <v>9.6500000000000006E-3</v>
      </c>
      <c r="P55" s="4">
        <f t="shared" si="1"/>
        <v>1.15455</v>
      </c>
    </row>
    <row r="56" spans="1:16" x14ac:dyDescent="0.3">
      <c r="A56" s="13">
        <v>54</v>
      </c>
      <c r="B56" s="13">
        <v>3973.0140000000001</v>
      </c>
      <c r="C56" s="13">
        <v>100</v>
      </c>
      <c r="D56" s="13">
        <v>0.11082</v>
      </c>
      <c r="E56" s="13">
        <v>9.0699999999999999E-3</v>
      </c>
      <c r="F56" s="4">
        <f t="shared" si="0"/>
        <v>0.10175000000000001</v>
      </c>
      <c r="K56" s="13">
        <v>54</v>
      </c>
      <c r="L56" s="13">
        <v>3973.0140000000001</v>
      </c>
      <c r="M56" s="13">
        <v>100</v>
      </c>
      <c r="N56" s="13">
        <v>0.72907999999999995</v>
      </c>
      <c r="O56" s="13">
        <v>9.2300000000000004E-3</v>
      </c>
      <c r="P56" s="4">
        <f t="shared" si="1"/>
        <v>0.71984999999999999</v>
      </c>
    </row>
    <row r="57" spans="1:16" x14ac:dyDescent="0.3">
      <c r="A57" s="13">
        <v>55</v>
      </c>
      <c r="B57" s="13">
        <v>3968.3609999999999</v>
      </c>
      <c r="C57" s="13">
        <v>99.88</v>
      </c>
      <c r="D57" s="13">
        <v>0.12941</v>
      </c>
      <c r="E57" s="13">
        <v>9.3500000000000007E-3</v>
      </c>
      <c r="F57" s="4">
        <f t="shared" si="0"/>
        <v>0.12006</v>
      </c>
      <c r="K57" s="13">
        <v>55</v>
      </c>
      <c r="L57" s="13">
        <v>3972.9960000000001</v>
      </c>
      <c r="M57" s="13">
        <v>100</v>
      </c>
      <c r="N57" s="13">
        <v>2.2151399999999999</v>
      </c>
      <c r="O57" s="13">
        <v>9.5200000000000007E-3</v>
      </c>
      <c r="P57" s="4">
        <f t="shared" si="1"/>
        <v>2.2056199999999997</v>
      </c>
    </row>
    <row r="58" spans="1:16" x14ac:dyDescent="0.3">
      <c r="A58" s="13">
        <v>56</v>
      </c>
      <c r="B58" s="13">
        <v>3972.9960000000001</v>
      </c>
      <c r="C58" s="13">
        <v>100</v>
      </c>
      <c r="D58" s="13">
        <v>0.19650000000000001</v>
      </c>
      <c r="E58" s="13">
        <v>9.2300000000000004E-3</v>
      </c>
      <c r="F58" s="4">
        <f t="shared" si="0"/>
        <v>0.18727000000000002</v>
      </c>
      <c r="K58" s="13">
        <v>56</v>
      </c>
      <c r="L58" s="13">
        <v>3972.6729999999998</v>
      </c>
      <c r="M58" s="13">
        <v>99.99</v>
      </c>
      <c r="N58" s="13">
        <v>1.88076</v>
      </c>
      <c r="O58" s="13">
        <v>9.11E-3</v>
      </c>
      <c r="P58" s="4">
        <f t="shared" si="1"/>
        <v>1.87165</v>
      </c>
    </row>
    <row r="59" spans="1:16" x14ac:dyDescent="0.3">
      <c r="A59" s="13">
        <v>57</v>
      </c>
      <c r="B59" s="13">
        <v>3967.3270000000002</v>
      </c>
      <c r="C59" s="13">
        <v>99.86</v>
      </c>
      <c r="D59" s="13">
        <v>9.4769999999999993E-2</v>
      </c>
      <c r="E59" s="13">
        <v>9.1000000000000004E-3</v>
      </c>
      <c r="F59" s="4">
        <f t="shared" si="0"/>
        <v>8.5669999999999996E-2</v>
      </c>
      <c r="K59" s="13">
        <v>57</v>
      </c>
      <c r="L59" s="13">
        <v>3972.9960000000001</v>
      </c>
      <c r="M59" s="13">
        <v>100</v>
      </c>
      <c r="N59" s="13">
        <v>1.5678399999999999</v>
      </c>
      <c r="O59" s="13">
        <v>9.2700000000000005E-3</v>
      </c>
      <c r="P59" s="4">
        <f t="shared" si="1"/>
        <v>1.55857</v>
      </c>
    </row>
    <row r="60" spans="1:16" x14ac:dyDescent="0.3">
      <c r="A60" s="13">
        <v>58</v>
      </c>
      <c r="B60" s="13">
        <v>3971.98</v>
      </c>
      <c r="C60" s="13">
        <v>99.97</v>
      </c>
      <c r="D60" s="13">
        <v>0.14729999999999999</v>
      </c>
      <c r="E60" s="13">
        <v>9.4599999999999997E-3</v>
      </c>
      <c r="F60" s="4">
        <f t="shared" si="0"/>
        <v>0.13783999999999999</v>
      </c>
      <c r="K60" s="13">
        <v>58</v>
      </c>
      <c r="L60" s="13">
        <v>3973.0140000000001</v>
      </c>
      <c r="M60" s="13">
        <v>100</v>
      </c>
      <c r="N60" s="13">
        <v>1.8673299999999999</v>
      </c>
      <c r="O60" s="13">
        <v>9.0500000000000008E-3</v>
      </c>
      <c r="P60" s="4">
        <f t="shared" si="1"/>
        <v>1.8582799999999999</v>
      </c>
    </row>
    <row r="61" spans="1:16" x14ac:dyDescent="0.3">
      <c r="A61" s="13">
        <v>59</v>
      </c>
      <c r="B61" s="13">
        <v>3972.027</v>
      </c>
      <c r="C61" s="13">
        <v>99.98</v>
      </c>
      <c r="D61" s="13">
        <v>0.11996999999999999</v>
      </c>
      <c r="E61" s="13">
        <v>9.7300000000000008E-3</v>
      </c>
      <c r="F61" s="4">
        <f t="shared" si="0"/>
        <v>0.11023999999999999</v>
      </c>
      <c r="K61" s="13">
        <v>59</v>
      </c>
      <c r="L61" s="13">
        <v>3971.98</v>
      </c>
      <c r="M61" s="13">
        <v>99.97</v>
      </c>
      <c r="N61" s="13">
        <v>3.5152299999999999</v>
      </c>
      <c r="O61" s="13">
        <v>9.1199999999999996E-3</v>
      </c>
      <c r="P61" s="4">
        <f t="shared" si="1"/>
        <v>3.5061100000000001</v>
      </c>
    </row>
    <row r="62" spans="1:16" x14ac:dyDescent="0.3">
      <c r="A62" s="13">
        <v>60</v>
      </c>
      <c r="B62" s="13">
        <v>3970.4110000000001</v>
      </c>
      <c r="C62" s="13">
        <v>99.93</v>
      </c>
      <c r="D62" s="13">
        <v>0.20118</v>
      </c>
      <c r="E62" s="13">
        <v>9.3799999999999994E-3</v>
      </c>
      <c r="F62" s="4">
        <f t="shared" si="0"/>
        <v>0.1918</v>
      </c>
      <c r="K62" s="13">
        <v>60</v>
      </c>
      <c r="L62" s="13">
        <v>3972.9960000000001</v>
      </c>
      <c r="M62" s="13">
        <v>100</v>
      </c>
      <c r="N62" s="13">
        <v>3.0294099999999999</v>
      </c>
      <c r="O62" s="13">
        <v>8.9300000000000004E-3</v>
      </c>
      <c r="P62" s="4">
        <f t="shared" si="1"/>
        <v>3.0204800000000001</v>
      </c>
    </row>
    <row r="63" spans="1:16" x14ac:dyDescent="0.3">
      <c r="A63" s="13">
        <v>61</v>
      </c>
      <c r="B63" s="13">
        <v>3972.6729999999998</v>
      </c>
      <c r="C63" s="13">
        <v>99.99</v>
      </c>
      <c r="D63" s="13">
        <v>0.18139</v>
      </c>
      <c r="E63" s="13">
        <v>9.1500000000000001E-3</v>
      </c>
      <c r="F63" s="4">
        <f t="shared" si="0"/>
        <v>0.17224</v>
      </c>
      <c r="K63" s="13">
        <v>61</v>
      </c>
      <c r="L63" s="13">
        <v>3972.35</v>
      </c>
      <c r="M63" s="13">
        <v>99.98</v>
      </c>
      <c r="N63" s="13">
        <v>3.8829500000000001</v>
      </c>
      <c r="O63" s="13">
        <v>9.1299999999999992E-3</v>
      </c>
      <c r="P63" s="4">
        <f t="shared" si="1"/>
        <v>3.8738200000000003</v>
      </c>
    </row>
    <row r="64" spans="1:16" x14ac:dyDescent="0.3">
      <c r="A64" s="13">
        <v>62</v>
      </c>
      <c r="B64" s="13">
        <v>3972.4969999999998</v>
      </c>
      <c r="C64" s="13">
        <v>99.99</v>
      </c>
      <c r="D64" s="13">
        <v>0.15533</v>
      </c>
      <c r="E64" s="13">
        <v>9.2200000000000008E-3</v>
      </c>
      <c r="F64" s="4">
        <f t="shared" si="0"/>
        <v>0.14610999999999999</v>
      </c>
      <c r="K64" s="13">
        <v>62</v>
      </c>
      <c r="L64" s="13">
        <v>3972.6729999999998</v>
      </c>
      <c r="M64" s="13">
        <v>99.99</v>
      </c>
      <c r="N64" s="13">
        <v>2.4313799999999999</v>
      </c>
      <c r="O64" s="13">
        <v>9.1400000000000006E-3</v>
      </c>
      <c r="P64" s="4">
        <f t="shared" si="1"/>
        <v>2.4222399999999999</v>
      </c>
    </row>
    <row r="65" spans="1:16" x14ac:dyDescent="0.3">
      <c r="A65" s="13">
        <v>63</v>
      </c>
      <c r="B65" s="13">
        <v>3957.924</v>
      </c>
      <c r="C65" s="13">
        <v>99.62</v>
      </c>
      <c r="D65" s="13">
        <v>9.9070000000000005E-2</v>
      </c>
      <c r="E65" s="13">
        <v>9.3299999999999998E-3</v>
      </c>
      <c r="F65" s="4">
        <f t="shared" si="0"/>
        <v>8.974E-2</v>
      </c>
      <c r="K65" s="13">
        <v>63</v>
      </c>
      <c r="L65" s="13">
        <v>3972.9960000000001</v>
      </c>
      <c r="M65" s="13">
        <v>100</v>
      </c>
      <c r="N65" s="13">
        <v>3.0724</v>
      </c>
      <c r="O65" s="13">
        <v>8.7899999999999992E-3</v>
      </c>
      <c r="P65" s="4">
        <f t="shared" si="1"/>
        <v>3.0636100000000002</v>
      </c>
    </row>
    <row r="66" spans="1:16" x14ac:dyDescent="0.3">
      <c r="A66" s="13">
        <v>64</v>
      </c>
      <c r="B66" s="13">
        <v>3972.6729999999998</v>
      </c>
      <c r="C66" s="13">
        <v>99.99</v>
      </c>
      <c r="D66" s="13">
        <v>0.15260000000000001</v>
      </c>
      <c r="E66" s="13">
        <v>8.8599999999999998E-3</v>
      </c>
      <c r="F66" s="4">
        <f t="shared" si="0"/>
        <v>0.14374000000000001</v>
      </c>
      <c r="K66" s="13">
        <v>64</v>
      </c>
      <c r="L66" s="13">
        <v>3973.0140000000001</v>
      </c>
      <c r="M66" s="13">
        <v>100</v>
      </c>
      <c r="N66" s="13">
        <v>3.21583</v>
      </c>
      <c r="O66" s="13">
        <v>9.1400000000000006E-3</v>
      </c>
      <c r="P66" s="4">
        <f t="shared" si="1"/>
        <v>3.20669</v>
      </c>
    </row>
    <row r="67" spans="1:16" x14ac:dyDescent="0.3">
      <c r="A67" s="13">
        <v>65</v>
      </c>
      <c r="B67" s="13">
        <v>3968.4720000000002</v>
      </c>
      <c r="C67" s="13">
        <v>99.89</v>
      </c>
      <c r="D67" s="13">
        <v>0.14335999999999999</v>
      </c>
      <c r="E67" s="13">
        <v>9.3900000000000008E-3</v>
      </c>
      <c r="F67" s="4">
        <f t="shared" si="0"/>
        <v>0.13396999999999998</v>
      </c>
      <c r="K67" s="13">
        <v>65</v>
      </c>
      <c r="L67" s="13">
        <v>3972.35</v>
      </c>
      <c r="M67" s="13">
        <v>99.98</v>
      </c>
      <c r="N67" s="13">
        <v>1.62151</v>
      </c>
      <c r="O67" s="13">
        <v>9.0500000000000008E-3</v>
      </c>
      <c r="P67" s="4">
        <f t="shared" si="1"/>
        <v>1.61246</v>
      </c>
    </row>
    <row r="68" spans="1:16" x14ac:dyDescent="0.3">
      <c r="A68" s="13">
        <v>66</v>
      </c>
      <c r="B68" s="13">
        <v>3972.9960000000001</v>
      </c>
      <c r="C68" s="13">
        <v>100</v>
      </c>
      <c r="D68" s="13">
        <v>8.8889999999999997E-2</v>
      </c>
      <c r="E68" s="13">
        <v>9.58E-3</v>
      </c>
      <c r="F68" s="4">
        <f t="shared" ref="F68:F131" si="2">D68-E68</f>
        <v>7.9309999999999992E-2</v>
      </c>
      <c r="K68" s="13">
        <v>66</v>
      </c>
      <c r="L68" s="13">
        <v>3972.35</v>
      </c>
      <c r="M68" s="13">
        <v>99.98</v>
      </c>
      <c r="N68" s="13">
        <v>1.6989000000000001</v>
      </c>
      <c r="O68" s="13">
        <v>8.8699999999999994E-3</v>
      </c>
      <c r="P68" s="4">
        <f t="shared" ref="P68:P131" si="3">N68-O68</f>
        <v>1.6900300000000001</v>
      </c>
    </row>
    <row r="69" spans="1:16" x14ac:dyDescent="0.3">
      <c r="A69" s="13">
        <v>67</v>
      </c>
      <c r="B69" s="13">
        <v>3973.0140000000001</v>
      </c>
      <c r="C69" s="13">
        <v>100</v>
      </c>
      <c r="D69" s="13">
        <v>0.11368</v>
      </c>
      <c r="E69" s="13">
        <v>9.3299999999999998E-3</v>
      </c>
      <c r="F69" s="4">
        <f t="shared" si="2"/>
        <v>0.10435</v>
      </c>
      <c r="K69" s="13">
        <v>67</v>
      </c>
      <c r="L69" s="13">
        <v>3973.0140000000001</v>
      </c>
      <c r="M69" s="13">
        <v>100</v>
      </c>
      <c r="N69" s="13">
        <v>2.3799199999999998</v>
      </c>
      <c r="O69" s="13">
        <v>9.2800000000000001E-3</v>
      </c>
      <c r="P69" s="4">
        <f t="shared" si="3"/>
        <v>2.3706399999999999</v>
      </c>
    </row>
    <row r="70" spans="1:16" x14ac:dyDescent="0.3">
      <c r="A70" s="13">
        <v>68</v>
      </c>
      <c r="B70" s="13">
        <v>3968.3609999999999</v>
      </c>
      <c r="C70" s="13">
        <v>99.88</v>
      </c>
      <c r="D70" s="13">
        <v>0.12289</v>
      </c>
      <c r="E70" s="13">
        <v>9.0799999999999995E-3</v>
      </c>
      <c r="F70" s="4">
        <f t="shared" si="2"/>
        <v>0.11380999999999999</v>
      </c>
      <c r="K70" s="13">
        <v>68</v>
      </c>
      <c r="L70" s="13">
        <v>3972.9960000000001</v>
      </c>
      <c r="M70" s="13">
        <v>100</v>
      </c>
      <c r="N70" s="13">
        <v>3.6321699999999999</v>
      </c>
      <c r="O70" s="13">
        <v>9.1500000000000001E-3</v>
      </c>
      <c r="P70" s="4">
        <f t="shared" si="3"/>
        <v>3.6230199999999999</v>
      </c>
    </row>
    <row r="71" spans="1:16" x14ac:dyDescent="0.3">
      <c r="A71" s="13">
        <v>69</v>
      </c>
      <c r="B71" s="13">
        <v>3972.4969999999998</v>
      </c>
      <c r="C71" s="13">
        <v>99.99</v>
      </c>
      <c r="D71" s="13">
        <v>0.18679000000000001</v>
      </c>
      <c r="E71" s="13">
        <v>8.9499999999999996E-3</v>
      </c>
      <c r="F71" s="4">
        <f t="shared" si="2"/>
        <v>0.17784</v>
      </c>
      <c r="K71" s="13">
        <v>69</v>
      </c>
      <c r="L71" s="13">
        <v>3973.0140000000001</v>
      </c>
      <c r="M71" s="13">
        <v>100</v>
      </c>
      <c r="N71" s="13">
        <v>1.5646199999999999</v>
      </c>
      <c r="O71" s="13">
        <v>9.4500000000000001E-3</v>
      </c>
      <c r="P71" s="4">
        <f t="shared" si="3"/>
        <v>1.5551699999999999</v>
      </c>
    </row>
    <row r="72" spans="1:16" x14ac:dyDescent="0.3">
      <c r="A72" s="13">
        <v>70</v>
      </c>
      <c r="B72" s="13">
        <v>3973.0140000000001</v>
      </c>
      <c r="C72" s="13">
        <v>100</v>
      </c>
      <c r="D72" s="13">
        <v>0.16120000000000001</v>
      </c>
      <c r="E72" s="13">
        <v>9.1000000000000004E-3</v>
      </c>
      <c r="F72" s="4">
        <f t="shared" si="2"/>
        <v>0.15210000000000001</v>
      </c>
      <c r="K72" s="13">
        <v>70</v>
      </c>
      <c r="L72" s="13">
        <v>3971.0569999999998</v>
      </c>
      <c r="M72" s="13">
        <v>99.95</v>
      </c>
      <c r="N72" s="13">
        <v>1.45316</v>
      </c>
      <c r="O72" s="13">
        <v>9.11E-3</v>
      </c>
      <c r="P72" s="4">
        <f t="shared" si="3"/>
        <v>1.4440500000000001</v>
      </c>
    </row>
    <row r="73" spans="1:16" x14ac:dyDescent="0.3">
      <c r="A73" s="13">
        <v>71</v>
      </c>
      <c r="B73" s="13">
        <v>3965.24</v>
      </c>
      <c r="C73" s="13">
        <v>99.8</v>
      </c>
      <c r="D73" s="13">
        <v>9.2660000000000006E-2</v>
      </c>
      <c r="E73" s="13">
        <v>4.0000000000000001E-3</v>
      </c>
      <c r="F73" s="4">
        <f t="shared" si="2"/>
        <v>8.8660000000000003E-2</v>
      </c>
      <c r="K73" s="13">
        <v>71</v>
      </c>
      <c r="L73" s="13">
        <v>3972.35</v>
      </c>
      <c r="M73" s="13">
        <v>99.98</v>
      </c>
      <c r="N73" s="13">
        <v>3.3559800000000002</v>
      </c>
      <c r="O73" s="13">
        <v>9.6399999999999993E-3</v>
      </c>
      <c r="P73" s="4">
        <f t="shared" si="3"/>
        <v>3.3463400000000001</v>
      </c>
    </row>
    <row r="74" spans="1:16" x14ac:dyDescent="0.3">
      <c r="A74" s="13">
        <v>72</v>
      </c>
      <c r="B74" s="13">
        <v>3968.8780000000002</v>
      </c>
      <c r="C74" s="13">
        <v>99.9</v>
      </c>
      <c r="D74" s="13">
        <v>0.12254</v>
      </c>
      <c r="E74" s="13">
        <v>9.3500000000000007E-3</v>
      </c>
      <c r="F74" s="4">
        <f t="shared" si="2"/>
        <v>0.11319</v>
      </c>
      <c r="K74" s="13">
        <v>72</v>
      </c>
      <c r="L74" s="13">
        <v>3972.35</v>
      </c>
      <c r="M74" s="13">
        <v>99.98</v>
      </c>
      <c r="N74" s="13">
        <v>1.34884</v>
      </c>
      <c r="O74" s="13">
        <v>9.5099999999999994E-3</v>
      </c>
      <c r="P74" s="4">
        <f t="shared" si="3"/>
        <v>1.3393300000000001</v>
      </c>
    </row>
    <row r="75" spans="1:16" x14ac:dyDescent="0.3">
      <c r="A75" s="13">
        <v>73</v>
      </c>
      <c r="B75" s="13">
        <v>3969.395</v>
      </c>
      <c r="C75" s="13">
        <v>99.91</v>
      </c>
      <c r="D75" s="13">
        <v>0.21820000000000001</v>
      </c>
      <c r="E75" s="13">
        <v>1.0019999999999999E-2</v>
      </c>
      <c r="F75" s="4">
        <f t="shared" si="2"/>
        <v>0.20818</v>
      </c>
      <c r="K75" s="13">
        <v>73</v>
      </c>
      <c r="L75" s="13">
        <v>3971.4630000000002</v>
      </c>
      <c r="M75" s="13">
        <v>99.96</v>
      </c>
      <c r="N75" s="13">
        <v>3.14459</v>
      </c>
      <c r="O75" s="13">
        <v>9.2999999999999992E-3</v>
      </c>
      <c r="P75" s="4">
        <f t="shared" si="3"/>
        <v>3.1352899999999999</v>
      </c>
    </row>
    <row r="76" spans="1:16" x14ac:dyDescent="0.3">
      <c r="A76" s="13">
        <v>74</v>
      </c>
      <c r="B76" s="13">
        <v>3972.6729999999998</v>
      </c>
      <c r="C76" s="13">
        <v>99.99</v>
      </c>
      <c r="D76" s="13">
        <v>0.14004</v>
      </c>
      <c r="E76" s="13">
        <v>9.3799999999999994E-3</v>
      </c>
      <c r="F76" s="4">
        <f t="shared" si="2"/>
        <v>0.13066</v>
      </c>
      <c r="K76" s="13">
        <v>74</v>
      </c>
      <c r="L76" s="13">
        <v>3972.6729999999998</v>
      </c>
      <c r="M76" s="13">
        <v>99.99</v>
      </c>
      <c r="N76" s="13">
        <v>3.5367999999999999</v>
      </c>
      <c r="O76" s="13">
        <v>8.9899999999999997E-3</v>
      </c>
      <c r="P76" s="4">
        <f t="shared" si="3"/>
        <v>3.5278100000000001</v>
      </c>
    </row>
    <row r="77" spans="1:16" x14ac:dyDescent="0.3">
      <c r="A77" s="13">
        <v>75</v>
      </c>
      <c r="B77" s="13">
        <v>3967.502</v>
      </c>
      <c r="C77" s="13">
        <v>99.86</v>
      </c>
      <c r="D77" s="13">
        <v>7.7840000000000006E-2</v>
      </c>
      <c r="E77" s="13">
        <v>9.4599999999999997E-3</v>
      </c>
      <c r="F77" s="4">
        <f t="shared" si="2"/>
        <v>6.838000000000001E-2</v>
      </c>
      <c r="K77" s="13">
        <v>75</v>
      </c>
      <c r="L77" s="13">
        <v>3972.4969999999998</v>
      </c>
      <c r="M77" s="13">
        <v>99.99</v>
      </c>
      <c r="N77" s="13">
        <v>0.97043000000000001</v>
      </c>
      <c r="O77" s="13">
        <v>8.8299999999999993E-3</v>
      </c>
      <c r="P77" s="4">
        <f t="shared" si="3"/>
        <v>0.96160000000000001</v>
      </c>
    </row>
    <row r="78" spans="1:16" x14ac:dyDescent="0.3">
      <c r="A78" s="13">
        <v>76</v>
      </c>
      <c r="B78" s="13">
        <v>3966.8560000000002</v>
      </c>
      <c r="C78" s="13">
        <v>99.85</v>
      </c>
      <c r="D78" s="13">
        <v>0.13846</v>
      </c>
      <c r="E78" s="13">
        <v>9.2899999999999996E-3</v>
      </c>
      <c r="F78" s="4">
        <f t="shared" si="2"/>
        <v>0.12917000000000001</v>
      </c>
      <c r="K78" s="13">
        <v>76</v>
      </c>
      <c r="L78" s="13">
        <v>3972.35</v>
      </c>
      <c r="M78" s="13">
        <v>99.98</v>
      </c>
      <c r="N78" s="13">
        <v>1.6598299999999999</v>
      </c>
      <c r="O78" s="13">
        <v>9.3100000000000006E-3</v>
      </c>
      <c r="P78" s="4">
        <f t="shared" si="3"/>
        <v>1.65052</v>
      </c>
    </row>
    <row r="79" spans="1:16" x14ac:dyDescent="0.3">
      <c r="A79" s="13">
        <v>77</v>
      </c>
      <c r="B79" s="13">
        <v>3968.4720000000002</v>
      </c>
      <c r="C79" s="13">
        <v>99.89</v>
      </c>
      <c r="D79" s="13">
        <v>0.11693000000000001</v>
      </c>
      <c r="E79" s="13">
        <v>8.9599999999999992E-3</v>
      </c>
      <c r="F79" s="4">
        <f t="shared" si="2"/>
        <v>0.10797000000000001</v>
      </c>
      <c r="K79" s="13">
        <v>77</v>
      </c>
      <c r="L79" s="13">
        <v>3972.6729999999998</v>
      </c>
      <c r="M79" s="13">
        <v>99.99</v>
      </c>
      <c r="N79" s="13">
        <v>2.95</v>
      </c>
      <c r="O79" s="13">
        <v>9.1400000000000006E-3</v>
      </c>
      <c r="P79" s="4">
        <f t="shared" si="3"/>
        <v>2.9408600000000003</v>
      </c>
    </row>
    <row r="80" spans="1:16" x14ac:dyDescent="0.3">
      <c r="A80" s="13">
        <v>78</v>
      </c>
      <c r="B80" s="13">
        <v>3972.6729999999998</v>
      </c>
      <c r="C80" s="13">
        <v>99.99</v>
      </c>
      <c r="D80" s="13">
        <v>0.21504999999999999</v>
      </c>
      <c r="E80" s="13">
        <v>9.0200000000000002E-3</v>
      </c>
      <c r="F80" s="4">
        <f t="shared" si="2"/>
        <v>0.20602999999999999</v>
      </c>
      <c r="K80" s="13">
        <v>78</v>
      </c>
      <c r="L80" s="13">
        <v>3973.0140000000001</v>
      </c>
      <c r="M80" s="13">
        <v>100</v>
      </c>
      <c r="N80" s="13">
        <v>2.4142000000000001</v>
      </c>
      <c r="O80" s="13">
        <v>9.0799999999999995E-3</v>
      </c>
      <c r="P80" s="4">
        <f t="shared" si="3"/>
        <v>2.4051200000000001</v>
      </c>
    </row>
    <row r="81" spans="1:16" x14ac:dyDescent="0.3">
      <c r="A81" s="13">
        <v>79</v>
      </c>
      <c r="B81" s="13">
        <v>3971.5219999999999</v>
      </c>
      <c r="C81" s="13">
        <v>99.96</v>
      </c>
      <c r="D81" s="13">
        <v>7.6619999999999994E-2</v>
      </c>
      <c r="E81" s="13">
        <v>9.3799999999999994E-3</v>
      </c>
      <c r="F81" s="4">
        <f t="shared" si="2"/>
        <v>6.7239999999999994E-2</v>
      </c>
      <c r="K81" s="13">
        <v>79</v>
      </c>
      <c r="L81" s="13">
        <v>3972.4969999999998</v>
      </c>
      <c r="M81" s="13">
        <v>99.99</v>
      </c>
      <c r="N81" s="13">
        <v>1.8592299999999999</v>
      </c>
      <c r="O81" s="13">
        <v>8.9800000000000001E-3</v>
      </c>
      <c r="P81" s="4">
        <f t="shared" si="3"/>
        <v>1.85025</v>
      </c>
    </row>
    <row r="82" spans="1:16" x14ac:dyDescent="0.3">
      <c r="A82" s="13">
        <v>80</v>
      </c>
      <c r="B82" s="13">
        <v>3972.9960000000001</v>
      </c>
      <c r="C82" s="13">
        <v>100</v>
      </c>
      <c r="D82" s="13">
        <v>0.18187999999999999</v>
      </c>
      <c r="E82" s="13">
        <v>8.94E-3</v>
      </c>
      <c r="F82" s="4">
        <f t="shared" si="2"/>
        <v>0.17293999999999998</v>
      </c>
      <c r="K82" s="13">
        <v>80</v>
      </c>
      <c r="L82" s="13">
        <v>3972.35</v>
      </c>
      <c r="M82" s="13">
        <v>99.98</v>
      </c>
      <c r="N82" s="13">
        <v>2.47221</v>
      </c>
      <c r="O82" s="13">
        <v>9.2499999999999995E-3</v>
      </c>
      <c r="P82" s="4">
        <f t="shared" si="3"/>
        <v>2.4629599999999998</v>
      </c>
    </row>
    <row r="83" spans="1:16" x14ac:dyDescent="0.3">
      <c r="A83" s="13">
        <v>81</v>
      </c>
      <c r="B83" s="13">
        <v>3968.8780000000002</v>
      </c>
      <c r="C83" s="13">
        <v>99.9</v>
      </c>
      <c r="D83" s="13">
        <v>0.11933000000000001</v>
      </c>
      <c r="E83" s="13">
        <v>9.3399999999999993E-3</v>
      </c>
      <c r="F83" s="4">
        <f t="shared" si="2"/>
        <v>0.10999</v>
      </c>
      <c r="K83" s="13">
        <v>81</v>
      </c>
      <c r="L83" s="13">
        <v>3968.8780000000002</v>
      </c>
      <c r="M83" s="13">
        <v>99.9</v>
      </c>
      <c r="N83" s="13">
        <v>3.2344499999999998</v>
      </c>
      <c r="O83" s="13">
        <v>9.2300000000000004E-3</v>
      </c>
      <c r="P83" s="4">
        <f t="shared" si="3"/>
        <v>3.2252199999999998</v>
      </c>
    </row>
    <row r="84" spans="1:16" x14ac:dyDescent="0.3">
      <c r="A84" s="13">
        <v>82</v>
      </c>
      <c r="B84" s="13">
        <v>3967.502</v>
      </c>
      <c r="C84" s="13">
        <v>99.86</v>
      </c>
      <c r="D84" s="13">
        <v>0.189</v>
      </c>
      <c r="E84" s="13">
        <v>9.4699999999999993E-3</v>
      </c>
      <c r="F84" s="4">
        <f t="shared" si="2"/>
        <v>0.17953</v>
      </c>
      <c r="K84" s="13">
        <v>82</v>
      </c>
      <c r="L84" s="13">
        <v>3973.0140000000001</v>
      </c>
      <c r="M84" s="13">
        <v>100</v>
      </c>
      <c r="N84" s="13">
        <v>2.8786</v>
      </c>
      <c r="O84" s="13">
        <v>9.2800000000000001E-3</v>
      </c>
      <c r="P84" s="4">
        <f t="shared" si="3"/>
        <v>2.8693200000000001</v>
      </c>
    </row>
    <row r="85" spans="1:16" x14ac:dyDescent="0.3">
      <c r="A85" s="13">
        <v>83</v>
      </c>
      <c r="B85" s="13">
        <v>3972.35</v>
      </c>
      <c r="C85" s="13">
        <v>99.98</v>
      </c>
      <c r="D85" s="13">
        <v>0.16982</v>
      </c>
      <c r="E85" s="13">
        <v>9.2200000000000008E-3</v>
      </c>
      <c r="F85" s="4">
        <f t="shared" si="2"/>
        <v>0.16059999999999999</v>
      </c>
      <c r="K85" s="13">
        <v>83</v>
      </c>
      <c r="L85" s="13">
        <v>3972.9960000000001</v>
      </c>
      <c r="M85" s="13">
        <v>100</v>
      </c>
      <c r="N85" s="13">
        <v>2.8831600000000002</v>
      </c>
      <c r="O85" s="13">
        <v>9.7199999999999995E-3</v>
      </c>
      <c r="P85" s="4">
        <f t="shared" si="3"/>
        <v>2.87344</v>
      </c>
    </row>
    <row r="86" spans="1:16" x14ac:dyDescent="0.3">
      <c r="A86" s="13">
        <v>84</v>
      </c>
      <c r="B86" s="13">
        <v>3967.502</v>
      </c>
      <c r="C86" s="13">
        <v>99.86</v>
      </c>
      <c r="D86" s="13">
        <v>7.6550000000000007E-2</v>
      </c>
      <c r="E86" s="13">
        <v>8.9599999999999992E-3</v>
      </c>
      <c r="F86" s="4">
        <f t="shared" si="2"/>
        <v>6.7590000000000011E-2</v>
      </c>
      <c r="K86" s="13">
        <v>84</v>
      </c>
      <c r="L86" s="13">
        <v>3973.0140000000001</v>
      </c>
      <c r="M86" s="13">
        <v>100</v>
      </c>
      <c r="N86" s="13">
        <v>2.3773</v>
      </c>
      <c r="O86" s="13">
        <v>8.9700000000000005E-3</v>
      </c>
      <c r="P86" s="4">
        <f t="shared" si="3"/>
        <v>2.3683299999999998</v>
      </c>
    </row>
    <row r="87" spans="1:16" x14ac:dyDescent="0.3">
      <c r="A87" s="13">
        <v>85</v>
      </c>
      <c r="B87" s="13">
        <v>3972.6729999999998</v>
      </c>
      <c r="C87" s="13">
        <v>99.99</v>
      </c>
      <c r="D87" s="13">
        <v>0.16811000000000001</v>
      </c>
      <c r="E87" s="13">
        <v>4.0000000000000001E-3</v>
      </c>
      <c r="F87" s="4">
        <f t="shared" si="2"/>
        <v>0.16411000000000001</v>
      </c>
      <c r="K87" s="13">
        <v>85</v>
      </c>
      <c r="L87" s="13">
        <v>3969.1179999999999</v>
      </c>
      <c r="M87" s="13">
        <v>99.9</v>
      </c>
      <c r="N87" s="13">
        <v>1.89927</v>
      </c>
      <c r="O87" s="13">
        <v>9.4800000000000006E-3</v>
      </c>
      <c r="P87" s="4">
        <f t="shared" si="3"/>
        <v>1.8897900000000001</v>
      </c>
    </row>
    <row r="88" spans="1:16" x14ac:dyDescent="0.3">
      <c r="A88" s="13">
        <v>86</v>
      </c>
      <c r="B88" s="13">
        <v>3972.6729999999998</v>
      </c>
      <c r="C88" s="13">
        <v>99.99</v>
      </c>
      <c r="D88" s="13">
        <v>9.0120000000000006E-2</v>
      </c>
      <c r="E88" s="13">
        <v>9.5399999999999999E-3</v>
      </c>
      <c r="F88" s="4">
        <f t="shared" si="2"/>
        <v>8.0580000000000013E-2</v>
      </c>
      <c r="K88" s="13">
        <v>86</v>
      </c>
      <c r="L88" s="13">
        <v>3972.9960000000001</v>
      </c>
      <c r="M88" s="13">
        <v>100</v>
      </c>
      <c r="N88" s="13">
        <v>2.81589</v>
      </c>
      <c r="O88" s="13">
        <v>9.1800000000000007E-3</v>
      </c>
      <c r="P88" s="4">
        <f t="shared" si="3"/>
        <v>2.8067099999999998</v>
      </c>
    </row>
    <row r="89" spans="1:16" x14ac:dyDescent="0.3">
      <c r="A89" s="13">
        <v>87</v>
      </c>
      <c r="B89" s="13">
        <v>3970.0880000000002</v>
      </c>
      <c r="C89" s="13">
        <v>99.93</v>
      </c>
      <c r="D89" s="13">
        <v>9.7939999999999999E-2</v>
      </c>
      <c r="E89" s="13">
        <v>8.77E-3</v>
      </c>
      <c r="F89" s="4">
        <f t="shared" si="2"/>
        <v>8.9169999999999999E-2</v>
      </c>
      <c r="K89" s="13">
        <v>87</v>
      </c>
      <c r="L89" s="13">
        <v>3971.98</v>
      </c>
      <c r="M89" s="13">
        <v>99.97</v>
      </c>
      <c r="N89" s="13">
        <v>3.0080499999999999</v>
      </c>
      <c r="O89" s="13">
        <v>9.6500000000000006E-3</v>
      </c>
      <c r="P89" s="4">
        <f t="shared" si="3"/>
        <v>2.9983999999999997</v>
      </c>
    </row>
    <row r="90" spans="1:16" x14ac:dyDescent="0.3">
      <c r="A90" s="13">
        <v>88</v>
      </c>
      <c r="B90" s="13">
        <v>3970.7339999999999</v>
      </c>
      <c r="C90" s="13">
        <v>99.94</v>
      </c>
      <c r="D90" s="13">
        <v>0.1358</v>
      </c>
      <c r="E90" s="13">
        <v>9.1500000000000001E-3</v>
      </c>
      <c r="F90" s="4">
        <f t="shared" si="2"/>
        <v>0.12665000000000001</v>
      </c>
      <c r="K90" s="13">
        <v>88</v>
      </c>
      <c r="L90" s="13">
        <v>3972.6729999999998</v>
      </c>
      <c r="M90" s="13">
        <v>99.99</v>
      </c>
      <c r="N90" s="13">
        <v>3.5321699999999998</v>
      </c>
      <c r="O90" s="13">
        <v>9.5899999999999996E-3</v>
      </c>
      <c r="P90" s="4">
        <f t="shared" si="3"/>
        <v>3.5225799999999996</v>
      </c>
    </row>
    <row r="91" spans="1:16" x14ac:dyDescent="0.3">
      <c r="A91" s="13">
        <v>89</v>
      </c>
      <c r="B91" s="13">
        <v>3972.6729999999998</v>
      </c>
      <c r="C91" s="13">
        <v>99.99</v>
      </c>
      <c r="D91" s="13">
        <v>0.18004999999999999</v>
      </c>
      <c r="E91" s="13">
        <v>9.2999999999999992E-3</v>
      </c>
      <c r="F91" s="4">
        <f t="shared" si="2"/>
        <v>0.17074999999999999</v>
      </c>
      <c r="K91" s="13">
        <v>89</v>
      </c>
      <c r="L91" s="13">
        <v>3971.98</v>
      </c>
      <c r="M91" s="13">
        <v>99.97</v>
      </c>
      <c r="N91" s="13">
        <v>2.7997399999999999</v>
      </c>
      <c r="O91" s="13">
        <v>9.1699999999999993E-3</v>
      </c>
      <c r="P91" s="4">
        <f t="shared" si="3"/>
        <v>2.7905699999999998</v>
      </c>
    </row>
    <row r="92" spans="1:16" x14ac:dyDescent="0.3">
      <c r="A92" s="13">
        <v>90</v>
      </c>
      <c r="B92" s="13">
        <v>3970.9459999999999</v>
      </c>
      <c r="C92" s="13">
        <v>99.95</v>
      </c>
      <c r="D92" s="13">
        <v>0.18137</v>
      </c>
      <c r="E92" s="13">
        <v>9.5899999999999996E-3</v>
      </c>
      <c r="F92" s="4">
        <f t="shared" si="2"/>
        <v>0.17178000000000002</v>
      </c>
      <c r="K92" s="13">
        <v>90</v>
      </c>
      <c r="L92" s="13">
        <v>3972.9960000000001</v>
      </c>
      <c r="M92" s="13">
        <v>100</v>
      </c>
      <c r="N92" s="13">
        <v>0.85489999999999999</v>
      </c>
      <c r="O92" s="13">
        <v>9.4900000000000002E-3</v>
      </c>
      <c r="P92" s="4">
        <f t="shared" si="3"/>
        <v>0.84540999999999999</v>
      </c>
    </row>
    <row r="93" spans="1:16" x14ac:dyDescent="0.3">
      <c r="A93" s="13">
        <v>91</v>
      </c>
      <c r="B93" s="13">
        <v>3972.4969999999998</v>
      </c>
      <c r="C93" s="13">
        <v>99.99</v>
      </c>
      <c r="D93" s="13">
        <v>0.19126000000000001</v>
      </c>
      <c r="E93" s="13">
        <v>9.4500000000000001E-3</v>
      </c>
      <c r="F93" s="4">
        <f t="shared" si="2"/>
        <v>0.18181000000000003</v>
      </c>
      <c r="K93" s="13">
        <v>91</v>
      </c>
      <c r="L93" s="13">
        <v>3972.35</v>
      </c>
      <c r="M93" s="13">
        <v>99.98</v>
      </c>
      <c r="N93" s="13">
        <v>2.2368100000000002</v>
      </c>
      <c r="O93" s="13">
        <v>9.3699999999999999E-3</v>
      </c>
      <c r="P93" s="4">
        <f t="shared" si="3"/>
        <v>2.2274400000000001</v>
      </c>
    </row>
    <row r="94" spans="1:16" x14ac:dyDescent="0.3">
      <c r="A94" s="13">
        <v>92</v>
      </c>
      <c r="B94" s="13">
        <v>3970.7339999999999</v>
      </c>
      <c r="C94" s="13">
        <v>99.94</v>
      </c>
      <c r="D94" s="13">
        <v>0.19488</v>
      </c>
      <c r="E94" s="13">
        <v>9.2300000000000004E-3</v>
      </c>
      <c r="F94" s="4">
        <f t="shared" si="2"/>
        <v>0.18565000000000001</v>
      </c>
      <c r="K94" s="13">
        <v>92</v>
      </c>
      <c r="L94" s="13">
        <v>3972.6729999999998</v>
      </c>
      <c r="M94" s="13">
        <v>99.99</v>
      </c>
      <c r="N94" s="13">
        <v>3.1187200000000002</v>
      </c>
      <c r="O94" s="13">
        <v>9.4199999999999996E-3</v>
      </c>
      <c r="P94" s="4">
        <f t="shared" si="3"/>
        <v>3.1093000000000002</v>
      </c>
    </row>
    <row r="95" spans="1:16" x14ac:dyDescent="0.3">
      <c r="A95" s="13">
        <v>93</v>
      </c>
      <c r="B95" s="13">
        <v>3971.98</v>
      </c>
      <c r="C95" s="13">
        <v>99.97</v>
      </c>
      <c r="D95" s="13">
        <v>0.31523000000000001</v>
      </c>
      <c r="E95" s="13">
        <v>9.3900000000000008E-3</v>
      </c>
      <c r="F95" s="4">
        <f t="shared" si="2"/>
        <v>0.30584</v>
      </c>
      <c r="K95" s="13">
        <v>93</v>
      </c>
      <c r="L95" s="13">
        <v>3972.6729999999998</v>
      </c>
      <c r="M95" s="13">
        <v>99.99</v>
      </c>
      <c r="N95" s="13">
        <v>1.82544</v>
      </c>
      <c r="O95" s="13">
        <v>9.5600000000000008E-3</v>
      </c>
      <c r="P95" s="4">
        <f t="shared" si="3"/>
        <v>1.8158799999999999</v>
      </c>
    </row>
    <row r="96" spans="1:16" x14ac:dyDescent="0.3">
      <c r="A96" s="13">
        <v>94</v>
      </c>
      <c r="B96" s="13">
        <v>3970.9459999999999</v>
      </c>
      <c r="C96" s="13">
        <v>99.95</v>
      </c>
      <c r="D96" s="13">
        <v>0.14777000000000001</v>
      </c>
      <c r="E96" s="13">
        <v>9.3200000000000002E-3</v>
      </c>
      <c r="F96" s="4">
        <f t="shared" si="2"/>
        <v>0.13845000000000002</v>
      </c>
      <c r="K96" s="13">
        <v>94</v>
      </c>
      <c r="L96" s="13">
        <v>3972.6729999999998</v>
      </c>
      <c r="M96" s="13">
        <v>99.99</v>
      </c>
      <c r="N96" s="13">
        <v>2.8587699999999998</v>
      </c>
      <c r="O96" s="13">
        <v>9.2200000000000008E-3</v>
      </c>
      <c r="P96" s="4">
        <f t="shared" si="3"/>
        <v>2.8495499999999998</v>
      </c>
    </row>
    <row r="97" spans="1:16" x14ac:dyDescent="0.3">
      <c r="A97" s="13">
        <v>95</v>
      </c>
      <c r="B97" s="13">
        <v>3972.9960000000001</v>
      </c>
      <c r="C97" s="13">
        <v>100</v>
      </c>
      <c r="D97" s="13">
        <v>0.22242999999999999</v>
      </c>
      <c r="E97" s="13">
        <v>9.3900000000000008E-3</v>
      </c>
      <c r="F97" s="4">
        <f t="shared" si="2"/>
        <v>0.21303999999999998</v>
      </c>
      <c r="K97" s="13">
        <v>95</v>
      </c>
      <c r="L97" s="13">
        <v>3971.4630000000002</v>
      </c>
      <c r="M97" s="13">
        <v>99.96</v>
      </c>
      <c r="N97" s="13">
        <v>4.2767499999999998</v>
      </c>
      <c r="O97" s="13">
        <v>9.3900000000000008E-3</v>
      </c>
      <c r="P97" s="4">
        <f t="shared" si="3"/>
        <v>4.26736</v>
      </c>
    </row>
    <row r="98" spans="1:16" x14ac:dyDescent="0.3">
      <c r="A98" s="13">
        <v>96</v>
      </c>
      <c r="B98" s="13">
        <v>3972.4969999999998</v>
      </c>
      <c r="C98" s="13">
        <v>99.99</v>
      </c>
      <c r="D98" s="13">
        <v>0.1643</v>
      </c>
      <c r="E98" s="13">
        <v>9.0299999999999998E-3</v>
      </c>
      <c r="F98" s="4">
        <f t="shared" si="2"/>
        <v>0.15526999999999999</v>
      </c>
      <c r="K98" s="13">
        <v>96</v>
      </c>
      <c r="L98" s="13">
        <v>3972.35</v>
      </c>
      <c r="M98" s="13">
        <v>99.98</v>
      </c>
      <c r="N98" s="13">
        <v>3.1604700000000001</v>
      </c>
      <c r="O98" s="13">
        <v>9.3699999999999999E-3</v>
      </c>
      <c r="P98" s="4">
        <f t="shared" si="3"/>
        <v>3.1511</v>
      </c>
    </row>
    <row r="99" spans="1:16" x14ac:dyDescent="0.3">
      <c r="A99" s="13">
        <v>97</v>
      </c>
      <c r="B99" s="13">
        <v>3971.0569999999998</v>
      </c>
      <c r="C99" s="13">
        <v>99.95</v>
      </c>
      <c r="D99" s="13">
        <v>0.13702</v>
      </c>
      <c r="E99" s="13">
        <v>9.3100000000000006E-3</v>
      </c>
      <c r="F99" s="4">
        <f t="shared" si="2"/>
        <v>0.12770999999999999</v>
      </c>
      <c r="K99" s="13">
        <v>97</v>
      </c>
      <c r="L99" s="13">
        <v>3971.4630000000002</v>
      </c>
      <c r="M99" s="13">
        <v>99.96</v>
      </c>
      <c r="N99" s="13">
        <v>2.4558599999999999</v>
      </c>
      <c r="O99" s="13">
        <v>9.5600000000000008E-3</v>
      </c>
      <c r="P99" s="4">
        <f t="shared" si="3"/>
        <v>2.4462999999999999</v>
      </c>
    </row>
    <row r="100" spans="1:16" x14ac:dyDescent="0.3">
      <c r="A100" s="13">
        <v>98</v>
      </c>
      <c r="B100" s="13">
        <v>3971.0569999999998</v>
      </c>
      <c r="C100" s="13">
        <v>99.95</v>
      </c>
      <c r="D100" s="13">
        <v>0.28992000000000001</v>
      </c>
      <c r="E100" s="13">
        <v>9.1000000000000004E-3</v>
      </c>
      <c r="F100" s="4">
        <f t="shared" si="2"/>
        <v>0.28082000000000001</v>
      </c>
      <c r="K100" s="13">
        <v>98</v>
      </c>
      <c r="L100" s="13">
        <v>3972.6729999999998</v>
      </c>
      <c r="M100" s="13">
        <v>99.99</v>
      </c>
      <c r="N100" s="13">
        <v>2.4782199999999999</v>
      </c>
      <c r="O100" s="13">
        <v>9.1900000000000003E-3</v>
      </c>
      <c r="P100" s="4">
        <f t="shared" si="3"/>
        <v>2.4690300000000001</v>
      </c>
    </row>
    <row r="101" spans="1:16" x14ac:dyDescent="0.3">
      <c r="A101" s="13">
        <v>99</v>
      </c>
      <c r="B101" s="13">
        <v>3963.7080000000001</v>
      </c>
      <c r="C101" s="13">
        <v>99.77</v>
      </c>
      <c r="D101" s="13">
        <v>0.12675</v>
      </c>
      <c r="E101" s="13">
        <v>9.0299999999999998E-3</v>
      </c>
      <c r="F101" s="4">
        <f t="shared" si="2"/>
        <v>0.11772000000000001</v>
      </c>
      <c r="K101" s="13">
        <v>99</v>
      </c>
      <c r="L101" s="13">
        <v>3972.6729999999998</v>
      </c>
      <c r="M101" s="13">
        <v>99.99</v>
      </c>
      <c r="N101" s="13">
        <v>3.45289</v>
      </c>
      <c r="O101" s="13">
        <v>9.3200000000000002E-3</v>
      </c>
      <c r="P101" s="4">
        <f t="shared" si="3"/>
        <v>3.4435699999999998</v>
      </c>
    </row>
    <row r="102" spans="1:16" x14ac:dyDescent="0.3">
      <c r="A102" s="13">
        <v>100</v>
      </c>
      <c r="B102" s="13">
        <v>3972.4969999999998</v>
      </c>
      <c r="C102" s="13">
        <v>99.99</v>
      </c>
      <c r="D102" s="13">
        <v>0.13048999999999999</v>
      </c>
      <c r="E102" s="13">
        <v>9.2200000000000008E-3</v>
      </c>
      <c r="F102" s="4">
        <f t="shared" si="2"/>
        <v>0.12126999999999999</v>
      </c>
      <c r="K102" s="13">
        <v>100</v>
      </c>
      <c r="L102" s="13">
        <v>3972.35</v>
      </c>
      <c r="M102" s="13">
        <v>99.98</v>
      </c>
      <c r="N102" s="13">
        <v>3.1047899999999999</v>
      </c>
      <c r="O102" s="13">
        <v>8.8800000000000007E-3</v>
      </c>
      <c r="P102" s="4">
        <f t="shared" si="3"/>
        <v>3.0959099999999999</v>
      </c>
    </row>
    <row r="103" spans="1:16" x14ac:dyDescent="0.3">
      <c r="A103" s="13">
        <v>101</v>
      </c>
      <c r="B103" s="13">
        <v>3966.8820000000001</v>
      </c>
      <c r="C103" s="13">
        <v>99.85</v>
      </c>
      <c r="D103" s="13">
        <v>0.11047999999999999</v>
      </c>
      <c r="E103" s="13">
        <v>8.9499999999999996E-3</v>
      </c>
      <c r="F103" s="4">
        <f t="shared" si="2"/>
        <v>0.10153</v>
      </c>
      <c r="K103" s="13">
        <v>101</v>
      </c>
      <c r="L103" s="13">
        <v>3972.35</v>
      </c>
      <c r="M103" s="13">
        <v>99.98</v>
      </c>
      <c r="N103" s="13">
        <v>2.5977299999999999</v>
      </c>
      <c r="O103" s="13">
        <v>9.3399999999999993E-3</v>
      </c>
      <c r="P103" s="4">
        <f t="shared" si="3"/>
        <v>2.58839</v>
      </c>
    </row>
    <row r="104" spans="1:16" x14ac:dyDescent="0.3">
      <c r="A104" s="13">
        <v>102</v>
      </c>
      <c r="B104" s="13">
        <v>3972.6729999999998</v>
      </c>
      <c r="C104" s="13">
        <v>99.99</v>
      </c>
      <c r="D104" s="13">
        <v>0.16642000000000001</v>
      </c>
      <c r="E104" s="13">
        <v>8.9499999999999996E-3</v>
      </c>
      <c r="F104" s="4">
        <f t="shared" si="2"/>
        <v>0.15747</v>
      </c>
      <c r="K104" s="13">
        <v>102</v>
      </c>
      <c r="L104" s="13">
        <v>3972.6729999999998</v>
      </c>
      <c r="M104" s="13">
        <v>99.99</v>
      </c>
      <c r="N104" s="13">
        <v>3.6359699999999999</v>
      </c>
      <c r="O104" s="13">
        <v>9.3699999999999999E-3</v>
      </c>
      <c r="P104" s="4">
        <f t="shared" si="3"/>
        <v>3.6265999999999998</v>
      </c>
    </row>
    <row r="105" spans="1:16" x14ac:dyDescent="0.3">
      <c r="A105" s="13">
        <v>103</v>
      </c>
      <c r="B105" s="13">
        <v>3971.0569999999998</v>
      </c>
      <c r="C105" s="13">
        <v>99.95</v>
      </c>
      <c r="D105" s="13">
        <v>0.19675999999999999</v>
      </c>
      <c r="E105" s="13">
        <v>9.1400000000000006E-3</v>
      </c>
      <c r="F105" s="4">
        <f t="shared" si="2"/>
        <v>0.18761999999999998</v>
      </c>
      <c r="K105" s="13">
        <v>103</v>
      </c>
      <c r="L105" s="13">
        <v>3953.9290000000001</v>
      </c>
      <c r="M105" s="13">
        <v>99.52</v>
      </c>
      <c r="N105" s="13">
        <v>3.7429299999999999</v>
      </c>
      <c r="O105" s="13">
        <v>9.5200000000000007E-3</v>
      </c>
      <c r="P105" s="4">
        <f t="shared" si="3"/>
        <v>3.7334099999999997</v>
      </c>
    </row>
    <row r="106" spans="1:16" x14ac:dyDescent="0.3">
      <c r="A106" s="13">
        <v>104</v>
      </c>
      <c r="B106" s="13">
        <v>3972.6729999999998</v>
      </c>
      <c r="C106" s="13">
        <v>99.99</v>
      </c>
      <c r="D106" s="13">
        <v>0.21282000000000001</v>
      </c>
      <c r="E106" s="13">
        <v>4.0000000000000001E-3</v>
      </c>
      <c r="F106" s="4">
        <f t="shared" si="2"/>
        <v>0.20882000000000001</v>
      </c>
      <c r="K106" s="13">
        <v>104</v>
      </c>
      <c r="L106" s="13">
        <v>3967.502</v>
      </c>
      <c r="M106" s="13">
        <v>99.86</v>
      </c>
      <c r="N106" s="13">
        <v>3.8201200000000002</v>
      </c>
      <c r="O106" s="13">
        <v>8.9999999999999993E-3</v>
      </c>
      <c r="P106" s="4">
        <f t="shared" si="3"/>
        <v>3.8111200000000003</v>
      </c>
    </row>
    <row r="107" spans="1:16" x14ac:dyDescent="0.3">
      <c r="A107" s="13">
        <v>105</v>
      </c>
      <c r="B107" s="13">
        <v>3973.0140000000001</v>
      </c>
      <c r="C107" s="13">
        <v>100</v>
      </c>
      <c r="D107" s="13">
        <v>0.11125</v>
      </c>
      <c r="E107" s="13">
        <v>9.3200000000000002E-3</v>
      </c>
      <c r="F107" s="4">
        <f t="shared" si="2"/>
        <v>0.10193000000000001</v>
      </c>
      <c r="K107" s="13">
        <v>105</v>
      </c>
      <c r="L107" s="13">
        <v>3972.9960000000001</v>
      </c>
      <c r="M107" s="13">
        <v>100</v>
      </c>
      <c r="N107" s="13">
        <v>1.10704</v>
      </c>
      <c r="O107" s="13">
        <v>9.4299999999999991E-3</v>
      </c>
      <c r="P107" s="4">
        <f t="shared" si="3"/>
        <v>1.09761</v>
      </c>
    </row>
    <row r="108" spans="1:16" x14ac:dyDescent="0.3">
      <c r="A108" s="13">
        <v>106</v>
      </c>
      <c r="B108" s="13">
        <v>3972.4969999999998</v>
      </c>
      <c r="C108" s="13">
        <v>99.99</v>
      </c>
      <c r="D108" s="13">
        <v>0.14108000000000001</v>
      </c>
      <c r="E108" s="13">
        <v>8.8100000000000001E-3</v>
      </c>
      <c r="F108" s="4">
        <f t="shared" si="2"/>
        <v>0.13227</v>
      </c>
      <c r="K108" s="13">
        <v>106</v>
      </c>
      <c r="L108" s="13">
        <v>3972.9960000000001</v>
      </c>
      <c r="M108" s="13">
        <v>100</v>
      </c>
      <c r="N108" s="13">
        <v>1.6168499999999999</v>
      </c>
      <c r="O108" s="13">
        <v>9.1599999999999997E-3</v>
      </c>
      <c r="P108" s="4">
        <f t="shared" si="3"/>
        <v>1.6076899999999998</v>
      </c>
    </row>
    <row r="109" spans="1:16" x14ac:dyDescent="0.3">
      <c r="A109" s="13">
        <v>107</v>
      </c>
      <c r="B109" s="13">
        <v>3972.6729999999998</v>
      </c>
      <c r="C109" s="13">
        <v>99.99</v>
      </c>
      <c r="D109" s="13">
        <v>0.19949</v>
      </c>
      <c r="E109" s="13">
        <v>9.0699999999999999E-3</v>
      </c>
      <c r="F109" s="4">
        <f t="shared" si="2"/>
        <v>0.19042000000000001</v>
      </c>
      <c r="K109" s="13">
        <v>107</v>
      </c>
      <c r="L109" s="13">
        <v>3969.395</v>
      </c>
      <c r="M109" s="13">
        <v>99.91</v>
      </c>
      <c r="N109" s="13">
        <v>3.78349</v>
      </c>
      <c r="O109" s="13">
        <v>9.0100000000000006E-3</v>
      </c>
      <c r="P109" s="4">
        <f t="shared" si="3"/>
        <v>3.7744800000000001</v>
      </c>
    </row>
    <row r="110" spans="1:16" x14ac:dyDescent="0.3">
      <c r="A110" s="13">
        <v>108</v>
      </c>
      <c r="B110" s="13">
        <v>3973.0140000000001</v>
      </c>
      <c r="C110" s="13">
        <v>100</v>
      </c>
      <c r="D110" s="13">
        <v>0.27766000000000002</v>
      </c>
      <c r="E110" s="13">
        <v>8.8000000000000005E-3</v>
      </c>
      <c r="F110" s="4">
        <f t="shared" si="2"/>
        <v>0.26886000000000004</v>
      </c>
      <c r="K110" s="13">
        <v>108</v>
      </c>
      <c r="L110" s="13">
        <v>3972.9960000000001</v>
      </c>
      <c r="M110" s="13">
        <v>100</v>
      </c>
      <c r="N110" s="13">
        <v>1.3796999999999999</v>
      </c>
      <c r="O110" s="13">
        <v>9.3900000000000008E-3</v>
      </c>
      <c r="P110" s="4">
        <f t="shared" si="3"/>
        <v>1.3703099999999999</v>
      </c>
    </row>
    <row r="111" spans="1:16" x14ac:dyDescent="0.3">
      <c r="A111" s="13">
        <v>109</v>
      </c>
      <c r="B111" s="13">
        <v>3966.2359999999999</v>
      </c>
      <c r="C111" s="13">
        <v>99.83</v>
      </c>
      <c r="D111" s="13">
        <v>0.22489000000000001</v>
      </c>
      <c r="E111" s="13">
        <v>9.3100000000000006E-3</v>
      </c>
      <c r="F111" s="4">
        <f t="shared" si="2"/>
        <v>0.21557999999999999</v>
      </c>
      <c r="K111" s="13">
        <v>109</v>
      </c>
      <c r="L111" s="13">
        <v>3968.8780000000002</v>
      </c>
      <c r="M111" s="13">
        <v>99.9</v>
      </c>
      <c r="N111" s="13">
        <v>2.9753500000000002</v>
      </c>
      <c r="O111" s="13">
        <v>9.0799999999999995E-3</v>
      </c>
      <c r="P111" s="4">
        <f t="shared" si="3"/>
        <v>2.9662700000000002</v>
      </c>
    </row>
    <row r="112" spans="1:16" x14ac:dyDescent="0.3">
      <c r="A112" s="13">
        <v>110</v>
      </c>
      <c r="B112" s="13">
        <v>3972.4969999999998</v>
      </c>
      <c r="C112" s="13">
        <v>99.99</v>
      </c>
      <c r="D112" s="13">
        <v>0.12256</v>
      </c>
      <c r="E112" s="13">
        <v>9.5300000000000003E-3</v>
      </c>
      <c r="F112" s="4">
        <f t="shared" si="2"/>
        <v>0.11303000000000001</v>
      </c>
      <c r="K112" s="13">
        <v>110</v>
      </c>
      <c r="L112" s="13">
        <v>3968.3609999999999</v>
      </c>
      <c r="M112" s="13">
        <v>99.88</v>
      </c>
      <c r="N112" s="13">
        <v>2.7322099999999998</v>
      </c>
      <c r="O112" s="13">
        <v>9.4800000000000006E-3</v>
      </c>
      <c r="P112" s="4">
        <f t="shared" si="3"/>
        <v>2.7227299999999999</v>
      </c>
    </row>
    <row r="113" spans="1:16" x14ac:dyDescent="0.3">
      <c r="A113" s="13">
        <v>111</v>
      </c>
      <c r="B113" s="13">
        <v>3968.8780000000002</v>
      </c>
      <c r="C113" s="13">
        <v>99.9</v>
      </c>
      <c r="D113" s="13">
        <v>0.10711</v>
      </c>
      <c r="E113" s="13">
        <v>9.3600000000000003E-3</v>
      </c>
      <c r="F113" s="4">
        <f t="shared" si="2"/>
        <v>9.7750000000000004E-2</v>
      </c>
      <c r="K113" s="13">
        <v>111</v>
      </c>
      <c r="L113" s="13">
        <v>3970.7339999999999</v>
      </c>
      <c r="M113" s="13">
        <v>99.94</v>
      </c>
      <c r="N113" s="13">
        <v>2.91473</v>
      </c>
      <c r="O113" s="13">
        <v>9.2200000000000008E-3</v>
      </c>
      <c r="P113" s="4">
        <f t="shared" si="3"/>
        <v>2.90551</v>
      </c>
    </row>
    <row r="114" spans="1:16" x14ac:dyDescent="0.3">
      <c r="A114" s="13">
        <v>112</v>
      </c>
      <c r="B114" s="13">
        <v>3963.7660000000001</v>
      </c>
      <c r="C114" s="13">
        <v>99.77</v>
      </c>
      <c r="D114" s="13">
        <v>0.20485</v>
      </c>
      <c r="E114" s="13">
        <v>9.0600000000000003E-3</v>
      </c>
      <c r="F114" s="4">
        <f t="shared" si="2"/>
        <v>0.19578999999999999</v>
      </c>
      <c r="K114" s="13">
        <v>112</v>
      </c>
      <c r="L114" s="13">
        <v>3952.3130000000001</v>
      </c>
      <c r="M114" s="13">
        <v>99.48</v>
      </c>
      <c r="N114" s="13">
        <v>3.72709</v>
      </c>
      <c r="O114" s="13">
        <v>9.6299999999999997E-3</v>
      </c>
      <c r="P114" s="4">
        <f t="shared" si="3"/>
        <v>3.71746</v>
      </c>
    </row>
    <row r="115" spans="1:16" x14ac:dyDescent="0.3">
      <c r="A115" s="13">
        <v>113</v>
      </c>
      <c r="B115" s="13">
        <v>3972.35</v>
      </c>
      <c r="C115" s="13">
        <v>99.98</v>
      </c>
      <c r="D115" s="13">
        <v>0.15492</v>
      </c>
      <c r="E115" s="13">
        <v>9.6100000000000005E-3</v>
      </c>
      <c r="F115" s="4">
        <f t="shared" si="2"/>
        <v>0.14530999999999999</v>
      </c>
      <c r="K115" s="13">
        <v>113</v>
      </c>
      <c r="L115" s="13">
        <v>3972.6729999999998</v>
      </c>
      <c r="M115" s="13">
        <v>99.99</v>
      </c>
      <c r="N115" s="13">
        <v>3.68371</v>
      </c>
      <c r="O115" s="13">
        <v>9.0399999999999994E-3</v>
      </c>
      <c r="P115" s="4">
        <f t="shared" si="3"/>
        <v>3.6746699999999999</v>
      </c>
    </row>
    <row r="116" spans="1:16" x14ac:dyDescent="0.3">
      <c r="A116" s="13">
        <v>114</v>
      </c>
      <c r="B116" s="13">
        <v>3972.35</v>
      </c>
      <c r="C116" s="13">
        <v>99.98</v>
      </c>
      <c r="D116" s="13">
        <v>0.11008</v>
      </c>
      <c r="E116" s="13">
        <v>9.3900000000000008E-3</v>
      </c>
      <c r="F116" s="4">
        <f t="shared" si="2"/>
        <v>0.10069</v>
      </c>
      <c r="K116" s="13">
        <v>114</v>
      </c>
      <c r="L116" s="13">
        <v>3969.1179999999999</v>
      </c>
      <c r="M116" s="13">
        <v>99.9</v>
      </c>
      <c r="N116" s="13">
        <v>3.3228900000000001</v>
      </c>
      <c r="O116" s="13">
        <v>9.5099999999999994E-3</v>
      </c>
      <c r="P116" s="4">
        <f t="shared" si="3"/>
        <v>3.31338</v>
      </c>
    </row>
    <row r="117" spans="1:16" x14ac:dyDescent="0.3">
      <c r="A117" s="13">
        <v>115</v>
      </c>
      <c r="B117" s="13">
        <v>3973.0140000000001</v>
      </c>
      <c r="C117" s="13">
        <v>100</v>
      </c>
      <c r="D117" s="13">
        <v>0.21085000000000001</v>
      </c>
      <c r="E117" s="13">
        <v>9.0900000000000009E-3</v>
      </c>
      <c r="F117" s="4">
        <f t="shared" si="2"/>
        <v>0.20175999999999999</v>
      </c>
      <c r="K117" s="13">
        <v>115</v>
      </c>
      <c r="L117" s="13">
        <v>3973.0140000000001</v>
      </c>
      <c r="M117" s="13">
        <v>100</v>
      </c>
      <c r="N117" s="13">
        <v>0.80337999999999998</v>
      </c>
      <c r="O117" s="13">
        <v>9.0299999999999998E-3</v>
      </c>
      <c r="P117" s="4">
        <f t="shared" si="3"/>
        <v>0.79435</v>
      </c>
    </row>
    <row r="118" spans="1:16" x14ac:dyDescent="0.3">
      <c r="A118" s="13">
        <v>116</v>
      </c>
      <c r="B118" s="13">
        <v>3972.6729999999998</v>
      </c>
      <c r="C118" s="13">
        <v>99.99</v>
      </c>
      <c r="D118" s="13">
        <v>0.19547999999999999</v>
      </c>
      <c r="E118" s="13">
        <v>9.1699999999999993E-3</v>
      </c>
      <c r="F118" s="4">
        <f t="shared" si="2"/>
        <v>0.18630999999999998</v>
      </c>
      <c r="K118" s="13">
        <v>116</v>
      </c>
      <c r="L118" s="13">
        <v>3965.24</v>
      </c>
      <c r="M118" s="13">
        <v>99.8</v>
      </c>
      <c r="N118" s="13">
        <v>3.0036200000000002</v>
      </c>
      <c r="O118" s="13">
        <v>8.9599999999999992E-3</v>
      </c>
      <c r="P118" s="4">
        <f t="shared" si="3"/>
        <v>2.9946600000000001</v>
      </c>
    </row>
    <row r="119" spans="1:16" x14ac:dyDescent="0.3">
      <c r="A119" s="13">
        <v>117</v>
      </c>
      <c r="B119" s="13">
        <v>3972.6729999999998</v>
      </c>
      <c r="C119" s="13">
        <v>99.99</v>
      </c>
      <c r="D119" s="13">
        <v>0.13161</v>
      </c>
      <c r="E119" s="13">
        <v>9.4699999999999993E-3</v>
      </c>
      <c r="F119" s="4">
        <f t="shared" si="2"/>
        <v>0.12214</v>
      </c>
      <c r="K119" s="13">
        <v>117</v>
      </c>
      <c r="L119" s="13">
        <v>3972.4969999999998</v>
      </c>
      <c r="M119" s="13">
        <v>99.99</v>
      </c>
      <c r="N119" s="13">
        <v>1.15126</v>
      </c>
      <c r="O119" s="13">
        <v>9.5999999999999992E-3</v>
      </c>
      <c r="P119" s="4">
        <f t="shared" si="3"/>
        <v>1.1416599999999999</v>
      </c>
    </row>
    <row r="120" spans="1:16" x14ac:dyDescent="0.3">
      <c r="A120" s="13">
        <v>118</v>
      </c>
      <c r="B120" s="13">
        <v>3972.6729999999998</v>
      </c>
      <c r="C120" s="13">
        <v>99.99</v>
      </c>
      <c r="D120" s="13">
        <v>0.19739000000000001</v>
      </c>
      <c r="E120" s="13">
        <v>9.2399999999999999E-3</v>
      </c>
      <c r="F120" s="4">
        <f t="shared" si="2"/>
        <v>0.18815000000000001</v>
      </c>
      <c r="K120" s="13">
        <v>118</v>
      </c>
      <c r="L120" s="13">
        <v>3972.35</v>
      </c>
      <c r="M120" s="13">
        <v>99.98</v>
      </c>
      <c r="N120" s="13">
        <v>3.6046</v>
      </c>
      <c r="O120" s="13">
        <v>9.2499999999999995E-3</v>
      </c>
      <c r="P120" s="4">
        <f t="shared" si="3"/>
        <v>3.5953499999999998</v>
      </c>
    </row>
    <row r="121" spans="1:16" x14ac:dyDescent="0.3">
      <c r="A121" s="13">
        <v>119</v>
      </c>
      <c r="B121" s="13">
        <v>3971.0569999999998</v>
      </c>
      <c r="C121" s="13">
        <v>99.95</v>
      </c>
      <c r="D121" s="13">
        <v>0.12988</v>
      </c>
      <c r="E121" s="13">
        <v>9.4000000000000004E-3</v>
      </c>
      <c r="F121" s="4">
        <f t="shared" si="2"/>
        <v>0.12047999999999999</v>
      </c>
      <c r="K121" s="13">
        <v>119</v>
      </c>
      <c r="L121" s="13">
        <v>3972.6729999999998</v>
      </c>
      <c r="M121" s="13">
        <v>99.99</v>
      </c>
      <c r="N121" s="13">
        <v>3.5443600000000002</v>
      </c>
      <c r="O121" s="13">
        <v>9.0900000000000009E-3</v>
      </c>
      <c r="P121" s="4">
        <f t="shared" si="3"/>
        <v>3.5352700000000001</v>
      </c>
    </row>
    <row r="122" spans="1:16" x14ac:dyDescent="0.3">
      <c r="A122" s="13">
        <v>120</v>
      </c>
      <c r="B122" s="13">
        <v>3970.9459999999999</v>
      </c>
      <c r="C122" s="13">
        <v>99.95</v>
      </c>
      <c r="D122" s="13">
        <v>8.8480000000000003E-2</v>
      </c>
      <c r="E122" s="13">
        <v>9.11E-3</v>
      </c>
      <c r="F122" s="4">
        <f t="shared" si="2"/>
        <v>7.9369999999999996E-2</v>
      </c>
      <c r="K122" s="13">
        <v>120</v>
      </c>
      <c r="L122" s="13">
        <v>3972.4969999999998</v>
      </c>
      <c r="M122" s="13">
        <v>99.99</v>
      </c>
      <c r="N122" s="13">
        <v>2.2571099999999999</v>
      </c>
      <c r="O122" s="13">
        <v>9.2099999999999994E-3</v>
      </c>
      <c r="P122" s="4">
        <f t="shared" si="3"/>
        <v>2.2479</v>
      </c>
    </row>
    <row r="123" spans="1:16" x14ac:dyDescent="0.3">
      <c r="A123" s="13">
        <v>121</v>
      </c>
      <c r="B123" s="13">
        <v>3966.8820000000001</v>
      </c>
      <c r="C123" s="13">
        <v>99.85</v>
      </c>
      <c r="D123" s="13">
        <v>0.18445</v>
      </c>
      <c r="E123" s="13">
        <v>8.9800000000000001E-3</v>
      </c>
      <c r="F123" s="4">
        <f t="shared" si="2"/>
        <v>0.17547000000000001</v>
      </c>
      <c r="K123" s="13">
        <v>121</v>
      </c>
      <c r="L123" s="13">
        <v>3973.0140000000001</v>
      </c>
      <c r="M123" s="13">
        <v>100</v>
      </c>
      <c r="N123" s="13">
        <v>3.4281799999999998</v>
      </c>
      <c r="O123" s="13">
        <v>9.4699999999999993E-3</v>
      </c>
      <c r="P123" s="4">
        <f t="shared" si="3"/>
        <v>3.4187099999999999</v>
      </c>
    </row>
    <row r="124" spans="1:16" x14ac:dyDescent="0.3">
      <c r="A124" s="13">
        <v>122</v>
      </c>
      <c r="B124" s="13">
        <v>3972.9960000000001</v>
      </c>
      <c r="C124" s="13">
        <v>100</v>
      </c>
      <c r="D124" s="13">
        <v>0.20150000000000001</v>
      </c>
      <c r="E124" s="13">
        <v>9.4000000000000004E-3</v>
      </c>
      <c r="F124" s="4">
        <f t="shared" si="2"/>
        <v>0.19210000000000002</v>
      </c>
      <c r="K124" s="13">
        <v>122</v>
      </c>
      <c r="L124" s="13">
        <v>3962.9780000000001</v>
      </c>
      <c r="M124" s="13">
        <v>99.75</v>
      </c>
      <c r="N124" s="13">
        <v>3.8078699999999999</v>
      </c>
      <c r="O124" s="13">
        <v>8.7899999999999992E-3</v>
      </c>
      <c r="P124" s="4">
        <f t="shared" si="3"/>
        <v>3.79908</v>
      </c>
    </row>
    <row r="125" spans="1:16" x14ac:dyDescent="0.3">
      <c r="A125" s="13">
        <v>123</v>
      </c>
      <c r="B125" s="13">
        <v>3967.502</v>
      </c>
      <c r="C125" s="13">
        <v>99.86</v>
      </c>
      <c r="D125" s="13">
        <v>0.27965000000000001</v>
      </c>
      <c r="E125" s="13">
        <v>9.2800000000000001E-3</v>
      </c>
      <c r="F125" s="4">
        <f t="shared" si="2"/>
        <v>0.27037</v>
      </c>
      <c r="K125" s="13">
        <v>123</v>
      </c>
      <c r="L125" s="13">
        <v>3973.0140000000001</v>
      </c>
      <c r="M125" s="13">
        <v>100</v>
      </c>
      <c r="N125" s="13">
        <v>2.60514</v>
      </c>
      <c r="O125" s="13">
        <v>9.1000000000000004E-3</v>
      </c>
      <c r="P125" s="4">
        <f t="shared" si="3"/>
        <v>2.5960399999999999</v>
      </c>
    </row>
    <row r="126" spans="1:16" x14ac:dyDescent="0.3">
      <c r="A126" s="13">
        <v>124</v>
      </c>
      <c r="B126" s="13">
        <v>3970.4110000000001</v>
      </c>
      <c r="C126" s="13">
        <v>99.93</v>
      </c>
      <c r="D126" s="13">
        <v>0.26751999999999998</v>
      </c>
      <c r="E126" s="13">
        <v>8.8400000000000006E-3</v>
      </c>
      <c r="F126" s="4">
        <f t="shared" si="2"/>
        <v>0.25867999999999997</v>
      </c>
      <c r="K126" s="13">
        <v>124</v>
      </c>
      <c r="L126" s="13">
        <v>3972.35</v>
      </c>
      <c r="M126" s="13">
        <v>99.98</v>
      </c>
      <c r="N126" s="13">
        <v>2.3754</v>
      </c>
      <c r="O126" s="13">
        <v>8.9899999999999997E-3</v>
      </c>
      <c r="P126" s="4">
        <f t="shared" si="3"/>
        <v>2.3664100000000001</v>
      </c>
    </row>
    <row r="127" spans="1:16" x14ac:dyDescent="0.3">
      <c r="A127" s="13">
        <v>125</v>
      </c>
      <c r="B127" s="13">
        <v>3970.9459999999999</v>
      </c>
      <c r="C127" s="13">
        <v>99.95</v>
      </c>
      <c r="D127" s="13">
        <v>0.15673000000000001</v>
      </c>
      <c r="E127" s="13">
        <v>9.1900000000000003E-3</v>
      </c>
      <c r="F127" s="4">
        <f t="shared" si="2"/>
        <v>0.14754</v>
      </c>
      <c r="K127" s="13">
        <v>125</v>
      </c>
      <c r="L127" s="13">
        <v>3968.8780000000002</v>
      </c>
      <c r="M127" s="13">
        <v>99.9</v>
      </c>
      <c r="N127" s="13">
        <v>2.4907599999999999</v>
      </c>
      <c r="O127" s="13">
        <v>9.5700000000000004E-3</v>
      </c>
      <c r="P127" s="4">
        <f t="shared" si="3"/>
        <v>2.4811899999999998</v>
      </c>
    </row>
    <row r="128" spans="1:16" x14ac:dyDescent="0.3">
      <c r="A128" s="13">
        <v>126</v>
      </c>
      <c r="B128" s="13">
        <v>3972.9960000000001</v>
      </c>
      <c r="C128" s="13">
        <v>100</v>
      </c>
      <c r="D128" s="13">
        <v>0.12659999999999999</v>
      </c>
      <c r="E128" s="13">
        <v>8.6899999999999998E-3</v>
      </c>
      <c r="F128" s="4">
        <f t="shared" si="2"/>
        <v>0.11790999999999999</v>
      </c>
      <c r="K128" s="13">
        <v>126</v>
      </c>
      <c r="L128" s="13">
        <v>3972.9960000000001</v>
      </c>
      <c r="M128" s="13">
        <v>100</v>
      </c>
      <c r="N128" s="13">
        <v>1.5598399999999999</v>
      </c>
      <c r="O128" s="13">
        <v>9.4999999999999998E-3</v>
      </c>
      <c r="P128" s="4">
        <f t="shared" si="3"/>
        <v>1.5503399999999998</v>
      </c>
    </row>
    <row r="129" spans="1:16" x14ac:dyDescent="0.3">
      <c r="A129" s="13">
        <v>127</v>
      </c>
      <c r="B129" s="13">
        <v>3972.35</v>
      </c>
      <c r="C129" s="13">
        <v>99.98</v>
      </c>
      <c r="D129" s="13">
        <v>0.16788</v>
      </c>
      <c r="E129" s="13">
        <v>9.2999999999999992E-3</v>
      </c>
      <c r="F129" s="4">
        <f t="shared" si="2"/>
        <v>0.15858</v>
      </c>
      <c r="K129" s="13">
        <v>127</v>
      </c>
      <c r="L129" s="13">
        <v>3972.35</v>
      </c>
      <c r="M129" s="13">
        <v>99.98</v>
      </c>
      <c r="N129" s="13">
        <v>1.6517200000000001</v>
      </c>
      <c r="O129" s="13">
        <v>9.2899999999999996E-3</v>
      </c>
      <c r="P129" s="4">
        <f t="shared" si="3"/>
        <v>1.6424300000000001</v>
      </c>
    </row>
    <row r="130" spans="1:16" x14ac:dyDescent="0.3">
      <c r="A130" s="13">
        <v>128</v>
      </c>
      <c r="B130" s="13">
        <v>3967.8440000000001</v>
      </c>
      <c r="C130" s="13">
        <v>99.87</v>
      </c>
      <c r="D130" s="13">
        <v>8.0329999999999999E-2</v>
      </c>
      <c r="E130" s="13">
        <v>9.5700000000000004E-3</v>
      </c>
      <c r="F130" s="4">
        <f t="shared" si="2"/>
        <v>7.0760000000000003E-2</v>
      </c>
      <c r="K130" s="13">
        <v>128</v>
      </c>
      <c r="L130" s="13">
        <v>3973.0140000000001</v>
      </c>
      <c r="M130" s="13">
        <v>100</v>
      </c>
      <c r="N130" s="13">
        <v>2.9205800000000002</v>
      </c>
      <c r="O130" s="13">
        <v>9.1900000000000003E-3</v>
      </c>
      <c r="P130" s="4">
        <f t="shared" si="3"/>
        <v>2.9113900000000004</v>
      </c>
    </row>
    <row r="131" spans="1:16" x14ac:dyDescent="0.3">
      <c r="A131" s="13">
        <v>129</v>
      </c>
      <c r="B131" s="13">
        <v>3972.1689999999999</v>
      </c>
      <c r="C131" s="13">
        <v>99.98</v>
      </c>
      <c r="D131" s="13">
        <v>9.6920000000000006E-2</v>
      </c>
      <c r="E131" s="13">
        <v>9.3200000000000002E-3</v>
      </c>
      <c r="F131" s="4">
        <f t="shared" si="2"/>
        <v>8.7600000000000011E-2</v>
      </c>
      <c r="K131" s="13">
        <v>129</v>
      </c>
      <c r="L131" s="13">
        <v>3972.35</v>
      </c>
      <c r="M131" s="13">
        <v>99.98</v>
      </c>
      <c r="N131" s="13">
        <v>2.40767</v>
      </c>
      <c r="O131" s="13">
        <v>9.1299999999999992E-3</v>
      </c>
      <c r="P131" s="4">
        <f t="shared" si="3"/>
        <v>2.3985400000000001</v>
      </c>
    </row>
    <row r="132" spans="1:16" x14ac:dyDescent="0.3">
      <c r="A132" s="13">
        <v>130</v>
      </c>
      <c r="B132" s="13">
        <v>3968.3609999999999</v>
      </c>
      <c r="C132" s="13">
        <v>99.88</v>
      </c>
      <c r="D132" s="13">
        <v>0.15664</v>
      </c>
      <c r="E132" s="13">
        <v>9.2800000000000001E-3</v>
      </c>
      <c r="F132" s="4">
        <f t="shared" ref="F132:F195" si="4">D132-E132</f>
        <v>0.14735999999999999</v>
      </c>
      <c r="K132" s="13">
        <v>130</v>
      </c>
      <c r="L132" s="13">
        <v>3972.35</v>
      </c>
      <c r="M132" s="13">
        <v>99.98</v>
      </c>
      <c r="N132" s="13">
        <v>2.8356699999999999</v>
      </c>
      <c r="O132" s="13">
        <v>9.2300000000000004E-3</v>
      </c>
      <c r="P132" s="4">
        <f t="shared" ref="P132:P195" si="5">N132-O132</f>
        <v>2.8264399999999998</v>
      </c>
    </row>
    <row r="133" spans="1:16" x14ac:dyDescent="0.3">
      <c r="A133" s="13">
        <v>131</v>
      </c>
      <c r="B133" s="13">
        <v>3971.98</v>
      </c>
      <c r="C133" s="13">
        <v>99.97</v>
      </c>
      <c r="D133" s="13">
        <v>0.15629999999999999</v>
      </c>
      <c r="E133" s="13">
        <v>9.3799999999999994E-3</v>
      </c>
      <c r="F133" s="4">
        <f t="shared" si="4"/>
        <v>0.14692</v>
      </c>
      <c r="K133" s="13">
        <v>131</v>
      </c>
      <c r="L133" s="13">
        <v>3972.6729999999998</v>
      </c>
      <c r="M133" s="13">
        <v>99.99</v>
      </c>
      <c r="N133" s="13">
        <v>2.1607699999999999</v>
      </c>
      <c r="O133" s="13">
        <v>9.2499999999999995E-3</v>
      </c>
      <c r="P133" s="4">
        <f t="shared" si="5"/>
        <v>2.1515199999999997</v>
      </c>
    </row>
    <row r="134" spans="1:16" x14ac:dyDescent="0.3">
      <c r="A134" s="13">
        <v>132</v>
      </c>
      <c r="B134" s="13">
        <v>3972.9960000000001</v>
      </c>
      <c r="C134" s="13">
        <v>100</v>
      </c>
      <c r="D134" s="13">
        <v>0.13905000000000001</v>
      </c>
      <c r="E134" s="13">
        <v>4.0000000000000001E-3</v>
      </c>
      <c r="F134" s="4">
        <f t="shared" si="4"/>
        <v>0.13505</v>
      </c>
      <c r="K134" s="13">
        <v>132</v>
      </c>
      <c r="L134" s="13">
        <v>3972.6729999999998</v>
      </c>
      <c r="M134" s="13">
        <v>99.99</v>
      </c>
      <c r="N134" s="13">
        <v>2.6181000000000001</v>
      </c>
      <c r="O134" s="13">
        <v>9.1999999999999998E-3</v>
      </c>
      <c r="P134" s="4">
        <f t="shared" si="5"/>
        <v>2.6089000000000002</v>
      </c>
    </row>
    <row r="135" spans="1:16" x14ac:dyDescent="0.3">
      <c r="A135" s="13">
        <v>133</v>
      </c>
      <c r="B135" s="13">
        <v>3939.4090000000001</v>
      </c>
      <c r="C135" s="13">
        <v>99.15</v>
      </c>
      <c r="D135" s="13">
        <v>8.1769999999999995E-2</v>
      </c>
      <c r="E135" s="13">
        <v>9.1900000000000003E-3</v>
      </c>
      <c r="F135" s="4">
        <f t="shared" si="4"/>
        <v>7.2579999999999992E-2</v>
      </c>
      <c r="K135" s="13">
        <v>133</v>
      </c>
      <c r="L135" s="13">
        <v>3972.4969999999998</v>
      </c>
      <c r="M135" s="13">
        <v>99.99</v>
      </c>
      <c r="N135" s="13">
        <v>2.8287800000000001</v>
      </c>
      <c r="O135" s="13">
        <v>8.8699999999999994E-3</v>
      </c>
      <c r="P135" s="4">
        <f t="shared" si="5"/>
        <v>2.8199100000000001</v>
      </c>
    </row>
    <row r="136" spans="1:16" x14ac:dyDescent="0.3">
      <c r="A136" s="13">
        <v>134</v>
      </c>
      <c r="B136" s="13">
        <v>3972.35</v>
      </c>
      <c r="C136" s="13">
        <v>99.98</v>
      </c>
      <c r="D136" s="13">
        <v>0.15939999999999999</v>
      </c>
      <c r="E136" s="13">
        <v>4.0000000000000001E-3</v>
      </c>
      <c r="F136" s="4">
        <f t="shared" si="4"/>
        <v>0.15539999999999998</v>
      </c>
      <c r="K136" s="13">
        <v>134</v>
      </c>
      <c r="L136" s="13">
        <v>3972.6729999999998</v>
      </c>
      <c r="M136" s="13">
        <v>99.99</v>
      </c>
      <c r="N136" s="13">
        <v>2.77373</v>
      </c>
      <c r="O136" s="13">
        <v>9.0399999999999994E-3</v>
      </c>
      <c r="P136" s="4">
        <f t="shared" si="5"/>
        <v>2.7646899999999999</v>
      </c>
    </row>
    <row r="137" spans="1:16" x14ac:dyDescent="0.3">
      <c r="A137" s="13">
        <v>135</v>
      </c>
      <c r="B137" s="13">
        <v>3970.0880000000002</v>
      </c>
      <c r="C137" s="13">
        <v>99.93</v>
      </c>
      <c r="D137" s="13">
        <v>0.15536</v>
      </c>
      <c r="E137" s="13">
        <v>9.2599999999999991E-3</v>
      </c>
      <c r="F137" s="4">
        <f t="shared" si="4"/>
        <v>0.14610000000000001</v>
      </c>
      <c r="K137" s="13">
        <v>135</v>
      </c>
      <c r="L137" s="13">
        <v>3972.6729999999998</v>
      </c>
      <c r="M137" s="13">
        <v>99.99</v>
      </c>
      <c r="N137" s="13">
        <v>2.74058</v>
      </c>
      <c r="O137" s="13">
        <v>9.3500000000000007E-3</v>
      </c>
      <c r="P137" s="4">
        <f t="shared" si="5"/>
        <v>2.73123</v>
      </c>
    </row>
    <row r="138" spans="1:16" x14ac:dyDescent="0.3">
      <c r="A138" s="13">
        <v>136</v>
      </c>
      <c r="B138" s="13">
        <v>3972.6729999999998</v>
      </c>
      <c r="C138" s="13">
        <v>99.99</v>
      </c>
      <c r="D138" s="13">
        <v>0.20966000000000001</v>
      </c>
      <c r="E138" s="13">
        <v>8.9300000000000004E-3</v>
      </c>
      <c r="F138" s="4">
        <f t="shared" si="4"/>
        <v>0.20073000000000002</v>
      </c>
      <c r="K138" s="13">
        <v>136</v>
      </c>
      <c r="L138" s="13">
        <v>3972.35</v>
      </c>
      <c r="M138" s="13">
        <v>99.98</v>
      </c>
      <c r="N138" s="13">
        <v>3.2307100000000002</v>
      </c>
      <c r="O138" s="13">
        <v>9.0399999999999994E-3</v>
      </c>
      <c r="P138" s="4">
        <f t="shared" si="5"/>
        <v>3.22167</v>
      </c>
    </row>
    <row r="139" spans="1:16" x14ac:dyDescent="0.3">
      <c r="A139" s="13">
        <v>137</v>
      </c>
      <c r="B139" s="13">
        <v>3969.1439999999998</v>
      </c>
      <c r="C139" s="13">
        <v>99.9</v>
      </c>
      <c r="D139" s="13">
        <v>0.1188</v>
      </c>
      <c r="E139" s="13">
        <v>9.5700000000000004E-3</v>
      </c>
      <c r="F139" s="4">
        <f t="shared" si="4"/>
        <v>0.10923000000000001</v>
      </c>
      <c r="K139" s="13">
        <v>137</v>
      </c>
      <c r="L139" s="13">
        <v>3972.35</v>
      </c>
      <c r="M139" s="13">
        <v>99.98</v>
      </c>
      <c r="N139" s="13">
        <v>1.98363</v>
      </c>
      <c r="O139" s="13">
        <v>9.1900000000000003E-3</v>
      </c>
      <c r="P139" s="4">
        <f t="shared" si="5"/>
        <v>1.97444</v>
      </c>
    </row>
    <row r="140" spans="1:16" x14ac:dyDescent="0.3">
      <c r="A140" s="13">
        <v>138</v>
      </c>
      <c r="B140" s="13">
        <v>3972.35</v>
      </c>
      <c r="C140" s="13">
        <v>99.98</v>
      </c>
      <c r="D140" s="13">
        <v>0.15107000000000001</v>
      </c>
      <c r="E140" s="13">
        <v>9.4900000000000002E-3</v>
      </c>
      <c r="F140" s="4">
        <f t="shared" si="4"/>
        <v>0.14158000000000001</v>
      </c>
      <c r="K140" s="13">
        <v>138</v>
      </c>
      <c r="L140" s="13">
        <v>3972.9960000000001</v>
      </c>
      <c r="M140" s="13">
        <v>100</v>
      </c>
      <c r="N140" s="13">
        <v>0.79405000000000003</v>
      </c>
      <c r="O140" s="13">
        <v>9.3900000000000008E-3</v>
      </c>
      <c r="P140" s="4">
        <f t="shared" si="5"/>
        <v>0.78466000000000002</v>
      </c>
    </row>
    <row r="141" spans="1:16" x14ac:dyDescent="0.3">
      <c r="A141" s="13">
        <v>139</v>
      </c>
      <c r="B141" s="13">
        <v>3972.6729999999998</v>
      </c>
      <c r="C141" s="13">
        <v>99.99</v>
      </c>
      <c r="D141" s="13">
        <v>0.23077</v>
      </c>
      <c r="E141" s="13">
        <v>9.1199999999999996E-3</v>
      </c>
      <c r="F141" s="4">
        <f t="shared" si="4"/>
        <v>0.22165000000000001</v>
      </c>
      <c r="K141" s="13">
        <v>139</v>
      </c>
      <c r="L141" s="13">
        <v>3972.9960000000001</v>
      </c>
      <c r="M141" s="13">
        <v>100</v>
      </c>
      <c r="N141" s="13">
        <v>1.05176</v>
      </c>
      <c r="O141" s="13">
        <v>9.1000000000000004E-3</v>
      </c>
      <c r="P141" s="4">
        <f t="shared" si="5"/>
        <v>1.0426599999999999</v>
      </c>
    </row>
    <row r="142" spans="1:16" x14ac:dyDescent="0.3">
      <c r="A142" s="13">
        <v>140</v>
      </c>
      <c r="B142" s="13">
        <v>3972.9960000000001</v>
      </c>
      <c r="C142" s="13">
        <v>100</v>
      </c>
      <c r="D142" s="13">
        <v>0.19259000000000001</v>
      </c>
      <c r="E142" s="13">
        <v>8.7399999999999995E-3</v>
      </c>
      <c r="F142" s="4">
        <f t="shared" si="4"/>
        <v>0.18385000000000001</v>
      </c>
      <c r="K142" s="13">
        <v>140</v>
      </c>
      <c r="L142" s="13">
        <v>3972.4969999999998</v>
      </c>
      <c r="M142" s="13">
        <v>99.99</v>
      </c>
      <c r="N142" s="13">
        <v>1.97976</v>
      </c>
      <c r="O142" s="13">
        <v>9.0900000000000009E-3</v>
      </c>
      <c r="P142" s="4">
        <f t="shared" si="5"/>
        <v>1.9706699999999999</v>
      </c>
    </row>
    <row r="143" spans="1:16" x14ac:dyDescent="0.3">
      <c r="A143" s="13">
        <v>141</v>
      </c>
      <c r="B143" s="13">
        <v>3970.9459999999999</v>
      </c>
      <c r="C143" s="13">
        <v>99.95</v>
      </c>
      <c r="D143" s="13">
        <v>6.2950000000000006E-2</v>
      </c>
      <c r="E143" s="13">
        <v>9.4299999999999991E-3</v>
      </c>
      <c r="F143" s="4">
        <f t="shared" si="4"/>
        <v>5.3520000000000005E-2</v>
      </c>
      <c r="K143" s="13">
        <v>141</v>
      </c>
      <c r="L143" s="13">
        <v>3971.98</v>
      </c>
      <c r="M143" s="13">
        <v>99.97</v>
      </c>
      <c r="N143" s="13">
        <v>2.76728</v>
      </c>
      <c r="O143" s="13">
        <v>9.2300000000000004E-3</v>
      </c>
      <c r="P143" s="4">
        <f t="shared" si="5"/>
        <v>2.7580499999999999</v>
      </c>
    </row>
    <row r="144" spans="1:16" x14ac:dyDescent="0.3">
      <c r="A144" s="13">
        <v>142</v>
      </c>
      <c r="B144" s="13">
        <v>3973.0140000000001</v>
      </c>
      <c r="C144" s="13">
        <v>100</v>
      </c>
      <c r="D144" s="13">
        <v>0.32379999999999998</v>
      </c>
      <c r="E144" s="13">
        <v>8.8400000000000006E-3</v>
      </c>
      <c r="F144" s="4">
        <f t="shared" si="4"/>
        <v>0.31495999999999996</v>
      </c>
      <c r="K144" s="13">
        <v>142</v>
      </c>
      <c r="L144" s="13">
        <v>3971.98</v>
      </c>
      <c r="M144" s="13">
        <v>99.97</v>
      </c>
      <c r="N144" s="13">
        <v>3.2236699999999998</v>
      </c>
      <c r="O144" s="13">
        <v>9.3399999999999993E-3</v>
      </c>
      <c r="P144" s="4">
        <f t="shared" si="5"/>
        <v>3.2143299999999999</v>
      </c>
    </row>
    <row r="145" spans="1:16" x14ac:dyDescent="0.3">
      <c r="A145" s="13">
        <v>143</v>
      </c>
      <c r="B145" s="13">
        <v>3972.35</v>
      </c>
      <c r="C145" s="13">
        <v>99.98</v>
      </c>
      <c r="D145" s="13">
        <v>0.18059</v>
      </c>
      <c r="E145" s="13">
        <v>9.0100000000000006E-3</v>
      </c>
      <c r="F145" s="4">
        <f t="shared" si="4"/>
        <v>0.17158000000000001</v>
      </c>
      <c r="K145" s="13">
        <v>143</v>
      </c>
      <c r="L145" s="13">
        <v>3972.6729999999998</v>
      </c>
      <c r="M145" s="13">
        <v>99.99</v>
      </c>
      <c r="N145" s="13">
        <v>3.53424</v>
      </c>
      <c r="O145" s="13">
        <v>9.3500000000000007E-3</v>
      </c>
      <c r="P145" s="4">
        <f t="shared" si="5"/>
        <v>3.5248900000000001</v>
      </c>
    </row>
    <row r="146" spans="1:16" x14ac:dyDescent="0.3">
      <c r="A146" s="13">
        <v>144</v>
      </c>
      <c r="B146" s="13">
        <v>3970.0880000000002</v>
      </c>
      <c r="C146" s="13">
        <v>99.93</v>
      </c>
      <c r="D146" s="13">
        <v>0.17754</v>
      </c>
      <c r="E146" s="13">
        <v>9.1000000000000004E-3</v>
      </c>
      <c r="F146" s="4">
        <f t="shared" si="4"/>
        <v>0.16844000000000001</v>
      </c>
      <c r="K146" s="13">
        <v>144</v>
      </c>
      <c r="L146" s="13">
        <v>3972.9960000000001</v>
      </c>
      <c r="M146" s="13">
        <v>100</v>
      </c>
      <c r="N146" s="13">
        <v>0.49653000000000003</v>
      </c>
      <c r="O146" s="13">
        <v>8.8400000000000006E-3</v>
      </c>
      <c r="P146" s="4">
        <f t="shared" si="5"/>
        <v>0.48769000000000001</v>
      </c>
    </row>
    <row r="147" spans="1:16" x14ac:dyDescent="0.3">
      <c r="A147" s="13">
        <v>145</v>
      </c>
      <c r="B147" s="13">
        <v>3972.1689999999999</v>
      </c>
      <c r="C147" s="13">
        <v>99.98</v>
      </c>
      <c r="D147" s="13">
        <v>0.12705</v>
      </c>
      <c r="E147" s="13">
        <v>9.0299999999999998E-3</v>
      </c>
      <c r="F147" s="4">
        <f t="shared" si="4"/>
        <v>0.11802</v>
      </c>
      <c r="K147" s="13">
        <v>145</v>
      </c>
      <c r="L147" s="13">
        <v>3972.6729999999998</v>
      </c>
      <c r="M147" s="13">
        <v>99.99</v>
      </c>
      <c r="N147" s="13">
        <v>0.77739999999999998</v>
      </c>
      <c r="O147" s="13">
        <v>9.6500000000000006E-3</v>
      </c>
      <c r="P147" s="4">
        <f t="shared" si="5"/>
        <v>0.76774999999999993</v>
      </c>
    </row>
    <row r="148" spans="1:16" x14ac:dyDescent="0.3">
      <c r="A148" s="13">
        <v>146</v>
      </c>
      <c r="B148" s="13">
        <v>3971.98</v>
      </c>
      <c r="C148" s="13">
        <v>99.97</v>
      </c>
      <c r="D148" s="13">
        <v>0.19663</v>
      </c>
      <c r="E148" s="13">
        <v>9.1900000000000003E-3</v>
      </c>
      <c r="F148" s="4">
        <f t="shared" si="4"/>
        <v>0.18744</v>
      </c>
      <c r="K148" s="13">
        <v>146</v>
      </c>
      <c r="L148" s="13">
        <v>3971.98</v>
      </c>
      <c r="M148" s="13">
        <v>99.97</v>
      </c>
      <c r="N148" s="13">
        <v>1.76698</v>
      </c>
      <c r="O148" s="13">
        <v>9.2300000000000004E-3</v>
      </c>
      <c r="P148" s="4">
        <f t="shared" si="5"/>
        <v>1.7577499999999999</v>
      </c>
    </row>
    <row r="149" spans="1:16" x14ac:dyDescent="0.3">
      <c r="A149" s="13">
        <v>147</v>
      </c>
      <c r="B149" s="13">
        <v>3971.4630000000002</v>
      </c>
      <c r="C149" s="13">
        <v>99.96</v>
      </c>
      <c r="D149" s="13">
        <v>0.1283</v>
      </c>
      <c r="E149" s="13">
        <v>9.1800000000000007E-3</v>
      </c>
      <c r="F149" s="4">
        <f t="shared" si="4"/>
        <v>0.11912</v>
      </c>
      <c r="K149" s="13">
        <v>147</v>
      </c>
      <c r="L149" s="13">
        <v>3972.35</v>
      </c>
      <c r="M149" s="13">
        <v>99.98</v>
      </c>
      <c r="N149" s="13">
        <v>3.2630400000000002</v>
      </c>
      <c r="O149" s="13">
        <v>9.11E-3</v>
      </c>
      <c r="P149" s="4">
        <f t="shared" si="5"/>
        <v>3.25393</v>
      </c>
    </row>
    <row r="150" spans="1:16" x14ac:dyDescent="0.3">
      <c r="A150" s="13">
        <v>148</v>
      </c>
      <c r="B150" s="13">
        <v>3972.1689999999999</v>
      </c>
      <c r="C150" s="13">
        <v>99.98</v>
      </c>
      <c r="D150" s="13">
        <v>0.11386</v>
      </c>
      <c r="E150" s="13">
        <v>9.2899999999999996E-3</v>
      </c>
      <c r="F150" s="4">
        <f t="shared" si="4"/>
        <v>0.10457</v>
      </c>
      <c r="K150" s="13">
        <v>148</v>
      </c>
      <c r="L150" s="13">
        <v>3972.6729999999998</v>
      </c>
      <c r="M150" s="13">
        <v>99.99</v>
      </c>
      <c r="N150" s="13">
        <v>3.8195000000000001</v>
      </c>
      <c r="O150" s="13">
        <v>4.0000000000000001E-3</v>
      </c>
      <c r="P150" s="4">
        <f t="shared" si="5"/>
        <v>3.8155000000000001</v>
      </c>
    </row>
    <row r="151" spans="1:16" x14ac:dyDescent="0.3">
      <c r="A151" s="13">
        <v>149</v>
      </c>
      <c r="B151" s="13">
        <v>3972.027</v>
      </c>
      <c r="C151" s="13">
        <v>99.98</v>
      </c>
      <c r="D151" s="13">
        <v>0.22711999999999999</v>
      </c>
      <c r="E151" s="13">
        <v>9.0500000000000008E-3</v>
      </c>
      <c r="F151" s="4">
        <f t="shared" si="4"/>
        <v>0.21806999999999999</v>
      </c>
      <c r="K151" s="13">
        <v>149</v>
      </c>
      <c r="L151" s="13">
        <v>3972.35</v>
      </c>
      <c r="M151" s="13">
        <v>99.98</v>
      </c>
      <c r="N151" s="13">
        <v>1.1220399999999999</v>
      </c>
      <c r="O151" s="13">
        <v>9.5999999999999992E-3</v>
      </c>
      <c r="P151" s="4">
        <f t="shared" si="5"/>
        <v>1.1124399999999999</v>
      </c>
    </row>
    <row r="152" spans="1:16" x14ac:dyDescent="0.3">
      <c r="A152" s="13">
        <v>150</v>
      </c>
      <c r="B152" s="13">
        <v>3967.502</v>
      </c>
      <c r="C152" s="13">
        <v>99.86</v>
      </c>
      <c r="D152" s="13">
        <v>0.2046</v>
      </c>
      <c r="E152" s="13">
        <v>9.5999999999999992E-3</v>
      </c>
      <c r="F152" s="4">
        <f t="shared" si="4"/>
        <v>0.19500000000000001</v>
      </c>
      <c r="K152" s="13">
        <v>150</v>
      </c>
      <c r="L152" s="13">
        <v>3973.0140000000001</v>
      </c>
      <c r="M152" s="13">
        <v>100</v>
      </c>
      <c r="N152" s="13">
        <v>3.3331400000000002</v>
      </c>
      <c r="O152" s="13">
        <v>8.9999999999999993E-3</v>
      </c>
      <c r="P152" s="4">
        <f t="shared" si="5"/>
        <v>3.3241400000000003</v>
      </c>
    </row>
    <row r="153" spans="1:16" x14ac:dyDescent="0.3">
      <c r="A153" s="13">
        <v>151</v>
      </c>
      <c r="B153" s="13">
        <v>3970.9459999999999</v>
      </c>
      <c r="C153" s="13">
        <v>99.95</v>
      </c>
      <c r="D153" s="13">
        <v>0.15715000000000001</v>
      </c>
      <c r="E153" s="13">
        <v>8.94E-3</v>
      </c>
      <c r="F153" s="4">
        <f t="shared" si="4"/>
        <v>0.14821000000000001</v>
      </c>
      <c r="K153" s="13">
        <v>151</v>
      </c>
      <c r="L153" s="13">
        <v>3971.4630000000002</v>
      </c>
      <c r="M153" s="13">
        <v>99.96</v>
      </c>
      <c r="N153" s="13">
        <v>1.67245</v>
      </c>
      <c r="O153" s="13">
        <v>9.1999999999999998E-3</v>
      </c>
      <c r="P153" s="4">
        <f t="shared" si="5"/>
        <v>1.6632499999999999</v>
      </c>
    </row>
    <row r="154" spans="1:16" x14ac:dyDescent="0.3">
      <c r="A154" s="13">
        <v>152</v>
      </c>
      <c r="B154" s="13">
        <v>3971.4630000000002</v>
      </c>
      <c r="C154" s="13">
        <v>99.96</v>
      </c>
      <c r="D154" s="13">
        <v>0.12169000000000001</v>
      </c>
      <c r="E154" s="13">
        <v>9.3799999999999994E-3</v>
      </c>
      <c r="F154" s="4">
        <f t="shared" si="4"/>
        <v>0.11231000000000001</v>
      </c>
      <c r="K154" s="13">
        <v>152</v>
      </c>
      <c r="L154" s="13">
        <v>3972.6729999999998</v>
      </c>
      <c r="M154" s="13">
        <v>99.99</v>
      </c>
      <c r="N154" s="13">
        <v>3.6935199999999999</v>
      </c>
      <c r="O154" s="13">
        <v>9.1699999999999993E-3</v>
      </c>
      <c r="P154" s="4">
        <f t="shared" si="5"/>
        <v>3.6843499999999998</v>
      </c>
    </row>
    <row r="155" spans="1:16" x14ac:dyDescent="0.3">
      <c r="A155" s="13">
        <v>153</v>
      </c>
      <c r="B155" s="13">
        <v>3971.98</v>
      </c>
      <c r="C155" s="13">
        <v>99.97</v>
      </c>
      <c r="D155" s="13">
        <v>0.10292999999999999</v>
      </c>
      <c r="E155" s="13">
        <v>9.1599999999999997E-3</v>
      </c>
      <c r="F155" s="4">
        <f t="shared" si="4"/>
        <v>9.3769999999999992E-2</v>
      </c>
      <c r="K155" s="13">
        <v>153</v>
      </c>
      <c r="L155" s="13">
        <v>3972.9960000000001</v>
      </c>
      <c r="M155" s="13">
        <v>100</v>
      </c>
      <c r="N155" s="13">
        <v>3.5158</v>
      </c>
      <c r="O155" s="13">
        <v>9.4699999999999993E-3</v>
      </c>
      <c r="P155" s="4">
        <f t="shared" si="5"/>
        <v>3.5063300000000002</v>
      </c>
    </row>
    <row r="156" spans="1:16" x14ac:dyDescent="0.3">
      <c r="A156" s="13">
        <v>154</v>
      </c>
      <c r="B156" s="13">
        <v>3968.7950000000001</v>
      </c>
      <c r="C156" s="13">
        <v>99.89</v>
      </c>
      <c r="D156" s="13">
        <v>0.25141999999999998</v>
      </c>
      <c r="E156" s="13">
        <v>8.7299999999999999E-3</v>
      </c>
      <c r="F156" s="4">
        <f t="shared" si="4"/>
        <v>0.24268999999999999</v>
      </c>
      <c r="K156" s="13">
        <v>154</v>
      </c>
      <c r="L156" s="13">
        <v>3971.0569999999998</v>
      </c>
      <c r="M156" s="13">
        <v>99.95</v>
      </c>
      <c r="N156" s="13">
        <v>3.8135500000000002</v>
      </c>
      <c r="O156" s="13">
        <v>8.9599999999999992E-3</v>
      </c>
      <c r="P156" s="4">
        <f t="shared" si="5"/>
        <v>3.8045900000000001</v>
      </c>
    </row>
    <row r="157" spans="1:16" x14ac:dyDescent="0.3">
      <c r="A157" s="13">
        <v>155</v>
      </c>
      <c r="B157" s="13">
        <v>3965.7759999999998</v>
      </c>
      <c r="C157" s="13">
        <v>99.82</v>
      </c>
      <c r="D157" s="13">
        <v>9.7269999999999995E-2</v>
      </c>
      <c r="E157" s="13">
        <v>9.1299999999999992E-3</v>
      </c>
      <c r="F157" s="4">
        <f t="shared" si="4"/>
        <v>8.8139999999999996E-2</v>
      </c>
      <c r="K157" s="13">
        <v>155</v>
      </c>
      <c r="L157" s="13">
        <v>3971.0569999999998</v>
      </c>
      <c r="M157" s="13">
        <v>99.95</v>
      </c>
      <c r="N157" s="13">
        <v>3.0367500000000001</v>
      </c>
      <c r="O157" s="13">
        <v>9.4999999999999998E-3</v>
      </c>
      <c r="P157" s="4">
        <f t="shared" si="5"/>
        <v>3.02725</v>
      </c>
    </row>
    <row r="158" spans="1:16" x14ac:dyDescent="0.3">
      <c r="A158" s="13">
        <v>156</v>
      </c>
      <c r="B158" s="13">
        <v>3972.027</v>
      </c>
      <c r="C158" s="13">
        <v>99.98</v>
      </c>
      <c r="D158" s="13">
        <v>0.12909000000000001</v>
      </c>
      <c r="E158" s="13">
        <v>9.2599999999999991E-3</v>
      </c>
      <c r="F158" s="4">
        <f t="shared" si="4"/>
        <v>0.11983000000000001</v>
      </c>
      <c r="K158" s="13">
        <v>156</v>
      </c>
      <c r="L158" s="13">
        <v>3972.9960000000001</v>
      </c>
      <c r="M158" s="13">
        <v>100</v>
      </c>
      <c r="N158" s="13">
        <v>2.1112199999999999</v>
      </c>
      <c r="O158" s="13">
        <v>8.9800000000000001E-3</v>
      </c>
      <c r="P158" s="4">
        <f t="shared" si="5"/>
        <v>2.1022399999999997</v>
      </c>
    </row>
    <row r="159" spans="1:16" x14ac:dyDescent="0.3">
      <c r="A159" s="13">
        <v>157</v>
      </c>
      <c r="B159" s="13">
        <v>3949.232</v>
      </c>
      <c r="C159" s="13">
        <v>99.4</v>
      </c>
      <c r="D159" s="13">
        <v>0.12354</v>
      </c>
      <c r="E159" s="13">
        <v>8.7299999999999999E-3</v>
      </c>
      <c r="F159" s="4">
        <f t="shared" si="4"/>
        <v>0.11481</v>
      </c>
      <c r="K159" s="13">
        <v>157</v>
      </c>
      <c r="L159" s="13">
        <v>3972.9960000000001</v>
      </c>
      <c r="M159" s="13">
        <v>100</v>
      </c>
      <c r="N159" s="13">
        <v>2.0768</v>
      </c>
      <c r="O159" s="13">
        <v>8.8699999999999994E-3</v>
      </c>
      <c r="P159" s="4">
        <f t="shared" si="5"/>
        <v>2.06793</v>
      </c>
    </row>
    <row r="160" spans="1:16" x14ac:dyDescent="0.3">
      <c r="A160" s="13">
        <v>158</v>
      </c>
      <c r="B160" s="13">
        <v>3972.6729999999998</v>
      </c>
      <c r="C160" s="13">
        <v>99.99</v>
      </c>
      <c r="D160" s="13">
        <v>0.22553999999999999</v>
      </c>
      <c r="E160" s="13">
        <v>9.2999999999999992E-3</v>
      </c>
      <c r="F160" s="4">
        <f t="shared" si="4"/>
        <v>0.21623999999999999</v>
      </c>
      <c r="K160" s="13">
        <v>158</v>
      </c>
      <c r="L160" s="13">
        <v>3972.9960000000001</v>
      </c>
      <c r="M160" s="13">
        <v>100</v>
      </c>
      <c r="N160" s="13">
        <v>1.1281699999999999</v>
      </c>
      <c r="O160" s="13">
        <v>9.3600000000000003E-3</v>
      </c>
      <c r="P160" s="4">
        <f t="shared" si="5"/>
        <v>1.1188099999999999</v>
      </c>
    </row>
    <row r="161" spans="1:16" x14ac:dyDescent="0.3">
      <c r="A161" s="13">
        <v>159</v>
      </c>
      <c r="B161" s="13">
        <v>3973.0140000000001</v>
      </c>
      <c r="C161" s="13">
        <v>100</v>
      </c>
      <c r="D161" s="13">
        <v>0.17760000000000001</v>
      </c>
      <c r="E161" s="13">
        <v>8.8599999999999998E-3</v>
      </c>
      <c r="F161" s="4">
        <f t="shared" si="4"/>
        <v>0.16874</v>
      </c>
      <c r="K161" s="13">
        <v>159</v>
      </c>
      <c r="L161" s="13">
        <v>3968.8780000000002</v>
      </c>
      <c r="M161" s="13">
        <v>99.9</v>
      </c>
      <c r="N161" s="13">
        <v>2.2076699999999998</v>
      </c>
      <c r="O161" s="13">
        <v>9.2499999999999995E-3</v>
      </c>
      <c r="P161" s="4">
        <f t="shared" si="5"/>
        <v>2.1984199999999996</v>
      </c>
    </row>
    <row r="162" spans="1:16" x14ac:dyDescent="0.3">
      <c r="A162" s="13">
        <v>160</v>
      </c>
      <c r="B162" s="13">
        <v>3959.0549999999998</v>
      </c>
      <c r="C162" s="13">
        <v>99.65</v>
      </c>
      <c r="D162" s="13">
        <v>0.11446000000000001</v>
      </c>
      <c r="E162" s="13">
        <v>8.9499999999999996E-3</v>
      </c>
      <c r="F162" s="4">
        <f t="shared" si="4"/>
        <v>0.10551000000000001</v>
      </c>
      <c r="K162" s="13">
        <v>160</v>
      </c>
      <c r="L162" s="13">
        <v>3971.4630000000002</v>
      </c>
      <c r="M162" s="13">
        <v>99.96</v>
      </c>
      <c r="N162" s="13">
        <v>1.1525700000000001</v>
      </c>
      <c r="O162" s="13">
        <v>9.3299999999999998E-3</v>
      </c>
      <c r="P162" s="4">
        <f t="shared" si="5"/>
        <v>1.14324</v>
      </c>
    </row>
    <row r="163" spans="1:16" x14ac:dyDescent="0.3">
      <c r="A163" s="13">
        <v>161</v>
      </c>
      <c r="B163" s="13">
        <v>3972.9960000000001</v>
      </c>
      <c r="C163" s="13">
        <v>100</v>
      </c>
      <c r="D163" s="13">
        <v>8.029E-2</v>
      </c>
      <c r="E163" s="13">
        <v>9.5899999999999996E-3</v>
      </c>
      <c r="F163" s="4">
        <f t="shared" si="4"/>
        <v>7.0699999999999999E-2</v>
      </c>
      <c r="K163" s="13">
        <v>161</v>
      </c>
      <c r="L163" s="13">
        <v>3972.35</v>
      </c>
      <c r="M163" s="13">
        <v>99.98</v>
      </c>
      <c r="N163" s="13">
        <v>1.24698</v>
      </c>
      <c r="O163" s="13">
        <v>9.4999999999999998E-3</v>
      </c>
      <c r="P163" s="4">
        <f t="shared" si="5"/>
        <v>1.2374799999999999</v>
      </c>
    </row>
    <row r="164" spans="1:16" x14ac:dyDescent="0.3">
      <c r="A164" s="13">
        <v>162</v>
      </c>
      <c r="B164" s="13">
        <v>3971.0569999999998</v>
      </c>
      <c r="C164" s="13">
        <v>99.95</v>
      </c>
      <c r="D164" s="13">
        <v>0.13086</v>
      </c>
      <c r="E164" s="13">
        <v>9.1900000000000003E-3</v>
      </c>
      <c r="F164" s="4">
        <f t="shared" si="4"/>
        <v>0.12167</v>
      </c>
      <c r="K164" s="13">
        <v>162</v>
      </c>
      <c r="L164" s="13">
        <v>3972.027</v>
      </c>
      <c r="M164" s="13">
        <v>99.98</v>
      </c>
      <c r="N164" s="13">
        <v>3.95689</v>
      </c>
      <c r="O164" s="13">
        <v>9.2899999999999996E-3</v>
      </c>
      <c r="P164" s="4">
        <f t="shared" si="5"/>
        <v>3.9476</v>
      </c>
    </row>
    <row r="165" spans="1:16" x14ac:dyDescent="0.3">
      <c r="A165" s="13">
        <v>163</v>
      </c>
      <c r="B165" s="13">
        <v>3972.6729999999998</v>
      </c>
      <c r="C165" s="13">
        <v>99.99</v>
      </c>
      <c r="D165" s="13">
        <v>0.15237000000000001</v>
      </c>
      <c r="E165" s="13">
        <v>9.3699999999999999E-3</v>
      </c>
      <c r="F165" s="4">
        <f t="shared" si="4"/>
        <v>0.14300000000000002</v>
      </c>
      <c r="K165" s="13">
        <v>163</v>
      </c>
      <c r="L165" s="13">
        <v>3972.9960000000001</v>
      </c>
      <c r="M165" s="13">
        <v>100</v>
      </c>
      <c r="N165" s="13">
        <v>3.5309400000000002</v>
      </c>
      <c r="O165" s="13">
        <v>9.6799999999999994E-3</v>
      </c>
      <c r="P165" s="4">
        <f t="shared" si="5"/>
        <v>3.5212600000000003</v>
      </c>
    </row>
    <row r="166" spans="1:16" x14ac:dyDescent="0.3">
      <c r="A166" s="13">
        <v>164</v>
      </c>
      <c r="B166" s="13">
        <v>3970.7339999999999</v>
      </c>
      <c r="C166" s="13">
        <v>99.94</v>
      </c>
      <c r="D166" s="13">
        <v>0.39350000000000002</v>
      </c>
      <c r="E166" s="13">
        <v>9.3799999999999994E-3</v>
      </c>
      <c r="F166" s="4">
        <f t="shared" si="4"/>
        <v>0.38412000000000002</v>
      </c>
      <c r="K166" s="13">
        <v>164</v>
      </c>
      <c r="L166" s="13">
        <v>3970.7339999999999</v>
      </c>
      <c r="M166" s="13">
        <v>99.94</v>
      </c>
      <c r="N166" s="13">
        <v>1.39215</v>
      </c>
      <c r="O166" s="13">
        <v>8.9800000000000001E-3</v>
      </c>
      <c r="P166" s="4">
        <f t="shared" si="5"/>
        <v>1.38317</v>
      </c>
    </row>
    <row r="167" spans="1:16" x14ac:dyDescent="0.3">
      <c r="A167" s="13">
        <v>165</v>
      </c>
      <c r="B167" s="13">
        <v>3972.9960000000001</v>
      </c>
      <c r="C167" s="13">
        <v>100</v>
      </c>
      <c r="D167" s="13">
        <v>9.2910000000000006E-2</v>
      </c>
      <c r="E167" s="13">
        <v>9.2399999999999999E-3</v>
      </c>
      <c r="F167" s="4">
        <f t="shared" si="4"/>
        <v>8.3670000000000008E-2</v>
      </c>
      <c r="K167" s="13">
        <v>165</v>
      </c>
      <c r="L167" s="13">
        <v>3973.0140000000001</v>
      </c>
      <c r="M167" s="13">
        <v>100</v>
      </c>
      <c r="N167" s="13">
        <v>3.1086499999999999</v>
      </c>
      <c r="O167" s="13">
        <v>9.4599999999999997E-3</v>
      </c>
      <c r="P167" s="4">
        <f t="shared" si="5"/>
        <v>3.0991900000000001</v>
      </c>
    </row>
    <row r="168" spans="1:16" x14ac:dyDescent="0.3">
      <c r="A168" s="13">
        <v>166</v>
      </c>
      <c r="B168" s="13">
        <v>3971.98</v>
      </c>
      <c r="C168" s="13">
        <v>99.97</v>
      </c>
      <c r="D168" s="13">
        <v>0.12249</v>
      </c>
      <c r="E168" s="13">
        <v>4.0000000000000001E-3</v>
      </c>
      <c r="F168" s="4">
        <f t="shared" si="4"/>
        <v>0.11849</v>
      </c>
      <c r="K168" s="13">
        <v>166</v>
      </c>
      <c r="L168" s="13">
        <v>3972.6729999999998</v>
      </c>
      <c r="M168" s="13">
        <v>99.99</v>
      </c>
      <c r="N168" s="13">
        <v>3.1407099999999999</v>
      </c>
      <c r="O168" s="13">
        <v>9.2899999999999996E-3</v>
      </c>
      <c r="P168" s="4">
        <f t="shared" si="5"/>
        <v>3.1314199999999999</v>
      </c>
    </row>
    <row r="169" spans="1:16" x14ac:dyDescent="0.3">
      <c r="A169" s="13">
        <v>167</v>
      </c>
      <c r="B169" s="13">
        <v>3972.9960000000001</v>
      </c>
      <c r="C169" s="13">
        <v>100</v>
      </c>
      <c r="D169" s="13">
        <v>0.17285</v>
      </c>
      <c r="E169" s="13">
        <v>9.4800000000000006E-3</v>
      </c>
      <c r="F169" s="4">
        <f t="shared" si="4"/>
        <v>0.16337000000000002</v>
      </c>
      <c r="K169" s="13">
        <v>167</v>
      </c>
      <c r="L169" s="13">
        <v>3972.9960000000001</v>
      </c>
      <c r="M169" s="13">
        <v>100</v>
      </c>
      <c r="N169" s="13">
        <v>1.01641</v>
      </c>
      <c r="O169" s="13">
        <v>8.9099999999999995E-3</v>
      </c>
      <c r="P169" s="4">
        <f t="shared" si="5"/>
        <v>1.0075000000000001</v>
      </c>
    </row>
    <row r="170" spans="1:16" x14ac:dyDescent="0.3">
      <c r="A170" s="13">
        <v>168</v>
      </c>
      <c r="B170" s="13">
        <v>3972.6729999999998</v>
      </c>
      <c r="C170" s="13">
        <v>99.99</v>
      </c>
      <c r="D170" s="13">
        <v>0.22605</v>
      </c>
      <c r="E170" s="13">
        <v>9.1500000000000001E-3</v>
      </c>
      <c r="F170" s="4">
        <f t="shared" si="4"/>
        <v>0.21690000000000001</v>
      </c>
      <c r="K170" s="13">
        <v>168</v>
      </c>
      <c r="L170" s="13">
        <v>3972.6729999999998</v>
      </c>
      <c r="M170" s="13">
        <v>99.99</v>
      </c>
      <c r="N170" s="13">
        <v>2.70316</v>
      </c>
      <c r="O170" s="13">
        <v>9.1199999999999996E-3</v>
      </c>
      <c r="P170" s="4">
        <f t="shared" si="5"/>
        <v>2.6940400000000002</v>
      </c>
    </row>
    <row r="171" spans="1:16" x14ac:dyDescent="0.3">
      <c r="A171" s="13">
        <v>169</v>
      </c>
      <c r="B171" s="13">
        <v>3972.6729999999998</v>
      </c>
      <c r="C171" s="13">
        <v>99.99</v>
      </c>
      <c r="D171" s="13">
        <v>0.10151</v>
      </c>
      <c r="E171" s="13">
        <v>9.2700000000000005E-3</v>
      </c>
      <c r="F171" s="4">
        <f t="shared" si="4"/>
        <v>9.2240000000000003E-2</v>
      </c>
      <c r="K171" s="13">
        <v>169</v>
      </c>
      <c r="L171" s="13">
        <v>3972.027</v>
      </c>
      <c r="M171" s="13">
        <v>99.98</v>
      </c>
      <c r="N171" s="13">
        <v>2.4631500000000002</v>
      </c>
      <c r="O171" s="13">
        <v>9.2499999999999995E-3</v>
      </c>
      <c r="P171" s="4">
        <f t="shared" si="5"/>
        <v>2.4539</v>
      </c>
    </row>
    <row r="172" spans="1:16" x14ac:dyDescent="0.3">
      <c r="A172" s="13">
        <v>170</v>
      </c>
      <c r="B172" s="13">
        <v>3969.395</v>
      </c>
      <c r="C172" s="13">
        <v>99.91</v>
      </c>
      <c r="D172" s="13">
        <v>0.22649</v>
      </c>
      <c r="E172" s="13">
        <v>9.4400000000000005E-3</v>
      </c>
      <c r="F172" s="4">
        <f t="shared" si="4"/>
        <v>0.21704999999999999</v>
      </c>
      <c r="K172" s="13">
        <v>170</v>
      </c>
      <c r="L172" s="13">
        <v>3968.8780000000002</v>
      </c>
      <c r="M172" s="13">
        <v>99.9</v>
      </c>
      <c r="N172" s="13">
        <v>3.6621999999999999</v>
      </c>
      <c r="O172" s="13">
        <v>9.0399999999999994E-3</v>
      </c>
      <c r="P172" s="4">
        <f t="shared" si="5"/>
        <v>3.6531599999999997</v>
      </c>
    </row>
    <row r="173" spans="1:16" x14ac:dyDescent="0.3">
      <c r="A173" s="13">
        <v>171</v>
      </c>
      <c r="B173" s="13">
        <v>3973.0140000000001</v>
      </c>
      <c r="C173" s="13">
        <v>100</v>
      </c>
      <c r="D173" s="13">
        <v>0.20125999999999999</v>
      </c>
      <c r="E173" s="13">
        <v>9.3299999999999998E-3</v>
      </c>
      <c r="F173" s="4">
        <f t="shared" si="4"/>
        <v>0.19192999999999999</v>
      </c>
      <c r="K173" s="13">
        <v>171</v>
      </c>
      <c r="L173" s="13">
        <v>3972.9960000000001</v>
      </c>
      <c r="M173" s="13">
        <v>100</v>
      </c>
      <c r="N173" s="13">
        <v>2.23373</v>
      </c>
      <c r="O173" s="13">
        <v>9.2499999999999995E-3</v>
      </c>
      <c r="P173" s="4">
        <f t="shared" si="5"/>
        <v>2.2244799999999998</v>
      </c>
    </row>
    <row r="174" spans="1:16" x14ac:dyDescent="0.3">
      <c r="A174" s="13">
        <v>172</v>
      </c>
      <c r="B174" s="13">
        <v>3972.4969999999998</v>
      </c>
      <c r="C174" s="13">
        <v>99.99</v>
      </c>
      <c r="D174" s="13">
        <v>0.24457000000000001</v>
      </c>
      <c r="E174" s="13">
        <v>9.0699999999999999E-3</v>
      </c>
      <c r="F174" s="4">
        <f t="shared" si="4"/>
        <v>0.23550000000000001</v>
      </c>
      <c r="K174" s="13">
        <v>172</v>
      </c>
      <c r="L174" s="13">
        <v>3972.9960000000001</v>
      </c>
      <c r="M174" s="13">
        <v>100</v>
      </c>
      <c r="N174" s="13">
        <v>0.96725000000000005</v>
      </c>
      <c r="O174" s="13">
        <v>8.8000000000000005E-3</v>
      </c>
      <c r="P174" s="4">
        <f t="shared" si="5"/>
        <v>0.95845000000000002</v>
      </c>
    </row>
    <row r="175" spans="1:16" x14ac:dyDescent="0.3">
      <c r="A175" s="13">
        <v>173</v>
      </c>
      <c r="B175" s="13">
        <v>3972.6729999999998</v>
      </c>
      <c r="C175" s="13">
        <v>99.99</v>
      </c>
      <c r="D175" s="13">
        <v>0.21970999999999999</v>
      </c>
      <c r="E175" s="13">
        <v>9.2300000000000004E-3</v>
      </c>
      <c r="F175" s="4">
        <f t="shared" si="4"/>
        <v>0.21048</v>
      </c>
      <c r="K175" s="13">
        <v>173</v>
      </c>
      <c r="L175" s="13">
        <v>3972.35</v>
      </c>
      <c r="M175" s="13">
        <v>99.98</v>
      </c>
      <c r="N175" s="13">
        <v>0.77025999999999994</v>
      </c>
      <c r="O175" s="13">
        <v>9.5200000000000007E-3</v>
      </c>
      <c r="P175" s="4">
        <f t="shared" si="5"/>
        <v>0.76073999999999997</v>
      </c>
    </row>
    <row r="176" spans="1:16" x14ac:dyDescent="0.3">
      <c r="A176" s="13">
        <v>174</v>
      </c>
      <c r="B176" s="13">
        <v>3972.027</v>
      </c>
      <c r="C176" s="13">
        <v>99.98</v>
      </c>
      <c r="D176" s="13">
        <v>0.14244999999999999</v>
      </c>
      <c r="E176" s="13">
        <v>9.4000000000000004E-3</v>
      </c>
      <c r="F176" s="4">
        <f t="shared" si="4"/>
        <v>0.13305</v>
      </c>
      <c r="K176" s="13">
        <v>174</v>
      </c>
      <c r="L176" s="13">
        <v>3972.9960000000001</v>
      </c>
      <c r="M176" s="13">
        <v>100</v>
      </c>
      <c r="N176" s="13">
        <v>3.13367</v>
      </c>
      <c r="O176" s="13">
        <v>8.8400000000000006E-3</v>
      </c>
      <c r="P176" s="4">
        <f t="shared" si="5"/>
        <v>3.1248299999999998</v>
      </c>
    </row>
    <row r="177" spans="1:16" x14ac:dyDescent="0.3">
      <c r="A177" s="13">
        <v>175</v>
      </c>
      <c r="B177" s="13">
        <v>3972.027</v>
      </c>
      <c r="C177" s="13">
        <v>99.98</v>
      </c>
      <c r="D177" s="13">
        <v>0.20028000000000001</v>
      </c>
      <c r="E177" s="13">
        <v>9.0600000000000003E-3</v>
      </c>
      <c r="F177" s="4">
        <f t="shared" si="4"/>
        <v>0.19122</v>
      </c>
      <c r="K177" s="13">
        <v>175</v>
      </c>
      <c r="L177" s="13">
        <v>3972.6729999999998</v>
      </c>
      <c r="M177" s="13">
        <v>99.99</v>
      </c>
      <c r="N177" s="13">
        <v>2.94624</v>
      </c>
      <c r="O177" s="13">
        <v>9.8300000000000002E-3</v>
      </c>
      <c r="P177" s="4">
        <f t="shared" si="5"/>
        <v>2.93641</v>
      </c>
    </row>
    <row r="178" spans="1:16" x14ac:dyDescent="0.3">
      <c r="A178" s="13">
        <v>176</v>
      </c>
      <c r="B178" s="13">
        <v>3970.7339999999999</v>
      </c>
      <c r="C178" s="13">
        <v>99.94</v>
      </c>
      <c r="D178" s="13">
        <v>0.17197000000000001</v>
      </c>
      <c r="E178" s="13">
        <v>9.0799999999999995E-3</v>
      </c>
      <c r="F178" s="4">
        <f t="shared" si="4"/>
        <v>0.16289000000000001</v>
      </c>
      <c r="K178" s="13">
        <v>176</v>
      </c>
      <c r="L178" s="13">
        <v>3970.7339999999999</v>
      </c>
      <c r="M178" s="13">
        <v>99.94</v>
      </c>
      <c r="N178" s="13">
        <v>2.2463000000000002</v>
      </c>
      <c r="O178" s="13">
        <v>9.3900000000000008E-3</v>
      </c>
      <c r="P178" s="4">
        <f t="shared" si="5"/>
        <v>2.2369100000000004</v>
      </c>
    </row>
    <row r="179" spans="1:16" x14ac:dyDescent="0.3">
      <c r="A179" s="13">
        <v>177</v>
      </c>
      <c r="B179" s="13">
        <v>3972.9960000000001</v>
      </c>
      <c r="C179" s="13">
        <v>100</v>
      </c>
      <c r="D179" s="13">
        <v>0.28098000000000001</v>
      </c>
      <c r="E179" s="13">
        <v>9.1999999999999998E-3</v>
      </c>
      <c r="F179" s="4">
        <f t="shared" si="4"/>
        <v>0.27178000000000002</v>
      </c>
      <c r="K179" s="13">
        <v>177</v>
      </c>
      <c r="L179" s="13">
        <v>3972.9960000000001</v>
      </c>
      <c r="M179" s="13">
        <v>100</v>
      </c>
      <c r="N179" s="13">
        <v>1.2246600000000001</v>
      </c>
      <c r="O179" s="13">
        <v>9.4000000000000004E-3</v>
      </c>
      <c r="P179" s="4">
        <f t="shared" si="5"/>
        <v>1.21526</v>
      </c>
    </row>
    <row r="180" spans="1:16" x14ac:dyDescent="0.3">
      <c r="A180" s="13">
        <v>178</v>
      </c>
      <c r="B180" s="13">
        <v>3971.4630000000002</v>
      </c>
      <c r="C180" s="13">
        <v>99.96</v>
      </c>
      <c r="D180" s="13">
        <v>0.2833</v>
      </c>
      <c r="E180" s="13">
        <v>9.3600000000000003E-3</v>
      </c>
      <c r="F180" s="4">
        <f t="shared" si="4"/>
        <v>0.27394000000000002</v>
      </c>
      <c r="K180" s="13">
        <v>178</v>
      </c>
      <c r="L180" s="13">
        <v>3972.35</v>
      </c>
      <c r="M180" s="13">
        <v>99.98</v>
      </c>
      <c r="N180" s="13">
        <v>2.7928799999999998</v>
      </c>
      <c r="O180" s="13">
        <v>9.1900000000000003E-3</v>
      </c>
      <c r="P180" s="4">
        <f t="shared" si="5"/>
        <v>2.78369</v>
      </c>
    </row>
    <row r="181" spans="1:16" x14ac:dyDescent="0.3">
      <c r="A181" s="13">
        <v>179</v>
      </c>
      <c r="B181" s="13">
        <v>3967.502</v>
      </c>
      <c r="C181" s="13">
        <v>99.86</v>
      </c>
      <c r="D181" s="13">
        <v>0.23265</v>
      </c>
      <c r="E181" s="13">
        <v>9.3900000000000008E-3</v>
      </c>
      <c r="F181" s="4">
        <f t="shared" si="4"/>
        <v>0.22325999999999999</v>
      </c>
      <c r="K181" s="13">
        <v>179</v>
      </c>
      <c r="L181" s="13">
        <v>3972.6729999999998</v>
      </c>
      <c r="M181" s="13">
        <v>99.99</v>
      </c>
      <c r="N181" s="13">
        <v>1.03993</v>
      </c>
      <c r="O181" s="13">
        <v>9.2899999999999996E-3</v>
      </c>
      <c r="P181" s="4">
        <f t="shared" si="5"/>
        <v>1.03064</v>
      </c>
    </row>
    <row r="182" spans="1:16" x14ac:dyDescent="0.3">
      <c r="A182" s="13">
        <v>180</v>
      </c>
      <c r="B182" s="13">
        <v>3972.4969999999998</v>
      </c>
      <c r="C182" s="13">
        <v>99.99</v>
      </c>
      <c r="D182" s="13">
        <v>0.17194999999999999</v>
      </c>
      <c r="E182" s="13">
        <v>8.9599999999999992E-3</v>
      </c>
      <c r="F182" s="4">
        <f t="shared" si="4"/>
        <v>0.16299</v>
      </c>
      <c r="K182" s="13">
        <v>180</v>
      </c>
      <c r="L182" s="13">
        <v>3972.6729999999998</v>
      </c>
      <c r="M182" s="13">
        <v>99.99</v>
      </c>
      <c r="N182" s="13">
        <v>3.10419</v>
      </c>
      <c r="O182" s="13">
        <v>8.8699999999999994E-3</v>
      </c>
      <c r="P182" s="4">
        <f t="shared" si="5"/>
        <v>3.0953200000000001</v>
      </c>
    </row>
    <row r="183" spans="1:16" x14ac:dyDescent="0.3">
      <c r="A183" s="13">
        <v>181</v>
      </c>
      <c r="B183" s="13">
        <v>3971.846</v>
      </c>
      <c r="C183" s="13">
        <v>99.97</v>
      </c>
      <c r="D183" s="13">
        <v>0.19195000000000001</v>
      </c>
      <c r="E183" s="13">
        <v>9.5499999999999995E-3</v>
      </c>
      <c r="F183" s="4">
        <f t="shared" si="4"/>
        <v>0.18240000000000001</v>
      </c>
      <c r="K183" s="13">
        <v>181</v>
      </c>
      <c r="L183" s="13">
        <v>3972.9960000000001</v>
      </c>
      <c r="M183" s="13">
        <v>100</v>
      </c>
      <c r="N183" s="13">
        <v>0.86165000000000003</v>
      </c>
      <c r="O183" s="13">
        <v>9.0500000000000008E-3</v>
      </c>
      <c r="P183" s="4">
        <f t="shared" si="5"/>
        <v>0.85260000000000002</v>
      </c>
    </row>
    <row r="184" spans="1:16" x14ac:dyDescent="0.3">
      <c r="A184" s="13">
        <v>182</v>
      </c>
      <c r="B184" s="13">
        <v>3972.9960000000001</v>
      </c>
      <c r="C184" s="13">
        <v>100</v>
      </c>
      <c r="D184" s="13">
        <v>0.16420999999999999</v>
      </c>
      <c r="E184" s="13">
        <v>9.6100000000000005E-3</v>
      </c>
      <c r="F184" s="4">
        <f t="shared" si="4"/>
        <v>0.15459999999999999</v>
      </c>
      <c r="K184" s="13">
        <v>182</v>
      </c>
      <c r="L184" s="13">
        <v>3973.0140000000001</v>
      </c>
      <c r="M184" s="13">
        <v>100</v>
      </c>
      <c r="N184" s="13">
        <v>2.6080899999999998</v>
      </c>
      <c r="O184" s="13">
        <v>9.2099999999999994E-3</v>
      </c>
      <c r="P184" s="4">
        <f t="shared" si="5"/>
        <v>2.5988799999999999</v>
      </c>
    </row>
    <row r="185" spans="1:16" x14ac:dyDescent="0.3">
      <c r="A185" s="13">
        <v>183</v>
      </c>
      <c r="B185" s="13">
        <v>3968.3609999999999</v>
      </c>
      <c r="C185" s="13">
        <v>99.88</v>
      </c>
      <c r="D185" s="13">
        <v>0.12495000000000001</v>
      </c>
      <c r="E185" s="13">
        <v>9.3399999999999993E-3</v>
      </c>
      <c r="F185" s="4">
        <f t="shared" si="4"/>
        <v>0.11561</v>
      </c>
      <c r="K185" s="13">
        <v>183</v>
      </c>
      <c r="L185" s="13">
        <v>3972.9960000000001</v>
      </c>
      <c r="M185" s="13">
        <v>100</v>
      </c>
      <c r="N185" s="13">
        <v>2.1268699999999998</v>
      </c>
      <c r="O185" s="13">
        <v>9.3799999999999994E-3</v>
      </c>
      <c r="P185" s="4">
        <f t="shared" si="5"/>
        <v>2.1174899999999997</v>
      </c>
    </row>
    <row r="186" spans="1:16" x14ac:dyDescent="0.3">
      <c r="A186" s="13">
        <v>184</v>
      </c>
      <c r="B186" s="13">
        <v>3971.703</v>
      </c>
      <c r="C186" s="13">
        <v>99.97</v>
      </c>
      <c r="D186" s="13">
        <v>0.13558999999999999</v>
      </c>
      <c r="E186" s="13">
        <v>4.0000000000000001E-3</v>
      </c>
      <c r="F186" s="4">
        <f t="shared" si="4"/>
        <v>0.13158999999999998</v>
      </c>
      <c r="K186" s="13">
        <v>184</v>
      </c>
      <c r="L186" s="13">
        <v>3970.7339999999999</v>
      </c>
      <c r="M186" s="13">
        <v>99.94</v>
      </c>
      <c r="N186" s="13">
        <v>3.4906000000000001</v>
      </c>
      <c r="O186" s="13">
        <v>9.2300000000000004E-3</v>
      </c>
      <c r="P186" s="4">
        <f t="shared" si="5"/>
        <v>3.4813700000000001</v>
      </c>
    </row>
    <row r="187" spans="1:16" x14ac:dyDescent="0.3">
      <c r="A187" s="13">
        <v>185</v>
      </c>
      <c r="B187" s="13">
        <v>3972.35</v>
      </c>
      <c r="C187" s="13">
        <v>99.98</v>
      </c>
      <c r="D187" s="13">
        <v>0.17766999999999999</v>
      </c>
      <c r="E187" s="13">
        <v>9.6200000000000001E-3</v>
      </c>
      <c r="F187" s="4">
        <f t="shared" si="4"/>
        <v>0.16805</v>
      </c>
      <c r="K187" s="13">
        <v>185</v>
      </c>
      <c r="L187" s="13">
        <v>3972.6729999999998</v>
      </c>
      <c r="M187" s="13">
        <v>99.99</v>
      </c>
      <c r="N187" s="13">
        <v>3.3712599999999999</v>
      </c>
      <c r="O187" s="13">
        <v>9.2200000000000008E-3</v>
      </c>
      <c r="P187" s="4">
        <f t="shared" si="5"/>
        <v>3.3620399999999999</v>
      </c>
    </row>
    <row r="188" spans="1:16" x14ac:dyDescent="0.3">
      <c r="A188" s="13">
        <v>186</v>
      </c>
      <c r="B188" s="13">
        <v>3972.6729999999998</v>
      </c>
      <c r="C188" s="13">
        <v>99.99</v>
      </c>
      <c r="D188" s="13">
        <v>0.17002999999999999</v>
      </c>
      <c r="E188" s="13">
        <v>9.1999999999999998E-3</v>
      </c>
      <c r="F188" s="4">
        <f t="shared" si="4"/>
        <v>0.16082999999999997</v>
      </c>
      <c r="K188" s="13">
        <v>186</v>
      </c>
      <c r="L188" s="13">
        <v>3967.8440000000001</v>
      </c>
      <c r="M188" s="13">
        <v>99.87</v>
      </c>
      <c r="N188" s="13">
        <v>2.1290800000000001</v>
      </c>
      <c r="O188" s="13">
        <v>9.0799999999999995E-3</v>
      </c>
      <c r="P188" s="4">
        <f t="shared" si="5"/>
        <v>2.12</v>
      </c>
    </row>
    <row r="189" spans="1:16" x14ac:dyDescent="0.3">
      <c r="A189" s="13">
        <v>187</v>
      </c>
      <c r="B189" s="13">
        <v>3970.7339999999999</v>
      </c>
      <c r="C189" s="13">
        <v>99.94</v>
      </c>
      <c r="D189" s="13">
        <v>0.1288</v>
      </c>
      <c r="E189" s="13">
        <v>9.4800000000000006E-3</v>
      </c>
      <c r="F189" s="4">
        <f t="shared" si="4"/>
        <v>0.11932</v>
      </c>
      <c r="K189" s="13">
        <v>187</v>
      </c>
      <c r="L189" s="13">
        <v>3972.6729999999998</v>
      </c>
      <c r="M189" s="13">
        <v>99.99</v>
      </c>
      <c r="N189" s="13">
        <v>2.9872700000000001</v>
      </c>
      <c r="O189" s="13">
        <v>9.6100000000000005E-3</v>
      </c>
      <c r="P189" s="4">
        <f t="shared" si="5"/>
        <v>2.9776600000000002</v>
      </c>
    </row>
    <row r="190" spans="1:16" x14ac:dyDescent="0.3">
      <c r="A190" s="13">
        <v>188</v>
      </c>
      <c r="B190" s="13">
        <v>3966.5329999999999</v>
      </c>
      <c r="C190" s="13">
        <v>99.84</v>
      </c>
      <c r="D190" s="13">
        <v>0.15046000000000001</v>
      </c>
      <c r="E190" s="13">
        <v>9.1800000000000007E-3</v>
      </c>
      <c r="F190" s="4">
        <f t="shared" si="4"/>
        <v>0.14128000000000002</v>
      </c>
      <c r="K190" s="13">
        <v>188</v>
      </c>
      <c r="L190" s="13">
        <v>3972.9960000000001</v>
      </c>
      <c r="M190" s="13">
        <v>100</v>
      </c>
      <c r="N190" s="13">
        <v>1.68997</v>
      </c>
      <c r="O190" s="13">
        <v>9.4800000000000006E-3</v>
      </c>
      <c r="P190" s="4">
        <f t="shared" si="5"/>
        <v>1.68049</v>
      </c>
    </row>
    <row r="191" spans="1:16" x14ac:dyDescent="0.3">
      <c r="A191" s="13">
        <v>189</v>
      </c>
      <c r="B191" s="13">
        <v>3972.9960000000001</v>
      </c>
      <c r="C191" s="13">
        <v>100</v>
      </c>
      <c r="D191" s="13">
        <v>0.19882</v>
      </c>
      <c r="E191" s="13">
        <v>8.8900000000000003E-3</v>
      </c>
      <c r="F191" s="4">
        <f t="shared" si="4"/>
        <v>0.18992999999999999</v>
      </c>
      <c r="K191" s="13">
        <v>189</v>
      </c>
      <c r="L191" s="13">
        <v>3972.6729999999998</v>
      </c>
      <c r="M191" s="13">
        <v>99.99</v>
      </c>
      <c r="N191" s="13">
        <v>3.7328899999999998</v>
      </c>
      <c r="O191" s="13">
        <v>9.0799999999999995E-3</v>
      </c>
      <c r="P191" s="4">
        <f t="shared" si="5"/>
        <v>3.7238099999999998</v>
      </c>
    </row>
    <row r="192" spans="1:16" x14ac:dyDescent="0.3">
      <c r="A192" s="13">
        <v>190</v>
      </c>
      <c r="B192" s="13">
        <v>3973.0140000000001</v>
      </c>
      <c r="C192" s="13">
        <v>100</v>
      </c>
      <c r="D192" s="13">
        <v>0.11094</v>
      </c>
      <c r="E192" s="13">
        <v>9.3299999999999998E-3</v>
      </c>
      <c r="F192" s="4">
        <f t="shared" si="4"/>
        <v>0.10160999999999999</v>
      </c>
      <c r="K192" s="13">
        <v>190</v>
      </c>
      <c r="L192" s="13">
        <v>3972.35</v>
      </c>
      <c r="M192" s="13">
        <v>99.98</v>
      </c>
      <c r="N192" s="13">
        <v>3.6363699999999999</v>
      </c>
      <c r="O192" s="13">
        <v>9.2499999999999995E-3</v>
      </c>
      <c r="P192" s="4">
        <f t="shared" si="5"/>
        <v>3.6271199999999997</v>
      </c>
    </row>
    <row r="193" spans="1:16" x14ac:dyDescent="0.3">
      <c r="A193" s="13">
        <v>191</v>
      </c>
      <c r="B193" s="13">
        <v>3970.4110000000001</v>
      </c>
      <c r="C193" s="13">
        <v>99.93</v>
      </c>
      <c r="D193" s="13">
        <v>0.15892999999999999</v>
      </c>
      <c r="E193" s="13">
        <v>9.5700000000000004E-3</v>
      </c>
      <c r="F193" s="4">
        <f t="shared" si="4"/>
        <v>0.14935999999999999</v>
      </c>
      <c r="K193" s="13">
        <v>191</v>
      </c>
      <c r="L193" s="13">
        <v>3964.9169999999999</v>
      </c>
      <c r="M193" s="13">
        <v>99.8</v>
      </c>
      <c r="N193" s="13">
        <v>2.41425</v>
      </c>
      <c r="O193" s="13">
        <v>9.2700000000000005E-3</v>
      </c>
      <c r="P193" s="4">
        <f t="shared" si="5"/>
        <v>2.4049800000000001</v>
      </c>
    </row>
    <row r="194" spans="1:16" x14ac:dyDescent="0.3">
      <c r="A194" s="13">
        <v>192</v>
      </c>
      <c r="B194" s="13">
        <v>3973.0140000000001</v>
      </c>
      <c r="C194" s="13">
        <v>100</v>
      </c>
      <c r="D194" s="13">
        <v>0.11094</v>
      </c>
      <c r="E194" s="13">
        <v>8.9800000000000001E-3</v>
      </c>
      <c r="F194" s="4">
        <f t="shared" si="4"/>
        <v>0.10196</v>
      </c>
      <c r="K194" s="13">
        <v>192</v>
      </c>
      <c r="L194" s="13">
        <v>3970.4110000000001</v>
      </c>
      <c r="M194" s="13">
        <v>99.93</v>
      </c>
      <c r="N194" s="13">
        <v>2.9004500000000002</v>
      </c>
      <c r="O194" s="13">
        <v>9.1599999999999997E-3</v>
      </c>
      <c r="P194" s="4">
        <f t="shared" si="5"/>
        <v>2.8912900000000001</v>
      </c>
    </row>
    <row r="195" spans="1:16" x14ac:dyDescent="0.3">
      <c r="A195" s="13">
        <v>193</v>
      </c>
      <c r="B195" s="13">
        <v>3968.3609999999999</v>
      </c>
      <c r="C195" s="13">
        <v>99.88</v>
      </c>
      <c r="D195" s="13">
        <v>9.0450000000000003E-2</v>
      </c>
      <c r="E195" s="13">
        <v>9.7800000000000005E-3</v>
      </c>
      <c r="F195" s="4">
        <f t="shared" si="4"/>
        <v>8.0670000000000006E-2</v>
      </c>
      <c r="K195" s="13">
        <v>193</v>
      </c>
      <c r="L195" s="13">
        <v>3971.4630000000002</v>
      </c>
      <c r="M195" s="13">
        <v>99.96</v>
      </c>
      <c r="N195" s="13">
        <v>0.84414999999999996</v>
      </c>
      <c r="O195" s="13">
        <v>9.3500000000000007E-3</v>
      </c>
      <c r="P195" s="4">
        <f t="shared" si="5"/>
        <v>0.83479999999999999</v>
      </c>
    </row>
    <row r="196" spans="1:16" x14ac:dyDescent="0.3">
      <c r="A196" s="13">
        <v>194</v>
      </c>
      <c r="B196" s="13">
        <v>3973.0140000000001</v>
      </c>
      <c r="C196" s="13">
        <v>100</v>
      </c>
      <c r="D196" s="13">
        <v>0.30410999999999999</v>
      </c>
      <c r="E196" s="13">
        <v>9.2899999999999996E-3</v>
      </c>
      <c r="F196" s="4">
        <f t="shared" ref="F196:F202" si="6">D196-E196</f>
        <v>0.29481999999999997</v>
      </c>
      <c r="K196" s="13">
        <v>194</v>
      </c>
      <c r="L196" s="13">
        <v>3972.35</v>
      </c>
      <c r="M196" s="13">
        <v>99.98</v>
      </c>
      <c r="N196" s="13">
        <v>3.5261800000000001</v>
      </c>
      <c r="O196" s="13">
        <v>9.2700000000000005E-3</v>
      </c>
      <c r="P196" s="4">
        <f t="shared" ref="P196:P202" si="7">N196-O196</f>
        <v>3.5169100000000002</v>
      </c>
    </row>
    <row r="197" spans="1:16" x14ac:dyDescent="0.3">
      <c r="A197" s="13">
        <v>195</v>
      </c>
      <c r="B197" s="13">
        <v>3971.846</v>
      </c>
      <c r="C197" s="13">
        <v>99.97</v>
      </c>
      <c r="D197" s="13">
        <v>0.13195999999999999</v>
      </c>
      <c r="E197" s="13">
        <v>9.1999999999999998E-3</v>
      </c>
      <c r="F197" s="4">
        <f t="shared" si="6"/>
        <v>0.12275999999999999</v>
      </c>
      <c r="K197" s="13">
        <v>195</v>
      </c>
      <c r="L197" s="13">
        <v>3972.6729999999998</v>
      </c>
      <c r="M197" s="13">
        <v>99.99</v>
      </c>
      <c r="N197" s="13">
        <v>2.4241999999999999</v>
      </c>
      <c r="O197" s="13">
        <v>9.6900000000000007E-3</v>
      </c>
      <c r="P197" s="4">
        <f t="shared" si="7"/>
        <v>2.4145099999999999</v>
      </c>
    </row>
    <row r="198" spans="1:16" x14ac:dyDescent="0.3">
      <c r="A198" s="13">
        <v>196</v>
      </c>
      <c r="B198" s="13">
        <v>3968.614</v>
      </c>
      <c r="C198" s="13">
        <v>99.89</v>
      </c>
      <c r="D198" s="13">
        <v>0.10972999999999999</v>
      </c>
      <c r="E198" s="13">
        <v>9.3299999999999998E-3</v>
      </c>
      <c r="F198" s="4">
        <f t="shared" si="6"/>
        <v>0.10039999999999999</v>
      </c>
      <c r="K198" s="13">
        <v>196</v>
      </c>
      <c r="L198" s="13">
        <v>3972.6729999999998</v>
      </c>
      <c r="M198" s="13">
        <v>99.99</v>
      </c>
      <c r="N198" s="13">
        <v>0.52395999999999998</v>
      </c>
      <c r="O198" s="13">
        <v>8.8699999999999994E-3</v>
      </c>
      <c r="P198" s="4">
        <f t="shared" si="7"/>
        <v>0.51508999999999994</v>
      </c>
    </row>
    <row r="199" spans="1:16" x14ac:dyDescent="0.3">
      <c r="A199" s="13">
        <v>197</v>
      </c>
      <c r="B199" s="13">
        <v>3972.35</v>
      </c>
      <c r="C199" s="13">
        <v>99.98</v>
      </c>
      <c r="D199" s="13">
        <v>0.23754</v>
      </c>
      <c r="E199" s="13">
        <v>9.0900000000000009E-3</v>
      </c>
      <c r="F199" s="4">
        <f t="shared" si="6"/>
        <v>0.22844999999999999</v>
      </c>
      <c r="K199" s="13">
        <v>197</v>
      </c>
      <c r="L199" s="13">
        <v>3972.9960000000001</v>
      </c>
      <c r="M199" s="13">
        <v>100</v>
      </c>
      <c r="N199" s="13">
        <v>3.43771</v>
      </c>
      <c r="O199" s="13">
        <v>9.8799999999999999E-3</v>
      </c>
      <c r="P199" s="4">
        <f t="shared" si="7"/>
        <v>3.4278300000000002</v>
      </c>
    </row>
    <row r="200" spans="1:16" x14ac:dyDescent="0.3">
      <c r="A200" s="13">
        <v>198</v>
      </c>
      <c r="B200" s="13">
        <v>3971.4630000000002</v>
      </c>
      <c r="C200" s="13">
        <v>99.96</v>
      </c>
      <c r="D200" s="13">
        <v>0.10983999999999999</v>
      </c>
      <c r="E200" s="13">
        <v>9.1299999999999992E-3</v>
      </c>
      <c r="F200" s="4">
        <f t="shared" si="6"/>
        <v>0.10070999999999999</v>
      </c>
      <c r="K200" s="13">
        <v>198</v>
      </c>
      <c r="L200" s="13">
        <v>3971.0569999999998</v>
      </c>
      <c r="M200" s="13">
        <v>99.95</v>
      </c>
      <c r="N200" s="13">
        <v>3.1092499999999998</v>
      </c>
      <c r="O200" s="13">
        <v>9.5399999999999999E-3</v>
      </c>
      <c r="P200" s="4">
        <f t="shared" si="7"/>
        <v>3.09971</v>
      </c>
    </row>
    <row r="201" spans="1:16" x14ac:dyDescent="0.3">
      <c r="A201" s="13">
        <v>199</v>
      </c>
      <c r="B201" s="13">
        <v>3971.98</v>
      </c>
      <c r="C201" s="13">
        <v>99.97</v>
      </c>
      <c r="D201" s="13">
        <v>0.20512</v>
      </c>
      <c r="E201" s="13">
        <v>9.6900000000000007E-3</v>
      </c>
      <c r="F201" s="4">
        <f t="shared" si="6"/>
        <v>0.19542999999999999</v>
      </c>
      <c r="K201" s="13">
        <v>199</v>
      </c>
      <c r="L201" s="13">
        <v>3973.0140000000001</v>
      </c>
      <c r="M201" s="13">
        <v>100</v>
      </c>
      <c r="N201" s="13">
        <v>2.7412399999999999</v>
      </c>
      <c r="O201" s="13">
        <v>9.1000000000000004E-3</v>
      </c>
      <c r="P201" s="4">
        <f t="shared" si="7"/>
        <v>2.7321399999999998</v>
      </c>
    </row>
    <row r="202" spans="1:16" x14ac:dyDescent="0.3">
      <c r="A202" s="13">
        <v>200</v>
      </c>
      <c r="B202" s="13">
        <v>3971.846</v>
      </c>
      <c r="C202" s="13">
        <v>99.97</v>
      </c>
      <c r="D202" s="13">
        <v>0.18670999999999999</v>
      </c>
      <c r="E202" s="13">
        <v>9.4299999999999991E-3</v>
      </c>
      <c r="F202" s="4">
        <f t="shared" si="6"/>
        <v>0.17727999999999999</v>
      </c>
      <c r="K202" s="13">
        <v>200</v>
      </c>
      <c r="L202" s="13">
        <v>3970.7339999999999</v>
      </c>
      <c r="M202" s="13">
        <v>99.94</v>
      </c>
      <c r="N202" s="13">
        <v>2.5073400000000001</v>
      </c>
      <c r="O202" s="13">
        <v>9.1599999999999997E-3</v>
      </c>
      <c r="P202" s="4">
        <f t="shared" si="7"/>
        <v>2.4981800000000001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998A-64C3-4B4A-82EC-F766C3DE6624}">
  <dimension ref="A1:S202"/>
  <sheetViews>
    <sheetView topLeftCell="B1" workbookViewId="0">
      <selection activeCell="AE13" sqref="AE13"/>
    </sheetView>
  </sheetViews>
  <sheetFormatPr defaultRowHeight="14.4" x14ac:dyDescent="0.3"/>
  <cols>
    <col min="1" max="1" width="4" style="1" bestFit="1" customWidth="1"/>
    <col min="2" max="2" width="8.5546875" style="1" bestFit="1" customWidth="1"/>
    <col min="3" max="3" width="5.5546875" style="1" bestFit="1" customWidth="1"/>
    <col min="4" max="5" width="7.5546875" style="1" bestFit="1" customWidth="1"/>
    <col min="6" max="6" width="15.33203125" style="7" bestFit="1" customWidth="1"/>
    <col min="7" max="7" width="15.33203125" style="7" customWidth="1"/>
    <col min="8" max="8" width="26.33203125" style="7" bestFit="1" customWidth="1"/>
    <col min="9" max="9" width="9.5546875" style="7" bestFit="1" customWidth="1"/>
    <col min="10" max="10" width="15.33203125" style="7" customWidth="1"/>
    <col min="11" max="11" width="4" style="7" bestFit="1" customWidth="1"/>
    <col min="12" max="12" width="8.5546875" style="7" bestFit="1" customWidth="1"/>
    <col min="13" max="13" width="5.5546875" style="7" bestFit="1" customWidth="1"/>
    <col min="14" max="15" width="7.5546875" style="7" bestFit="1" customWidth="1"/>
    <col min="16" max="16" width="15.33203125" style="7" bestFit="1" customWidth="1"/>
    <col min="17" max="17" width="5.44140625" customWidth="1"/>
    <col min="18" max="18" width="25.88671875" bestFit="1" customWidth="1"/>
    <col min="19" max="19" width="9.5546875" bestFit="1" customWidth="1"/>
    <col min="26" max="26" width="35.1093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J1" s="50"/>
      <c r="K1" s="146" t="s">
        <v>62</v>
      </c>
      <c r="L1" s="147"/>
      <c r="M1" s="147"/>
      <c r="N1" s="147"/>
      <c r="O1" s="147"/>
      <c r="P1" s="148"/>
      <c r="Q1" s="50"/>
      <c r="R1" s="149" t="s">
        <v>62</v>
      </c>
      <c r="S1" s="150"/>
    </row>
    <row r="2" spans="1:19" x14ac:dyDescent="0.3">
      <c r="A2" s="53" t="s">
        <v>0</v>
      </c>
      <c r="B2" s="53" t="s">
        <v>1</v>
      </c>
      <c r="C2" s="53" t="s">
        <v>2</v>
      </c>
      <c r="D2" s="53" t="s">
        <v>3</v>
      </c>
      <c r="E2" s="53" t="s">
        <v>4</v>
      </c>
      <c r="F2" s="54" t="s">
        <v>5</v>
      </c>
      <c r="G2" s="52"/>
      <c r="H2" s="79" t="s">
        <v>6</v>
      </c>
      <c r="I2" s="65">
        <v>3973.0137</v>
      </c>
      <c r="J2" s="52"/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116" t="s">
        <v>20</v>
      </c>
      <c r="S2" s="62">
        <v>3973.0137</v>
      </c>
    </row>
    <row r="3" spans="1:19" x14ac:dyDescent="0.3">
      <c r="A3" s="5">
        <v>1</v>
      </c>
      <c r="B3" s="5">
        <v>3971.5219999999999</v>
      </c>
      <c r="C3" s="5">
        <v>99.96</v>
      </c>
      <c r="D3" s="5">
        <v>0.18648999999999999</v>
      </c>
      <c r="E3" s="5">
        <v>8.8800000000000007E-3</v>
      </c>
      <c r="F3" s="6">
        <f>D3-E3</f>
        <v>0.17760999999999999</v>
      </c>
      <c r="G3" s="51"/>
      <c r="H3" s="80" t="s">
        <v>7</v>
      </c>
      <c r="I3" s="73">
        <v>3932.0207</v>
      </c>
      <c r="J3" s="51"/>
      <c r="K3" s="13">
        <v>1</v>
      </c>
      <c r="L3" s="13">
        <v>3972.35</v>
      </c>
      <c r="M3" s="13">
        <v>99.98</v>
      </c>
      <c r="N3" s="13">
        <v>2.4598</v>
      </c>
      <c r="O3" s="13">
        <v>8.8800000000000007E-3</v>
      </c>
      <c r="P3" s="4">
        <f>N3-O3</f>
        <v>2.45092</v>
      </c>
      <c r="R3" s="56" t="s">
        <v>21</v>
      </c>
      <c r="S3" s="61">
        <v>3962.9778999999999</v>
      </c>
    </row>
    <row r="4" spans="1:19" x14ac:dyDescent="0.3">
      <c r="A4" s="5">
        <v>2</v>
      </c>
      <c r="B4" s="5">
        <v>3970.9459999999999</v>
      </c>
      <c r="C4" s="5">
        <v>99.95</v>
      </c>
      <c r="D4" s="5">
        <v>0.15085999999999999</v>
      </c>
      <c r="E4" s="5">
        <v>9.5600000000000008E-3</v>
      </c>
      <c r="F4" s="6">
        <f t="shared" ref="F4:F67" si="0">D4-E4</f>
        <v>0.14129999999999998</v>
      </c>
      <c r="G4" s="51"/>
      <c r="H4" s="80" t="s">
        <v>8</v>
      </c>
      <c r="I4" s="73">
        <v>3970.1482000000001</v>
      </c>
      <c r="J4" s="51"/>
      <c r="K4" s="13">
        <v>2</v>
      </c>
      <c r="L4" s="13">
        <v>3972.6729999999998</v>
      </c>
      <c r="M4" s="13">
        <v>99.99</v>
      </c>
      <c r="N4" s="13">
        <v>3.11293</v>
      </c>
      <c r="O4" s="13">
        <v>9.3900000000000008E-3</v>
      </c>
      <c r="P4" s="4">
        <f t="shared" ref="P4:P67" si="1">N4-O4</f>
        <v>3.1035400000000002</v>
      </c>
      <c r="R4" s="56" t="s">
        <v>22</v>
      </c>
      <c r="S4" s="61">
        <v>3971.8886000000002</v>
      </c>
    </row>
    <row r="5" spans="1:19" x14ac:dyDescent="0.3">
      <c r="A5" s="5">
        <v>3</v>
      </c>
      <c r="B5" s="5">
        <v>3972.35</v>
      </c>
      <c r="C5" s="5">
        <v>99.98</v>
      </c>
      <c r="D5" s="5">
        <v>0.12224</v>
      </c>
      <c r="E5" s="5">
        <v>9.1400000000000006E-3</v>
      </c>
      <c r="F5" s="6">
        <f t="shared" si="0"/>
        <v>0.11310000000000001</v>
      </c>
      <c r="G5" s="51"/>
      <c r="H5" s="80" t="s">
        <v>9</v>
      </c>
      <c r="I5" s="73">
        <v>3970.1482000000001</v>
      </c>
      <c r="J5" s="51"/>
      <c r="K5" s="13">
        <v>3</v>
      </c>
      <c r="L5" s="13">
        <v>3972.9960000000001</v>
      </c>
      <c r="M5" s="13">
        <v>100</v>
      </c>
      <c r="N5" s="13">
        <v>2.1651500000000001</v>
      </c>
      <c r="O5" s="13">
        <v>9.0399999999999994E-3</v>
      </c>
      <c r="P5" s="4">
        <f t="shared" si="1"/>
        <v>2.15611</v>
      </c>
      <c r="R5" s="56" t="s">
        <v>23</v>
      </c>
      <c r="S5" s="61">
        <v>3971.8886000000002</v>
      </c>
    </row>
    <row r="6" spans="1:19" x14ac:dyDescent="0.3">
      <c r="A6" s="5">
        <v>4</v>
      </c>
      <c r="B6" s="5">
        <v>3972.6729999999998</v>
      </c>
      <c r="C6" s="5">
        <v>99.99</v>
      </c>
      <c r="D6" s="5">
        <v>0.14538000000000001</v>
      </c>
      <c r="E6" s="5">
        <v>9.2499999999999995E-3</v>
      </c>
      <c r="F6" s="6">
        <f t="shared" si="0"/>
        <v>0.13613</v>
      </c>
      <c r="G6" s="51"/>
      <c r="H6" s="80" t="s">
        <v>10</v>
      </c>
      <c r="I6" s="73">
        <v>5.2081999999999997</v>
      </c>
      <c r="J6" s="51"/>
      <c r="K6" s="13">
        <v>4</v>
      </c>
      <c r="L6" s="13">
        <v>3972.9960000000001</v>
      </c>
      <c r="M6" s="13">
        <v>100</v>
      </c>
      <c r="N6" s="13">
        <v>3.74952</v>
      </c>
      <c r="O6" s="13">
        <v>4.0000000000000001E-3</v>
      </c>
      <c r="P6" s="4">
        <f t="shared" si="1"/>
        <v>3.74552</v>
      </c>
      <c r="R6" s="56" t="s">
        <v>24</v>
      </c>
      <c r="S6" s="61">
        <v>1.597</v>
      </c>
    </row>
    <row r="7" spans="1:19" x14ac:dyDescent="0.3">
      <c r="A7" s="5">
        <v>5</v>
      </c>
      <c r="B7" s="5">
        <v>3971.0569999999998</v>
      </c>
      <c r="C7" s="5">
        <v>99.95</v>
      </c>
      <c r="D7" s="5">
        <v>0.11358</v>
      </c>
      <c r="E7" s="5">
        <v>9.3900000000000008E-3</v>
      </c>
      <c r="F7" s="6">
        <f t="shared" si="0"/>
        <v>0.10419</v>
      </c>
      <c r="G7" s="51"/>
      <c r="H7" s="80" t="s">
        <v>11</v>
      </c>
      <c r="I7" s="73">
        <v>29.05</v>
      </c>
      <c r="J7" s="51"/>
      <c r="K7" s="13">
        <v>5</v>
      </c>
      <c r="L7" s="13">
        <v>3972.6729999999998</v>
      </c>
      <c r="M7" s="13">
        <v>99.99</v>
      </c>
      <c r="N7" s="13">
        <v>2.4802</v>
      </c>
      <c r="O7" s="13">
        <v>9.4400000000000005E-3</v>
      </c>
      <c r="P7" s="4">
        <f t="shared" si="1"/>
        <v>2.4707599999999998</v>
      </c>
      <c r="R7" s="56" t="s">
        <v>25</v>
      </c>
      <c r="S7" s="61">
        <v>87.19</v>
      </c>
    </row>
    <row r="8" spans="1:19" x14ac:dyDescent="0.3">
      <c r="A8" s="5">
        <v>6</v>
      </c>
      <c r="B8" s="5">
        <v>3972.35</v>
      </c>
      <c r="C8" s="5">
        <v>99.98</v>
      </c>
      <c r="D8" s="5">
        <v>0.13117999999999999</v>
      </c>
      <c r="E8" s="5">
        <v>9.2399999999999999E-3</v>
      </c>
      <c r="F8" s="6">
        <f t="shared" si="0"/>
        <v>0.12193999999999999</v>
      </c>
      <c r="G8" s="51"/>
      <c r="H8" s="81" t="s">
        <v>12</v>
      </c>
      <c r="I8" s="74">
        <v>77</v>
      </c>
      <c r="J8" s="51"/>
      <c r="K8" s="13">
        <v>6</v>
      </c>
      <c r="L8" s="13">
        <v>3972.6729999999998</v>
      </c>
      <c r="M8" s="13">
        <v>99.99</v>
      </c>
      <c r="N8" s="13">
        <v>0.85306999999999999</v>
      </c>
      <c r="O8" s="13">
        <v>9.5399999999999999E-3</v>
      </c>
      <c r="P8" s="4">
        <f t="shared" si="1"/>
        <v>0.84353</v>
      </c>
      <c r="R8" s="57" t="s">
        <v>26</v>
      </c>
      <c r="S8" s="63">
        <v>93</v>
      </c>
    </row>
    <row r="9" spans="1:19" x14ac:dyDescent="0.3">
      <c r="A9" s="5">
        <v>7</v>
      </c>
      <c r="B9" s="5">
        <v>3969.9070000000002</v>
      </c>
      <c r="C9" s="5">
        <v>99.92</v>
      </c>
      <c r="D9" s="5">
        <v>0.14051</v>
      </c>
      <c r="E9" s="5">
        <v>9.11E-3</v>
      </c>
      <c r="F9" s="6">
        <f t="shared" si="0"/>
        <v>0.13139999999999999</v>
      </c>
      <c r="G9" s="51"/>
      <c r="H9" s="81" t="s">
        <v>13</v>
      </c>
      <c r="I9" s="75">
        <v>37.7273</v>
      </c>
      <c r="J9" s="51"/>
      <c r="K9" s="13">
        <v>7</v>
      </c>
      <c r="L9" s="13">
        <v>3971.98</v>
      </c>
      <c r="M9" s="13">
        <v>99.97</v>
      </c>
      <c r="N9" s="13">
        <v>1.0379100000000001</v>
      </c>
      <c r="O9" s="13">
        <v>8.94E-3</v>
      </c>
      <c r="P9" s="4">
        <f t="shared" si="1"/>
        <v>1.0289700000000002</v>
      </c>
      <c r="R9" s="57" t="s">
        <v>27</v>
      </c>
      <c r="S9" s="63">
        <v>93.752700000000004</v>
      </c>
    </row>
    <row r="10" spans="1:19" x14ac:dyDescent="0.3">
      <c r="A10" s="5">
        <v>8</v>
      </c>
      <c r="B10" s="5">
        <v>3971.5219999999999</v>
      </c>
      <c r="C10" s="5">
        <v>99.96</v>
      </c>
      <c r="D10" s="5">
        <v>0.13521</v>
      </c>
      <c r="E10" s="5">
        <v>8.9899999999999997E-3</v>
      </c>
      <c r="F10" s="6">
        <f t="shared" si="0"/>
        <v>0.12622</v>
      </c>
      <c r="G10" s="51"/>
      <c r="H10" s="80" t="s">
        <v>14</v>
      </c>
      <c r="I10" s="76">
        <v>99.927999999999997</v>
      </c>
      <c r="J10" s="51"/>
      <c r="K10" s="13">
        <v>8</v>
      </c>
      <c r="L10" s="13">
        <v>3972.6729999999998</v>
      </c>
      <c r="M10" s="13">
        <v>99.99</v>
      </c>
      <c r="N10" s="13">
        <v>2.9127100000000001</v>
      </c>
      <c r="O10" s="13">
        <v>9.4999999999999998E-3</v>
      </c>
      <c r="P10" s="4">
        <f t="shared" si="1"/>
        <v>2.9032100000000001</v>
      </c>
      <c r="R10" s="56" t="s">
        <v>28</v>
      </c>
      <c r="S10" s="61">
        <v>99.971800000000002</v>
      </c>
    </row>
    <row r="11" spans="1:19" x14ac:dyDescent="0.3">
      <c r="A11" s="5">
        <v>9</v>
      </c>
      <c r="B11" s="5">
        <v>3971.4630000000002</v>
      </c>
      <c r="C11" s="5">
        <v>99.96</v>
      </c>
      <c r="D11" s="5">
        <v>0.22356000000000001</v>
      </c>
      <c r="E11" s="5">
        <v>9.2200000000000008E-3</v>
      </c>
      <c r="F11" s="6">
        <f t="shared" si="0"/>
        <v>0.21434</v>
      </c>
      <c r="G11" s="51"/>
      <c r="H11" s="80" t="s">
        <v>15</v>
      </c>
      <c r="I11" s="73">
        <v>-130.51939999999999</v>
      </c>
      <c r="J11" s="51"/>
      <c r="K11" s="13">
        <v>9</v>
      </c>
      <c r="L11" s="13">
        <v>3972.027</v>
      </c>
      <c r="M11" s="13">
        <v>99.98</v>
      </c>
      <c r="N11" s="13">
        <v>3.0651899999999999</v>
      </c>
      <c r="O11" s="13">
        <v>9.1599999999999997E-3</v>
      </c>
      <c r="P11" s="4">
        <f t="shared" si="1"/>
        <v>3.0560299999999998</v>
      </c>
      <c r="R11" s="56" t="s">
        <v>29</v>
      </c>
      <c r="S11" s="61">
        <v>-57.723199999999999</v>
      </c>
    </row>
    <row r="12" spans="1:19" x14ac:dyDescent="0.3">
      <c r="A12" s="5">
        <v>10</v>
      </c>
      <c r="B12" s="5">
        <v>3972.6729999999998</v>
      </c>
      <c r="C12" s="5">
        <v>99.99</v>
      </c>
      <c r="D12" s="5">
        <v>0.18392</v>
      </c>
      <c r="E12" s="5">
        <v>9.2099999999999994E-3</v>
      </c>
      <c r="F12" s="6">
        <f t="shared" si="0"/>
        <v>0.17471</v>
      </c>
      <c r="G12" s="51"/>
      <c r="H12" s="81" t="s">
        <v>16</v>
      </c>
      <c r="I12" s="77">
        <v>-0.65893000000000002</v>
      </c>
      <c r="J12" s="51"/>
      <c r="K12" s="13">
        <v>10</v>
      </c>
      <c r="L12" s="13">
        <v>3972.9960000000001</v>
      </c>
      <c r="M12" s="13">
        <v>100</v>
      </c>
      <c r="N12" s="13">
        <v>3.6009199999999999</v>
      </c>
      <c r="O12" s="13">
        <v>9.1599999999999997E-3</v>
      </c>
      <c r="P12" s="4">
        <f t="shared" si="1"/>
        <v>3.5917599999999998</v>
      </c>
      <c r="R12" s="57" t="s">
        <v>30</v>
      </c>
      <c r="S12" s="63">
        <v>-0.68230000000000002</v>
      </c>
    </row>
    <row r="13" spans="1:19" x14ac:dyDescent="0.3">
      <c r="A13" s="5">
        <v>11</v>
      </c>
      <c r="B13" s="5">
        <v>3972.35</v>
      </c>
      <c r="C13" s="5">
        <v>99.98</v>
      </c>
      <c r="D13" s="5">
        <v>0.10813</v>
      </c>
      <c r="E13" s="5">
        <v>9.2700000000000005E-3</v>
      </c>
      <c r="F13" s="6">
        <f t="shared" si="0"/>
        <v>9.8860000000000003E-2</v>
      </c>
      <c r="G13" s="51"/>
      <c r="H13" s="80" t="s">
        <v>17</v>
      </c>
      <c r="I13" s="73">
        <v>762.28499999999997</v>
      </c>
      <c r="J13" s="51"/>
      <c r="K13" s="13">
        <v>11</v>
      </c>
      <c r="L13" s="13">
        <v>3972.4969999999998</v>
      </c>
      <c r="M13" s="13">
        <v>99.99</v>
      </c>
      <c r="N13" s="13">
        <v>2.0422799999999999</v>
      </c>
      <c r="O13" s="13">
        <v>9.5099999999999994E-3</v>
      </c>
      <c r="P13" s="4">
        <f t="shared" si="1"/>
        <v>2.0327699999999997</v>
      </c>
      <c r="R13" s="56" t="s">
        <v>17</v>
      </c>
      <c r="S13" s="61">
        <v>2487.1167</v>
      </c>
    </row>
    <row r="14" spans="1:19" x14ac:dyDescent="0.3">
      <c r="A14" s="5">
        <v>12</v>
      </c>
      <c r="B14" s="5">
        <v>3969.4409999999998</v>
      </c>
      <c r="C14" s="5">
        <v>99.91</v>
      </c>
      <c r="D14" s="5">
        <v>0.13979</v>
      </c>
      <c r="E14" s="5">
        <v>9.2200000000000008E-3</v>
      </c>
      <c r="F14" s="6">
        <f t="shared" si="0"/>
        <v>0.13056999999999999</v>
      </c>
      <c r="G14" s="51"/>
      <c r="H14" s="81" t="s">
        <v>18</v>
      </c>
      <c r="I14" s="75">
        <v>2.6505999999999998E-2</v>
      </c>
      <c r="J14" s="51"/>
      <c r="K14" s="13">
        <v>12</v>
      </c>
      <c r="L14" s="13">
        <v>3972.4969999999998</v>
      </c>
      <c r="M14" s="13">
        <v>99.99</v>
      </c>
      <c r="N14" s="13">
        <v>3.1348199999999999</v>
      </c>
      <c r="O14" s="13">
        <v>9.2899999999999996E-3</v>
      </c>
      <c r="P14" s="4">
        <f t="shared" si="1"/>
        <v>3.1255299999999999</v>
      </c>
      <c r="R14" s="57" t="s">
        <v>31</v>
      </c>
      <c r="S14" s="63">
        <v>1.0666E-2</v>
      </c>
    </row>
    <row r="15" spans="1:19" ht="15" thickBot="1" x14ac:dyDescent="0.35">
      <c r="A15" s="5">
        <v>13</v>
      </c>
      <c r="B15" s="5">
        <v>3972.9960000000001</v>
      </c>
      <c r="C15" s="5">
        <v>100</v>
      </c>
      <c r="D15" s="5">
        <v>0.12024</v>
      </c>
      <c r="E15" s="5">
        <v>9.1500000000000001E-3</v>
      </c>
      <c r="F15" s="6">
        <f t="shared" si="0"/>
        <v>0.11108999999999999</v>
      </c>
      <c r="G15" s="51"/>
      <c r="H15" s="82" t="s">
        <v>19</v>
      </c>
      <c r="I15" s="78">
        <v>1.3749</v>
      </c>
      <c r="J15" s="51"/>
      <c r="K15" s="13">
        <v>13</v>
      </c>
      <c r="L15" s="13">
        <v>3972.35</v>
      </c>
      <c r="M15" s="13">
        <v>99.98</v>
      </c>
      <c r="N15" s="13">
        <v>2.6174499999999998</v>
      </c>
      <c r="O15" s="13">
        <v>9.2499999999999995E-3</v>
      </c>
      <c r="P15" s="4">
        <f t="shared" si="1"/>
        <v>2.6081999999999996</v>
      </c>
      <c r="R15" s="58" t="s">
        <v>32</v>
      </c>
      <c r="S15" s="60">
        <v>4.3394000000000004</v>
      </c>
    </row>
    <row r="16" spans="1:19" x14ac:dyDescent="0.3">
      <c r="A16" s="5">
        <v>14</v>
      </c>
      <c r="B16" s="5">
        <v>3972.6729999999998</v>
      </c>
      <c r="C16" s="5">
        <v>99.99</v>
      </c>
      <c r="D16" s="5">
        <v>0.20438000000000001</v>
      </c>
      <c r="E16" s="5">
        <v>9.0299999999999998E-3</v>
      </c>
      <c r="F16" s="6">
        <f t="shared" si="0"/>
        <v>0.19535</v>
      </c>
      <c r="G16" s="51"/>
      <c r="H16" s="51"/>
      <c r="I16" s="51"/>
      <c r="J16" s="51"/>
      <c r="K16" s="13">
        <v>14</v>
      </c>
      <c r="L16" s="13">
        <v>3972.6729999999998</v>
      </c>
      <c r="M16" s="13">
        <v>99.99</v>
      </c>
      <c r="N16" s="13">
        <v>3.2650800000000002</v>
      </c>
      <c r="O16" s="13">
        <v>9.4599999999999997E-3</v>
      </c>
      <c r="P16" s="4">
        <f t="shared" si="1"/>
        <v>3.2556200000000004</v>
      </c>
    </row>
    <row r="17" spans="1:16" x14ac:dyDescent="0.3">
      <c r="A17" s="5">
        <v>15</v>
      </c>
      <c r="B17" s="5">
        <v>3971.4630000000002</v>
      </c>
      <c r="C17" s="5">
        <v>99.96</v>
      </c>
      <c r="D17" s="5">
        <v>0.22733999999999999</v>
      </c>
      <c r="E17" s="5">
        <v>9.1900000000000003E-3</v>
      </c>
      <c r="F17" s="6">
        <f t="shared" si="0"/>
        <v>0.21814999999999998</v>
      </c>
      <c r="G17" s="51"/>
      <c r="H17" s="51"/>
      <c r="I17" s="51"/>
      <c r="J17" s="51"/>
      <c r="K17" s="13">
        <v>15</v>
      </c>
      <c r="L17" s="13">
        <v>3972.6729999999998</v>
      </c>
      <c r="M17" s="13">
        <v>99.99</v>
      </c>
      <c r="N17" s="13">
        <v>0.87797999999999998</v>
      </c>
      <c r="O17" s="13">
        <v>9.1699999999999993E-3</v>
      </c>
      <c r="P17" s="4">
        <f t="shared" si="1"/>
        <v>0.86880999999999997</v>
      </c>
    </row>
    <row r="18" spans="1:16" x14ac:dyDescent="0.3">
      <c r="A18" s="5">
        <v>16</v>
      </c>
      <c r="B18" s="5">
        <v>3971.98</v>
      </c>
      <c r="C18" s="5">
        <v>99.97</v>
      </c>
      <c r="D18" s="5">
        <v>0.14424000000000001</v>
      </c>
      <c r="E18" s="5">
        <v>4.0000000000000001E-3</v>
      </c>
      <c r="F18" s="6">
        <f t="shared" si="0"/>
        <v>0.14024</v>
      </c>
      <c r="G18" s="51"/>
      <c r="H18" s="51"/>
      <c r="I18" s="51"/>
      <c r="J18" s="51"/>
      <c r="K18" s="13">
        <v>16</v>
      </c>
      <c r="L18" s="13">
        <v>3972.9960000000001</v>
      </c>
      <c r="M18" s="13">
        <v>100</v>
      </c>
      <c r="N18" s="13">
        <v>1.1327700000000001</v>
      </c>
      <c r="O18" s="13">
        <v>9.3399999999999993E-3</v>
      </c>
      <c r="P18" s="4">
        <f t="shared" si="1"/>
        <v>1.1234300000000002</v>
      </c>
    </row>
    <row r="19" spans="1:16" x14ac:dyDescent="0.3">
      <c r="A19" s="5">
        <v>17</v>
      </c>
      <c r="B19" s="5">
        <v>3972.6729999999998</v>
      </c>
      <c r="C19" s="5">
        <v>99.99</v>
      </c>
      <c r="D19" s="5">
        <v>0.24068999999999999</v>
      </c>
      <c r="E19" s="5">
        <v>9.3299999999999998E-3</v>
      </c>
      <c r="F19" s="6">
        <f t="shared" si="0"/>
        <v>0.23135999999999998</v>
      </c>
      <c r="G19" s="51"/>
      <c r="H19" s="51"/>
      <c r="I19" s="51"/>
      <c r="J19" s="51"/>
      <c r="K19" s="13">
        <v>17</v>
      </c>
      <c r="L19" s="13">
        <v>3971.0569999999998</v>
      </c>
      <c r="M19" s="13">
        <v>99.95</v>
      </c>
      <c r="N19" s="13">
        <v>3.9395899999999999</v>
      </c>
      <c r="O19" s="13">
        <v>9.3299999999999998E-3</v>
      </c>
      <c r="P19" s="4">
        <f t="shared" si="1"/>
        <v>3.9302600000000001</v>
      </c>
    </row>
    <row r="20" spans="1:16" x14ac:dyDescent="0.3">
      <c r="A20" s="5">
        <v>18</v>
      </c>
      <c r="B20" s="5">
        <v>3972.027</v>
      </c>
      <c r="C20" s="5">
        <v>99.98</v>
      </c>
      <c r="D20" s="5">
        <v>0.16142999999999999</v>
      </c>
      <c r="E20" s="5">
        <v>9.4800000000000006E-3</v>
      </c>
      <c r="F20" s="6">
        <f t="shared" si="0"/>
        <v>0.15195</v>
      </c>
      <c r="G20" s="51"/>
      <c r="H20" s="51"/>
      <c r="I20" s="51"/>
      <c r="J20" s="51"/>
      <c r="K20" s="13">
        <v>18</v>
      </c>
      <c r="L20" s="13">
        <v>3972.9960000000001</v>
      </c>
      <c r="M20" s="13">
        <v>100</v>
      </c>
      <c r="N20" s="13">
        <v>1.43157</v>
      </c>
      <c r="O20" s="13">
        <v>9.2999999999999992E-3</v>
      </c>
      <c r="P20" s="4">
        <f t="shared" si="1"/>
        <v>1.4222699999999999</v>
      </c>
    </row>
    <row r="21" spans="1:16" x14ac:dyDescent="0.3">
      <c r="A21" s="5">
        <v>19</v>
      </c>
      <c r="B21" s="5">
        <v>3972.35</v>
      </c>
      <c r="C21" s="5">
        <v>99.98</v>
      </c>
      <c r="D21" s="5">
        <v>0.20372000000000001</v>
      </c>
      <c r="E21" s="5">
        <v>8.9499999999999996E-3</v>
      </c>
      <c r="F21" s="6">
        <f t="shared" si="0"/>
        <v>0.19477</v>
      </c>
      <c r="G21" s="51"/>
      <c r="H21" s="51"/>
      <c r="I21" s="51"/>
      <c r="J21" s="51"/>
      <c r="K21" s="13">
        <v>19</v>
      </c>
      <c r="L21" s="13">
        <v>3972.6729999999998</v>
      </c>
      <c r="M21" s="13">
        <v>99.99</v>
      </c>
      <c r="N21" s="13">
        <v>2.4803500000000001</v>
      </c>
      <c r="O21" s="13">
        <v>9.4500000000000001E-3</v>
      </c>
      <c r="P21" s="4">
        <f t="shared" si="1"/>
        <v>2.4708999999999999</v>
      </c>
    </row>
    <row r="22" spans="1:16" x14ac:dyDescent="0.3">
      <c r="A22" s="5">
        <v>20</v>
      </c>
      <c r="B22" s="5">
        <v>3972.4969999999998</v>
      </c>
      <c r="C22" s="5">
        <v>99.99</v>
      </c>
      <c r="D22" s="5">
        <v>8.1699999999999995E-2</v>
      </c>
      <c r="E22" s="5">
        <v>9.1199999999999996E-3</v>
      </c>
      <c r="F22" s="6">
        <f t="shared" si="0"/>
        <v>7.2579999999999992E-2</v>
      </c>
      <c r="G22" s="51"/>
      <c r="H22" s="51"/>
      <c r="I22" s="51"/>
      <c r="J22" s="51"/>
      <c r="K22" s="13">
        <v>20</v>
      </c>
      <c r="L22" s="13">
        <v>3972.6729999999998</v>
      </c>
      <c r="M22" s="13">
        <v>99.99</v>
      </c>
      <c r="N22" s="13">
        <v>1.5540400000000001</v>
      </c>
      <c r="O22" s="13">
        <v>8.8800000000000007E-3</v>
      </c>
      <c r="P22" s="4">
        <f t="shared" si="1"/>
        <v>1.5451600000000001</v>
      </c>
    </row>
    <row r="23" spans="1:16" x14ac:dyDescent="0.3">
      <c r="A23" s="5">
        <v>21</v>
      </c>
      <c r="B23" s="5">
        <v>3972.1689999999999</v>
      </c>
      <c r="C23" s="5">
        <v>99.98</v>
      </c>
      <c r="D23" s="5">
        <v>0.16145999999999999</v>
      </c>
      <c r="E23" s="5">
        <v>9.1999999999999998E-3</v>
      </c>
      <c r="F23" s="6">
        <f t="shared" si="0"/>
        <v>0.15226000000000001</v>
      </c>
      <c r="G23" s="51"/>
      <c r="H23" s="51"/>
      <c r="I23" s="51"/>
      <c r="J23" s="51"/>
      <c r="K23" s="13">
        <v>21</v>
      </c>
      <c r="L23" s="13">
        <v>3972.35</v>
      </c>
      <c r="M23" s="13">
        <v>99.98</v>
      </c>
      <c r="N23" s="13">
        <v>3.35792</v>
      </c>
      <c r="O23" s="13">
        <v>9.5200000000000007E-3</v>
      </c>
      <c r="P23" s="4">
        <f t="shared" si="1"/>
        <v>3.3483999999999998</v>
      </c>
    </row>
    <row r="24" spans="1:16" x14ac:dyDescent="0.3">
      <c r="A24" s="5">
        <v>22</v>
      </c>
      <c r="B24" s="5">
        <v>3972.35</v>
      </c>
      <c r="C24" s="5">
        <v>99.98</v>
      </c>
      <c r="D24" s="5">
        <v>0.28432000000000002</v>
      </c>
      <c r="E24" s="5">
        <v>8.9700000000000005E-3</v>
      </c>
      <c r="F24" s="6">
        <f t="shared" si="0"/>
        <v>0.27535000000000004</v>
      </c>
      <c r="G24" s="51"/>
      <c r="H24" s="51"/>
      <c r="I24" s="51"/>
      <c r="J24" s="51"/>
      <c r="K24" s="13">
        <v>22</v>
      </c>
      <c r="L24" s="13">
        <v>3972.6729999999998</v>
      </c>
      <c r="M24" s="13">
        <v>99.99</v>
      </c>
      <c r="N24" s="13">
        <v>1.51335</v>
      </c>
      <c r="O24" s="13">
        <v>9.1599999999999997E-3</v>
      </c>
      <c r="P24" s="4">
        <f t="shared" si="1"/>
        <v>1.5041899999999999</v>
      </c>
    </row>
    <row r="25" spans="1:16" x14ac:dyDescent="0.3">
      <c r="A25" s="5">
        <v>23</v>
      </c>
      <c r="B25" s="5">
        <v>3967.8440000000001</v>
      </c>
      <c r="C25" s="5">
        <v>99.87</v>
      </c>
      <c r="D25" s="5">
        <v>0.1016</v>
      </c>
      <c r="E25" s="5">
        <v>9.4000000000000004E-3</v>
      </c>
      <c r="F25" s="6">
        <f t="shared" si="0"/>
        <v>9.219999999999999E-2</v>
      </c>
      <c r="G25" s="51"/>
      <c r="H25" s="51"/>
      <c r="I25" s="51"/>
      <c r="J25" s="51"/>
      <c r="K25" s="13">
        <v>23</v>
      </c>
      <c r="L25" s="13">
        <v>3972.35</v>
      </c>
      <c r="M25" s="13">
        <v>99.98</v>
      </c>
      <c r="N25" s="13">
        <v>3.06379</v>
      </c>
      <c r="O25" s="13">
        <v>9.41E-3</v>
      </c>
      <c r="P25" s="4">
        <f t="shared" si="1"/>
        <v>3.0543800000000001</v>
      </c>
    </row>
    <row r="26" spans="1:16" x14ac:dyDescent="0.3">
      <c r="A26" s="5">
        <v>24</v>
      </c>
      <c r="B26" s="5">
        <v>3968.8780000000002</v>
      </c>
      <c r="C26" s="5">
        <v>99.9</v>
      </c>
      <c r="D26" s="5">
        <v>0.20147000000000001</v>
      </c>
      <c r="E26" s="5">
        <v>9.5099999999999994E-3</v>
      </c>
      <c r="F26" s="6">
        <f t="shared" si="0"/>
        <v>0.19196000000000002</v>
      </c>
      <c r="G26" s="51"/>
      <c r="H26" s="51"/>
      <c r="I26" s="51"/>
      <c r="J26" s="51"/>
      <c r="K26" s="13">
        <v>24</v>
      </c>
      <c r="L26" s="13">
        <v>3972.9960000000001</v>
      </c>
      <c r="M26" s="13">
        <v>100</v>
      </c>
      <c r="N26" s="13">
        <v>1.0364</v>
      </c>
      <c r="O26" s="13">
        <v>9.3500000000000007E-3</v>
      </c>
      <c r="P26" s="4">
        <f t="shared" si="1"/>
        <v>1.02705</v>
      </c>
    </row>
    <row r="27" spans="1:16" x14ac:dyDescent="0.3">
      <c r="A27" s="5">
        <v>25</v>
      </c>
      <c r="B27" s="5">
        <v>3966.21</v>
      </c>
      <c r="C27" s="5">
        <v>99.83</v>
      </c>
      <c r="D27" s="5">
        <v>8.0890000000000004E-2</v>
      </c>
      <c r="E27" s="5">
        <v>9.2099999999999994E-3</v>
      </c>
      <c r="F27" s="6">
        <f t="shared" si="0"/>
        <v>7.1680000000000008E-2</v>
      </c>
      <c r="G27" s="51"/>
      <c r="H27" s="51"/>
      <c r="I27" s="51"/>
      <c r="J27" s="51"/>
      <c r="K27" s="13">
        <v>25</v>
      </c>
      <c r="L27" s="13">
        <v>3972.6729999999998</v>
      </c>
      <c r="M27" s="13">
        <v>99.99</v>
      </c>
      <c r="N27" s="13">
        <v>2.08378</v>
      </c>
      <c r="O27" s="13">
        <v>9.3799999999999994E-3</v>
      </c>
      <c r="P27" s="4">
        <f t="shared" si="1"/>
        <v>2.0743999999999998</v>
      </c>
    </row>
    <row r="28" spans="1:16" x14ac:dyDescent="0.3">
      <c r="A28" s="5">
        <v>26</v>
      </c>
      <c r="B28" s="5">
        <v>3971.4630000000002</v>
      </c>
      <c r="C28" s="5">
        <v>99.96</v>
      </c>
      <c r="D28" s="5">
        <v>0.19636999999999999</v>
      </c>
      <c r="E28" s="5">
        <v>9.11E-3</v>
      </c>
      <c r="F28" s="6">
        <f t="shared" si="0"/>
        <v>0.18725999999999998</v>
      </c>
      <c r="G28" s="51"/>
      <c r="H28" s="51"/>
      <c r="I28" s="51"/>
      <c r="J28" s="51"/>
      <c r="K28" s="13">
        <v>26</v>
      </c>
      <c r="L28" s="13">
        <v>3972.9960000000001</v>
      </c>
      <c r="M28" s="13">
        <v>100</v>
      </c>
      <c r="N28" s="13">
        <v>2.2582300000000002</v>
      </c>
      <c r="O28" s="13">
        <v>9.1900000000000003E-3</v>
      </c>
      <c r="P28" s="4">
        <f t="shared" si="1"/>
        <v>2.2490400000000004</v>
      </c>
    </row>
    <row r="29" spans="1:16" x14ac:dyDescent="0.3">
      <c r="A29" s="5">
        <v>27</v>
      </c>
      <c r="B29" s="5">
        <v>3968.3609999999999</v>
      </c>
      <c r="C29" s="5">
        <v>99.88</v>
      </c>
      <c r="D29" s="5">
        <v>8.992E-2</v>
      </c>
      <c r="E29" s="5">
        <v>9.3500000000000007E-3</v>
      </c>
      <c r="F29" s="6">
        <f t="shared" si="0"/>
        <v>8.0570000000000003E-2</v>
      </c>
      <c r="G29" s="51"/>
      <c r="H29" s="51"/>
      <c r="I29" s="51"/>
      <c r="J29" s="51"/>
      <c r="K29" s="13">
        <v>27</v>
      </c>
      <c r="L29" s="13">
        <v>3972.9960000000001</v>
      </c>
      <c r="M29" s="13">
        <v>100</v>
      </c>
      <c r="N29" s="13">
        <v>0.59968999999999995</v>
      </c>
      <c r="O29" s="13">
        <v>9.5300000000000003E-3</v>
      </c>
      <c r="P29" s="4">
        <f t="shared" si="1"/>
        <v>0.59015999999999991</v>
      </c>
    </row>
    <row r="30" spans="1:16" x14ac:dyDescent="0.3">
      <c r="A30" s="5">
        <v>28</v>
      </c>
      <c r="B30" s="5">
        <v>3972.027</v>
      </c>
      <c r="C30" s="5">
        <v>99.98</v>
      </c>
      <c r="D30" s="5">
        <v>0.18547</v>
      </c>
      <c r="E30" s="5">
        <v>4.0000000000000001E-3</v>
      </c>
      <c r="F30" s="6">
        <f t="shared" si="0"/>
        <v>0.18146999999999999</v>
      </c>
      <c r="G30" s="51"/>
      <c r="H30" s="51"/>
      <c r="I30" s="51"/>
      <c r="J30" s="51"/>
      <c r="K30" s="13">
        <v>28</v>
      </c>
      <c r="L30" s="13">
        <v>3972.6729999999998</v>
      </c>
      <c r="M30" s="13">
        <v>99.99</v>
      </c>
      <c r="N30" s="13">
        <v>2.4556</v>
      </c>
      <c r="O30" s="13">
        <v>9.2700000000000005E-3</v>
      </c>
      <c r="P30" s="4">
        <f t="shared" si="1"/>
        <v>2.4463300000000001</v>
      </c>
    </row>
    <row r="31" spans="1:16" x14ac:dyDescent="0.3">
      <c r="A31" s="5">
        <v>29</v>
      </c>
      <c r="B31" s="5">
        <v>3972.6729999999998</v>
      </c>
      <c r="C31" s="5">
        <v>99.99</v>
      </c>
      <c r="D31" s="5">
        <v>0.30662</v>
      </c>
      <c r="E31" s="5">
        <v>9.6699999999999998E-3</v>
      </c>
      <c r="F31" s="6">
        <f t="shared" si="0"/>
        <v>0.29694999999999999</v>
      </c>
      <c r="G31" s="51"/>
      <c r="H31" s="51"/>
      <c r="I31" s="51"/>
      <c r="J31" s="51"/>
      <c r="K31" s="13">
        <v>29</v>
      </c>
      <c r="L31" s="13">
        <v>3971.98</v>
      </c>
      <c r="M31" s="13">
        <v>99.97</v>
      </c>
      <c r="N31" s="13">
        <v>1.48177</v>
      </c>
      <c r="O31" s="13">
        <v>9.41E-3</v>
      </c>
      <c r="P31" s="4">
        <f t="shared" si="1"/>
        <v>1.4723600000000001</v>
      </c>
    </row>
    <row r="32" spans="1:16" x14ac:dyDescent="0.3">
      <c r="A32" s="5">
        <v>30</v>
      </c>
      <c r="B32" s="5">
        <v>3971.98</v>
      </c>
      <c r="C32" s="5">
        <v>99.97</v>
      </c>
      <c r="D32" s="5">
        <v>0.14182</v>
      </c>
      <c r="E32" s="5">
        <v>9.3200000000000002E-3</v>
      </c>
      <c r="F32" s="6">
        <f t="shared" si="0"/>
        <v>0.13250000000000001</v>
      </c>
      <c r="G32" s="51"/>
      <c r="H32" s="51"/>
      <c r="I32" s="51"/>
      <c r="J32" s="51"/>
      <c r="K32" s="13">
        <v>30</v>
      </c>
      <c r="L32" s="13">
        <v>3972.6729999999998</v>
      </c>
      <c r="M32" s="13">
        <v>99.99</v>
      </c>
      <c r="N32" s="13">
        <v>2.76139</v>
      </c>
      <c r="O32" s="13">
        <v>9.0799999999999995E-3</v>
      </c>
      <c r="P32" s="4">
        <f t="shared" si="1"/>
        <v>2.75231</v>
      </c>
    </row>
    <row r="33" spans="1:16" x14ac:dyDescent="0.3">
      <c r="A33" s="5">
        <v>31</v>
      </c>
      <c r="B33" s="5">
        <v>3972.027</v>
      </c>
      <c r="C33" s="5">
        <v>99.98</v>
      </c>
      <c r="D33" s="5">
        <v>7.5439999999999993E-2</v>
      </c>
      <c r="E33" s="5">
        <v>8.9599999999999992E-3</v>
      </c>
      <c r="F33" s="6">
        <f t="shared" si="0"/>
        <v>6.6479999999999997E-2</v>
      </c>
      <c r="G33" s="51"/>
      <c r="H33" s="51"/>
      <c r="I33" s="51"/>
      <c r="J33" s="51"/>
      <c r="K33" s="13">
        <v>31</v>
      </c>
      <c r="L33" s="13">
        <v>3973.0140000000001</v>
      </c>
      <c r="M33" s="13">
        <v>100</v>
      </c>
      <c r="N33" s="13">
        <v>1.22492</v>
      </c>
      <c r="O33" s="13">
        <v>8.9499999999999996E-3</v>
      </c>
      <c r="P33" s="4">
        <f t="shared" si="1"/>
        <v>1.21597</v>
      </c>
    </row>
    <row r="34" spans="1:16" x14ac:dyDescent="0.3">
      <c r="A34" s="5">
        <v>32</v>
      </c>
      <c r="B34" s="5">
        <v>3968.8209999999999</v>
      </c>
      <c r="C34" s="5">
        <v>99.89</v>
      </c>
      <c r="D34" s="5">
        <v>0.13550000000000001</v>
      </c>
      <c r="E34" s="5">
        <v>9.0600000000000003E-3</v>
      </c>
      <c r="F34" s="6">
        <f t="shared" si="0"/>
        <v>0.12644</v>
      </c>
      <c r="G34" s="51"/>
      <c r="H34" s="51"/>
      <c r="I34" s="51"/>
      <c r="J34" s="51"/>
      <c r="K34" s="13">
        <v>32</v>
      </c>
      <c r="L34" s="13">
        <v>3973.0140000000001</v>
      </c>
      <c r="M34" s="13">
        <v>100</v>
      </c>
      <c r="N34" s="13">
        <v>3.5489099999999998</v>
      </c>
      <c r="O34" s="13">
        <v>9.4599999999999997E-3</v>
      </c>
      <c r="P34" s="4">
        <f t="shared" si="1"/>
        <v>3.53945</v>
      </c>
    </row>
    <row r="35" spans="1:16" x14ac:dyDescent="0.3">
      <c r="A35" s="5">
        <v>33</v>
      </c>
      <c r="B35" s="5">
        <v>3972.35</v>
      </c>
      <c r="C35" s="5">
        <v>99.98</v>
      </c>
      <c r="D35" s="5">
        <v>0.14405000000000001</v>
      </c>
      <c r="E35" s="5">
        <v>9.3900000000000008E-3</v>
      </c>
      <c r="F35" s="6">
        <f t="shared" si="0"/>
        <v>0.13466</v>
      </c>
      <c r="G35" s="51"/>
      <c r="H35" s="51"/>
      <c r="I35" s="51"/>
      <c r="J35" s="51"/>
      <c r="K35" s="13">
        <v>33</v>
      </c>
      <c r="L35" s="13">
        <v>3965.24</v>
      </c>
      <c r="M35" s="13">
        <v>99.8</v>
      </c>
      <c r="N35" s="13">
        <v>3.46462</v>
      </c>
      <c r="O35" s="13">
        <v>9.2300000000000004E-3</v>
      </c>
      <c r="P35" s="4">
        <f t="shared" si="1"/>
        <v>3.45539</v>
      </c>
    </row>
    <row r="36" spans="1:16" x14ac:dyDescent="0.3">
      <c r="A36" s="5">
        <v>34</v>
      </c>
      <c r="B36" s="5">
        <v>3972.6729999999998</v>
      </c>
      <c r="C36" s="5">
        <v>99.99</v>
      </c>
      <c r="D36" s="5">
        <v>0.15958</v>
      </c>
      <c r="E36" s="5">
        <v>9.1500000000000001E-3</v>
      </c>
      <c r="F36" s="6">
        <f t="shared" si="0"/>
        <v>0.15043000000000001</v>
      </c>
      <c r="G36" s="51"/>
      <c r="H36" s="51"/>
      <c r="I36" s="51"/>
      <c r="J36" s="51"/>
      <c r="K36" s="13">
        <v>34</v>
      </c>
      <c r="L36" s="13">
        <v>3971.98</v>
      </c>
      <c r="M36" s="13">
        <v>99.97</v>
      </c>
      <c r="N36" s="13">
        <v>1.29942</v>
      </c>
      <c r="O36" s="13">
        <v>9.3100000000000006E-3</v>
      </c>
      <c r="P36" s="4">
        <f t="shared" si="1"/>
        <v>1.2901100000000001</v>
      </c>
    </row>
    <row r="37" spans="1:16" x14ac:dyDescent="0.3">
      <c r="A37" s="5">
        <v>35</v>
      </c>
      <c r="B37" s="5">
        <v>3972.9960000000001</v>
      </c>
      <c r="C37" s="5">
        <v>100</v>
      </c>
      <c r="D37" s="5">
        <v>0.19725999999999999</v>
      </c>
      <c r="E37" s="5">
        <v>9.4199999999999996E-3</v>
      </c>
      <c r="F37" s="6">
        <f t="shared" si="0"/>
        <v>0.18783999999999998</v>
      </c>
      <c r="G37" s="51"/>
      <c r="H37" s="51"/>
      <c r="I37" s="51"/>
      <c r="J37" s="51"/>
      <c r="K37" s="13">
        <v>35</v>
      </c>
      <c r="L37" s="13">
        <v>3972.6729999999998</v>
      </c>
      <c r="M37" s="13">
        <v>99.99</v>
      </c>
      <c r="N37" s="13">
        <v>2.4459900000000001</v>
      </c>
      <c r="O37" s="13">
        <v>9.0200000000000002E-3</v>
      </c>
      <c r="P37" s="4">
        <f t="shared" si="1"/>
        <v>2.4369700000000001</v>
      </c>
    </row>
    <row r="38" spans="1:16" x14ac:dyDescent="0.3">
      <c r="A38" s="5">
        <v>36</v>
      </c>
      <c r="B38" s="5">
        <v>3971.4630000000002</v>
      </c>
      <c r="C38" s="5">
        <v>99.96</v>
      </c>
      <c r="D38" s="5">
        <v>0.14283000000000001</v>
      </c>
      <c r="E38" s="5">
        <v>9.41E-3</v>
      </c>
      <c r="F38" s="6">
        <f t="shared" si="0"/>
        <v>0.13342000000000001</v>
      </c>
      <c r="G38" s="51"/>
      <c r="H38" s="51"/>
      <c r="I38" s="51"/>
      <c r="J38" s="51"/>
      <c r="K38" s="13">
        <v>36</v>
      </c>
      <c r="L38" s="13">
        <v>3972.6729999999998</v>
      </c>
      <c r="M38" s="13">
        <v>99.99</v>
      </c>
      <c r="N38" s="13">
        <v>2.2799200000000002</v>
      </c>
      <c r="O38" s="13">
        <v>8.9999999999999993E-3</v>
      </c>
      <c r="P38" s="4">
        <f t="shared" si="1"/>
        <v>2.2709200000000003</v>
      </c>
    </row>
    <row r="39" spans="1:16" x14ac:dyDescent="0.3">
      <c r="A39" s="5">
        <v>37</v>
      </c>
      <c r="B39" s="5">
        <v>3970.4110000000001</v>
      </c>
      <c r="C39" s="5">
        <v>99.93</v>
      </c>
      <c r="D39" s="5">
        <v>0.11927</v>
      </c>
      <c r="E39" s="5">
        <v>9.0299999999999998E-3</v>
      </c>
      <c r="F39" s="6">
        <f t="shared" si="0"/>
        <v>0.11024</v>
      </c>
      <c r="G39" s="51"/>
      <c r="H39" s="51"/>
      <c r="I39" s="51"/>
      <c r="J39" s="51"/>
      <c r="K39" s="13">
        <v>37</v>
      </c>
      <c r="L39" s="13">
        <v>3972.9960000000001</v>
      </c>
      <c r="M39" s="13">
        <v>100</v>
      </c>
      <c r="N39" s="13">
        <v>3.2274699999999998</v>
      </c>
      <c r="O39" s="13">
        <v>9.3699999999999999E-3</v>
      </c>
      <c r="P39" s="4">
        <f t="shared" si="1"/>
        <v>3.2180999999999997</v>
      </c>
    </row>
    <row r="40" spans="1:16" x14ac:dyDescent="0.3">
      <c r="A40" s="5">
        <v>38</v>
      </c>
      <c r="B40" s="5">
        <v>3972.6729999999998</v>
      </c>
      <c r="C40" s="5">
        <v>99.99</v>
      </c>
      <c r="D40" s="5">
        <v>0.14530000000000001</v>
      </c>
      <c r="E40" s="5">
        <v>9.1800000000000007E-3</v>
      </c>
      <c r="F40" s="6">
        <f t="shared" si="0"/>
        <v>0.13612000000000002</v>
      </c>
      <c r="G40" s="51"/>
      <c r="H40" s="51"/>
      <c r="I40" s="51"/>
      <c r="J40" s="51"/>
      <c r="K40" s="13">
        <v>38</v>
      </c>
      <c r="L40" s="13">
        <v>3970.7339999999999</v>
      </c>
      <c r="M40" s="13">
        <v>99.94</v>
      </c>
      <c r="N40" s="13">
        <v>1.7446900000000001</v>
      </c>
      <c r="O40" s="13">
        <v>9.2700000000000005E-3</v>
      </c>
      <c r="P40" s="4">
        <f t="shared" si="1"/>
        <v>1.73542</v>
      </c>
    </row>
    <row r="41" spans="1:16" x14ac:dyDescent="0.3">
      <c r="A41" s="5">
        <v>39</v>
      </c>
      <c r="B41" s="5">
        <v>3962.7719999999999</v>
      </c>
      <c r="C41" s="5">
        <v>99.74</v>
      </c>
      <c r="D41" s="5">
        <v>0.10205</v>
      </c>
      <c r="E41" s="5">
        <v>8.8400000000000006E-3</v>
      </c>
      <c r="F41" s="6">
        <f t="shared" si="0"/>
        <v>9.3210000000000001E-2</v>
      </c>
      <c r="G41" s="51"/>
      <c r="H41" s="51"/>
      <c r="I41" s="51"/>
      <c r="J41" s="51"/>
      <c r="K41" s="13">
        <v>39</v>
      </c>
      <c r="L41" s="13">
        <v>3972.35</v>
      </c>
      <c r="M41" s="13">
        <v>99.98</v>
      </c>
      <c r="N41" s="13">
        <v>2.4866899999999998</v>
      </c>
      <c r="O41" s="13">
        <v>9.2200000000000008E-3</v>
      </c>
      <c r="P41" s="4">
        <f t="shared" si="1"/>
        <v>2.4774699999999998</v>
      </c>
    </row>
    <row r="42" spans="1:16" x14ac:dyDescent="0.3">
      <c r="A42" s="5">
        <v>40</v>
      </c>
      <c r="B42" s="5">
        <v>3972.35</v>
      </c>
      <c r="C42" s="5">
        <v>99.98</v>
      </c>
      <c r="D42" s="5">
        <v>0.23204</v>
      </c>
      <c r="E42" s="5">
        <v>9.1400000000000006E-3</v>
      </c>
      <c r="F42" s="6">
        <f t="shared" si="0"/>
        <v>0.22289999999999999</v>
      </c>
      <c r="G42" s="51"/>
      <c r="H42" s="51"/>
      <c r="I42" s="51"/>
      <c r="J42" s="51"/>
      <c r="K42" s="13">
        <v>40</v>
      </c>
      <c r="L42" s="13">
        <v>3972.6729999999998</v>
      </c>
      <c r="M42" s="13">
        <v>99.99</v>
      </c>
      <c r="N42" s="13">
        <v>1.97855</v>
      </c>
      <c r="O42" s="13">
        <v>9.3500000000000007E-3</v>
      </c>
      <c r="P42" s="4">
        <f t="shared" si="1"/>
        <v>1.9692000000000001</v>
      </c>
    </row>
    <row r="43" spans="1:16" x14ac:dyDescent="0.3">
      <c r="A43" s="5">
        <v>41</v>
      </c>
      <c r="B43" s="5">
        <v>3970.7339999999999</v>
      </c>
      <c r="C43" s="5">
        <v>99.94</v>
      </c>
      <c r="D43" s="5">
        <v>6.6629999999999995E-2</v>
      </c>
      <c r="E43" s="5">
        <v>8.9899999999999997E-3</v>
      </c>
      <c r="F43" s="6">
        <f t="shared" si="0"/>
        <v>5.7639999999999997E-2</v>
      </c>
      <c r="G43" s="51"/>
      <c r="H43" s="51"/>
      <c r="I43" s="51"/>
      <c r="J43" s="51"/>
      <c r="K43" s="13">
        <v>41</v>
      </c>
      <c r="L43" s="13">
        <v>3970.7339999999999</v>
      </c>
      <c r="M43" s="13">
        <v>99.94</v>
      </c>
      <c r="N43" s="13">
        <v>1.48854</v>
      </c>
      <c r="O43" s="13">
        <v>8.9200000000000008E-3</v>
      </c>
      <c r="P43" s="4">
        <f t="shared" si="1"/>
        <v>1.4796199999999999</v>
      </c>
    </row>
    <row r="44" spans="1:16" x14ac:dyDescent="0.3">
      <c r="A44" s="5">
        <v>42</v>
      </c>
      <c r="B44" s="5">
        <v>3973.0140000000001</v>
      </c>
      <c r="C44" s="5">
        <v>100</v>
      </c>
      <c r="D44" s="5">
        <v>0.21759999999999999</v>
      </c>
      <c r="E44" s="5">
        <v>9.2200000000000008E-3</v>
      </c>
      <c r="F44" s="6">
        <f t="shared" si="0"/>
        <v>0.20837999999999998</v>
      </c>
      <c r="G44" s="51"/>
      <c r="H44" s="51"/>
      <c r="I44" s="51"/>
      <c r="J44" s="51"/>
      <c r="K44" s="13">
        <v>42</v>
      </c>
      <c r="L44" s="13">
        <v>3971.0569999999998</v>
      </c>
      <c r="M44" s="13">
        <v>99.95</v>
      </c>
      <c r="N44" s="13">
        <v>2.4139200000000001</v>
      </c>
      <c r="O44" s="13">
        <v>9.0600000000000003E-3</v>
      </c>
      <c r="P44" s="4">
        <f t="shared" si="1"/>
        <v>2.4048600000000002</v>
      </c>
    </row>
    <row r="45" spans="1:16" x14ac:dyDescent="0.3">
      <c r="A45" s="5">
        <v>43</v>
      </c>
      <c r="B45" s="5">
        <v>3972.6729999999998</v>
      </c>
      <c r="C45" s="5">
        <v>99.99</v>
      </c>
      <c r="D45" s="5">
        <v>0.19786999999999999</v>
      </c>
      <c r="E45" s="5">
        <v>9.1699999999999993E-3</v>
      </c>
      <c r="F45" s="6">
        <f t="shared" si="0"/>
        <v>0.18869999999999998</v>
      </c>
      <c r="G45" s="51"/>
      <c r="H45" s="51"/>
      <c r="I45" s="51"/>
      <c r="J45" s="51"/>
      <c r="K45" s="13">
        <v>43</v>
      </c>
      <c r="L45" s="13">
        <v>3966.8560000000002</v>
      </c>
      <c r="M45" s="13">
        <v>99.85</v>
      </c>
      <c r="N45" s="13">
        <v>2.9144999999999999</v>
      </c>
      <c r="O45" s="13">
        <v>9.0200000000000002E-3</v>
      </c>
      <c r="P45" s="4">
        <f t="shared" si="1"/>
        <v>2.9054799999999998</v>
      </c>
    </row>
    <row r="46" spans="1:16" x14ac:dyDescent="0.3">
      <c r="A46" s="5">
        <v>44</v>
      </c>
      <c r="B46" s="5">
        <v>3971.4630000000002</v>
      </c>
      <c r="C46" s="5">
        <v>99.96</v>
      </c>
      <c r="D46" s="5">
        <v>9.8299999999999998E-2</v>
      </c>
      <c r="E46" s="5">
        <v>9.2200000000000008E-3</v>
      </c>
      <c r="F46" s="6">
        <f t="shared" si="0"/>
        <v>8.9079999999999993E-2</v>
      </c>
      <c r="G46" s="51"/>
      <c r="H46" s="51"/>
      <c r="I46" s="51"/>
      <c r="J46" s="51"/>
      <c r="K46" s="13">
        <v>44</v>
      </c>
      <c r="L46" s="13">
        <v>3969.4409999999998</v>
      </c>
      <c r="M46" s="13">
        <v>99.91</v>
      </c>
      <c r="N46" s="13">
        <v>2.4571900000000002</v>
      </c>
      <c r="O46" s="13">
        <v>9.1599999999999997E-3</v>
      </c>
      <c r="P46" s="4">
        <f t="shared" si="1"/>
        <v>2.4480300000000002</v>
      </c>
    </row>
    <row r="47" spans="1:16" x14ac:dyDescent="0.3">
      <c r="A47" s="5">
        <v>45</v>
      </c>
      <c r="B47" s="5">
        <v>3967.9940000000001</v>
      </c>
      <c r="C47" s="5">
        <v>99.87</v>
      </c>
      <c r="D47" s="5">
        <v>0.15334</v>
      </c>
      <c r="E47" s="5">
        <v>9.4599999999999997E-3</v>
      </c>
      <c r="F47" s="6">
        <f t="shared" si="0"/>
        <v>0.14388000000000001</v>
      </c>
      <c r="G47" s="51"/>
      <c r="H47" s="51"/>
      <c r="I47" s="51"/>
      <c r="J47" s="51"/>
      <c r="K47" s="13">
        <v>45</v>
      </c>
      <c r="L47" s="13">
        <v>3972.35</v>
      </c>
      <c r="M47" s="13">
        <v>99.98</v>
      </c>
      <c r="N47" s="13">
        <v>2.62907</v>
      </c>
      <c r="O47" s="13">
        <v>9.5099999999999994E-3</v>
      </c>
      <c r="P47" s="4">
        <f t="shared" si="1"/>
        <v>2.6195599999999999</v>
      </c>
    </row>
    <row r="48" spans="1:16" x14ac:dyDescent="0.3">
      <c r="A48" s="5">
        <v>46</v>
      </c>
      <c r="B48" s="5">
        <v>3972.9960000000001</v>
      </c>
      <c r="C48" s="5">
        <v>100</v>
      </c>
      <c r="D48" s="5">
        <v>0.20759</v>
      </c>
      <c r="E48" s="5">
        <v>9.1699999999999993E-3</v>
      </c>
      <c r="F48" s="6">
        <f t="shared" si="0"/>
        <v>0.19841999999999999</v>
      </c>
      <c r="G48" s="51"/>
      <c r="H48" s="51"/>
      <c r="I48" s="51"/>
      <c r="J48" s="51"/>
      <c r="K48" s="13">
        <v>46</v>
      </c>
      <c r="L48" s="13">
        <v>3972.6729999999998</v>
      </c>
      <c r="M48" s="13">
        <v>99.99</v>
      </c>
      <c r="N48" s="13">
        <v>2.5625300000000002</v>
      </c>
      <c r="O48" s="13">
        <v>9.1199999999999996E-3</v>
      </c>
      <c r="P48" s="4">
        <f t="shared" si="1"/>
        <v>2.5534100000000004</v>
      </c>
    </row>
    <row r="49" spans="1:16" x14ac:dyDescent="0.3">
      <c r="A49" s="5">
        <v>47</v>
      </c>
      <c r="B49" s="5">
        <v>3972.9960000000001</v>
      </c>
      <c r="C49" s="5">
        <v>100</v>
      </c>
      <c r="D49" s="5">
        <v>0.18221999999999999</v>
      </c>
      <c r="E49" s="5">
        <v>9.2499999999999995E-3</v>
      </c>
      <c r="F49" s="6">
        <f t="shared" si="0"/>
        <v>0.17296999999999998</v>
      </c>
      <c r="G49" s="51"/>
      <c r="H49" s="51"/>
      <c r="I49" s="51"/>
      <c r="J49" s="51"/>
      <c r="K49" s="13">
        <v>47</v>
      </c>
      <c r="L49" s="13">
        <v>3968.8780000000002</v>
      </c>
      <c r="M49" s="13">
        <v>99.9</v>
      </c>
      <c r="N49" s="13">
        <v>3.7405499999999998</v>
      </c>
      <c r="O49" s="13">
        <v>9.0399999999999994E-3</v>
      </c>
      <c r="P49" s="4">
        <f t="shared" si="1"/>
        <v>3.7315099999999997</v>
      </c>
    </row>
    <row r="50" spans="1:16" x14ac:dyDescent="0.3">
      <c r="A50" s="5">
        <v>48</v>
      </c>
      <c r="B50" s="5">
        <v>3967.3270000000002</v>
      </c>
      <c r="C50" s="5">
        <v>99.86</v>
      </c>
      <c r="D50" s="5">
        <v>0.20487</v>
      </c>
      <c r="E50" s="5">
        <v>8.8500000000000002E-3</v>
      </c>
      <c r="F50" s="6">
        <f t="shared" si="0"/>
        <v>0.19602</v>
      </c>
      <c r="G50" s="51"/>
      <c r="H50" s="51"/>
      <c r="I50" s="51"/>
      <c r="J50" s="51"/>
      <c r="K50" s="13">
        <v>48</v>
      </c>
      <c r="L50" s="13">
        <v>3973.0140000000001</v>
      </c>
      <c r="M50" s="13">
        <v>100</v>
      </c>
      <c r="N50" s="13">
        <v>0.63048999999999999</v>
      </c>
      <c r="O50" s="13">
        <v>9.6100000000000005E-3</v>
      </c>
      <c r="P50" s="4">
        <f t="shared" si="1"/>
        <v>0.62087999999999999</v>
      </c>
    </row>
    <row r="51" spans="1:16" x14ac:dyDescent="0.3">
      <c r="A51" s="5">
        <v>49</v>
      </c>
      <c r="B51" s="5">
        <v>3972.35</v>
      </c>
      <c r="C51" s="5">
        <v>99.98</v>
      </c>
      <c r="D51" s="5">
        <v>0.18198</v>
      </c>
      <c r="E51" s="5">
        <v>9.2800000000000001E-3</v>
      </c>
      <c r="F51" s="6">
        <f t="shared" si="0"/>
        <v>0.17269999999999999</v>
      </c>
      <c r="G51" s="51"/>
      <c r="H51" s="51"/>
      <c r="I51" s="51"/>
      <c r="J51" s="51"/>
      <c r="K51" s="13">
        <v>49</v>
      </c>
      <c r="L51" s="13">
        <v>3972.6729999999998</v>
      </c>
      <c r="M51" s="13">
        <v>99.99</v>
      </c>
      <c r="N51" s="13">
        <v>1.7957700000000001</v>
      </c>
      <c r="O51" s="13">
        <v>9.1400000000000006E-3</v>
      </c>
      <c r="P51" s="4">
        <f t="shared" si="1"/>
        <v>1.7866300000000002</v>
      </c>
    </row>
    <row r="52" spans="1:16" x14ac:dyDescent="0.3">
      <c r="A52" s="5">
        <v>50</v>
      </c>
      <c r="B52" s="5">
        <v>3970.4110000000001</v>
      </c>
      <c r="C52" s="5">
        <v>99.93</v>
      </c>
      <c r="D52" s="5">
        <v>0.12031</v>
      </c>
      <c r="E52" s="5">
        <v>8.9999999999999993E-3</v>
      </c>
      <c r="F52" s="6">
        <f t="shared" si="0"/>
        <v>0.11131000000000001</v>
      </c>
      <c r="G52" s="51"/>
      <c r="H52" s="51"/>
      <c r="I52" s="51"/>
      <c r="J52" s="51"/>
      <c r="K52" s="13">
        <v>50</v>
      </c>
      <c r="L52" s="13">
        <v>3972.6729999999998</v>
      </c>
      <c r="M52" s="13">
        <v>99.99</v>
      </c>
      <c r="N52" s="13">
        <v>3.27901</v>
      </c>
      <c r="O52" s="13">
        <v>9.4699999999999993E-3</v>
      </c>
      <c r="P52" s="4">
        <f t="shared" si="1"/>
        <v>3.2695400000000001</v>
      </c>
    </row>
    <row r="53" spans="1:16" x14ac:dyDescent="0.3">
      <c r="A53" s="5">
        <v>51</v>
      </c>
      <c r="B53" s="5">
        <v>3972.9960000000001</v>
      </c>
      <c r="C53" s="5">
        <v>100</v>
      </c>
      <c r="D53" s="5">
        <v>0.12651999999999999</v>
      </c>
      <c r="E53" s="5">
        <v>9.1400000000000006E-3</v>
      </c>
      <c r="F53" s="6">
        <f t="shared" si="0"/>
        <v>0.11738</v>
      </c>
      <c r="G53" s="51"/>
      <c r="H53" s="51"/>
      <c r="I53" s="51"/>
      <c r="J53" s="51"/>
      <c r="K53" s="13">
        <v>51</v>
      </c>
      <c r="L53" s="13">
        <v>3972.35</v>
      </c>
      <c r="M53" s="13">
        <v>99.98</v>
      </c>
      <c r="N53" s="13">
        <v>3.3903699999999999</v>
      </c>
      <c r="O53" s="13">
        <v>9.5700000000000004E-3</v>
      </c>
      <c r="P53" s="4">
        <f t="shared" si="1"/>
        <v>3.3807999999999998</v>
      </c>
    </row>
    <row r="54" spans="1:16" x14ac:dyDescent="0.3">
      <c r="A54" s="5">
        <v>52</v>
      </c>
      <c r="B54" s="5">
        <v>3970.4110000000001</v>
      </c>
      <c r="C54" s="5">
        <v>99.93</v>
      </c>
      <c r="D54" s="5">
        <v>0.15198999999999999</v>
      </c>
      <c r="E54" s="5">
        <v>9.3200000000000002E-3</v>
      </c>
      <c r="F54" s="6">
        <f t="shared" si="0"/>
        <v>0.14266999999999999</v>
      </c>
      <c r="G54" s="51"/>
      <c r="H54" s="51"/>
      <c r="I54" s="51"/>
      <c r="J54" s="51"/>
      <c r="K54" s="13">
        <v>52</v>
      </c>
      <c r="L54" s="13">
        <v>3966.8560000000002</v>
      </c>
      <c r="M54" s="13">
        <v>99.85</v>
      </c>
      <c r="N54" s="13">
        <v>2.0618799999999999</v>
      </c>
      <c r="O54" s="13">
        <v>8.9300000000000004E-3</v>
      </c>
      <c r="P54" s="4">
        <f t="shared" si="1"/>
        <v>2.0529500000000001</v>
      </c>
    </row>
    <row r="55" spans="1:16" x14ac:dyDescent="0.3">
      <c r="A55" s="5">
        <v>53</v>
      </c>
      <c r="B55" s="5">
        <v>3972.6729999999998</v>
      </c>
      <c r="C55" s="5">
        <v>99.99</v>
      </c>
      <c r="D55" s="5">
        <v>0.17635000000000001</v>
      </c>
      <c r="E55" s="5">
        <v>9.4400000000000005E-3</v>
      </c>
      <c r="F55" s="6">
        <f t="shared" si="0"/>
        <v>0.16691</v>
      </c>
      <c r="G55" s="51"/>
      <c r="H55" s="51"/>
      <c r="I55" s="51"/>
      <c r="J55" s="51"/>
      <c r="K55" s="13">
        <v>53</v>
      </c>
      <c r="L55" s="13">
        <v>3972.35</v>
      </c>
      <c r="M55" s="13">
        <v>99.98</v>
      </c>
      <c r="N55" s="13">
        <v>4.0458699999999999</v>
      </c>
      <c r="O55" s="13">
        <v>9.0900000000000009E-3</v>
      </c>
      <c r="P55" s="4">
        <f t="shared" si="1"/>
        <v>4.0367800000000003</v>
      </c>
    </row>
    <row r="56" spans="1:16" x14ac:dyDescent="0.3">
      <c r="A56" s="5">
        <v>54</v>
      </c>
      <c r="B56" s="5">
        <v>3970.7339999999999</v>
      </c>
      <c r="C56" s="5">
        <v>99.94</v>
      </c>
      <c r="D56" s="5">
        <v>0.23186999999999999</v>
      </c>
      <c r="E56" s="5">
        <v>9.2300000000000004E-3</v>
      </c>
      <c r="F56" s="6">
        <f t="shared" si="0"/>
        <v>0.22264</v>
      </c>
      <c r="G56" s="51"/>
      <c r="H56" s="51"/>
      <c r="I56" s="51"/>
      <c r="J56" s="51"/>
      <c r="K56" s="13">
        <v>54</v>
      </c>
      <c r="L56" s="13">
        <v>3972.9960000000001</v>
      </c>
      <c r="M56" s="13">
        <v>100</v>
      </c>
      <c r="N56" s="13">
        <v>3.0087600000000001</v>
      </c>
      <c r="O56" s="13">
        <v>9.0600000000000003E-3</v>
      </c>
      <c r="P56" s="4">
        <f t="shared" si="1"/>
        <v>2.9997000000000003</v>
      </c>
    </row>
    <row r="57" spans="1:16" x14ac:dyDescent="0.3">
      <c r="A57" s="5">
        <v>55</v>
      </c>
      <c r="B57" s="5">
        <v>3968.8209999999999</v>
      </c>
      <c r="C57" s="5">
        <v>99.89</v>
      </c>
      <c r="D57" s="5">
        <v>0.18168000000000001</v>
      </c>
      <c r="E57" s="5">
        <v>9.2999999999999992E-3</v>
      </c>
      <c r="F57" s="6">
        <f t="shared" si="0"/>
        <v>0.17238000000000001</v>
      </c>
      <c r="G57" s="51"/>
      <c r="H57" s="51"/>
      <c r="I57" s="51"/>
      <c r="J57" s="51"/>
      <c r="K57" s="13">
        <v>55</v>
      </c>
      <c r="L57" s="13">
        <v>3967.1790000000001</v>
      </c>
      <c r="M57" s="13">
        <v>99.85</v>
      </c>
      <c r="N57" s="13">
        <v>3.4963000000000002</v>
      </c>
      <c r="O57" s="13">
        <v>8.8999999999999999E-3</v>
      </c>
      <c r="P57" s="4">
        <f t="shared" si="1"/>
        <v>3.4874000000000001</v>
      </c>
    </row>
    <row r="58" spans="1:16" x14ac:dyDescent="0.3">
      <c r="A58" s="5">
        <v>56</v>
      </c>
      <c r="B58" s="5">
        <v>3972.6729999999998</v>
      </c>
      <c r="C58" s="5">
        <v>99.99</v>
      </c>
      <c r="D58" s="5">
        <v>8.9940000000000006E-2</v>
      </c>
      <c r="E58" s="5">
        <v>9.2499999999999995E-3</v>
      </c>
      <c r="F58" s="6">
        <f t="shared" si="0"/>
        <v>8.0690000000000012E-2</v>
      </c>
      <c r="G58" s="51"/>
      <c r="H58" s="51"/>
      <c r="I58" s="51"/>
      <c r="J58" s="51"/>
      <c r="K58" s="13">
        <v>56</v>
      </c>
      <c r="L58" s="13">
        <v>3972.9960000000001</v>
      </c>
      <c r="M58" s="13">
        <v>100</v>
      </c>
      <c r="N58" s="13">
        <v>2.7353299999999998</v>
      </c>
      <c r="O58" s="13">
        <v>9.3299999999999998E-3</v>
      </c>
      <c r="P58" s="4">
        <f t="shared" si="1"/>
        <v>2.726</v>
      </c>
    </row>
    <row r="59" spans="1:16" x14ac:dyDescent="0.3">
      <c r="A59" s="5">
        <v>57</v>
      </c>
      <c r="B59" s="5">
        <v>3962.9780000000001</v>
      </c>
      <c r="C59" s="5">
        <v>99.75</v>
      </c>
      <c r="D59" s="5">
        <v>7.6749999999999999E-2</v>
      </c>
      <c r="E59" s="5">
        <v>9.5499999999999995E-3</v>
      </c>
      <c r="F59" s="6">
        <f t="shared" si="0"/>
        <v>6.7199999999999996E-2</v>
      </c>
      <c r="G59" s="51"/>
      <c r="H59" s="51"/>
      <c r="I59" s="51"/>
      <c r="J59" s="51"/>
      <c r="K59" s="13">
        <v>57</v>
      </c>
      <c r="L59" s="13">
        <v>3972.6729999999998</v>
      </c>
      <c r="M59" s="13">
        <v>99.99</v>
      </c>
      <c r="N59" s="13">
        <v>3.2549299999999999</v>
      </c>
      <c r="O59" s="13">
        <v>9.3200000000000002E-3</v>
      </c>
      <c r="P59" s="4">
        <f t="shared" si="1"/>
        <v>3.2456099999999997</v>
      </c>
    </row>
    <row r="60" spans="1:16" x14ac:dyDescent="0.3">
      <c r="A60" s="5">
        <v>58</v>
      </c>
      <c r="B60" s="5">
        <v>3963.3270000000002</v>
      </c>
      <c r="C60" s="5">
        <v>99.76</v>
      </c>
      <c r="D60" s="5">
        <v>0.11001</v>
      </c>
      <c r="E60" s="5">
        <v>9.3600000000000003E-3</v>
      </c>
      <c r="F60" s="6">
        <f t="shared" si="0"/>
        <v>0.10064999999999999</v>
      </c>
      <c r="G60" s="51"/>
      <c r="H60" s="51"/>
      <c r="I60" s="51"/>
      <c r="J60" s="51"/>
      <c r="K60" s="13">
        <v>58</v>
      </c>
      <c r="L60" s="13">
        <v>3968.3609999999999</v>
      </c>
      <c r="M60" s="13">
        <v>99.88</v>
      </c>
      <c r="N60" s="13">
        <v>2.8997999999999999</v>
      </c>
      <c r="O60" s="13">
        <v>9.3900000000000008E-3</v>
      </c>
      <c r="P60" s="4">
        <f t="shared" si="1"/>
        <v>2.8904100000000001</v>
      </c>
    </row>
    <row r="61" spans="1:16" x14ac:dyDescent="0.3">
      <c r="A61" s="5">
        <v>59</v>
      </c>
      <c r="B61" s="5">
        <v>3968.3609999999999</v>
      </c>
      <c r="C61" s="5">
        <v>99.88</v>
      </c>
      <c r="D61" s="5">
        <v>8.9760000000000006E-2</v>
      </c>
      <c r="E61" s="5">
        <v>9.2200000000000008E-3</v>
      </c>
      <c r="F61" s="6">
        <f t="shared" si="0"/>
        <v>8.054E-2</v>
      </c>
      <c r="G61" s="51"/>
      <c r="H61" s="51"/>
      <c r="I61" s="51"/>
      <c r="J61" s="51"/>
      <c r="K61" s="13">
        <v>59</v>
      </c>
      <c r="L61" s="13">
        <v>3967.502</v>
      </c>
      <c r="M61" s="13">
        <v>99.86</v>
      </c>
      <c r="N61" s="13">
        <v>3.75075</v>
      </c>
      <c r="O61" s="13">
        <v>9.2300000000000004E-3</v>
      </c>
      <c r="P61" s="4">
        <f t="shared" si="1"/>
        <v>3.74152</v>
      </c>
    </row>
    <row r="62" spans="1:16" x14ac:dyDescent="0.3">
      <c r="A62" s="5">
        <v>60</v>
      </c>
      <c r="B62" s="5">
        <v>3972.35</v>
      </c>
      <c r="C62" s="5">
        <v>99.98</v>
      </c>
      <c r="D62" s="5">
        <v>0.14951999999999999</v>
      </c>
      <c r="E62" s="5">
        <v>8.9099999999999995E-3</v>
      </c>
      <c r="F62" s="6">
        <f t="shared" si="0"/>
        <v>0.14060999999999998</v>
      </c>
      <c r="G62" s="51"/>
      <c r="H62" s="51"/>
      <c r="I62" s="51"/>
      <c r="J62" s="51"/>
      <c r="K62" s="13">
        <v>60</v>
      </c>
      <c r="L62" s="13">
        <v>3972.4969999999998</v>
      </c>
      <c r="M62" s="13">
        <v>99.99</v>
      </c>
      <c r="N62" s="13">
        <v>4.1255899999999999</v>
      </c>
      <c r="O62" s="13">
        <v>9.3299999999999998E-3</v>
      </c>
      <c r="P62" s="4">
        <f t="shared" si="1"/>
        <v>4.1162599999999996</v>
      </c>
    </row>
    <row r="63" spans="1:16" x14ac:dyDescent="0.3">
      <c r="A63" s="5">
        <v>61</v>
      </c>
      <c r="B63" s="5">
        <v>3970.23</v>
      </c>
      <c r="C63" s="5">
        <v>99.93</v>
      </c>
      <c r="D63" s="5">
        <v>0.14806</v>
      </c>
      <c r="E63" s="5">
        <v>9.1599999999999997E-3</v>
      </c>
      <c r="F63" s="6">
        <f t="shared" si="0"/>
        <v>0.1389</v>
      </c>
      <c r="G63" s="51"/>
      <c r="H63" s="51"/>
      <c r="I63" s="51"/>
      <c r="J63" s="51"/>
      <c r="K63" s="13">
        <v>61</v>
      </c>
      <c r="L63" s="13">
        <v>3969.1179999999999</v>
      </c>
      <c r="M63" s="13">
        <v>99.9</v>
      </c>
      <c r="N63" s="13">
        <v>4.0120699999999996</v>
      </c>
      <c r="O63" s="13">
        <v>9.1699999999999993E-3</v>
      </c>
      <c r="P63" s="4">
        <f t="shared" si="1"/>
        <v>4.0028999999999995</v>
      </c>
    </row>
    <row r="64" spans="1:16" x14ac:dyDescent="0.3">
      <c r="A64" s="5">
        <v>62</v>
      </c>
      <c r="B64" s="5">
        <v>3968.4720000000002</v>
      </c>
      <c r="C64" s="5">
        <v>99.89</v>
      </c>
      <c r="D64" s="5">
        <v>0.13922000000000001</v>
      </c>
      <c r="E64" s="5">
        <v>9.5499999999999995E-3</v>
      </c>
      <c r="F64" s="6">
        <f t="shared" si="0"/>
        <v>0.12967000000000001</v>
      </c>
      <c r="G64" s="51"/>
      <c r="H64" s="51"/>
      <c r="I64" s="51"/>
      <c r="J64" s="51"/>
      <c r="K64" s="13">
        <v>62</v>
      </c>
      <c r="L64" s="13">
        <v>3972.4969999999998</v>
      </c>
      <c r="M64" s="13">
        <v>99.99</v>
      </c>
      <c r="N64" s="13">
        <v>3.0564900000000002</v>
      </c>
      <c r="O64" s="13">
        <v>8.8199999999999997E-3</v>
      </c>
      <c r="P64" s="4">
        <f t="shared" si="1"/>
        <v>3.0476700000000001</v>
      </c>
    </row>
    <row r="65" spans="1:16" x14ac:dyDescent="0.3">
      <c r="A65" s="5">
        <v>63</v>
      </c>
      <c r="B65" s="5">
        <v>3972.4969999999998</v>
      </c>
      <c r="C65" s="5">
        <v>99.99</v>
      </c>
      <c r="D65" s="5">
        <v>0.10934000000000001</v>
      </c>
      <c r="E65" s="5">
        <v>9.2700000000000005E-3</v>
      </c>
      <c r="F65" s="6">
        <f t="shared" si="0"/>
        <v>0.10007000000000001</v>
      </c>
      <c r="G65" s="51"/>
      <c r="H65" s="51"/>
      <c r="I65" s="51"/>
      <c r="J65" s="51"/>
      <c r="K65" s="13">
        <v>63</v>
      </c>
      <c r="L65" s="13">
        <v>3972.6729999999998</v>
      </c>
      <c r="M65" s="13">
        <v>99.99</v>
      </c>
      <c r="N65" s="13">
        <v>3.3765800000000001</v>
      </c>
      <c r="O65" s="13">
        <v>9.41E-3</v>
      </c>
      <c r="P65" s="4">
        <f t="shared" si="1"/>
        <v>3.3671700000000002</v>
      </c>
    </row>
    <row r="66" spans="1:16" x14ac:dyDescent="0.3">
      <c r="A66" s="5">
        <v>64</v>
      </c>
      <c r="B66" s="5">
        <v>3972.9960000000001</v>
      </c>
      <c r="C66" s="5">
        <v>100</v>
      </c>
      <c r="D66" s="5">
        <v>0.27451999999999999</v>
      </c>
      <c r="E66" s="5">
        <v>9.6799999999999994E-3</v>
      </c>
      <c r="F66" s="6">
        <f t="shared" si="0"/>
        <v>0.26483999999999996</v>
      </c>
      <c r="G66" s="51"/>
      <c r="H66" s="51"/>
      <c r="I66" s="51"/>
      <c r="J66" s="51"/>
      <c r="K66" s="13">
        <v>64</v>
      </c>
      <c r="L66" s="13">
        <v>3971.0569999999998</v>
      </c>
      <c r="M66" s="13">
        <v>99.95</v>
      </c>
      <c r="N66" s="13">
        <v>2.1771500000000001</v>
      </c>
      <c r="O66" s="13">
        <v>9.1800000000000007E-3</v>
      </c>
      <c r="P66" s="4">
        <f t="shared" si="1"/>
        <v>2.16797</v>
      </c>
    </row>
    <row r="67" spans="1:16" x14ac:dyDescent="0.3">
      <c r="A67" s="5">
        <v>65</v>
      </c>
      <c r="B67" s="5">
        <v>3966.029</v>
      </c>
      <c r="C67" s="5">
        <v>99.82</v>
      </c>
      <c r="D67" s="5">
        <v>8.4059999999999996E-2</v>
      </c>
      <c r="E67" s="5">
        <v>8.9999999999999993E-3</v>
      </c>
      <c r="F67" s="6">
        <f t="shared" si="0"/>
        <v>7.5060000000000002E-2</v>
      </c>
      <c r="G67" s="51"/>
      <c r="H67" s="51"/>
      <c r="I67" s="51"/>
      <c r="J67" s="51"/>
      <c r="K67" s="13">
        <v>65</v>
      </c>
      <c r="L67" s="13">
        <v>3972.35</v>
      </c>
      <c r="M67" s="13">
        <v>99.98</v>
      </c>
      <c r="N67" s="13">
        <v>3.1996199999999999</v>
      </c>
      <c r="O67" s="13">
        <v>9.3200000000000002E-3</v>
      </c>
      <c r="P67" s="4">
        <f t="shared" si="1"/>
        <v>3.1902999999999997</v>
      </c>
    </row>
    <row r="68" spans="1:16" x14ac:dyDescent="0.3">
      <c r="A68" s="5">
        <v>66</v>
      </c>
      <c r="B68" s="5">
        <v>3971.703</v>
      </c>
      <c r="C68" s="5">
        <v>99.97</v>
      </c>
      <c r="D68" s="5">
        <v>0.16116</v>
      </c>
      <c r="E68" s="5">
        <v>9.3299999999999998E-3</v>
      </c>
      <c r="F68" s="6">
        <f t="shared" ref="F68:F131" si="2">D68-E68</f>
        <v>0.15182999999999999</v>
      </c>
      <c r="G68" s="51"/>
      <c r="H68" s="51"/>
      <c r="I68" s="51"/>
      <c r="J68" s="51"/>
      <c r="K68" s="13">
        <v>66</v>
      </c>
      <c r="L68" s="13">
        <v>3972.35</v>
      </c>
      <c r="M68" s="13">
        <v>99.98</v>
      </c>
      <c r="N68" s="13">
        <v>1.8332200000000001</v>
      </c>
      <c r="O68" s="13">
        <v>9.41E-3</v>
      </c>
      <c r="P68" s="4">
        <f t="shared" ref="P68:P131" si="3">N68-O68</f>
        <v>1.8238100000000002</v>
      </c>
    </row>
    <row r="69" spans="1:16" x14ac:dyDescent="0.3">
      <c r="A69" s="5">
        <v>67</v>
      </c>
      <c r="B69" s="5">
        <v>3968.3609999999999</v>
      </c>
      <c r="C69" s="5">
        <v>99.88</v>
      </c>
      <c r="D69" s="5">
        <v>0.10018000000000001</v>
      </c>
      <c r="E69" s="5">
        <v>9.41E-3</v>
      </c>
      <c r="F69" s="6">
        <f t="shared" si="2"/>
        <v>9.0770000000000003E-2</v>
      </c>
      <c r="G69" s="51"/>
      <c r="H69" s="51"/>
      <c r="I69" s="51"/>
      <c r="J69" s="51"/>
      <c r="K69" s="13">
        <v>67</v>
      </c>
      <c r="L69" s="13">
        <v>3972.4969999999998</v>
      </c>
      <c r="M69" s="13">
        <v>99.99</v>
      </c>
      <c r="N69" s="13">
        <v>1.32464</v>
      </c>
      <c r="O69" s="13">
        <v>9.2800000000000001E-3</v>
      </c>
      <c r="P69" s="4">
        <f t="shared" si="3"/>
        <v>1.3153600000000001</v>
      </c>
    </row>
    <row r="70" spans="1:16" x14ac:dyDescent="0.3">
      <c r="A70" s="5">
        <v>68</v>
      </c>
      <c r="B70" s="5">
        <v>3968.8780000000002</v>
      </c>
      <c r="C70" s="5">
        <v>99.9</v>
      </c>
      <c r="D70" s="5">
        <v>0.13482</v>
      </c>
      <c r="E70" s="5">
        <v>9.4800000000000006E-3</v>
      </c>
      <c r="F70" s="6">
        <f t="shared" si="2"/>
        <v>0.12534000000000001</v>
      </c>
      <c r="G70" s="51"/>
      <c r="H70" s="51"/>
      <c r="I70" s="51"/>
      <c r="J70" s="51"/>
      <c r="K70" s="13">
        <v>68</v>
      </c>
      <c r="L70" s="13">
        <v>3972.9960000000001</v>
      </c>
      <c r="M70" s="13">
        <v>100</v>
      </c>
      <c r="N70" s="13">
        <v>1.94119</v>
      </c>
      <c r="O70" s="13">
        <v>9.3200000000000002E-3</v>
      </c>
      <c r="P70" s="4">
        <f t="shared" si="3"/>
        <v>1.93187</v>
      </c>
    </row>
    <row r="71" spans="1:16" x14ac:dyDescent="0.3">
      <c r="A71" s="5">
        <v>69</v>
      </c>
      <c r="B71" s="5">
        <v>3971.5219999999999</v>
      </c>
      <c r="C71" s="5">
        <v>99.96</v>
      </c>
      <c r="D71" s="5">
        <v>0.11869</v>
      </c>
      <c r="E71" s="5">
        <v>9.1400000000000006E-3</v>
      </c>
      <c r="F71" s="6">
        <f t="shared" si="2"/>
        <v>0.10955000000000001</v>
      </c>
      <c r="G71" s="51"/>
      <c r="H71" s="51"/>
      <c r="I71" s="51"/>
      <c r="J71" s="51"/>
      <c r="K71" s="13">
        <v>69</v>
      </c>
      <c r="L71" s="13">
        <v>3970.7339999999999</v>
      </c>
      <c r="M71" s="13">
        <v>99.94</v>
      </c>
      <c r="N71" s="13">
        <v>3.9181599999999999</v>
      </c>
      <c r="O71" s="13">
        <v>9.75E-3</v>
      </c>
      <c r="P71" s="4">
        <f t="shared" si="3"/>
        <v>3.9084099999999999</v>
      </c>
    </row>
    <row r="72" spans="1:16" x14ac:dyDescent="0.3">
      <c r="A72" s="5">
        <v>70</v>
      </c>
      <c r="B72" s="5">
        <v>3966.8560000000002</v>
      </c>
      <c r="C72" s="5">
        <v>99.85</v>
      </c>
      <c r="D72" s="5">
        <v>0.15235000000000001</v>
      </c>
      <c r="E72" s="5">
        <v>9.1699999999999993E-3</v>
      </c>
      <c r="F72" s="6">
        <f t="shared" si="2"/>
        <v>0.14318</v>
      </c>
      <c r="G72" s="51"/>
      <c r="H72" s="51"/>
      <c r="I72" s="51"/>
      <c r="J72" s="51"/>
      <c r="K72" s="13">
        <v>70</v>
      </c>
      <c r="L72" s="13">
        <v>3973.0140000000001</v>
      </c>
      <c r="M72" s="13">
        <v>100</v>
      </c>
      <c r="N72" s="13">
        <v>0.86219000000000001</v>
      </c>
      <c r="O72" s="13">
        <v>9.11E-3</v>
      </c>
      <c r="P72" s="4">
        <f t="shared" si="3"/>
        <v>0.85308000000000006</v>
      </c>
    </row>
    <row r="73" spans="1:16" x14ac:dyDescent="0.3">
      <c r="A73" s="5">
        <v>71</v>
      </c>
      <c r="B73" s="5">
        <v>3955.5450000000001</v>
      </c>
      <c r="C73" s="5">
        <v>99.56</v>
      </c>
      <c r="D73" s="5">
        <v>0.11815000000000001</v>
      </c>
      <c r="E73" s="5">
        <v>9.8499999999999994E-3</v>
      </c>
      <c r="F73" s="6">
        <f t="shared" si="2"/>
        <v>0.10830000000000001</v>
      </c>
      <c r="G73" s="51"/>
      <c r="H73" s="51"/>
      <c r="I73" s="51"/>
      <c r="J73" s="51"/>
      <c r="K73" s="13">
        <v>71</v>
      </c>
      <c r="L73" s="13">
        <v>3972.027</v>
      </c>
      <c r="M73" s="13">
        <v>99.98</v>
      </c>
      <c r="N73" s="13">
        <v>0.93867999999999996</v>
      </c>
      <c r="O73" s="13">
        <v>9.5099999999999994E-3</v>
      </c>
      <c r="P73" s="4">
        <f t="shared" si="3"/>
        <v>0.92916999999999994</v>
      </c>
    </row>
    <row r="74" spans="1:16" x14ac:dyDescent="0.3">
      <c r="A74" s="5">
        <v>72</v>
      </c>
      <c r="B74" s="5">
        <v>3966.5590000000002</v>
      </c>
      <c r="C74" s="5">
        <v>99.84</v>
      </c>
      <c r="D74" s="5">
        <v>0.1186</v>
      </c>
      <c r="E74" s="5">
        <v>8.6E-3</v>
      </c>
      <c r="F74" s="6">
        <f t="shared" si="2"/>
        <v>0.11</v>
      </c>
      <c r="G74" s="51"/>
      <c r="H74" s="51"/>
      <c r="I74" s="51"/>
      <c r="J74" s="51"/>
      <c r="K74" s="13">
        <v>72</v>
      </c>
      <c r="L74" s="13">
        <v>3969.4409999999998</v>
      </c>
      <c r="M74" s="13">
        <v>99.91</v>
      </c>
      <c r="N74" s="13">
        <v>3.20255</v>
      </c>
      <c r="O74" s="13">
        <v>9.1199999999999996E-3</v>
      </c>
      <c r="P74" s="4">
        <f t="shared" si="3"/>
        <v>3.1934300000000002</v>
      </c>
    </row>
    <row r="75" spans="1:16" x14ac:dyDescent="0.3">
      <c r="A75" s="5">
        <v>73</v>
      </c>
      <c r="B75" s="5">
        <v>3973.0140000000001</v>
      </c>
      <c r="C75" s="5">
        <v>100</v>
      </c>
      <c r="D75" s="5">
        <v>0.19227</v>
      </c>
      <c r="E75" s="5">
        <v>9.1400000000000006E-3</v>
      </c>
      <c r="F75" s="6">
        <f t="shared" si="2"/>
        <v>0.18312999999999999</v>
      </c>
      <c r="G75" s="51"/>
      <c r="H75" s="51"/>
      <c r="I75" s="51"/>
      <c r="J75" s="51"/>
      <c r="K75" s="13">
        <v>73</v>
      </c>
      <c r="L75" s="13">
        <v>3972.6729999999998</v>
      </c>
      <c r="M75" s="13">
        <v>99.99</v>
      </c>
      <c r="N75" s="13">
        <v>2.1459000000000001</v>
      </c>
      <c r="O75" s="13">
        <v>9.8899999999999995E-3</v>
      </c>
      <c r="P75" s="4">
        <f t="shared" si="3"/>
        <v>2.1360100000000002</v>
      </c>
    </row>
    <row r="76" spans="1:16" x14ac:dyDescent="0.3">
      <c r="A76" s="5">
        <v>74</v>
      </c>
      <c r="B76" s="5">
        <v>3932.0210000000002</v>
      </c>
      <c r="C76" s="5">
        <v>98.97</v>
      </c>
      <c r="D76" s="5">
        <v>0.1464</v>
      </c>
      <c r="E76" s="5">
        <v>9.2800000000000001E-3</v>
      </c>
      <c r="F76" s="6">
        <f t="shared" si="2"/>
        <v>0.13711999999999999</v>
      </c>
      <c r="G76" s="51"/>
      <c r="H76" s="51"/>
      <c r="I76" s="51"/>
      <c r="J76" s="51"/>
      <c r="K76" s="13">
        <v>74</v>
      </c>
      <c r="L76" s="13">
        <v>3971.98</v>
      </c>
      <c r="M76" s="13">
        <v>99.97</v>
      </c>
      <c r="N76" s="13">
        <v>2.8296100000000002</v>
      </c>
      <c r="O76" s="13">
        <v>8.8999999999999999E-3</v>
      </c>
      <c r="P76" s="4">
        <f t="shared" si="3"/>
        <v>2.8207100000000001</v>
      </c>
    </row>
    <row r="77" spans="1:16" x14ac:dyDescent="0.3">
      <c r="A77" s="5">
        <v>75</v>
      </c>
      <c r="B77" s="5">
        <v>3972.9960000000001</v>
      </c>
      <c r="C77" s="5">
        <v>100</v>
      </c>
      <c r="D77" s="5">
        <v>0.22936999999999999</v>
      </c>
      <c r="E77" s="5">
        <v>9.0600000000000003E-3</v>
      </c>
      <c r="F77" s="6">
        <f t="shared" si="2"/>
        <v>0.22030999999999998</v>
      </c>
      <c r="G77" s="51"/>
      <c r="H77" s="51"/>
      <c r="I77" s="51"/>
      <c r="J77" s="51"/>
      <c r="K77" s="13">
        <v>75</v>
      </c>
      <c r="L77" s="13">
        <v>3973.0140000000001</v>
      </c>
      <c r="M77" s="13">
        <v>100</v>
      </c>
      <c r="N77" s="13">
        <v>3.2771599999999999</v>
      </c>
      <c r="O77" s="13">
        <v>9.0100000000000006E-3</v>
      </c>
      <c r="P77" s="4">
        <f t="shared" si="3"/>
        <v>3.2681499999999999</v>
      </c>
    </row>
    <row r="78" spans="1:16" x14ac:dyDescent="0.3">
      <c r="A78" s="5">
        <v>76</v>
      </c>
      <c r="B78" s="5">
        <v>3968.7950000000001</v>
      </c>
      <c r="C78" s="5">
        <v>99.89</v>
      </c>
      <c r="D78" s="5">
        <v>9.078E-2</v>
      </c>
      <c r="E78" s="5">
        <v>9.7000000000000003E-3</v>
      </c>
      <c r="F78" s="6">
        <f t="shared" si="2"/>
        <v>8.1079999999999999E-2</v>
      </c>
      <c r="G78" s="51"/>
      <c r="H78" s="51"/>
      <c r="I78" s="51"/>
      <c r="J78" s="51"/>
      <c r="K78" s="13">
        <v>76</v>
      </c>
      <c r="L78" s="13">
        <v>3972.35</v>
      </c>
      <c r="M78" s="13">
        <v>99.98</v>
      </c>
      <c r="N78" s="13">
        <v>2.0923600000000002</v>
      </c>
      <c r="O78" s="13">
        <v>9.5700000000000004E-3</v>
      </c>
      <c r="P78" s="4">
        <f t="shared" si="3"/>
        <v>2.0827900000000001</v>
      </c>
    </row>
    <row r="79" spans="1:16" x14ac:dyDescent="0.3">
      <c r="A79" s="5">
        <v>77</v>
      </c>
      <c r="B79" s="5">
        <v>3972.35</v>
      </c>
      <c r="C79" s="5">
        <v>99.98</v>
      </c>
      <c r="D79" s="5">
        <v>0.32357000000000002</v>
      </c>
      <c r="E79" s="5">
        <v>9.2200000000000008E-3</v>
      </c>
      <c r="F79" s="6">
        <f t="shared" si="2"/>
        <v>0.31435000000000002</v>
      </c>
      <c r="G79" s="51"/>
      <c r="H79" s="51"/>
      <c r="I79" s="51"/>
      <c r="J79" s="51"/>
      <c r="K79" s="13">
        <v>77</v>
      </c>
      <c r="L79" s="13">
        <v>3969.395</v>
      </c>
      <c r="M79" s="13">
        <v>99.91</v>
      </c>
      <c r="N79" s="13">
        <v>3.0022500000000001</v>
      </c>
      <c r="O79" s="13">
        <v>9.3900000000000008E-3</v>
      </c>
      <c r="P79" s="4">
        <f t="shared" si="3"/>
        <v>2.9928600000000003</v>
      </c>
    </row>
    <row r="80" spans="1:16" x14ac:dyDescent="0.3">
      <c r="A80" s="5">
        <v>78</v>
      </c>
      <c r="B80" s="5">
        <v>3973.0140000000001</v>
      </c>
      <c r="C80" s="5">
        <v>100</v>
      </c>
      <c r="D80" s="5">
        <v>0.21567</v>
      </c>
      <c r="E80" s="5">
        <v>9.1500000000000001E-3</v>
      </c>
      <c r="F80" s="6">
        <f t="shared" si="2"/>
        <v>0.20652000000000001</v>
      </c>
      <c r="G80" s="51"/>
      <c r="H80" s="51"/>
      <c r="I80" s="51"/>
      <c r="J80" s="51"/>
      <c r="K80" s="13">
        <v>78</v>
      </c>
      <c r="L80" s="13">
        <v>3972.6729999999998</v>
      </c>
      <c r="M80" s="13">
        <v>99.99</v>
      </c>
      <c r="N80" s="13">
        <v>0.64071999999999996</v>
      </c>
      <c r="O80" s="13">
        <v>9.4299999999999991E-3</v>
      </c>
      <c r="P80" s="4">
        <f t="shared" si="3"/>
        <v>0.63128999999999991</v>
      </c>
    </row>
    <row r="81" spans="1:16" x14ac:dyDescent="0.3">
      <c r="A81" s="5">
        <v>79</v>
      </c>
      <c r="B81" s="5">
        <v>3972.35</v>
      </c>
      <c r="C81" s="5">
        <v>99.98</v>
      </c>
      <c r="D81" s="5">
        <v>0.15568000000000001</v>
      </c>
      <c r="E81" s="5">
        <v>9.2399999999999999E-3</v>
      </c>
      <c r="F81" s="6">
        <f t="shared" si="2"/>
        <v>0.14644000000000001</v>
      </c>
      <c r="G81" s="51"/>
      <c r="H81" s="51"/>
      <c r="I81" s="51"/>
      <c r="J81" s="51"/>
      <c r="K81" s="13">
        <v>79</v>
      </c>
      <c r="L81" s="13">
        <v>3972.9960000000001</v>
      </c>
      <c r="M81" s="13">
        <v>100</v>
      </c>
      <c r="N81" s="13">
        <v>3.81202</v>
      </c>
      <c r="O81" s="13">
        <v>8.9599999999999992E-3</v>
      </c>
      <c r="P81" s="4">
        <f t="shared" si="3"/>
        <v>3.8030599999999999</v>
      </c>
    </row>
    <row r="82" spans="1:16" x14ac:dyDescent="0.3">
      <c r="A82" s="5">
        <v>80</v>
      </c>
      <c r="B82" s="5">
        <v>3972.6729999999998</v>
      </c>
      <c r="C82" s="5">
        <v>99.99</v>
      </c>
      <c r="D82" s="5">
        <v>0.20099</v>
      </c>
      <c r="E82" s="5">
        <v>9.4699999999999993E-3</v>
      </c>
      <c r="F82" s="6">
        <f t="shared" si="2"/>
        <v>0.19152</v>
      </c>
      <c r="G82" s="51"/>
      <c r="H82" s="51"/>
      <c r="I82" s="51"/>
      <c r="J82" s="51"/>
      <c r="K82" s="13">
        <v>80</v>
      </c>
      <c r="L82" s="13">
        <v>3972.6729999999998</v>
      </c>
      <c r="M82" s="13">
        <v>99.99</v>
      </c>
      <c r="N82" s="13">
        <v>2.3236300000000001</v>
      </c>
      <c r="O82" s="13">
        <v>9.3100000000000006E-3</v>
      </c>
      <c r="P82" s="4">
        <f t="shared" si="3"/>
        <v>2.3143199999999999</v>
      </c>
    </row>
    <row r="83" spans="1:16" x14ac:dyDescent="0.3">
      <c r="A83" s="5">
        <v>81</v>
      </c>
      <c r="B83" s="5">
        <v>3972.6729999999998</v>
      </c>
      <c r="C83" s="5">
        <v>99.99</v>
      </c>
      <c r="D83" s="5">
        <v>0.15307999999999999</v>
      </c>
      <c r="E83" s="5">
        <v>8.8299999999999993E-3</v>
      </c>
      <c r="F83" s="6">
        <f t="shared" si="2"/>
        <v>0.14424999999999999</v>
      </c>
      <c r="G83" s="51"/>
      <c r="H83" s="51"/>
      <c r="I83" s="51"/>
      <c r="J83" s="51"/>
      <c r="K83" s="13">
        <v>81</v>
      </c>
      <c r="L83" s="13">
        <v>3973.0140000000001</v>
      </c>
      <c r="M83" s="13">
        <v>100</v>
      </c>
      <c r="N83" s="13">
        <v>2.2833399999999999</v>
      </c>
      <c r="O83" s="13">
        <v>9.1500000000000001E-3</v>
      </c>
      <c r="P83" s="4">
        <f t="shared" si="3"/>
        <v>2.2741899999999999</v>
      </c>
    </row>
    <row r="84" spans="1:16" x14ac:dyDescent="0.3">
      <c r="A84" s="5">
        <v>82</v>
      </c>
      <c r="B84" s="5">
        <v>3970.4110000000001</v>
      </c>
      <c r="C84" s="5">
        <v>99.93</v>
      </c>
      <c r="D84" s="5">
        <v>9.7570000000000004E-2</v>
      </c>
      <c r="E84" s="5">
        <v>9.1400000000000006E-3</v>
      </c>
      <c r="F84" s="6">
        <f t="shared" si="2"/>
        <v>8.8430000000000009E-2</v>
      </c>
      <c r="G84" s="51"/>
      <c r="H84" s="51"/>
      <c r="I84" s="51"/>
      <c r="J84" s="51"/>
      <c r="K84" s="13">
        <v>82</v>
      </c>
      <c r="L84" s="13">
        <v>3972.9960000000001</v>
      </c>
      <c r="M84" s="13">
        <v>100</v>
      </c>
      <c r="N84" s="13">
        <v>2.61504</v>
      </c>
      <c r="O84" s="13">
        <v>9.4299999999999991E-3</v>
      </c>
      <c r="P84" s="4">
        <f t="shared" si="3"/>
        <v>2.60561</v>
      </c>
    </row>
    <row r="85" spans="1:16" x14ac:dyDescent="0.3">
      <c r="A85" s="5">
        <v>83</v>
      </c>
      <c r="B85" s="5">
        <v>3970.4110000000001</v>
      </c>
      <c r="C85" s="5">
        <v>99.93</v>
      </c>
      <c r="D85" s="5">
        <v>0.18148</v>
      </c>
      <c r="E85" s="5">
        <v>9.4999999999999998E-3</v>
      </c>
      <c r="F85" s="6">
        <f t="shared" si="2"/>
        <v>0.17197999999999999</v>
      </c>
      <c r="G85" s="51"/>
      <c r="H85" s="51"/>
      <c r="I85" s="51"/>
      <c r="J85" s="51"/>
      <c r="K85" s="13">
        <v>83</v>
      </c>
      <c r="L85" s="13">
        <v>3972.6729999999998</v>
      </c>
      <c r="M85" s="13">
        <v>99.99</v>
      </c>
      <c r="N85" s="13">
        <v>2.02901</v>
      </c>
      <c r="O85" s="13">
        <v>9.2599999999999991E-3</v>
      </c>
      <c r="P85" s="4">
        <f t="shared" si="3"/>
        <v>2.0197500000000002</v>
      </c>
    </row>
    <row r="86" spans="1:16" x14ac:dyDescent="0.3">
      <c r="A86" s="5">
        <v>84</v>
      </c>
      <c r="B86" s="5">
        <v>3970.9459999999999</v>
      </c>
      <c r="C86" s="5">
        <v>99.95</v>
      </c>
      <c r="D86" s="5">
        <v>0.12826000000000001</v>
      </c>
      <c r="E86" s="5">
        <v>9.3399999999999993E-3</v>
      </c>
      <c r="F86" s="6">
        <f t="shared" si="2"/>
        <v>0.11892000000000001</v>
      </c>
      <c r="G86" s="51"/>
      <c r="H86" s="51"/>
      <c r="I86" s="51"/>
      <c r="J86" s="51"/>
      <c r="K86" s="13">
        <v>84</v>
      </c>
      <c r="L86" s="13">
        <v>3972.4969999999998</v>
      </c>
      <c r="M86" s="13">
        <v>99.99</v>
      </c>
      <c r="N86" s="13">
        <v>3.1678600000000001</v>
      </c>
      <c r="O86" s="13">
        <v>9.0600000000000003E-3</v>
      </c>
      <c r="P86" s="4">
        <f t="shared" si="3"/>
        <v>3.1588000000000003</v>
      </c>
    </row>
    <row r="87" spans="1:16" x14ac:dyDescent="0.3">
      <c r="A87" s="5">
        <v>85</v>
      </c>
      <c r="B87" s="5">
        <v>3971.4630000000002</v>
      </c>
      <c r="C87" s="5">
        <v>99.96</v>
      </c>
      <c r="D87" s="5">
        <v>0.23105000000000001</v>
      </c>
      <c r="E87" s="5">
        <v>8.8699999999999994E-3</v>
      </c>
      <c r="F87" s="6">
        <f t="shared" si="2"/>
        <v>0.22218000000000002</v>
      </c>
      <c r="G87" s="51"/>
      <c r="H87" s="51"/>
      <c r="I87" s="51"/>
      <c r="J87" s="51"/>
      <c r="K87" s="13">
        <v>85</v>
      </c>
      <c r="L87" s="13">
        <v>3971.98</v>
      </c>
      <c r="M87" s="13">
        <v>99.97</v>
      </c>
      <c r="N87" s="13">
        <v>3.1860400000000002</v>
      </c>
      <c r="O87" s="13">
        <v>8.9099999999999995E-3</v>
      </c>
      <c r="P87" s="4">
        <f t="shared" si="3"/>
        <v>3.17713</v>
      </c>
    </row>
    <row r="88" spans="1:16" x14ac:dyDescent="0.3">
      <c r="A88" s="5">
        <v>86</v>
      </c>
      <c r="B88" s="5">
        <v>3972.9960000000001</v>
      </c>
      <c r="C88" s="5">
        <v>100</v>
      </c>
      <c r="D88" s="5">
        <v>0.14297000000000001</v>
      </c>
      <c r="E88" s="5">
        <v>1.001E-2</v>
      </c>
      <c r="F88" s="6">
        <f t="shared" si="2"/>
        <v>0.13296000000000002</v>
      </c>
      <c r="G88" s="51"/>
      <c r="H88" s="51"/>
      <c r="I88" s="51"/>
      <c r="J88" s="51"/>
      <c r="K88" s="13">
        <v>86</v>
      </c>
      <c r="L88" s="13">
        <v>3972.35</v>
      </c>
      <c r="M88" s="13">
        <v>99.98</v>
      </c>
      <c r="N88" s="13">
        <v>3.26939</v>
      </c>
      <c r="O88" s="13">
        <v>9.0299999999999998E-3</v>
      </c>
      <c r="P88" s="4">
        <f t="shared" si="3"/>
        <v>3.2603599999999999</v>
      </c>
    </row>
    <row r="89" spans="1:16" x14ac:dyDescent="0.3">
      <c r="A89" s="5">
        <v>87</v>
      </c>
      <c r="B89" s="5">
        <v>3959.0549999999998</v>
      </c>
      <c r="C89" s="5">
        <v>99.65</v>
      </c>
      <c r="D89" s="5">
        <v>0.11040999999999999</v>
      </c>
      <c r="E89" s="5">
        <v>9.2300000000000004E-3</v>
      </c>
      <c r="F89" s="6">
        <f t="shared" si="2"/>
        <v>0.10117999999999999</v>
      </c>
      <c r="G89" s="51"/>
      <c r="H89" s="51"/>
      <c r="I89" s="51"/>
      <c r="J89" s="51"/>
      <c r="K89" s="13">
        <v>87</v>
      </c>
      <c r="L89" s="13">
        <v>3970.4110000000001</v>
      </c>
      <c r="M89" s="13">
        <v>99.93</v>
      </c>
      <c r="N89" s="13">
        <v>2.0265300000000002</v>
      </c>
      <c r="O89" s="13">
        <v>9.4000000000000004E-3</v>
      </c>
      <c r="P89" s="4">
        <f t="shared" si="3"/>
        <v>2.0171300000000003</v>
      </c>
    </row>
    <row r="90" spans="1:16" x14ac:dyDescent="0.3">
      <c r="A90" s="5">
        <v>88</v>
      </c>
      <c r="B90" s="5">
        <v>3972.4969999999998</v>
      </c>
      <c r="C90" s="5">
        <v>99.99</v>
      </c>
      <c r="D90" s="5">
        <v>0.25442999999999999</v>
      </c>
      <c r="E90" s="5">
        <v>9.4599999999999997E-3</v>
      </c>
      <c r="F90" s="6">
        <f t="shared" si="2"/>
        <v>0.24496999999999999</v>
      </c>
      <c r="G90" s="51"/>
      <c r="H90" s="51"/>
      <c r="I90" s="51"/>
      <c r="J90" s="51"/>
      <c r="K90" s="13">
        <v>88</v>
      </c>
      <c r="L90" s="13">
        <v>3971.4630000000002</v>
      </c>
      <c r="M90" s="13">
        <v>99.96</v>
      </c>
      <c r="N90" s="13">
        <v>2.8923100000000002</v>
      </c>
      <c r="O90" s="13">
        <v>9.2399999999999999E-3</v>
      </c>
      <c r="P90" s="4">
        <f t="shared" si="3"/>
        <v>2.88307</v>
      </c>
    </row>
    <row r="91" spans="1:16" x14ac:dyDescent="0.3">
      <c r="A91" s="5">
        <v>89</v>
      </c>
      <c r="B91" s="5">
        <v>3971.703</v>
      </c>
      <c r="C91" s="5">
        <v>99.97</v>
      </c>
      <c r="D91" s="5">
        <v>0.10641</v>
      </c>
      <c r="E91" s="5">
        <v>9.3299999999999998E-3</v>
      </c>
      <c r="F91" s="6">
        <f t="shared" si="2"/>
        <v>9.708E-2</v>
      </c>
      <c r="G91" s="51"/>
      <c r="H91" s="51"/>
      <c r="I91" s="51"/>
      <c r="J91" s="51"/>
      <c r="K91" s="13">
        <v>89</v>
      </c>
      <c r="L91" s="13">
        <v>3972.6729999999998</v>
      </c>
      <c r="M91" s="13">
        <v>99.99</v>
      </c>
      <c r="N91" s="13">
        <v>1.96292</v>
      </c>
      <c r="O91" s="13">
        <v>8.9099999999999995E-3</v>
      </c>
      <c r="P91" s="4">
        <f t="shared" si="3"/>
        <v>1.95401</v>
      </c>
    </row>
    <row r="92" spans="1:16" x14ac:dyDescent="0.3">
      <c r="A92" s="5">
        <v>90</v>
      </c>
      <c r="B92" s="5">
        <v>3970.9459999999999</v>
      </c>
      <c r="C92" s="5">
        <v>99.95</v>
      </c>
      <c r="D92" s="5">
        <v>7.6109999999999997E-2</v>
      </c>
      <c r="E92" s="5">
        <v>9.1999999999999998E-3</v>
      </c>
      <c r="F92" s="6">
        <f t="shared" si="2"/>
        <v>6.6909999999999997E-2</v>
      </c>
      <c r="G92" s="51"/>
      <c r="H92" s="51"/>
      <c r="I92" s="51"/>
      <c r="J92" s="51"/>
      <c r="K92" s="13">
        <v>90</v>
      </c>
      <c r="L92" s="13">
        <v>3972.35</v>
      </c>
      <c r="M92" s="13">
        <v>99.98</v>
      </c>
      <c r="N92" s="13">
        <v>1.8883399999999999</v>
      </c>
      <c r="O92" s="13">
        <v>9.3600000000000003E-3</v>
      </c>
      <c r="P92" s="4">
        <f t="shared" si="3"/>
        <v>1.8789799999999999</v>
      </c>
    </row>
    <row r="93" spans="1:16" x14ac:dyDescent="0.3">
      <c r="A93" s="5">
        <v>91</v>
      </c>
      <c r="B93" s="5">
        <v>3970.9459999999999</v>
      </c>
      <c r="C93" s="5">
        <v>99.95</v>
      </c>
      <c r="D93" s="5">
        <v>0.24487999999999999</v>
      </c>
      <c r="E93" s="5">
        <v>9.2200000000000008E-3</v>
      </c>
      <c r="F93" s="6">
        <f t="shared" si="2"/>
        <v>0.23565999999999998</v>
      </c>
      <c r="G93" s="51"/>
      <c r="H93" s="51"/>
      <c r="I93" s="51"/>
      <c r="J93" s="51"/>
      <c r="K93" s="13">
        <v>91</v>
      </c>
      <c r="L93" s="13">
        <v>3971.4630000000002</v>
      </c>
      <c r="M93" s="13">
        <v>99.96</v>
      </c>
      <c r="N93" s="13">
        <v>3.75793</v>
      </c>
      <c r="O93" s="13">
        <v>4.0000000000000001E-3</v>
      </c>
      <c r="P93" s="4">
        <f t="shared" si="3"/>
        <v>3.75393</v>
      </c>
    </row>
    <row r="94" spans="1:16" x14ac:dyDescent="0.3">
      <c r="A94" s="5">
        <v>92</v>
      </c>
      <c r="B94" s="5">
        <v>3969.395</v>
      </c>
      <c r="C94" s="5">
        <v>99.91</v>
      </c>
      <c r="D94" s="5">
        <v>0.10947999999999999</v>
      </c>
      <c r="E94" s="5">
        <v>9.3399999999999993E-3</v>
      </c>
      <c r="F94" s="6">
        <f t="shared" si="2"/>
        <v>0.10013999999999999</v>
      </c>
      <c r="G94" s="51"/>
      <c r="H94" s="51"/>
      <c r="I94" s="51"/>
      <c r="J94" s="51"/>
      <c r="K94" s="13">
        <v>92</v>
      </c>
      <c r="L94" s="13">
        <v>3972.6729999999998</v>
      </c>
      <c r="M94" s="13">
        <v>99.99</v>
      </c>
      <c r="N94" s="13">
        <v>1.2194799999999999</v>
      </c>
      <c r="O94" s="13">
        <v>9.3900000000000008E-3</v>
      </c>
      <c r="P94" s="4">
        <f t="shared" si="3"/>
        <v>1.2100899999999999</v>
      </c>
    </row>
    <row r="95" spans="1:16" x14ac:dyDescent="0.3">
      <c r="A95" s="5">
        <v>93</v>
      </c>
      <c r="B95" s="5">
        <v>3970.0880000000002</v>
      </c>
      <c r="C95" s="5">
        <v>99.93</v>
      </c>
      <c r="D95" s="5">
        <v>9.6759999999999999E-2</v>
      </c>
      <c r="E95" s="5">
        <v>9.9600000000000001E-3</v>
      </c>
      <c r="F95" s="6">
        <f t="shared" si="2"/>
        <v>8.6800000000000002E-2</v>
      </c>
      <c r="G95" s="51"/>
      <c r="H95" s="51"/>
      <c r="I95" s="51"/>
      <c r="J95" s="51"/>
      <c r="K95" s="13">
        <v>93</v>
      </c>
      <c r="L95" s="13">
        <v>3971.98</v>
      </c>
      <c r="M95" s="13">
        <v>99.97</v>
      </c>
      <c r="N95" s="13">
        <v>2.6858900000000001</v>
      </c>
      <c r="O95" s="13">
        <v>9.3500000000000007E-3</v>
      </c>
      <c r="P95" s="4">
        <f t="shared" si="3"/>
        <v>2.6765400000000001</v>
      </c>
    </row>
    <row r="96" spans="1:16" x14ac:dyDescent="0.3">
      <c r="A96" s="5">
        <v>94</v>
      </c>
      <c r="B96" s="5">
        <v>3972.027</v>
      </c>
      <c r="C96" s="5">
        <v>99.98</v>
      </c>
      <c r="D96" s="5">
        <v>0.18184</v>
      </c>
      <c r="E96" s="5">
        <v>9.0600000000000003E-3</v>
      </c>
      <c r="F96" s="6">
        <f t="shared" si="2"/>
        <v>0.17277999999999999</v>
      </c>
      <c r="G96" s="51"/>
      <c r="H96" s="51"/>
      <c r="I96" s="51"/>
      <c r="J96" s="51"/>
      <c r="K96" s="13">
        <v>94</v>
      </c>
      <c r="L96" s="13">
        <v>3972.6729999999998</v>
      </c>
      <c r="M96" s="13">
        <v>99.99</v>
      </c>
      <c r="N96" s="13">
        <v>3.30707</v>
      </c>
      <c r="O96" s="13">
        <v>9.3600000000000003E-3</v>
      </c>
      <c r="P96" s="4">
        <f t="shared" si="3"/>
        <v>3.2977099999999999</v>
      </c>
    </row>
    <row r="97" spans="1:16" x14ac:dyDescent="0.3">
      <c r="A97" s="5">
        <v>95</v>
      </c>
      <c r="B97" s="5">
        <v>3968.1750000000002</v>
      </c>
      <c r="C97" s="5">
        <v>99.88</v>
      </c>
      <c r="D97" s="5">
        <v>0.11607000000000001</v>
      </c>
      <c r="E97" s="5">
        <v>9.4400000000000005E-3</v>
      </c>
      <c r="F97" s="6">
        <f t="shared" si="2"/>
        <v>0.10663</v>
      </c>
      <c r="G97" s="51"/>
      <c r="H97" s="51"/>
      <c r="I97" s="51"/>
      <c r="J97" s="51"/>
      <c r="K97" s="13">
        <v>95</v>
      </c>
      <c r="L97" s="13">
        <v>3968.3609999999999</v>
      </c>
      <c r="M97" s="13">
        <v>99.88</v>
      </c>
      <c r="N97" s="13">
        <v>3.6456400000000002</v>
      </c>
      <c r="O97" s="13">
        <v>9.0399999999999994E-3</v>
      </c>
      <c r="P97" s="4">
        <f t="shared" si="3"/>
        <v>3.6366000000000001</v>
      </c>
    </row>
    <row r="98" spans="1:16" x14ac:dyDescent="0.3">
      <c r="A98" s="5">
        <v>96</v>
      </c>
      <c r="B98" s="5">
        <v>3972.35</v>
      </c>
      <c r="C98" s="5">
        <v>99.98</v>
      </c>
      <c r="D98" s="5">
        <v>0.24163000000000001</v>
      </c>
      <c r="E98" s="5">
        <v>9.0299999999999998E-3</v>
      </c>
      <c r="F98" s="6">
        <f t="shared" si="2"/>
        <v>0.2326</v>
      </c>
      <c r="G98" s="51"/>
      <c r="H98" s="51"/>
      <c r="I98" s="51"/>
      <c r="J98" s="51"/>
      <c r="K98" s="13">
        <v>96</v>
      </c>
      <c r="L98" s="13">
        <v>3970.4110000000001</v>
      </c>
      <c r="M98" s="13">
        <v>99.93</v>
      </c>
      <c r="N98" s="13">
        <v>3.16317</v>
      </c>
      <c r="O98" s="13">
        <v>9.0200000000000002E-3</v>
      </c>
      <c r="P98" s="4">
        <f t="shared" si="3"/>
        <v>3.15415</v>
      </c>
    </row>
    <row r="99" spans="1:16" x14ac:dyDescent="0.3">
      <c r="A99" s="5">
        <v>97</v>
      </c>
      <c r="B99" s="5">
        <v>3967.8440000000001</v>
      </c>
      <c r="C99" s="5">
        <v>99.87</v>
      </c>
      <c r="D99" s="5">
        <v>0.1358</v>
      </c>
      <c r="E99" s="5">
        <v>9.0100000000000006E-3</v>
      </c>
      <c r="F99" s="6">
        <f t="shared" si="2"/>
        <v>0.12679000000000001</v>
      </c>
      <c r="G99" s="51"/>
      <c r="H99" s="51"/>
      <c r="I99" s="51"/>
      <c r="J99" s="51"/>
      <c r="K99" s="13">
        <v>97</v>
      </c>
      <c r="L99" s="13">
        <v>3962.9780000000001</v>
      </c>
      <c r="M99" s="13">
        <v>99.75</v>
      </c>
      <c r="N99" s="13">
        <v>2.7670699999999999</v>
      </c>
      <c r="O99" s="13">
        <v>8.9800000000000001E-3</v>
      </c>
      <c r="P99" s="4">
        <f t="shared" si="3"/>
        <v>2.7580899999999997</v>
      </c>
    </row>
    <row r="100" spans="1:16" x14ac:dyDescent="0.3">
      <c r="A100" s="5">
        <v>98</v>
      </c>
      <c r="B100" s="5">
        <v>3968.4720000000002</v>
      </c>
      <c r="C100" s="5">
        <v>99.89</v>
      </c>
      <c r="D100" s="5">
        <v>0.15443999999999999</v>
      </c>
      <c r="E100" s="5">
        <v>9.2599999999999991E-3</v>
      </c>
      <c r="F100" s="6">
        <f t="shared" si="2"/>
        <v>0.14518</v>
      </c>
      <c r="G100" s="51"/>
      <c r="H100" s="51"/>
      <c r="I100" s="51"/>
      <c r="J100" s="51"/>
      <c r="K100" s="13">
        <v>98</v>
      </c>
      <c r="L100" s="13">
        <v>3969.1179999999999</v>
      </c>
      <c r="M100" s="13">
        <v>99.9</v>
      </c>
      <c r="N100" s="13">
        <v>2.87134</v>
      </c>
      <c r="O100" s="13">
        <v>4.0000000000000001E-3</v>
      </c>
      <c r="P100" s="4">
        <f t="shared" si="3"/>
        <v>2.86734</v>
      </c>
    </row>
    <row r="101" spans="1:16" x14ac:dyDescent="0.3">
      <c r="A101" s="5">
        <v>99</v>
      </c>
      <c r="B101" s="5">
        <v>3970.4110000000001</v>
      </c>
      <c r="C101" s="5">
        <v>99.93</v>
      </c>
      <c r="D101" s="5">
        <v>0.16955999999999999</v>
      </c>
      <c r="E101" s="5">
        <v>8.6300000000000005E-3</v>
      </c>
      <c r="F101" s="6">
        <f t="shared" si="2"/>
        <v>0.16092999999999999</v>
      </c>
      <c r="G101" s="51"/>
      <c r="H101" s="51"/>
      <c r="I101" s="51"/>
      <c r="J101" s="51"/>
      <c r="K101" s="13">
        <v>99</v>
      </c>
      <c r="L101" s="13">
        <v>3970.4110000000001</v>
      </c>
      <c r="M101" s="13">
        <v>99.93</v>
      </c>
      <c r="N101" s="13">
        <v>0.75951999999999997</v>
      </c>
      <c r="O101" s="13">
        <v>8.8800000000000007E-3</v>
      </c>
      <c r="P101" s="4">
        <f t="shared" si="3"/>
        <v>0.75063999999999997</v>
      </c>
    </row>
    <row r="102" spans="1:16" x14ac:dyDescent="0.3">
      <c r="A102" s="5">
        <v>100</v>
      </c>
      <c r="B102" s="5">
        <v>3972.6729999999998</v>
      </c>
      <c r="C102" s="5">
        <v>99.99</v>
      </c>
      <c r="D102" s="5">
        <v>0.21773000000000001</v>
      </c>
      <c r="E102" s="5">
        <v>9.3100000000000006E-3</v>
      </c>
      <c r="F102" s="6">
        <f t="shared" si="2"/>
        <v>0.20841999999999999</v>
      </c>
      <c r="G102" s="51"/>
      <c r="H102" s="51"/>
      <c r="I102" s="51"/>
      <c r="J102" s="51"/>
      <c r="K102" s="13">
        <v>100</v>
      </c>
      <c r="L102" s="13">
        <v>3972.35</v>
      </c>
      <c r="M102" s="13">
        <v>99.98</v>
      </c>
      <c r="N102" s="13">
        <v>3.2027299999999999</v>
      </c>
      <c r="O102" s="13">
        <v>8.9800000000000001E-3</v>
      </c>
      <c r="P102" s="4">
        <f t="shared" si="3"/>
        <v>3.1937499999999996</v>
      </c>
    </row>
    <row r="103" spans="1:16" x14ac:dyDescent="0.3">
      <c r="A103" s="5">
        <v>101</v>
      </c>
      <c r="B103" s="5">
        <v>3971.0569999999998</v>
      </c>
      <c r="C103" s="5">
        <v>99.95</v>
      </c>
      <c r="D103" s="5">
        <v>0.14585999999999999</v>
      </c>
      <c r="E103" s="5">
        <v>9.5700000000000004E-3</v>
      </c>
      <c r="F103" s="6">
        <f t="shared" si="2"/>
        <v>0.13628999999999999</v>
      </c>
      <c r="G103" s="51"/>
      <c r="H103" s="51"/>
      <c r="I103" s="51"/>
      <c r="J103" s="51"/>
      <c r="K103" s="13">
        <v>101</v>
      </c>
      <c r="L103" s="13">
        <v>3969.4409999999998</v>
      </c>
      <c r="M103" s="13">
        <v>99.91</v>
      </c>
      <c r="N103" s="13">
        <v>3.3569399999999998</v>
      </c>
      <c r="O103" s="13">
        <v>9.7699999999999992E-3</v>
      </c>
      <c r="P103" s="4">
        <f t="shared" si="3"/>
        <v>3.3471699999999998</v>
      </c>
    </row>
    <row r="104" spans="1:16" x14ac:dyDescent="0.3">
      <c r="A104" s="5">
        <v>102</v>
      </c>
      <c r="B104" s="5">
        <v>3943.2910000000002</v>
      </c>
      <c r="C104" s="5">
        <v>99.25</v>
      </c>
      <c r="D104" s="5">
        <v>0.10595</v>
      </c>
      <c r="E104" s="5">
        <v>9.3100000000000006E-3</v>
      </c>
      <c r="F104" s="6">
        <f t="shared" si="2"/>
        <v>9.6640000000000004E-2</v>
      </c>
      <c r="G104" s="51"/>
      <c r="H104" s="51"/>
      <c r="I104" s="51"/>
      <c r="J104" s="51"/>
      <c r="K104" s="13">
        <v>102</v>
      </c>
      <c r="L104" s="13">
        <v>3970.4110000000001</v>
      </c>
      <c r="M104" s="13">
        <v>99.93</v>
      </c>
      <c r="N104" s="13">
        <v>1.4190400000000001</v>
      </c>
      <c r="O104" s="13">
        <v>9.2099999999999994E-3</v>
      </c>
      <c r="P104" s="4">
        <f t="shared" si="3"/>
        <v>1.4098300000000001</v>
      </c>
    </row>
    <row r="105" spans="1:16" x14ac:dyDescent="0.3">
      <c r="A105" s="5">
        <v>103</v>
      </c>
      <c r="B105" s="5">
        <v>3973.0140000000001</v>
      </c>
      <c r="C105" s="5">
        <v>100</v>
      </c>
      <c r="D105" s="5">
        <v>0.16069</v>
      </c>
      <c r="E105" s="5">
        <v>9.3500000000000007E-3</v>
      </c>
      <c r="F105" s="6">
        <f t="shared" si="2"/>
        <v>0.15134</v>
      </c>
      <c r="G105" s="51"/>
      <c r="H105" s="51"/>
      <c r="I105" s="51"/>
      <c r="J105" s="51"/>
      <c r="K105" s="13">
        <v>103</v>
      </c>
      <c r="L105" s="13">
        <v>3972.9960000000001</v>
      </c>
      <c r="M105" s="13">
        <v>100</v>
      </c>
      <c r="N105" s="13">
        <v>3.15882</v>
      </c>
      <c r="O105" s="13">
        <v>9.9500000000000005E-3</v>
      </c>
      <c r="P105" s="4">
        <f t="shared" si="3"/>
        <v>3.1488700000000001</v>
      </c>
    </row>
    <row r="106" spans="1:16" x14ac:dyDescent="0.3">
      <c r="A106" s="5">
        <v>104</v>
      </c>
      <c r="B106" s="5">
        <v>3972.027</v>
      </c>
      <c r="C106" s="5">
        <v>99.98</v>
      </c>
      <c r="D106" s="5">
        <v>7.9329999999999998E-2</v>
      </c>
      <c r="E106" s="5">
        <v>9.3699999999999999E-3</v>
      </c>
      <c r="F106" s="6">
        <f t="shared" si="2"/>
        <v>6.9959999999999994E-2</v>
      </c>
      <c r="G106" s="51"/>
      <c r="H106" s="51"/>
      <c r="I106" s="51"/>
      <c r="J106" s="51"/>
      <c r="K106" s="13">
        <v>104</v>
      </c>
      <c r="L106" s="13">
        <v>3972.9960000000001</v>
      </c>
      <c r="M106" s="13">
        <v>100</v>
      </c>
      <c r="N106" s="13">
        <v>1.07881</v>
      </c>
      <c r="O106" s="13">
        <v>9.1199999999999996E-3</v>
      </c>
      <c r="P106" s="4">
        <f t="shared" si="3"/>
        <v>1.06969</v>
      </c>
    </row>
    <row r="107" spans="1:16" x14ac:dyDescent="0.3">
      <c r="A107" s="5">
        <v>105</v>
      </c>
      <c r="B107" s="5">
        <v>3967.8440000000001</v>
      </c>
      <c r="C107" s="5">
        <v>99.87</v>
      </c>
      <c r="D107" s="5">
        <v>9.1829999999999995E-2</v>
      </c>
      <c r="E107" s="5">
        <v>9.3500000000000007E-3</v>
      </c>
      <c r="F107" s="6">
        <f t="shared" si="2"/>
        <v>8.2479999999999998E-2</v>
      </c>
      <c r="G107" s="51"/>
      <c r="H107" s="51"/>
      <c r="I107" s="51"/>
      <c r="J107" s="51"/>
      <c r="K107" s="13">
        <v>105</v>
      </c>
      <c r="L107" s="13">
        <v>3972.9960000000001</v>
      </c>
      <c r="M107" s="13">
        <v>100</v>
      </c>
      <c r="N107" s="13">
        <v>2.9884499999999998</v>
      </c>
      <c r="O107" s="13">
        <v>9.3299999999999998E-3</v>
      </c>
      <c r="P107" s="4">
        <f t="shared" si="3"/>
        <v>2.97912</v>
      </c>
    </row>
    <row r="108" spans="1:16" x14ac:dyDescent="0.3">
      <c r="A108" s="5">
        <v>106</v>
      </c>
      <c r="B108" s="5">
        <v>3970.0880000000002</v>
      </c>
      <c r="C108" s="5">
        <v>99.93</v>
      </c>
      <c r="D108" s="5">
        <v>0.17559</v>
      </c>
      <c r="E108" s="5">
        <v>9.0500000000000008E-3</v>
      </c>
      <c r="F108" s="6">
        <f t="shared" si="2"/>
        <v>0.16653999999999999</v>
      </c>
      <c r="G108" s="51"/>
      <c r="H108" s="51"/>
      <c r="I108" s="51"/>
      <c r="J108" s="51"/>
      <c r="K108" s="13">
        <v>106</v>
      </c>
      <c r="L108" s="13">
        <v>3972.9960000000001</v>
      </c>
      <c r="M108" s="13">
        <v>100</v>
      </c>
      <c r="N108" s="13">
        <v>4.1693800000000003</v>
      </c>
      <c r="O108" s="13">
        <v>8.9499999999999996E-3</v>
      </c>
      <c r="P108" s="4">
        <f t="shared" si="3"/>
        <v>4.1604300000000007</v>
      </c>
    </row>
    <row r="109" spans="1:16" x14ac:dyDescent="0.3">
      <c r="A109" s="5">
        <v>107</v>
      </c>
      <c r="B109" s="5">
        <v>3972.9960000000001</v>
      </c>
      <c r="C109" s="5">
        <v>100</v>
      </c>
      <c r="D109" s="5">
        <v>0.17274999999999999</v>
      </c>
      <c r="E109" s="5">
        <v>9.3699999999999999E-3</v>
      </c>
      <c r="F109" s="6">
        <f t="shared" si="2"/>
        <v>0.16338</v>
      </c>
      <c r="G109" s="51"/>
      <c r="H109" s="51"/>
      <c r="I109" s="51"/>
      <c r="J109" s="51"/>
      <c r="K109" s="13">
        <v>107</v>
      </c>
      <c r="L109" s="13">
        <v>3972.4969999999998</v>
      </c>
      <c r="M109" s="13">
        <v>99.99</v>
      </c>
      <c r="N109" s="13">
        <v>3.5716999999999999</v>
      </c>
      <c r="O109" s="13">
        <v>4.0000000000000001E-3</v>
      </c>
      <c r="P109" s="4">
        <f t="shared" si="3"/>
        <v>3.5676999999999999</v>
      </c>
    </row>
    <row r="110" spans="1:16" x14ac:dyDescent="0.3">
      <c r="A110" s="5">
        <v>108</v>
      </c>
      <c r="B110" s="5">
        <v>3972.9960000000001</v>
      </c>
      <c r="C110" s="5">
        <v>100</v>
      </c>
      <c r="D110" s="5">
        <v>0.14862</v>
      </c>
      <c r="E110" s="5">
        <v>8.9800000000000001E-3</v>
      </c>
      <c r="F110" s="6">
        <f t="shared" si="2"/>
        <v>0.13964000000000001</v>
      </c>
      <c r="G110" s="51"/>
      <c r="H110" s="51"/>
      <c r="I110" s="51"/>
      <c r="J110" s="51"/>
      <c r="K110" s="13">
        <v>108</v>
      </c>
      <c r="L110" s="13">
        <v>3970.4110000000001</v>
      </c>
      <c r="M110" s="13">
        <v>99.93</v>
      </c>
      <c r="N110" s="13">
        <v>1.0561100000000001</v>
      </c>
      <c r="O110" s="13">
        <v>9.3200000000000002E-3</v>
      </c>
      <c r="P110" s="4">
        <f t="shared" si="3"/>
        <v>1.0467900000000001</v>
      </c>
    </row>
    <row r="111" spans="1:16" x14ac:dyDescent="0.3">
      <c r="A111" s="5">
        <v>109</v>
      </c>
      <c r="B111" s="5">
        <v>3972.35</v>
      </c>
      <c r="C111" s="5">
        <v>99.98</v>
      </c>
      <c r="D111" s="5">
        <v>0.1066</v>
      </c>
      <c r="E111" s="5">
        <v>9.2099999999999994E-3</v>
      </c>
      <c r="F111" s="6">
        <f t="shared" si="2"/>
        <v>9.7390000000000004E-2</v>
      </c>
      <c r="G111" s="51"/>
      <c r="H111" s="51"/>
      <c r="I111" s="51"/>
      <c r="J111" s="51"/>
      <c r="K111" s="13">
        <v>109</v>
      </c>
      <c r="L111" s="13">
        <v>3968.3609999999999</v>
      </c>
      <c r="M111" s="13">
        <v>99.88</v>
      </c>
      <c r="N111" s="13">
        <v>1.6335200000000001</v>
      </c>
      <c r="O111" s="13">
        <v>9.7800000000000005E-3</v>
      </c>
      <c r="P111" s="4">
        <f t="shared" si="3"/>
        <v>1.6237400000000002</v>
      </c>
    </row>
    <row r="112" spans="1:16" x14ac:dyDescent="0.3">
      <c r="A112" s="5">
        <v>110</v>
      </c>
      <c r="B112" s="5">
        <v>3971.98</v>
      </c>
      <c r="C112" s="5">
        <v>99.97</v>
      </c>
      <c r="D112" s="5">
        <v>9.0380000000000002E-2</v>
      </c>
      <c r="E112" s="5">
        <v>9.4299999999999991E-3</v>
      </c>
      <c r="F112" s="6">
        <f t="shared" si="2"/>
        <v>8.0950000000000008E-2</v>
      </c>
      <c r="G112" s="51"/>
      <c r="H112" s="51"/>
      <c r="I112" s="51"/>
      <c r="J112" s="51"/>
      <c r="K112" s="13">
        <v>110</v>
      </c>
      <c r="L112" s="13">
        <v>3972.6729999999998</v>
      </c>
      <c r="M112" s="13">
        <v>99.99</v>
      </c>
      <c r="N112" s="13">
        <v>3.0802700000000001</v>
      </c>
      <c r="O112" s="13">
        <v>9.6900000000000007E-3</v>
      </c>
      <c r="P112" s="4">
        <f t="shared" si="3"/>
        <v>3.0705800000000001</v>
      </c>
    </row>
    <row r="113" spans="1:16" x14ac:dyDescent="0.3">
      <c r="A113" s="5">
        <v>111</v>
      </c>
      <c r="B113" s="5">
        <v>3970.4110000000001</v>
      </c>
      <c r="C113" s="5">
        <v>99.93</v>
      </c>
      <c r="D113" s="5">
        <v>8.4489999999999996E-2</v>
      </c>
      <c r="E113" s="5">
        <v>9.1400000000000006E-3</v>
      </c>
      <c r="F113" s="6">
        <f t="shared" si="2"/>
        <v>7.535E-2</v>
      </c>
      <c r="G113" s="51"/>
      <c r="H113" s="51"/>
      <c r="I113" s="51"/>
      <c r="J113" s="51"/>
      <c r="K113" s="13">
        <v>111</v>
      </c>
      <c r="L113" s="13">
        <v>3972.35</v>
      </c>
      <c r="M113" s="13">
        <v>99.98</v>
      </c>
      <c r="N113" s="13">
        <v>2.2468499999999998</v>
      </c>
      <c r="O113" s="13">
        <v>9.11E-3</v>
      </c>
      <c r="P113" s="4">
        <f t="shared" si="3"/>
        <v>2.2377399999999996</v>
      </c>
    </row>
    <row r="114" spans="1:16" x14ac:dyDescent="0.3">
      <c r="A114" s="5">
        <v>112</v>
      </c>
      <c r="B114" s="5">
        <v>3970.4290000000001</v>
      </c>
      <c r="C114" s="5">
        <v>99.94</v>
      </c>
      <c r="D114" s="5">
        <v>0.14424999999999999</v>
      </c>
      <c r="E114" s="5">
        <v>9.0200000000000002E-3</v>
      </c>
      <c r="F114" s="6">
        <f t="shared" si="2"/>
        <v>0.13522999999999999</v>
      </c>
      <c r="G114" s="51"/>
      <c r="H114" s="51"/>
      <c r="I114" s="51"/>
      <c r="J114" s="51"/>
      <c r="K114" s="13">
        <v>112</v>
      </c>
      <c r="L114" s="13">
        <v>3972.6729999999998</v>
      </c>
      <c r="M114" s="13">
        <v>99.99</v>
      </c>
      <c r="N114" s="13">
        <v>3.0665</v>
      </c>
      <c r="O114" s="13">
        <v>9.6900000000000007E-3</v>
      </c>
      <c r="P114" s="4">
        <f t="shared" si="3"/>
        <v>3.05681</v>
      </c>
    </row>
    <row r="115" spans="1:16" x14ac:dyDescent="0.3">
      <c r="A115" s="5">
        <v>113</v>
      </c>
      <c r="B115" s="5">
        <v>3971.4630000000002</v>
      </c>
      <c r="C115" s="5">
        <v>99.96</v>
      </c>
      <c r="D115" s="5">
        <v>0.12584999999999999</v>
      </c>
      <c r="E115" s="5">
        <v>9.1400000000000006E-3</v>
      </c>
      <c r="F115" s="6">
        <f t="shared" si="2"/>
        <v>0.11670999999999999</v>
      </c>
      <c r="G115" s="51"/>
      <c r="H115" s="51"/>
      <c r="I115" s="51"/>
      <c r="J115" s="51"/>
      <c r="K115" s="13">
        <v>113</v>
      </c>
      <c r="L115" s="13">
        <v>3971.0569999999998</v>
      </c>
      <c r="M115" s="13">
        <v>99.95</v>
      </c>
      <c r="N115" s="13">
        <v>1.8025199999999999</v>
      </c>
      <c r="O115" s="13">
        <v>9.2200000000000008E-3</v>
      </c>
      <c r="P115" s="4">
        <f t="shared" si="3"/>
        <v>1.7932999999999999</v>
      </c>
    </row>
    <row r="116" spans="1:16" x14ac:dyDescent="0.3">
      <c r="A116" s="5">
        <v>114</v>
      </c>
      <c r="B116" s="5">
        <v>3972.1689999999999</v>
      </c>
      <c r="C116" s="5">
        <v>99.98</v>
      </c>
      <c r="D116" s="5">
        <v>0.15096999999999999</v>
      </c>
      <c r="E116" s="5">
        <v>9.3900000000000008E-3</v>
      </c>
      <c r="F116" s="6">
        <f t="shared" si="2"/>
        <v>0.14157999999999998</v>
      </c>
      <c r="G116" s="51"/>
      <c r="H116" s="51"/>
      <c r="I116" s="51"/>
      <c r="J116" s="51"/>
      <c r="K116" s="13">
        <v>114</v>
      </c>
      <c r="L116" s="13">
        <v>3972.4969999999998</v>
      </c>
      <c r="M116" s="13">
        <v>99.99</v>
      </c>
      <c r="N116" s="13">
        <v>2.56698</v>
      </c>
      <c r="O116" s="13">
        <v>8.8800000000000007E-3</v>
      </c>
      <c r="P116" s="4">
        <f t="shared" si="3"/>
        <v>2.5581</v>
      </c>
    </row>
    <row r="117" spans="1:16" x14ac:dyDescent="0.3">
      <c r="A117" s="5">
        <v>115</v>
      </c>
      <c r="B117" s="5">
        <v>3971.0569999999998</v>
      </c>
      <c r="C117" s="5">
        <v>99.95</v>
      </c>
      <c r="D117" s="5">
        <v>0.16864000000000001</v>
      </c>
      <c r="E117" s="5">
        <v>9.1299999999999992E-3</v>
      </c>
      <c r="F117" s="6">
        <f t="shared" si="2"/>
        <v>0.15951000000000001</v>
      </c>
      <c r="G117" s="51"/>
      <c r="H117" s="51"/>
      <c r="I117" s="51"/>
      <c r="J117" s="51"/>
      <c r="K117" s="13">
        <v>115</v>
      </c>
      <c r="L117" s="13">
        <v>3972.9960000000001</v>
      </c>
      <c r="M117" s="13">
        <v>100</v>
      </c>
      <c r="N117" s="13">
        <v>1.2707900000000001</v>
      </c>
      <c r="O117" s="13">
        <v>9.0399999999999994E-3</v>
      </c>
      <c r="P117" s="4">
        <f t="shared" si="3"/>
        <v>1.2617500000000001</v>
      </c>
    </row>
    <row r="118" spans="1:16" x14ac:dyDescent="0.3">
      <c r="A118" s="5">
        <v>116</v>
      </c>
      <c r="B118" s="5">
        <v>3971.5219999999999</v>
      </c>
      <c r="C118" s="5">
        <v>99.96</v>
      </c>
      <c r="D118" s="5">
        <v>0.10718999999999999</v>
      </c>
      <c r="E118" s="5">
        <v>8.8699999999999994E-3</v>
      </c>
      <c r="F118" s="6">
        <f t="shared" si="2"/>
        <v>9.8319999999999991E-2</v>
      </c>
      <c r="G118" s="51"/>
      <c r="H118" s="51"/>
      <c r="I118" s="51"/>
      <c r="J118" s="51"/>
      <c r="K118" s="13">
        <v>116</v>
      </c>
      <c r="L118" s="13">
        <v>3972.6729999999998</v>
      </c>
      <c r="M118" s="13">
        <v>99.99</v>
      </c>
      <c r="N118" s="13">
        <v>0.69735000000000003</v>
      </c>
      <c r="O118" s="13">
        <v>9.3399999999999993E-3</v>
      </c>
      <c r="P118" s="4">
        <f t="shared" si="3"/>
        <v>0.68801000000000001</v>
      </c>
    </row>
    <row r="119" spans="1:16" x14ac:dyDescent="0.3">
      <c r="A119" s="5">
        <v>117</v>
      </c>
      <c r="B119" s="5">
        <v>3970.0880000000002</v>
      </c>
      <c r="C119" s="5">
        <v>99.93</v>
      </c>
      <c r="D119" s="5">
        <v>0.16996</v>
      </c>
      <c r="E119" s="5">
        <v>9.2300000000000004E-3</v>
      </c>
      <c r="F119" s="6">
        <f t="shared" si="2"/>
        <v>0.16073000000000001</v>
      </c>
      <c r="G119" s="51"/>
      <c r="H119" s="51"/>
      <c r="I119" s="51"/>
      <c r="J119" s="51"/>
      <c r="K119" s="13">
        <v>117</v>
      </c>
      <c r="L119" s="13">
        <v>3970.4110000000001</v>
      </c>
      <c r="M119" s="13">
        <v>99.93</v>
      </c>
      <c r="N119" s="13">
        <v>2.7138100000000001</v>
      </c>
      <c r="O119" s="13">
        <v>9.1599999999999997E-3</v>
      </c>
      <c r="P119" s="4">
        <f t="shared" si="3"/>
        <v>2.70465</v>
      </c>
    </row>
    <row r="120" spans="1:16" x14ac:dyDescent="0.3">
      <c r="A120" s="5">
        <v>118</v>
      </c>
      <c r="B120" s="5">
        <v>3972.4969999999998</v>
      </c>
      <c r="C120" s="5">
        <v>99.99</v>
      </c>
      <c r="D120" s="5">
        <v>0.18962999999999999</v>
      </c>
      <c r="E120" s="5">
        <v>9.5899999999999996E-3</v>
      </c>
      <c r="F120" s="6">
        <f t="shared" si="2"/>
        <v>0.18004000000000001</v>
      </c>
      <c r="G120" s="51"/>
      <c r="H120" s="51"/>
      <c r="I120" s="51"/>
      <c r="J120" s="51"/>
      <c r="K120" s="13">
        <v>118</v>
      </c>
      <c r="L120" s="13">
        <v>3972.6729999999998</v>
      </c>
      <c r="M120" s="13">
        <v>99.99</v>
      </c>
      <c r="N120" s="13">
        <v>2.5688</v>
      </c>
      <c r="O120" s="13">
        <v>9.2800000000000001E-3</v>
      </c>
      <c r="P120" s="4">
        <f t="shared" si="3"/>
        <v>2.55952</v>
      </c>
    </row>
    <row r="121" spans="1:16" x14ac:dyDescent="0.3">
      <c r="A121" s="5">
        <v>119</v>
      </c>
      <c r="B121" s="5">
        <v>3972.6729999999998</v>
      </c>
      <c r="C121" s="5">
        <v>99.99</v>
      </c>
      <c r="D121" s="5">
        <v>0.14445</v>
      </c>
      <c r="E121" s="5">
        <v>8.8800000000000007E-3</v>
      </c>
      <c r="F121" s="6">
        <f t="shared" si="2"/>
        <v>0.13557</v>
      </c>
      <c r="G121" s="51"/>
      <c r="H121" s="51"/>
      <c r="I121" s="51"/>
      <c r="J121" s="51"/>
      <c r="K121" s="13">
        <v>119</v>
      </c>
      <c r="L121" s="13">
        <v>3972.9960000000001</v>
      </c>
      <c r="M121" s="13">
        <v>100</v>
      </c>
      <c r="N121" s="13">
        <v>3.0051800000000002</v>
      </c>
      <c r="O121" s="13">
        <v>9.0699999999999999E-3</v>
      </c>
      <c r="P121" s="4">
        <f t="shared" si="3"/>
        <v>2.9961100000000003</v>
      </c>
    </row>
    <row r="122" spans="1:16" x14ac:dyDescent="0.3">
      <c r="A122" s="5">
        <v>120</v>
      </c>
      <c r="B122" s="5">
        <v>3972.35</v>
      </c>
      <c r="C122" s="5">
        <v>99.98</v>
      </c>
      <c r="D122" s="5">
        <v>0.10545</v>
      </c>
      <c r="E122" s="5">
        <v>9.4699999999999993E-3</v>
      </c>
      <c r="F122" s="6">
        <f t="shared" si="2"/>
        <v>9.598000000000001E-2</v>
      </c>
      <c r="G122" s="51"/>
      <c r="H122" s="51"/>
      <c r="I122" s="51"/>
      <c r="J122" s="51"/>
      <c r="K122" s="13">
        <v>120</v>
      </c>
      <c r="L122" s="13">
        <v>3972.35</v>
      </c>
      <c r="M122" s="13">
        <v>99.98</v>
      </c>
      <c r="N122" s="13">
        <v>3.6176900000000001</v>
      </c>
      <c r="O122" s="13">
        <v>9.4500000000000001E-3</v>
      </c>
      <c r="P122" s="4">
        <f t="shared" si="3"/>
        <v>3.6082399999999999</v>
      </c>
    </row>
    <row r="123" spans="1:16" x14ac:dyDescent="0.3">
      <c r="A123" s="5">
        <v>121</v>
      </c>
      <c r="B123" s="5">
        <v>3971.98</v>
      </c>
      <c r="C123" s="5">
        <v>99.97</v>
      </c>
      <c r="D123" s="5">
        <v>0.23186999999999999</v>
      </c>
      <c r="E123" s="5">
        <v>9.2399999999999999E-3</v>
      </c>
      <c r="F123" s="6">
        <f t="shared" si="2"/>
        <v>0.22262999999999999</v>
      </c>
      <c r="G123" s="51"/>
      <c r="H123" s="51"/>
      <c r="I123" s="51"/>
      <c r="J123" s="51"/>
      <c r="K123" s="13">
        <v>121</v>
      </c>
      <c r="L123" s="13">
        <v>3973.0140000000001</v>
      </c>
      <c r="M123" s="13">
        <v>100</v>
      </c>
      <c r="N123" s="13">
        <v>0.69438</v>
      </c>
      <c r="O123" s="13">
        <v>8.9700000000000005E-3</v>
      </c>
      <c r="P123" s="4">
        <f t="shared" si="3"/>
        <v>0.68540999999999996</v>
      </c>
    </row>
    <row r="124" spans="1:16" x14ac:dyDescent="0.3">
      <c r="A124" s="5">
        <v>122</v>
      </c>
      <c r="B124" s="5">
        <v>3972.6729999999998</v>
      </c>
      <c r="C124" s="5">
        <v>99.99</v>
      </c>
      <c r="D124" s="5">
        <v>0.18235999999999999</v>
      </c>
      <c r="E124" s="5">
        <v>9.1199999999999996E-3</v>
      </c>
      <c r="F124" s="6">
        <f t="shared" si="2"/>
        <v>0.17324000000000001</v>
      </c>
      <c r="G124" s="51"/>
      <c r="H124" s="51"/>
      <c r="I124" s="51"/>
      <c r="J124" s="51"/>
      <c r="K124" s="13">
        <v>122</v>
      </c>
      <c r="L124" s="13">
        <v>3973.0140000000001</v>
      </c>
      <c r="M124" s="13">
        <v>100</v>
      </c>
      <c r="N124" s="13">
        <v>2.8410899999999999</v>
      </c>
      <c r="O124" s="13">
        <v>9.0200000000000002E-3</v>
      </c>
      <c r="P124" s="4">
        <f t="shared" si="3"/>
        <v>2.8320699999999999</v>
      </c>
    </row>
    <row r="125" spans="1:16" x14ac:dyDescent="0.3">
      <c r="A125" s="5">
        <v>123</v>
      </c>
      <c r="B125" s="5">
        <v>3973.0140000000001</v>
      </c>
      <c r="C125" s="5">
        <v>100</v>
      </c>
      <c r="D125" s="5">
        <v>0.17718999999999999</v>
      </c>
      <c r="E125" s="5">
        <v>9.0100000000000006E-3</v>
      </c>
      <c r="F125" s="6">
        <f t="shared" si="2"/>
        <v>0.16818</v>
      </c>
      <c r="G125" s="51"/>
      <c r="H125" s="51"/>
      <c r="I125" s="51"/>
      <c r="J125" s="51"/>
      <c r="K125" s="13">
        <v>123</v>
      </c>
      <c r="L125" s="13">
        <v>3972.4969999999998</v>
      </c>
      <c r="M125" s="13">
        <v>99.99</v>
      </c>
      <c r="N125" s="13">
        <v>4.2580799999999996</v>
      </c>
      <c r="O125" s="13">
        <v>9.6399999999999993E-3</v>
      </c>
      <c r="P125" s="4">
        <f t="shared" si="3"/>
        <v>4.2484399999999996</v>
      </c>
    </row>
    <row r="126" spans="1:16" x14ac:dyDescent="0.3">
      <c r="A126" s="5">
        <v>124</v>
      </c>
      <c r="B126" s="5">
        <v>3972.6729999999998</v>
      </c>
      <c r="C126" s="5">
        <v>99.99</v>
      </c>
      <c r="D126" s="5">
        <v>0.11527</v>
      </c>
      <c r="E126" s="5">
        <v>9.5499999999999995E-3</v>
      </c>
      <c r="F126" s="6">
        <f t="shared" si="2"/>
        <v>0.10571999999999999</v>
      </c>
      <c r="G126" s="51"/>
      <c r="H126" s="51"/>
      <c r="I126" s="51"/>
      <c r="J126" s="51"/>
      <c r="K126" s="13">
        <v>124</v>
      </c>
      <c r="L126" s="13">
        <v>3972.6729999999998</v>
      </c>
      <c r="M126" s="13">
        <v>99.99</v>
      </c>
      <c r="N126" s="13">
        <v>0.99519000000000002</v>
      </c>
      <c r="O126" s="13">
        <v>9.3299999999999998E-3</v>
      </c>
      <c r="P126" s="4">
        <f t="shared" si="3"/>
        <v>0.98586000000000007</v>
      </c>
    </row>
    <row r="127" spans="1:16" x14ac:dyDescent="0.3">
      <c r="A127" s="5">
        <v>125</v>
      </c>
      <c r="B127" s="5">
        <v>3972.35</v>
      </c>
      <c r="C127" s="5">
        <v>99.98</v>
      </c>
      <c r="D127" s="5">
        <v>0.18085000000000001</v>
      </c>
      <c r="E127" s="5">
        <v>9.2999999999999992E-3</v>
      </c>
      <c r="F127" s="6">
        <f t="shared" si="2"/>
        <v>0.17155000000000001</v>
      </c>
      <c r="G127" s="51"/>
      <c r="H127" s="51"/>
      <c r="I127" s="51"/>
      <c r="J127" s="51"/>
      <c r="K127" s="13">
        <v>125</v>
      </c>
      <c r="L127" s="13">
        <v>3970.4110000000001</v>
      </c>
      <c r="M127" s="13">
        <v>99.93</v>
      </c>
      <c r="N127" s="13">
        <v>2.8421799999999999</v>
      </c>
      <c r="O127" s="13">
        <v>9.2899999999999996E-3</v>
      </c>
      <c r="P127" s="4">
        <f t="shared" si="3"/>
        <v>2.8328899999999999</v>
      </c>
    </row>
    <row r="128" spans="1:16" x14ac:dyDescent="0.3">
      <c r="A128" s="5">
        <v>126</v>
      </c>
      <c r="B128" s="5">
        <v>3970.4110000000001</v>
      </c>
      <c r="C128" s="5">
        <v>99.93</v>
      </c>
      <c r="D128" s="5">
        <v>0.13417999999999999</v>
      </c>
      <c r="E128" s="5">
        <v>9.1999999999999998E-3</v>
      </c>
      <c r="F128" s="6">
        <f t="shared" si="2"/>
        <v>0.12497999999999999</v>
      </c>
      <c r="G128" s="51"/>
      <c r="H128" s="51"/>
      <c r="I128" s="51"/>
      <c r="J128" s="51"/>
      <c r="K128" s="13">
        <v>126</v>
      </c>
      <c r="L128" s="13">
        <v>3971.98</v>
      </c>
      <c r="M128" s="13">
        <v>99.97</v>
      </c>
      <c r="N128" s="13">
        <v>2.2406600000000001</v>
      </c>
      <c r="O128" s="13">
        <v>9.7199999999999995E-3</v>
      </c>
      <c r="P128" s="4">
        <f t="shared" si="3"/>
        <v>2.2309399999999999</v>
      </c>
    </row>
    <row r="129" spans="1:16" x14ac:dyDescent="0.3">
      <c r="A129" s="5">
        <v>127</v>
      </c>
      <c r="B129" s="5">
        <v>3968.8780000000002</v>
      </c>
      <c r="C129" s="5">
        <v>99.9</v>
      </c>
      <c r="D129" s="5">
        <v>0.1104</v>
      </c>
      <c r="E129" s="5">
        <v>9.4699999999999993E-3</v>
      </c>
      <c r="F129" s="6">
        <f t="shared" si="2"/>
        <v>0.10092999999999999</v>
      </c>
      <c r="G129" s="51"/>
      <c r="H129" s="51"/>
      <c r="I129" s="51"/>
      <c r="J129" s="51"/>
      <c r="K129" s="13">
        <v>127</v>
      </c>
      <c r="L129" s="13">
        <v>3972.4969999999998</v>
      </c>
      <c r="M129" s="13">
        <v>99.99</v>
      </c>
      <c r="N129" s="13">
        <v>2.3025500000000001</v>
      </c>
      <c r="O129" s="13">
        <v>8.9800000000000001E-3</v>
      </c>
      <c r="P129" s="4">
        <f t="shared" si="3"/>
        <v>2.2935699999999999</v>
      </c>
    </row>
    <row r="130" spans="1:16" x14ac:dyDescent="0.3">
      <c r="A130" s="5">
        <v>128</v>
      </c>
      <c r="B130" s="5">
        <v>3968.3609999999999</v>
      </c>
      <c r="C130" s="5">
        <v>99.88</v>
      </c>
      <c r="D130" s="5">
        <v>0.15817000000000001</v>
      </c>
      <c r="E130" s="5">
        <v>8.9800000000000001E-3</v>
      </c>
      <c r="F130" s="6">
        <f t="shared" si="2"/>
        <v>0.14919000000000002</v>
      </c>
      <c r="G130" s="51"/>
      <c r="H130" s="51"/>
      <c r="I130" s="51"/>
      <c r="J130" s="51"/>
      <c r="K130" s="13">
        <v>128</v>
      </c>
      <c r="L130" s="13">
        <v>3972.6729999999998</v>
      </c>
      <c r="M130" s="13">
        <v>99.99</v>
      </c>
      <c r="N130" s="13">
        <v>4.2150100000000004</v>
      </c>
      <c r="O130" s="13">
        <v>9.2300000000000004E-3</v>
      </c>
      <c r="P130" s="4">
        <f t="shared" si="3"/>
        <v>4.2057800000000007</v>
      </c>
    </row>
    <row r="131" spans="1:16" x14ac:dyDescent="0.3">
      <c r="A131" s="5">
        <v>129</v>
      </c>
      <c r="B131" s="5">
        <v>3972.9960000000001</v>
      </c>
      <c r="C131" s="5">
        <v>100</v>
      </c>
      <c r="D131" s="5">
        <v>0.19741</v>
      </c>
      <c r="E131" s="5">
        <v>9.1699999999999993E-3</v>
      </c>
      <c r="F131" s="6">
        <f t="shared" si="2"/>
        <v>0.18823999999999999</v>
      </c>
      <c r="G131" s="51"/>
      <c r="H131" s="51"/>
      <c r="I131" s="51"/>
      <c r="J131" s="51"/>
      <c r="K131" s="13">
        <v>129</v>
      </c>
      <c r="L131" s="13">
        <v>3972.35</v>
      </c>
      <c r="M131" s="13">
        <v>99.98</v>
      </c>
      <c r="N131" s="13">
        <v>2.8324699999999998</v>
      </c>
      <c r="O131" s="13">
        <v>9.6299999999999997E-3</v>
      </c>
      <c r="P131" s="4">
        <f t="shared" si="3"/>
        <v>2.8228399999999998</v>
      </c>
    </row>
    <row r="132" spans="1:16" x14ac:dyDescent="0.3">
      <c r="A132" s="5">
        <v>130</v>
      </c>
      <c r="B132" s="5">
        <v>3970.7339999999999</v>
      </c>
      <c r="C132" s="5">
        <v>99.94</v>
      </c>
      <c r="D132" s="5">
        <v>0.15084</v>
      </c>
      <c r="E132" s="5">
        <v>9.5600000000000008E-3</v>
      </c>
      <c r="F132" s="6">
        <f t="shared" ref="F132:F195" si="4">D132-E132</f>
        <v>0.14127999999999999</v>
      </c>
      <c r="G132" s="51"/>
      <c r="H132" s="51"/>
      <c r="I132" s="51"/>
      <c r="J132" s="51"/>
      <c r="K132" s="13">
        <v>130</v>
      </c>
      <c r="L132" s="13">
        <v>3972.4969999999998</v>
      </c>
      <c r="M132" s="13">
        <v>99.99</v>
      </c>
      <c r="N132" s="13">
        <v>2.2226499999999998</v>
      </c>
      <c r="O132" s="13">
        <v>8.7399999999999995E-3</v>
      </c>
      <c r="P132" s="4">
        <f t="shared" ref="P132:P195" si="5">N132-O132</f>
        <v>2.2139099999999998</v>
      </c>
    </row>
    <row r="133" spans="1:16" x14ac:dyDescent="0.3">
      <c r="A133" s="5">
        <v>131</v>
      </c>
      <c r="B133" s="5">
        <v>3962.674</v>
      </c>
      <c r="C133" s="5">
        <v>99.74</v>
      </c>
      <c r="D133" s="5">
        <v>0.10662000000000001</v>
      </c>
      <c r="E133" s="5">
        <v>9.2499999999999995E-3</v>
      </c>
      <c r="F133" s="6">
        <f t="shared" si="4"/>
        <v>9.7370000000000012E-2</v>
      </c>
      <c r="G133" s="51"/>
      <c r="H133" s="51"/>
      <c r="I133" s="51"/>
      <c r="J133" s="51"/>
      <c r="K133" s="13">
        <v>131</v>
      </c>
      <c r="L133" s="13">
        <v>3972.35</v>
      </c>
      <c r="M133" s="13">
        <v>99.98</v>
      </c>
      <c r="N133" s="13">
        <v>2.5199099999999999</v>
      </c>
      <c r="O133" s="13">
        <v>9.6900000000000007E-3</v>
      </c>
      <c r="P133" s="4">
        <f t="shared" si="5"/>
        <v>2.5102199999999999</v>
      </c>
    </row>
    <row r="134" spans="1:16" x14ac:dyDescent="0.3">
      <c r="A134" s="5">
        <v>132</v>
      </c>
      <c r="B134" s="5">
        <v>3968.7950000000001</v>
      </c>
      <c r="C134" s="5">
        <v>99.89</v>
      </c>
      <c r="D134" s="5">
        <v>0.10238999999999999</v>
      </c>
      <c r="E134" s="5">
        <v>9.4500000000000001E-3</v>
      </c>
      <c r="F134" s="6">
        <f t="shared" si="4"/>
        <v>9.2939999999999995E-2</v>
      </c>
      <c r="G134" s="51"/>
      <c r="H134" s="51"/>
      <c r="I134" s="51"/>
      <c r="J134" s="51"/>
      <c r="K134" s="13">
        <v>132</v>
      </c>
      <c r="L134" s="13">
        <v>3969.395</v>
      </c>
      <c r="M134" s="13">
        <v>99.91</v>
      </c>
      <c r="N134" s="13">
        <v>1.92703</v>
      </c>
      <c r="O134" s="13">
        <v>9.3299999999999998E-3</v>
      </c>
      <c r="P134" s="4">
        <f t="shared" si="5"/>
        <v>1.9177</v>
      </c>
    </row>
    <row r="135" spans="1:16" x14ac:dyDescent="0.3">
      <c r="A135" s="5">
        <v>133</v>
      </c>
      <c r="B135" s="5">
        <v>3971.98</v>
      </c>
      <c r="C135" s="5">
        <v>99.97</v>
      </c>
      <c r="D135" s="5">
        <v>0.10238</v>
      </c>
      <c r="E135" s="5">
        <v>9.2200000000000008E-3</v>
      </c>
      <c r="F135" s="6">
        <f t="shared" si="4"/>
        <v>9.3159999999999993E-2</v>
      </c>
      <c r="G135" s="51"/>
      <c r="H135" s="51"/>
      <c r="I135" s="51"/>
      <c r="J135" s="51"/>
      <c r="K135" s="13">
        <v>133</v>
      </c>
      <c r="L135" s="13">
        <v>3972.4969999999998</v>
      </c>
      <c r="M135" s="13">
        <v>99.99</v>
      </c>
      <c r="N135" s="13">
        <v>2.8960499999999998</v>
      </c>
      <c r="O135" s="13">
        <v>9.1699999999999993E-3</v>
      </c>
      <c r="P135" s="4">
        <f t="shared" si="5"/>
        <v>2.8868799999999997</v>
      </c>
    </row>
    <row r="136" spans="1:16" x14ac:dyDescent="0.3">
      <c r="A136" s="5">
        <v>134</v>
      </c>
      <c r="B136" s="5">
        <v>3967.1790000000001</v>
      </c>
      <c r="C136" s="5">
        <v>99.85</v>
      </c>
      <c r="D136" s="5">
        <v>0.20649999999999999</v>
      </c>
      <c r="E136" s="5">
        <v>9.3200000000000002E-3</v>
      </c>
      <c r="F136" s="6">
        <f t="shared" si="4"/>
        <v>0.19717999999999999</v>
      </c>
      <c r="G136" s="51"/>
      <c r="H136" s="51"/>
      <c r="I136" s="51"/>
      <c r="J136" s="51"/>
      <c r="K136" s="13">
        <v>134</v>
      </c>
      <c r="L136" s="13">
        <v>3970.7339999999999</v>
      </c>
      <c r="M136" s="13">
        <v>99.94</v>
      </c>
      <c r="N136" s="13">
        <v>3.6682000000000001</v>
      </c>
      <c r="O136" s="13">
        <v>9.1800000000000007E-3</v>
      </c>
      <c r="P136" s="4">
        <f t="shared" si="5"/>
        <v>3.6590199999999999</v>
      </c>
    </row>
    <row r="137" spans="1:16" x14ac:dyDescent="0.3">
      <c r="A137" s="5">
        <v>135</v>
      </c>
      <c r="B137" s="5">
        <v>3972.35</v>
      </c>
      <c r="C137" s="5">
        <v>99.98</v>
      </c>
      <c r="D137" s="5">
        <v>0.14746000000000001</v>
      </c>
      <c r="E137" s="5">
        <v>9.4599999999999997E-3</v>
      </c>
      <c r="F137" s="6">
        <f t="shared" si="4"/>
        <v>0.13800000000000001</v>
      </c>
      <c r="G137" s="51"/>
      <c r="H137" s="51"/>
      <c r="I137" s="51"/>
      <c r="J137" s="51"/>
      <c r="K137" s="13">
        <v>135</v>
      </c>
      <c r="L137" s="13">
        <v>3973.0140000000001</v>
      </c>
      <c r="M137" s="13">
        <v>100</v>
      </c>
      <c r="N137" s="13">
        <v>2.1684100000000002</v>
      </c>
      <c r="O137" s="13">
        <v>9.4500000000000001E-3</v>
      </c>
      <c r="P137" s="4">
        <f t="shared" si="5"/>
        <v>2.15896</v>
      </c>
    </row>
    <row r="138" spans="1:16" x14ac:dyDescent="0.3">
      <c r="A138" s="5">
        <v>136</v>
      </c>
      <c r="B138" s="5">
        <v>3971.98</v>
      </c>
      <c r="C138" s="5">
        <v>99.97</v>
      </c>
      <c r="D138" s="5">
        <v>0.11953999999999999</v>
      </c>
      <c r="E138" s="5">
        <v>9.0399999999999994E-3</v>
      </c>
      <c r="F138" s="6">
        <f t="shared" si="4"/>
        <v>0.11049999999999999</v>
      </c>
      <c r="G138" s="51"/>
      <c r="H138" s="51"/>
      <c r="I138" s="51"/>
      <c r="J138" s="51"/>
      <c r="K138" s="13">
        <v>136</v>
      </c>
      <c r="L138" s="13">
        <v>3972.4969999999998</v>
      </c>
      <c r="M138" s="13">
        <v>99.99</v>
      </c>
      <c r="N138" s="13">
        <v>3.3607</v>
      </c>
      <c r="O138" s="13">
        <v>9.3299999999999998E-3</v>
      </c>
      <c r="P138" s="4">
        <f t="shared" si="5"/>
        <v>3.3513700000000002</v>
      </c>
    </row>
    <row r="139" spans="1:16" x14ac:dyDescent="0.3">
      <c r="A139" s="5">
        <v>137</v>
      </c>
      <c r="B139" s="5">
        <v>3972.6729999999998</v>
      </c>
      <c r="C139" s="5">
        <v>99.99</v>
      </c>
      <c r="D139" s="5">
        <v>0.17169000000000001</v>
      </c>
      <c r="E139" s="5">
        <v>9.4999999999999998E-3</v>
      </c>
      <c r="F139" s="6">
        <f t="shared" si="4"/>
        <v>0.16219</v>
      </c>
      <c r="G139" s="51"/>
      <c r="H139" s="51"/>
      <c r="I139" s="51"/>
      <c r="J139" s="51"/>
      <c r="K139" s="13">
        <v>137</v>
      </c>
      <c r="L139" s="13">
        <v>3972.6729999999998</v>
      </c>
      <c r="M139" s="13">
        <v>99.99</v>
      </c>
      <c r="N139" s="13">
        <v>3.2499199999999999</v>
      </c>
      <c r="O139" s="13">
        <v>8.7600000000000004E-3</v>
      </c>
      <c r="P139" s="4">
        <f t="shared" si="5"/>
        <v>3.2411599999999998</v>
      </c>
    </row>
    <row r="140" spans="1:16" x14ac:dyDescent="0.3">
      <c r="A140" s="5">
        <v>138</v>
      </c>
      <c r="B140" s="5">
        <v>3972.6729999999998</v>
      </c>
      <c r="C140" s="5">
        <v>99.99</v>
      </c>
      <c r="D140" s="5">
        <v>0.14568</v>
      </c>
      <c r="E140" s="5">
        <v>9.4699999999999993E-3</v>
      </c>
      <c r="F140" s="6">
        <f t="shared" si="4"/>
        <v>0.13621</v>
      </c>
      <c r="G140" s="51"/>
      <c r="H140" s="51"/>
      <c r="I140" s="51"/>
      <c r="J140" s="51"/>
      <c r="K140" s="13">
        <v>138</v>
      </c>
      <c r="L140" s="13">
        <v>3973.0140000000001</v>
      </c>
      <c r="M140" s="13">
        <v>100</v>
      </c>
      <c r="N140" s="13">
        <v>2.5702199999999999</v>
      </c>
      <c r="O140" s="13">
        <v>9.1000000000000004E-3</v>
      </c>
      <c r="P140" s="4">
        <f t="shared" si="5"/>
        <v>2.5611199999999998</v>
      </c>
    </row>
    <row r="141" spans="1:16" x14ac:dyDescent="0.3">
      <c r="A141" s="5">
        <v>139</v>
      </c>
      <c r="B141" s="5">
        <v>3970.0880000000002</v>
      </c>
      <c r="C141" s="5">
        <v>99.93</v>
      </c>
      <c r="D141" s="5">
        <v>0.22736000000000001</v>
      </c>
      <c r="E141" s="5">
        <v>9.3399999999999993E-3</v>
      </c>
      <c r="F141" s="6">
        <f t="shared" si="4"/>
        <v>0.21802000000000002</v>
      </c>
      <c r="G141" s="51"/>
      <c r="H141" s="51"/>
      <c r="I141" s="51"/>
      <c r="J141" s="51"/>
      <c r="K141" s="13">
        <v>139</v>
      </c>
      <c r="L141" s="13">
        <v>3972.9960000000001</v>
      </c>
      <c r="M141" s="13">
        <v>100</v>
      </c>
      <c r="N141" s="13">
        <v>1.1146499999999999</v>
      </c>
      <c r="O141" s="13">
        <v>8.7200000000000003E-3</v>
      </c>
      <c r="P141" s="4">
        <f t="shared" si="5"/>
        <v>1.1059299999999999</v>
      </c>
    </row>
    <row r="142" spans="1:16" x14ac:dyDescent="0.3">
      <c r="A142" s="5">
        <v>140</v>
      </c>
      <c r="B142" s="5">
        <v>3972.6729999999998</v>
      </c>
      <c r="C142" s="5">
        <v>99.99</v>
      </c>
      <c r="D142" s="5">
        <v>0.13536000000000001</v>
      </c>
      <c r="E142" s="5">
        <v>9.3500000000000007E-3</v>
      </c>
      <c r="F142" s="6">
        <f t="shared" si="4"/>
        <v>0.12601000000000001</v>
      </c>
      <c r="G142" s="51"/>
      <c r="H142" s="51"/>
      <c r="I142" s="51"/>
      <c r="J142" s="51"/>
      <c r="K142" s="13">
        <v>140</v>
      </c>
      <c r="L142" s="13">
        <v>3971.98</v>
      </c>
      <c r="M142" s="13">
        <v>99.97</v>
      </c>
      <c r="N142" s="13">
        <v>1.82731</v>
      </c>
      <c r="O142" s="13">
        <v>9.11E-3</v>
      </c>
      <c r="P142" s="4">
        <f t="shared" si="5"/>
        <v>1.8182</v>
      </c>
    </row>
    <row r="143" spans="1:16" x14ac:dyDescent="0.3">
      <c r="A143" s="5">
        <v>141</v>
      </c>
      <c r="B143" s="5">
        <v>3970.4110000000001</v>
      </c>
      <c r="C143" s="5">
        <v>99.93</v>
      </c>
      <c r="D143" s="5">
        <v>0.16178999999999999</v>
      </c>
      <c r="E143" s="5">
        <v>9.0600000000000003E-3</v>
      </c>
      <c r="F143" s="6">
        <f t="shared" si="4"/>
        <v>0.15272999999999998</v>
      </c>
      <c r="G143" s="51"/>
      <c r="H143" s="51"/>
      <c r="I143" s="51"/>
      <c r="J143" s="51"/>
      <c r="K143" s="13">
        <v>141</v>
      </c>
      <c r="L143" s="13">
        <v>3973.0140000000001</v>
      </c>
      <c r="M143" s="13">
        <v>100</v>
      </c>
      <c r="N143" s="13">
        <v>2.7446100000000002</v>
      </c>
      <c r="O143" s="13">
        <v>9.4699999999999993E-3</v>
      </c>
      <c r="P143" s="4">
        <f t="shared" si="5"/>
        <v>2.7351400000000003</v>
      </c>
    </row>
    <row r="144" spans="1:16" x14ac:dyDescent="0.3">
      <c r="A144" s="5">
        <v>142</v>
      </c>
      <c r="B144" s="5">
        <v>3972.9960000000001</v>
      </c>
      <c r="C144" s="5">
        <v>100</v>
      </c>
      <c r="D144" s="5">
        <v>0.13238</v>
      </c>
      <c r="E144" s="5">
        <v>9.2800000000000001E-3</v>
      </c>
      <c r="F144" s="6">
        <f t="shared" si="4"/>
        <v>0.1231</v>
      </c>
      <c r="G144" s="51"/>
      <c r="H144" s="51"/>
      <c r="I144" s="51"/>
      <c r="J144" s="51"/>
      <c r="K144" s="13">
        <v>142</v>
      </c>
      <c r="L144" s="13">
        <v>3968.3609999999999</v>
      </c>
      <c r="M144" s="13">
        <v>99.88</v>
      </c>
      <c r="N144" s="13">
        <v>1.4744299999999999</v>
      </c>
      <c r="O144" s="13">
        <v>9.2099999999999994E-3</v>
      </c>
      <c r="P144" s="4">
        <f t="shared" si="5"/>
        <v>1.46522</v>
      </c>
    </row>
    <row r="145" spans="1:16" x14ac:dyDescent="0.3">
      <c r="A145" s="5">
        <v>143</v>
      </c>
      <c r="B145" s="5">
        <v>3970.9459999999999</v>
      </c>
      <c r="C145" s="5">
        <v>99.95</v>
      </c>
      <c r="D145" s="5">
        <v>0.11418</v>
      </c>
      <c r="E145" s="5">
        <v>9.2499999999999995E-3</v>
      </c>
      <c r="F145" s="6">
        <f t="shared" si="4"/>
        <v>0.10493000000000001</v>
      </c>
      <c r="G145" s="51"/>
      <c r="H145" s="51"/>
      <c r="I145" s="51"/>
      <c r="J145" s="51"/>
      <c r="K145" s="13">
        <v>143</v>
      </c>
      <c r="L145" s="13">
        <v>3972.35</v>
      </c>
      <c r="M145" s="13">
        <v>99.98</v>
      </c>
      <c r="N145" s="13">
        <v>2.86985</v>
      </c>
      <c r="O145" s="13">
        <v>9.3799999999999994E-3</v>
      </c>
      <c r="P145" s="4">
        <f t="shared" si="5"/>
        <v>2.8604699999999998</v>
      </c>
    </row>
    <row r="146" spans="1:16" x14ac:dyDescent="0.3">
      <c r="A146" s="5">
        <v>144</v>
      </c>
      <c r="B146" s="5">
        <v>3972.35</v>
      </c>
      <c r="C146" s="5">
        <v>99.98</v>
      </c>
      <c r="D146" s="5">
        <v>0.13164999999999999</v>
      </c>
      <c r="E146" s="5">
        <v>9.58E-3</v>
      </c>
      <c r="F146" s="6">
        <f t="shared" si="4"/>
        <v>0.12206999999999998</v>
      </c>
      <c r="G146" s="51"/>
      <c r="H146" s="51"/>
      <c r="I146" s="51"/>
      <c r="J146" s="51"/>
      <c r="K146" s="13">
        <v>144</v>
      </c>
      <c r="L146" s="13">
        <v>3972.6729999999998</v>
      </c>
      <c r="M146" s="13">
        <v>99.99</v>
      </c>
      <c r="N146" s="13">
        <v>2.4267799999999999</v>
      </c>
      <c r="O146" s="13">
        <v>9.0399999999999994E-3</v>
      </c>
      <c r="P146" s="4">
        <f t="shared" si="5"/>
        <v>2.4177399999999998</v>
      </c>
    </row>
    <row r="147" spans="1:16" x14ac:dyDescent="0.3">
      <c r="A147" s="5">
        <v>145</v>
      </c>
      <c r="B147" s="5">
        <v>3972.4969999999998</v>
      </c>
      <c r="C147" s="5">
        <v>99.99</v>
      </c>
      <c r="D147" s="5">
        <v>0.33159</v>
      </c>
      <c r="E147" s="5">
        <v>9.92E-3</v>
      </c>
      <c r="F147" s="6">
        <f t="shared" si="4"/>
        <v>0.32167000000000001</v>
      </c>
      <c r="G147" s="51"/>
      <c r="H147" s="51"/>
      <c r="I147" s="51"/>
      <c r="J147" s="51"/>
      <c r="K147" s="13">
        <v>145</v>
      </c>
      <c r="L147" s="13">
        <v>3971.98</v>
      </c>
      <c r="M147" s="13">
        <v>99.97</v>
      </c>
      <c r="N147" s="13">
        <v>1.78491</v>
      </c>
      <c r="O147" s="13">
        <v>9.4900000000000002E-3</v>
      </c>
      <c r="P147" s="4">
        <f t="shared" si="5"/>
        <v>1.77542</v>
      </c>
    </row>
    <row r="148" spans="1:16" x14ac:dyDescent="0.3">
      <c r="A148" s="5">
        <v>146</v>
      </c>
      <c r="B148" s="5">
        <v>3968.7950000000001</v>
      </c>
      <c r="C148" s="5">
        <v>99.89</v>
      </c>
      <c r="D148" s="5">
        <v>8.5129999999999997E-2</v>
      </c>
      <c r="E148" s="5">
        <v>9.2499999999999995E-3</v>
      </c>
      <c r="F148" s="6">
        <f t="shared" si="4"/>
        <v>7.5880000000000003E-2</v>
      </c>
      <c r="G148" s="51"/>
      <c r="H148" s="51"/>
      <c r="I148" s="51"/>
      <c r="J148" s="51"/>
      <c r="K148" s="13">
        <v>146</v>
      </c>
      <c r="L148" s="13">
        <v>3972.6729999999998</v>
      </c>
      <c r="M148" s="13">
        <v>99.99</v>
      </c>
      <c r="N148" s="13">
        <v>2.78078</v>
      </c>
      <c r="O148" s="13">
        <v>8.8599999999999998E-3</v>
      </c>
      <c r="P148" s="4">
        <f t="shared" si="5"/>
        <v>2.7719200000000002</v>
      </c>
    </row>
    <row r="149" spans="1:16" x14ac:dyDescent="0.3">
      <c r="A149" s="5">
        <v>147</v>
      </c>
      <c r="B149" s="5">
        <v>3973.0140000000001</v>
      </c>
      <c r="C149" s="5">
        <v>100</v>
      </c>
      <c r="D149" s="5">
        <v>0.16309999999999999</v>
      </c>
      <c r="E149" s="5">
        <v>9.3900000000000008E-3</v>
      </c>
      <c r="F149" s="6">
        <f t="shared" si="4"/>
        <v>0.15370999999999999</v>
      </c>
      <c r="G149" s="51"/>
      <c r="H149" s="51"/>
      <c r="I149" s="51"/>
      <c r="J149" s="51"/>
      <c r="K149" s="13">
        <v>147</v>
      </c>
      <c r="L149" s="13">
        <v>3972.4969999999998</v>
      </c>
      <c r="M149" s="13">
        <v>99.99</v>
      </c>
      <c r="N149" s="13">
        <v>2.6183100000000001</v>
      </c>
      <c r="O149" s="13">
        <v>9.5099999999999994E-3</v>
      </c>
      <c r="P149" s="4">
        <f t="shared" si="5"/>
        <v>2.6088</v>
      </c>
    </row>
    <row r="150" spans="1:16" x14ac:dyDescent="0.3">
      <c r="A150" s="5">
        <v>148</v>
      </c>
      <c r="B150" s="5">
        <v>3972.4969999999998</v>
      </c>
      <c r="C150" s="5">
        <v>99.99</v>
      </c>
      <c r="D150" s="5">
        <v>7.6630000000000004E-2</v>
      </c>
      <c r="E150" s="5">
        <v>9.4699999999999993E-3</v>
      </c>
      <c r="F150" s="6">
        <f t="shared" si="4"/>
        <v>6.7159999999999997E-2</v>
      </c>
      <c r="G150" s="51"/>
      <c r="H150" s="51"/>
      <c r="I150" s="51"/>
      <c r="J150" s="51"/>
      <c r="K150" s="13">
        <v>148</v>
      </c>
      <c r="L150" s="13">
        <v>3972.9960000000001</v>
      </c>
      <c r="M150" s="13">
        <v>100</v>
      </c>
      <c r="N150" s="13">
        <v>3.4651299999999998</v>
      </c>
      <c r="O150" s="13">
        <v>9.1000000000000004E-3</v>
      </c>
      <c r="P150" s="4">
        <f t="shared" si="5"/>
        <v>3.4560299999999997</v>
      </c>
    </row>
    <row r="151" spans="1:16" x14ac:dyDescent="0.3">
      <c r="A151" s="5">
        <v>149</v>
      </c>
      <c r="B151" s="5">
        <v>3968.3609999999999</v>
      </c>
      <c r="C151" s="5">
        <v>99.88</v>
      </c>
      <c r="D151" s="5">
        <v>0.11957</v>
      </c>
      <c r="E151" s="5">
        <v>8.9700000000000005E-3</v>
      </c>
      <c r="F151" s="6">
        <f t="shared" si="4"/>
        <v>0.11059999999999999</v>
      </c>
      <c r="G151" s="51"/>
      <c r="H151" s="51"/>
      <c r="I151" s="51"/>
      <c r="J151" s="51"/>
      <c r="K151" s="13">
        <v>149</v>
      </c>
      <c r="L151" s="13">
        <v>3972.35</v>
      </c>
      <c r="M151" s="13">
        <v>99.98</v>
      </c>
      <c r="N151" s="13">
        <v>0.82516999999999996</v>
      </c>
      <c r="O151" s="13">
        <v>8.8299999999999993E-3</v>
      </c>
      <c r="P151" s="4">
        <f t="shared" si="5"/>
        <v>0.81633999999999995</v>
      </c>
    </row>
    <row r="152" spans="1:16" x14ac:dyDescent="0.3">
      <c r="A152" s="5">
        <v>150</v>
      </c>
      <c r="B152" s="5">
        <v>3972.6729999999998</v>
      </c>
      <c r="C152" s="5">
        <v>99.99</v>
      </c>
      <c r="D152" s="5">
        <v>0.16469</v>
      </c>
      <c r="E152" s="5">
        <v>9.5499999999999995E-3</v>
      </c>
      <c r="F152" s="6">
        <f t="shared" si="4"/>
        <v>0.15514</v>
      </c>
      <c r="G152" s="51"/>
      <c r="H152" s="51"/>
      <c r="I152" s="51"/>
      <c r="J152" s="51"/>
      <c r="K152" s="13">
        <v>150</v>
      </c>
      <c r="L152" s="13">
        <v>3972.6729999999998</v>
      </c>
      <c r="M152" s="13">
        <v>99.99</v>
      </c>
      <c r="N152" s="13">
        <v>2.0360999999999998</v>
      </c>
      <c r="O152" s="13">
        <v>8.8299999999999993E-3</v>
      </c>
      <c r="P152" s="4">
        <f t="shared" si="5"/>
        <v>2.0272699999999997</v>
      </c>
    </row>
    <row r="153" spans="1:16" x14ac:dyDescent="0.3">
      <c r="A153" s="5">
        <v>151</v>
      </c>
      <c r="B153" s="5">
        <v>3971.98</v>
      </c>
      <c r="C153" s="5">
        <v>99.97</v>
      </c>
      <c r="D153" s="5">
        <v>0.18637000000000001</v>
      </c>
      <c r="E153" s="5">
        <v>8.8199999999999997E-3</v>
      </c>
      <c r="F153" s="6">
        <f t="shared" si="4"/>
        <v>0.17755000000000001</v>
      </c>
      <c r="G153" s="51"/>
      <c r="H153" s="51"/>
      <c r="I153" s="51"/>
      <c r="J153" s="51"/>
      <c r="K153" s="13">
        <v>151</v>
      </c>
      <c r="L153" s="13">
        <v>3972.027</v>
      </c>
      <c r="M153" s="13">
        <v>99.98</v>
      </c>
      <c r="N153" s="13">
        <v>2.6396600000000001</v>
      </c>
      <c r="O153" s="13">
        <v>9.2800000000000001E-3</v>
      </c>
      <c r="P153" s="4">
        <f t="shared" si="5"/>
        <v>2.6303800000000002</v>
      </c>
    </row>
    <row r="154" spans="1:16" x14ac:dyDescent="0.3">
      <c r="A154" s="5">
        <v>152</v>
      </c>
      <c r="B154" s="5">
        <v>3971.98</v>
      </c>
      <c r="C154" s="5">
        <v>99.97</v>
      </c>
      <c r="D154" s="5">
        <v>0.18284</v>
      </c>
      <c r="E154" s="5">
        <v>8.8400000000000006E-3</v>
      </c>
      <c r="F154" s="6">
        <f t="shared" si="4"/>
        <v>0.17399999999999999</v>
      </c>
      <c r="G154" s="51"/>
      <c r="H154" s="51"/>
      <c r="I154" s="51"/>
      <c r="J154" s="51"/>
      <c r="K154" s="13">
        <v>152</v>
      </c>
      <c r="L154" s="13">
        <v>3972.35</v>
      </c>
      <c r="M154" s="13">
        <v>99.98</v>
      </c>
      <c r="N154" s="13">
        <v>2.5630600000000001</v>
      </c>
      <c r="O154" s="13">
        <v>8.9999999999999993E-3</v>
      </c>
      <c r="P154" s="4">
        <f t="shared" si="5"/>
        <v>2.5540600000000002</v>
      </c>
    </row>
    <row r="155" spans="1:16" x14ac:dyDescent="0.3">
      <c r="A155" s="5">
        <v>153</v>
      </c>
      <c r="B155" s="5">
        <v>3972.35</v>
      </c>
      <c r="C155" s="5">
        <v>99.98</v>
      </c>
      <c r="D155" s="5">
        <v>0.12681999999999999</v>
      </c>
      <c r="E155" s="5">
        <v>9.4400000000000005E-3</v>
      </c>
      <c r="F155" s="6">
        <f t="shared" si="4"/>
        <v>0.11737999999999998</v>
      </c>
      <c r="G155" s="51"/>
      <c r="H155" s="51"/>
      <c r="I155" s="51"/>
      <c r="J155" s="51"/>
      <c r="K155" s="13">
        <v>153</v>
      </c>
      <c r="L155" s="13">
        <v>3972.9960000000001</v>
      </c>
      <c r="M155" s="13">
        <v>100</v>
      </c>
      <c r="N155" s="13">
        <v>0.85892999999999997</v>
      </c>
      <c r="O155" s="13">
        <v>9.5999999999999992E-3</v>
      </c>
      <c r="P155" s="4">
        <f t="shared" si="5"/>
        <v>0.84932999999999992</v>
      </c>
    </row>
    <row r="156" spans="1:16" x14ac:dyDescent="0.3">
      <c r="A156" s="5">
        <v>154</v>
      </c>
      <c r="B156" s="5">
        <v>3969.7640000000001</v>
      </c>
      <c r="C156" s="5">
        <v>99.92</v>
      </c>
      <c r="D156" s="5">
        <v>0.13192000000000001</v>
      </c>
      <c r="E156" s="5">
        <v>9.3200000000000002E-3</v>
      </c>
      <c r="F156" s="6">
        <f t="shared" si="4"/>
        <v>0.12260000000000001</v>
      </c>
      <c r="G156" s="51"/>
      <c r="H156" s="51"/>
      <c r="I156" s="51"/>
      <c r="J156" s="51"/>
      <c r="K156" s="13">
        <v>154</v>
      </c>
      <c r="L156" s="13">
        <v>3970.7339999999999</v>
      </c>
      <c r="M156" s="13">
        <v>99.94</v>
      </c>
      <c r="N156" s="13">
        <v>3.39513</v>
      </c>
      <c r="O156" s="13">
        <v>9.2499999999999995E-3</v>
      </c>
      <c r="P156" s="4">
        <f t="shared" si="5"/>
        <v>3.3858799999999998</v>
      </c>
    </row>
    <row r="157" spans="1:16" x14ac:dyDescent="0.3">
      <c r="A157" s="5">
        <v>155</v>
      </c>
      <c r="B157" s="5">
        <v>3963.7080000000001</v>
      </c>
      <c r="C157" s="5">
        <v>99.77</v>
      </c>
      <c r="D157" s="5">
        <v>0.14405000000000001</v>
      </c>
      <c r="E157" s="5">
        <v>8.9700000000000005E-3</v>
      </c>
      <c r="F157" s="6">
        <f t="shared" si="4"/>
        <v>0.13508000000000001</v>
      </c>
      <c r="G157" s="51"/>
      <c r="H157" s="51"/>
      <c r="I157" s="51"/>
      <c r="J157" s="51"/>
      <c r="K157" s="13">
        <v>155</v>
      </c>
      <c r="L157" s="13">
        <v>3972.9960000000001</v>
      </c>
      <c r="M157" s="13">
        <v>100</v>
      </c>
      <c r="N157" s="13">
        <v>1.12825</v>
      </c>
      <c r="O157" s="13">
        <v>9.0799999999999995E-3</v>
      </c>
      <c r="P157" s="4">
        <f t="shared" si="5"/>
        <v>1.11917</v>
      </c>
    </row>
    <row r="158" spans="1:16" x14ac:dyDescent="0.3">
      <c r="A158" s="5">
        <v>156</v>
      </c>
      <c r="B158" s="5">
        <v>3972.6729999999998</v>
      </c>
      <c r="C158" s="5">
        <v>99.99</v>
      </c>
      <c r="D158" s="5">
        <v>6.3070000000000001E-2</v>
      </c>
      <c r="E158" s="5">
        <v>9.1999999999999998E-3</v>
      </c>
      <c r="F158" s="6">
        <f t="shared" si="4"/>
        <v>5.3870000000000001E-2</v>
      </c>
      <c r="G158" s="51"/>
      <c r="H158" s="51"/>
      <c r="I158" s="51"/>
      <c r="J158" s="51"/>
      <c r="K158" s="13">
        <v>156</v>
      </c>
      <c r="L158" s="13">
        <v>3971.98</v>
      </c>
      <c r="M158" s="13">
        <v>99.97</v>
      </c>
      <c r="N158" s="13">
        <v>2.31141</v>
      </c>
      <c r="O158" s="13">
        <v>9.2099999999999994E-3</v>
      </c>
      <c r="P158" s="4">
        <f t="shared" si="5"/>
        <v>2.3022</v>
      </c>
    </row>
    <row r="159" spans="1:16" x14ac:dyDescent="0.3">
      <c r="A159" s="5">
        <v>157</v>
      </c>
      <c r="B159" s="5">
        <v>3972.6729999999998</v>
      </c>
      <c r="C159" s="5">
        <v>99.99</v>
      </c>
      <c r="D159" s="5">
        <v>0.24718000000000001</v>
      </c>
      <c r="E159" s="5">
        <v>9.1000000000000004E-3</v>
      </c>
      <c r="F159" s="6">
        <f t="shared" si="4"/>
        <v>0.23808000000000001</v>
      </c>
      <c r="G159" s="51"/>
      <c r="H159" s="51"/>
      <c r="I159" s="51"/>
      <c r="J159" s="51"/>
      <c r="K159" s="13">
        <v>157</v>
      </c>
      <c r="L159" s="13">
        <v>3972.35</v>
      </c>
      <c r="M159" s="13">
        <v>99.98</v>
      </c>
      <c r="N159" s="13">
        <v>3.8220299999999998</v>
      </c>
      <c r="O159" s="13">
        <v>8.94E-3</v>
      </c>
      <c r="P159" s="4">
        <f t="shared" si="5"/>
        <v>3.8130899999999999</v>
      </c>
    </row>
    <row r="160" spans="1:16" x14ac:dyDescent="0.3">
      <c r="A160" s="5">
        <v>158</v>
      </c>
      <c r="B160" s="5">
        <v>3970.23</v>
      </c>
      <c r="C160" s="5">
        <v>99.93</v>
      </c>
      <c r="D160" s="5">
        <v>0.12051000000000001</v>
      </c>
      <c r="E160" s="5">
        <v>9.0200000000000002E-3</v>
      </c>
      <c r="F160" s="6">
        <f t="shared" si="4"/>
        <v>0.11149000000000001</v>
      </c>
      <c r="G160" s="51"/>
      <c r="H160" s="51"/>
      <c r="I160" s="51"/>
      <c r="J160" s="51"/>
      <c r="K160" s="13">
        <v>158</v>
      </c>
      <c r="L160" s="13">
        <v>3972.35</v>
      </c>
      <c r="M160" s="13">
        <v>99.98</v>
      </c>
      <c r="N160" s="13">
        <v>1.66215</v>
      </c>
      <c r="O160" s="13">
        <v>9.1299999999999992E-3</v>
      </c>
      <c r="P160" s="4">
        <f t="shared" si="5"/>
        <v>1.6530199999999999</v>
      </c>
    </row>
    <row r="161" spans="1:16" x14ac:dyDescent="0.3">
      <c r="A161" s="5">
        <v>159</v>
      </c>
      <c r="B161" s="5">
        <v>3951.817</v>
      </c>
      <c r="C161" s="5">
        <v>99.47</v>
      </c>
      <c r="D161" s="5">
        <v>7.7429999999999999E-2</v>
      </c>
      <c r="E161" s="5">
        <v>9.1299999999999992E-3</v>
      </c>
      <c r="F161" s="6">
        <f t="shared" si="4"/>
        <v>6.83E-2</v>
      </c>
      <c r="G161" s="51"/>
      <c r="H161" s="51"/>
      <c r="I161" s="51"/>
      <c r="J161" s="51"/>
      <c r="K161" s="13">
        <v>159</v>
      </c>
      <c r="L161" s="13">
        <v>3970.0880000000002</v>
      </c>
      <c r="M161" s="13">
        <v>99.93</v>
      </c>
      <c r="N161" s="13">
        <v>2.6187200000000002</v>
      </c>
      <c r="O161" s="13">
        <v>9.0500000000000008E-3</v>
      </c>
      <c r="P161" s="4">
        <f t="shared" si="5"/>
        <v>2.6096700000000004</v>
      </c>
    </row>
    <row r="162" spans="1:16" x14ac:dyDescent="0.3">
      <c r="A162" s="5">
        <v>160</v>
      </c>
      <c r="B162" s="5">
        <v>3972.6729999999998</v>
      </c>
      <c r="C162" s="5">
        <v>99.99</v>
      </c>
      <c r="D162" s="5">
        <v>0.22162999999999999</v>
      </c>
      <c r="E162" s="5">
        <v>9.0600000000000003E-3</v>
      </c>
      <c r="F162" s="6">
        <f t="shared" si="4"/>
        <v>0.21256999999999998</v>
      </c>
      <c r="G162" s="51"/>
      <c r="H162" s="51"/>
      <c r="I162" s="51"/>
      <c r="J162" s="51"/>
      <c r="K162" s="13">
        <v>160</v>
      </c>
      <c r="L162" s="13">
        <v>3972.9960000000001</v>
      </c>
      <c r="M162" s="13">
        <v>100</v>
      </c>
      <c r="N162" s="13">
        <v>1.3399399999999999</v>
      </c>
      <c r="O162" s="13">
        <v>4.0000000000000001E-3</v>
      </c>
      <c r="P162" s="4">
        <f t="shared" si="5"/>
        <v>1.3359399999999999</v>
      </c>
    </row>
    <row r="163" spans="1:16" x14ac:dyDescent="0.3">
      <c r="A163" s="5">
        <v>161</v>
      </c>
      <c r="B163" s="5">
        <v>3971.98</v>
      </c>
      <c r="C163" s="5">
        <v>99.97</v>
      </c>
      <c r="D163" s="5">
        <v>0.27956999999999999</v>
      </c>
      <c r="E163" s="5">
        <v>8.8400000000000006E-3</v>
      </c>
      <c r="F163" s="6">
        <f t="shared" si="4"/>
        <v>0.27072999999999997</v>
      </c>
      <c r="G163" s="51"/>
      <c r="H163" s="51"/>
      <c r="I163" s="51"/>
      <c r="J163" s="51"/>
      <c r="K163" s="13">
        <v>161</v>
      </c>
      <c r="L163" s="13">
        <v>3972.6729999999998</v>
      </c>
      <c r="M163" s="13">
        <v>99.99</v>
      </c>
      <c r="N163" s="13">
        <v>2.0085500000000001</v>
      </c>
      <c r="O163" s="13">
        <v>9.1999999999999998E-3</v>
      </c>
      <c r="P163" s="4">
        <f t="shared" si="5"/>
        <v>1.99935</v>
      </c>
    </row>
    <row r="164" spans="1:16" x14ac:dyDescent="0.3">
      <c r="A164" s="5">
        <v>162</v>
      </c>
      <c r="B164" s="5">
        <v>3972.9960000000001</v>
      </c>
      <c r="C164" s="5">
        <v>100</v>
      </c>
      <c r="D164" s="5">
        <v>0.1714</v>
      </c>
      <c r="E164" s="5">
        <v>9.3500000000000007E-3</v>
      </c>
      <c r="F164" s="6">
        <f t="shared" si="4"/>
        <v>0.16205</v>
      </c>
      <c r="G164" s="51"/>
      <c r="H164" s="51"/>
      <c r="I164" s="51"/>
      <c r="J164" s="51"/>
      <c r="K164" s="13">
        <v>162</v>
      </c>
      <c r="L164" s="13">
        <v>3973.0140000000001</v>
      </c>
      <c r="M164" s="13">
        <v>100</v>
      </c>
      <c r="N164" s="13">
        <v>2.8523800000000001</v>
      </c>
      <c r="O164" s="13">
        <v>8.9499999999999996E-3</v>
      </c>
      <c r="P164" s="4">
        <f t="shared" si="5"/>
        <v>2.8434300000000001</v>
      </c>
    </row>
    <row r="165" spans="1:16" x14ac:dyDescent="0.3">
      <c r="A165" s="5">
        <v>163</v>
      </c>
      <c r="B165" s="5">
        <v>3935.7820000000002</v>
      </c>
      <c r="C165" s="5">
        <v>99.06</v>
      </c>
      <c r="D165" s="5">
        <v>0.111</v>
      </c>
      <c r="E165" s="5">
        <v>9.1900000000000003E-3</v>
      </c>
      <c r="F165" s="6">
        <f t="shared" si="4"/>
        <v>0.10181</v>
      </c>
      <c r="G165" s="51"/>
      <c r="H165" s="51"/>
      <c r="I165" s="51"/>
      <c r="J165" s="51"/>
      <c r="K165" s="13">
        <v>163</v>
      </c>
      <c r="L165" s="13">
        <v>3972.6729999999998</v>
      </c>
      <c r="M165" s="13">
        <v>99.99</v>
      </c>
      <c r="N165" s="13">
        <v>2.6216200000000001</v>
      </c>
      <c r="O165" s="13">
        <v>9.2200000000000008E-3</v>
      </c>
      <c r="P165" s="4">
        <f t="shared" si="5"/>
        <v>2.6124000000000001</v>
      </c>
    </row>
    <row r="166" spans="1:16" x14ac:dyDescent="0.3">
      <c r="A166" s="5">
        <v>164</v>
      </c>
      <c r="B166" s="5">
        <v>3972.9960000000001</v>
      </c>
      <c r="C166" s="5">
        <v>100</v>
      </c>
      <c r="D166" s="5">
        <v>0.21657999999999999</v>
      </c>
      <c r="E166" s="5">
        <v>9.4699999999999993E-3</v>
      </c>
      <c r="F166" s="6">
        <f t="shared" si="4"/>
        <v>0.20710999999999999</v>
      </c>
      <c r="G166" s="51"/>
      <c r="H166" s="51"/>
      <c r="I166" s="51"/>
      <c r="J166" s="51"/>
      <c r="K166" s="13">
        <v>164</v>
      </c>
      <c r="L166" s="13">
        <v>3969.395</v>
      </c>
      <c r="M166" s="13">
        <v>99.91</v>
      </c>
      <c r="N166" s="13">
        <v>2.1605400000000001</v>
      </c>
      <c r="O166" s="13">
        <v>9.6900000000000007E-3</v>
      </c>
      <c r="P166" s="4">
        <f t="shared" si="5"/>
        <v>2.1508500000000002</v>
      </c>
    </row>
    <row r="167" spans="1:16" x14ac:dyDescent="0.3">
      <c r="A167" s="5">
        <v>165</v>
      </c>
      <c r="B167" s="5">
        <v>3972.35</v>
      </c>
      <c r="C167" s="5">
        <v>99.98</v>
      </c>
      <c r="D167" s="5">
        <v>8.5279999999999995E-2</v>
      </c>
      <c r="E167" s="5">
        <v>9.2599999999999991E-3</v>
      </c>
      <c r="F167" s="6">
        <f t="shared" si="4"/>
        <v>7.601999999999999E-2</v>
      </c>
      <c r="G167" s="51"/>
      <c r="H167" s="51"/>
      <c r="I167" s="51"/>
      <c r="J167" s="51"/>
      <c r="K167" s="13">
        <v>165</v>
      </c>
      <c r="L167" s="13">
        <v>3972.6729999999998</v>
      </c>
      <c r="M167" s="13">
        <v>99.99</v>
      </c>
      <c r="N167" s="13">
        <v>3.57681</v>
      </c>
      <c r="O167" s="13">
        <v>9.1900000000000003E-3</v>
      </c>
      <c r="P167" s="4">
        <f t="shared" si="5"/>
        <v>3.5676200000000002</v>
      </c>
    </row>
    <row r="168" spans="1:16" x14ac:dyDescent="0.3">
      <c r="A168" s="5">
        <v>166</v>
      </c>
      <c r="B168" s="5">
        <v>3970.4110000000001</v>
      </c>
      <c r="C168" s="5">
        <v>99.93</v>
      </c>
      <c r="D168" s="5">
        <v>0.16441</v>
      </c>
      <c r="E168" s="5">
        <v>4.0000000000000001E-3</v>
      </c>
      <c r="F168" s="6">
        <f t="shared" si="4"/>
        <v>0.16041</v>
      </c>
      <c r="G168" s="51"/>
      <c r="H168" s="51"/>
      <c r="I168" s="51"/>
      <c r="J168" s="51"/>
      <c r="K168" s="13">
        <v>166</v>
      </c>
      <c r="L168" s="13">
        <v>3967.1790000000001</v>
      </c>
      <c r="M168" s="13">
        <v>99.85</v>
      </c>
      <c r="N168" s="13">
        <v>3.1806199999999998</v>
      </c>
      <c r="O168" s="13">
        <v>9.3900000000000008E-3</v>
      </c>
      <c r="P168" s="4">
        <f t="shared" si="5"/>
        <v>3.17123</v>
      </c>
    </row>
    <row r="169" spans="1:16" x14ac:dyDescent="0.3">
      <c r="A169" s="5">
        <v>167</v>
      </c>
      <c r="B169" s="5">
        <v>3972.6729999999998</v>
      </c>
      <c r="C169" s="5">
        <v>99.99</v>
      </c>
      <c r="D169" s="5">
        <v>0.16550999999999999</v>
      </c>
      <c r="E169" s="5">
        <v>8.8100000000000001E-3</v>
      </c>
      <c r="F169" s="6">
        <f t="shared" si="4"/>
        <v>0.15669999999999998</v>
      </c>
      <c r="G169" s="51"/>
      <c r="H169" s="51"/>
      <c r="I169" s="51"/>
      <c r="J169" s="51"/>
      <c r="K169" s="13">
        <v>167</v>
      </c>
      <c r="L169" s="13">
        <v>3973.0140000000001</v>
      </c>
      <c r="M169" s="13">
        <v>100</v>
      </c>
      <c r="N169" s="13">
        <v>4.3127399999999998</v>
      </c>
      <c r="O169" s="13">
        <v>9.4199999999999996E-3</v>
      </c>
      <c r="P169" s="4">
        <f t="shared" si="5"/>
        <v>4.3033199999999994</v>
      </c>
    </row>
    <row r="170" spans="1:16" x14ac:dyDescent="0.3">
      <c r="A170" s="5">
        <v>168</v>
      </c>
      <c r="B170" s="5">
        <v>3971.98</v>
      </c>
      <c r="C170" s="5">
        <v>99.97</v>
      </c>
      <c r="D170" s="5">
        <v>0.23313999999999999</v>
      </c>
      <c r="E170" s="5">
        <v>9.4900000000000002E-3</v>
      </c>
      <c r="F170" s="6">
        <f t="shared" si="4"/>
        <v>0.22364999999999999</v>
      </c>
      <c r="G170" s="51"/>
      <c r="H170" s="51"/>
      <c r="I170" s="51"/>
      <c r="J170" s="51"/>
      <c r="K170" s="13">
        <v>168</v>
      </c>
      <c r="L170" s="13">
        <v>3968.8780000000002</v>
      </c>
      <c r="M170" s="13">
        <v>99.9</v>
      </c>
      <c r="N170" s="13">
        <v>2.9585599999999999</v>
      </c>
      <c r="O170" s="13">
        <v>9.6299999999999997E-3</v>
      </c>
      <c r="P170" s="4">
        <f t="shared" si="5"/>
        <v>2.9489299999999998</v>
      </c>
    </row>
    <row r="171" spans="1:16" x14ac:dyDescent="0.3">
      <c r="A171" s="5">
        <v>169</v>
      </c>
      <c r="B171" s="5">
        <v>3971.98</v>
      </c>
      <c r="C171" s="5">
        <v>99.97</v>
      </c>
      <c r="D171" s="5">
        <v>0.13252</v>
      </c>
      <c r="E171" s="5">
        <v>9.4599999999999997E-3</v>
      </c>
      <c r="F171" s="6">
        <f t="shared" si="4"/>
        <v>0.12306</v>
      </c>
      <c r="G171" s="51"/>
      <c r="H171" s="51"/>
      <c r="I171" s="51"/>
      <c r="J171" s="51"/>
      <c r="K171" s="13">
        <v>169</v>
      </c>
      <c r="L171" s="13">
        <v>3972.6729999999998</v>
      </c>
      <c r="M171" s="13">
        <v>99.99</v>
      </c>
      <c r="N171" s="13">
        <v>3.5275500000000002</v>
      </c>
      <c r="O171" s="13">
        <v>9.5099999999999994E-3</v>
      </c>
      <c r="P171" s="4">
        <f t="shared" si="5"/>
        <v>3.5180400000000001</v>
      </c>
    </row>
    <row r="172" spans="1:16" x14ac:dyDescent="0.3">
      <c r="A172" s="5">
        <v>170</v>
      </c>
      <c r="B172" s="5">
        <v>3972.35</v>
      </c>
      <c r="C172" s="5">
        <v>99.98</v>
      </c>
      <c r="D172" s="5">
        <v>0.24861</v>
      </c>
      <c r="E172" s="5">
        <v>8.9800000000000001E-3</v>
      </c>
      <c r="F172" s="6">
        <f t="shared" si="4"/>
        <v>0.23963000000000001</v>
      </c>
      <c r="G172" s="51"/>
      <c r="H172" s="51"/>
      <c r="I172" s="51"/>
      <c r="J172" s="51"/>
      <c r="K172" s="13">
        <v>170</v>
      </c>
      <c r="L172" s="13">
        <v>3972.35</v>
      </c>
      <c r="M172" s="13">
        <v>99.98</v>
      </c>
      <c r="N172" s="13">
        <v>2.6620400000000002</v>
      </c>
      <c r="O172" s="13">
        <v>9.3699999999999999E-3</v>
      </c>
      <c r="P172" s="4">
        <f t="shared" si="5"/>
        <v>2.6526700000000001</v>
      </c>
    </row>
    <row r="173" spans="1:16" x14ac:dyDescent="0.3">
      <c r="A173" s="5">
        <v>171</v>
      </c>
      <c r="B173" s="5">
        <v>3972.35</v>
      </c>
      <c r="C173" s="5">
        <v>99.98</v>
      </c>
      <c r="D173" s="5">
        <v>0.23139999999999999</v>
      </c>
      <c r="E173" s="5">
        <v>9.2499999999999995E-3</v>
      </c>
      <c r="F173" s="6">
        <f t="shared" si="4"/>
        <v>0.22214999999999999</v>
      </c>
      <c r="G173" s="51"/>
      <c r="H173" s="51"/>
      <c r="I173" s="51"/>
      <c r="J173" s="51"/>
      <c r="K173" s="13">
        <v>171</v>
      </c>
      <c r="L173" s="13">
        <v>3972.4969999999998</v>
      </c>
      <c r="M173" s="13">
        <v>99.99</v>
      </c>
      <c r="N173" s="13">
        <v>2.9605199999999998</v>
      </c>
      <c r="O173" s="13">
        <v>9.0299999999999998E-3</v>
      </c>
      <c r="P173" s="4">
        <f t="shared" si="5"/>
        <v>2.9514899999999997</v>
      </c>
    </row>
    <row r="174" spans="1:16" x14ac:dyDescent="0.3">
      <c r="A174" s="5">
        <v>172</v>
      </c>
      <c r="B174" s="5">
        <v>3971.5219999999999</v>
      </c>
      <c r="C174" s="5">
        <v>99.96</v>
      </c>
      <c r="D174" s="5">
        <v>0.13947000000000001</v>
      </c>
      <c r="E174" s="5">
        <v>8.9999999999999993E-3</v>
      </c>
      <c r="F174" s="6">
        <f t="shared" si="4"/>
        <v>0.13047</v>
      </c>
      <c r="G174" s="51"/>
      <c r="H174" s="51"/>
      <c r="I174" s="51"/>
      <c r="J174" s="51"/>
      <c r="K174" s="13">
        <v>172</v>
      </c>
      <c r="L174" s="13">
        <v>3972.6729999999998</v>
      </c>
      <c r="M174" s="13">
        <v>99.99</v>
      </c>
      <c r="N174" s="13">
        <v>1.19099</v>
      </c>
      <c r="O174" s="13">
        <v>9.11E-3</v>
      </c>
      <c r="P174" s="4">
        <f t="shared" si="5"/>
        <v>1.18188</v>
      </c>
    </row>
    <row r="175" spans="1:16" x14ac:dyDescent="0.3">
      <c r="A175" s="5">
        <v>173</v>
      </c>
      <c r="B175" s="5">
        <v>3970.7339999999999</v>
      </c>
      <c r="C175" s="5">
        <v>99.94</v>
      </c>
      <c r="D175" s="5">
        <v>0.16472999999999999</v>
      </c>
      <c r="E175" s="5">
        <v>9.4299999999999991E-3</v>
      </c>
      <c r="F175" s="6">
        <f t="shared" si="4"/>
        <v>0.15529999999999999</v>
      </c>
      <c r="G175" s="51"/>
      <c r="H175" s="51"/>
      <c r="I175" s="51"/>
      <c r="J175" s="51"/>
      <c r="K175" s="13">
        <v>173</v>
      </c>
      <c r="L175" s="13">
        <v>3972.027</v>
      </c>
      <c r="M175" s="13">
        <v>99.98</v>
      </c>
      <c r="N175" s="13">
        <v>1.45166</v>
      </c>
      <c r="O175" s="13">
        <v>8.9499999999999996E-3</v>
      </c>
      <c r="P175" s="4">
        <f t="shared" si="5"/>
        <v>1.4427099999999999</v>
      </c>
    </row>
    <row r="176" spans="1:16" x14ac:dyDescent="0.3">
      <c r="A176" s="5">
        <v>174</v>
      </c>
      <c r="B176" s="5">
        <v>3971.4630000000002</v>
      </c>
      <c r="C176" s="5">
        <v>99.96</v>
      </c>
      <c r="D176" s="5">
        <v>0.15726999999999999</v>
      </c>
      <c r="E176" s="5">
        <v>8.9499999999999996E-3</v>
      </c>
      <c r="F176" s="6">
        <f t="shared" si="4"/>
        <v>0.14832000000000001</v>
      </c>
      <c r="G176" s="51"/>
      <c r="H176" s="51"/>
      <c r="I176" s="51"/>
      <c r="J176" s="51"/>
      <c r="K176" s="13">
        <v>174</v>
      </c>
      <c r="L176" s="13">
        <v>3972.9960000000001</v>
      </c>
      <c r="M176" s="13">
        <v>100</v>
      </c>
      <c r="N176" s="13">
        <v>3.6681900000000001</v>
      </c>
      <c r="O176" s="13">
        <v>4.0000000000000001E-3</v>
      </c>
      <c r="P176" s="4">
        <f t="shared" si="5"/>
        <v>3.6641900000000001</v>
      </c>
    </row>
    <row r="177" spans="1:16" x14ac:dyDescent="0.3">
      <c r="A177" s="5">
        <v>175</v>
      </c>
      <c r="B177" s="5">
        <v>3968.3609999999999</v>
      </c>
      <c r="C177" s="5">
        <v>99.88</v>
      </c>
      <c r="D177" s="5">
        <v>0.14548</v>
      </c>
      <c r="E177" s="5">
        <v>8.9999999999999993E-3</v>
      </c>
      <c r="F177" s="6">
        <f t="shared" si="4"/>
        <v>0.13647999999999999</v>
      </c>
      <c r="G177" s="51"/>
      <c r="H177" s="51"/>
      <c r="I177" s="51"/>
      <c r="J177" s="51"/>
      <c r="K177" s="13">
        <v>175</v>
      </c>
      <c r="L177" s="13">
        <v>3972.6729999999998</v>
      </c>
      <c r="M177" s="13">
        <v>99.99</v>
      </c>
      <c r="N177" s="13">
        <v>0.93984999999999996</v>
      </c>
      <c r="O177" s="13">
        <v>9.3699999999999999E-3</v>
      </c>
      <c r="P177" s="4">
        <f t="shared" si="5"/>
        <v>0.93047999999999997</v>
      </c>
    </row>
    <row r="178" spans="1:16" x14ac:dyDescent="0.3">
      <c r="A178" s="5">
        <v>176</v>
      </c>
      <c r="B178" s="5">
        <v>3972.6729999999998</v>
      </c>
      <c r="C178" s="5">
        <v>99.99</v>
      </c>
      <c r="D178" s="5">
        <v>0.13693</v>
      </c>
      <c r="E178" s="5">
        <v>9.0699999999999999E-3</v>
      </c>
      <c r="F178" s="6">
        <f t="shared" si="4"/>
        <v>0.12786</v>
      </c>
      <c r="G178" s="51"/>
      <c r="H178" s="51"/>
      <c r="I178" s="51"/>
      <c r="J178" s="51"/>
      <c r="K178" s="13">
        <v>176</v>
      </c>
      <c r="L178" s="13">
        <v>3972.35</v>
      </c>
      <c r="M178" s="13">
        <v>99.98</v>
      </c>
      <c r="N178" s="13">
        <v>3.9297599999999999</v>
      </c>
      <c r="O178" s="13">
        <v>4.0000000000000001E-3</v>
      </c>
      <c r="P178" s="4">
        <f t="shared" si="5"/>
        <v>3.9257599999999999</v>
      </c>
    </row>
    <row r="179" spans="1:16" x14ac:dyDescent="0.3">
      <c r="A179" s="5">
        <v>177</v>
      </c>
      <c r="B179" s="5">
        <v>3972.027</v>
      </c>
      <c r="C179" s="5">
        <v>99.98</v>
      </c>
      <c r="D179" s="5">
        <v>0.17534</v>
      </c>
      <c r="E179" s="5">
        <v>9.7099999999999999E-3</v>
      </c>
      <c r="F179" s="6">
        <f t="shared" si="4"/>
        <v>0.16563</v>
      </c>
      <c r="G179" s="51"/>
      <c r="H179" s="51"/>
      <c r="I179" s="51"/>
      <c r="J179" s="51"/>
      <c r="K179" s="13">
        <v>177</v>
      </c>
      <c r="L179" s="13">
        <v>3971.98</v>
      </c>
      <c r="M179" s="13">
        <v>99.97</v>
      </c>
      <c r="N179" s="13">
        <v>0.79510000000000003</v>
      </c>
      <c r="O179" s="13">
        <v>9.0200000000000002E-3</v>
      </c>
      <c r="P179" s="4">
        <f t="shared" si="5"/>
        <v>0.78608</v>
      </c>
    </row>
    <row r="180" spans="1:16" x14ac:dyDescent="0.3">
      <c r="A180" s="5">
        <v>178</v>
      </c>
      <c r="B180" s="5">
        <v>3968.3609999999999</v>
      </c>
      <c r="C180" s="5">
        <v>99.88</v>
      </c>
      <c r="D180" s="5">
        <v>0.14538999999999999</v>
      </c>
      <c r="E180" s="5">
        <v>9.2899999999999996E-3</v>
      </c>
      <c r="F180" s="6">
        <f t="shared" si="4"/>
        <v>0.1361</v>
      </c>
      <c r="G180" s="51"/>
      <c r="H180" s="51"/>
      <c r="I180" s="51"/>
      <c r="J180" s="51"/>
      <c r="K180" s="13">
        <v>178</v>
      </c>
      <c r="L180" s="13">
        <v>3972.6729999999998</v>
      </c>
      <c r="M180" s="13">
        <v>99.99</v>
      </c>
      <c r="N180" s="13">
        <v>3.47024</v>
      </c>
      <c r="O180" s="13">
        <v>8.7600000000000004E-3</v>
      </c>
      <c r="P180" s="4">
        <f t="shared" si="5"/>
        <v>3.4614799999999999</v>
      </c>
    </row>
    <row r="181" spans="1:16" x14ac:dyDescent="0.3">
      <c r="A181" s="5">
        <v>179</v>
      </c>
      <c r="B181" s="5">
        <v>3967.8440000000001</v>
      </c>
      <c r="C181" s="5">
        <v>99.87</v>
      </c>
      <c r="D181" s="5">
        <v>9.7449999999999995E-2</v>
      </c>
      <c r="E181" s="5">
        <v>9.1400000000000006E-3</v>
      </c>
      <c r="F181" s="6">
        <f t="shared" si="4"/>
        <v>8.831E-2</v>
      </c>
      <c r="G181" s="51"/>
      <c r="H181" s="51"/>
      <c r="I181" s="51"/>
      <c r="J181" s="51"/>
      <c r="K181" s="13">
        <v>179</v>
      </c>
      <c r="L181" s="13">
        <v>3972.4969999999998</v>
      </c>
      <c r="M181" s="13">
        <v>99.99</v>
      </c>
      <c r="N181" s="13">
        <v>1.8354699999999999</v>
      </c>
      <c r="O181" s="13">
        <v>9.1000000000000004E-3</v>
      </c>
      <c r="P181" s="4">
        <f t="shared" si="5"/>
        <v>1.8263699999999998</v>
      </c>
    </row>
    <row r="182" spans="1:16" x14ac:dyDescent="0.3">
      <c r="A182" s="5">
        <v>180</v>
      </c>
      <c r="B182" s="5">
        <v>3955.4360000000001</v>
      </c>
      <c r="C182" s="5">
        <v>99.56</v>
      </c>
      <c r="D182" s="5">
        <v>0.13575999999999999</v>
      </c>
      <c r="E182" s="5">
        <v>9.0200000000000002E-3</v>
      </c>
      <c r="F182" s="6">
        <f t="shared" si="4"/>
        <v>0.12673999999999999</v>
      </c>
      <c r="G182" s="51"/>
      <c r="H182" s="51"/>
      <c r="I182" s="51"/>
      <c r="J182" s="51"/>
      <c r="K182" s="13">
        <v>180</v>
      </c>
      <c r="L182" s="13">
        <v>3972.9960000000001</v>
      </c>
      <c r="M182" s="13">
        <v>100</v>
      </c>
      <c r="N182" s="13">
        <v>3.1753300000000002</v>
      </c>
      <c r="O182" s="13">
        <v>9.2499999999999995E-3</v>
      </c>
      <c r="P182" s="4">
        <f t="shared" si="5"/>
        <v>3.16608</v>
      </c>
    </row>
    <row r="183" spans="1:16" x14ac:dyDescent="0.3">
      <c r="A183" s="5">
        <v>181</v>
      </c>
      <c r="B183" s="5">
        <v>3960.509</v>
      </c>
      <c r="C183" s="5">
        <v>99.69</v>
      </c>
      <c r="D183" s="5">
        <v>0.20022999999999999</v>
      </c>
      <c r="E183" s="5">
        <v>9.1800000000000007E-3</v>
      </c>
      <c r="F183" s="6">
        <f t="shared" si="4"/>
        <v>0.19105</v>
      </c>
      <c r="G183" s="51"/>
      <c r="H183" s="51"/>
      <c r="I183" s="51"/>
      <c r="J183" s="51"/>
      <c r="K183" s="13">
        <v>181</v>
      </c>
      <c r="L183" s="13">
        <v>3971.98</v>
      </c>
      <c r="M183" s="13">
        <v>99.97</v>
      </c>
      <c r="N183" s="13">
        <v>3.8347199999999999</v>
      </c>
      <c r="O183" s="13">
        <v>9.2300000000000004E-3</v>
      </c>
      <c r="P183" s="4">
        <f t="shared" si="5"/>
        <v>3.8254899999999998</v>
      </c>
    </row>
    <row r="184" spans="1:16" x14ac:dyDescent="0.3">
      <c r="A184" s="5">
        <v>182</v>
      </c>
      <c r="B184" s="5">
        <v>3972.4969999999998</v>
      </c>
      <c r="C184" s="5">
        <v>99.99</v>
      </c>
      <c r="D184" s="5">
        <v>0.10118000000000001</v>
      </c>
      <c r="E184" s="5">
        <v>9.5499999999999995E-3</v>
      </c>
      <c r="F184" s="6">
        <f t="shared" si="4"/>
        <v>9.1630000000000003E-2</v>
      </c>
      <c r="G184" s="51"/>
      <c r="H184" s="51"/>
      <c r="I184" s="51"/>
      <c r="J184" s="51"/>
      <c r="K184" s="13">
        <v>182</v>
      </c>
      <c r="L184" s="13">
        <v>3970.7339999999999</v>
      </c>
      <c r="M184" s="13">
        <v>99.94</v>
      </c>
      <c r="N184" s="13">
        <v>2.6133799999999998</v>
      </c>
      <c r="O184" s="13">
        <v>9.7699999999999992E-3</v>
      </c>
      <c r="P184" s="4">
        <f t="shared" si="5"/>
        <v>2.6036099999999998</v>
      </c>
    </row>
    <row r="185" spans="1:16" x14ac:dyDescent="0.3">
      <c r="A185" s="5">
        <v>183</v>
      </c>
      <c r="B185" s="5">
        <v>3971.98</v>
      </c>
      <c r="C185" s="5">
        <v>99.97</v>
      </c>
      <c r="D185" s="5">
        <v>0.1017</v>
      </c>
      <c r="E185" s="5">
        <v>9.5200000000000007E-3</v>
      </c>
      <c r="F185" s="6">
        <f t="shared" si="4"/>
        <v>9.2179999999999998E-2</v>
      </c>
      <c r="G185" s="51"/>
      <c r="H185" s="51"/>
      <c r="I185" s="51"/>
      <c r="J185" s="51"/>
      <c r="K185" s="13">
        <v>183</v>
      </c>
      <c r="L185" s="13">
        <v>3972.35</v>
      </c>
      <c r="M185" s="13">
        <v>99.98</v>
      </c>
      <c r="N185" s="13">
        <v>2.51173</v>
      </c>
      <c r="O185" s="13">
        <v>9.4299999999999991E-3</v>
      </c>
      <c r="P185" s="4">
        <f t="shared" si="5"/>
        <v>2.5023</v>
      </c>
    </row>
    <row r="186" spans="1:16" x14ac:dyDescent="0.3">
      <c r="A186" s="5">
        <v>184</v>
      </c>
      <c r="B186" s="5">
        <v>3973.0140000000001</v>
      </c>
      <c r="C186" s="5">
        <v>100</v>
      </c>
      <c r="D186" s="5">
        <v>0.19205</v>
      </c>
      <c r="E186" s="5">
        <v>9.5300000000000003E-3</v>
      </c>
      <c r="F186" s="6">
        <f t="shared" si="4"/>
        <v>0.18251999999999999</v>
      </c>
      <c r="G186" s="51"/>
      <c r="H186" s="51"/>
      <c r="I186" s="51"/>
      <c r="J186" s="51"/>
      <c r="K186" s="13">
        <v>184</v>
      </c>
      <c r="L186" s="13">
        <v>3972.4969999999998</v>
      </c>
      <c r="M186" s="13">
        <v>99.99</v>
      </c>
      <c r="N186" s="13">
        <v>2.51078</v>
      </c>
      <c r="O186" s="13">
        <v>9.3699999999999999E-3</v>
      </c>
      <c r="P186" s="4">
        <f t="shared" si="5"/>
        <v>2.5014099999999999</v>
      </c>
    </row>
    <row r="187" spans="1:16" x14ac:dyDescent="0.3">
      <c r="A187" s="5">
        <v>185</v>
      </c>
      <c r="B187" s="5">
        <v>3968.3609999999999</v>
      </c>
      <c r="C187" s="5">
        <v>99.88</v>
      </c>
      <c r="D187" s="5">
        <v>0.16105</v>
      </c>
      <c r="E187" s="5">
        <v>9.0900000000000009E-3</v>
      </c>
      <c r="F187" s="6">
        <f t="shared" si="4"/>
        <v>0.15195999999999998</v>
      </c>
      <c r="G187" s="51"/>
      <c r="H187" s="51"/>
      <c r="I187" s="51"/>
      <c r="J187" s="51"/>
      <c r="K187" s="13">
        <v>185</v>
      </c>
      <c r="L187" s="13">
        <v>3973.0140000000001</v>
      </c>
      <c r="M187" s="13">
        <v>100</v>
      </c>
      <c r="N187" s="13">
        <v>0.78764000000000001</v>
      </c>
      <c r="O187" s="13">
        <v>9.5700000000000004E-3</v>
      </c>
      <c r="P187" s="4">
        <f t="shared" si="5"/>
        <v>0.77807000000000004</v>
      </c>
    </row>
    <row r="188" spans="1:16" x14ac:dyDescent="0.3">
      <c r="A188" s="5">
        <v>186</v>
      </c>
      <c r="B188" s="5">
        <v>3972.6729999999998</v>
      </c>
      <c r="C188" s="5">
        <v>99.99</v>
      </c>
      <c r="D188" s="5">
        <v>0.1951</v>
      </c>
      <c r="E188" s="5">
        <v>8.9999999999999993E-3</v>
      </c>
      <c r="F188" s="6">
        <f t="shared" si="4"/>
        <v>0.18609999999999999</v>
      </c>
      <c r="G188" s="51"/>
      <c r="H188" s="51"/>
      <c r="I188" s="51"/>
      <c r="J188" s="51"/>
      <c r="K188" s="13">
        <v>186</v>
      </c>
      <c r="L188" s="13">
        <v>3972.9960000000001</v>
      </c>
      <c r="M188" s="13">
        <v>100</v>
      </c>
      <c r="N188" s="13">
        <v>2.4144000000000001</v>
      </c>
      <c r="O188" s="13">
        <v>9.1199999999999996E-3</v>
      </c>
      <c r="P188" s="4">
        <f t="shared" si="5"/>
        <v>2.4052800000000003</v>
      </c>
    </row>
    <row r="189" spans="1:16" x14ac:dyDescent="0.3">
      <c r="A189" s="5">
        <v>187</v>
      </c>
      <c r="B189" s="5">
        <v>3972.35</v>
      </c>
      <c r="C189" s="5">
        <v>99.98</v>
      </c>
      <c r="D189" s="5">
        <v>0.30932999999999999</v>
      </c>
      <c r="E189" s="5">
        <v>9.8499999999999994E-3</v>
      </c>
      <c r="F189" s="6">
        <f t="shared" si="4"/>
        <v>0.29947999999999997</v>
      </c>
      <c r="G189" s="51"/>
      <c r="H189" s="51"/>
      <c r="I189" s="51"/>
      <c r="J189" s="51"/>
      <c r="K189" s="13">
        <v>187</v>
      </c>
      <c r="L189" s="13">
        <v>3971.98</v>
      </c>
      <c r="M189" s="13">
        <v>99.97</v>
      </c>
      <c r="N189" s="13">
        <v>2.51952</v>
      </c>
      <c r="O189" s="13">
        <v>9.0100000000000006E-3</v>
      </c>
      <c r="P189" s="4">
        <f t="shared" si="5"/>
        <v>2.51051</v>
      </c>
    </row>
    <row r="190" spans="1:16" x14ac:dyDescent="0.3">
      <c r="A190" s="5">
        <v>188</v>
      </c>
      <c r="B190" s="5">
        <v>3970.4110000000001</v>
      </c>
      <c r="C190" s="5">
        <v>99.93</v>
      </c>
      <c r="D190" s="5">
        <v>0.12321</v>
      </c>
      <c r="E190" s="5">
        <v>9.3399999999999993E-3</v>
      </c>
      <c r="F190" s="6">
        <f t="shared" si="4"/>
        <v>0.11387</v>
      </c>
      <c r="G190" s="51"/>
      <c r="H190" s="51"/>
      <c r="I190" s="51"/>
      <c r="J190" s="51"/>
      <c r="K190" s="13">
        <v>188</v>
      </c>
      <c r="L190" s="13">
        <v>3972.4969999999998</v>
      </c>
      <c r="M190" s="13">
        <v>99.99</v>
      </c>
      <c r="N190" s="13">
        <v>3.0173000000000001</v>
      </c>
      <c r="O190" s="13">
        <v>9.2399999999999999E-3</v>
      </c>
      <c r="P190" s="4">
        <f t="shared" si="5"/>
        <v>3.00806</v>
      </c>
    </row>
    <row r="191" spans="1:16" x14ac:dyDescent="0.3">
      <c r="A191" s="5">
        <v>189</v>
      </c>
      <c r="B191" s="5">
        <v>3967.8440000000001</v>
      </c>
      <c r="C191" s="5">
        <v>99.87</v>
      </c>
      <c r="D191" s="5">
        <v>0.11895</v>
      </c>
      <c r="E191" s="5">
        <v>8.9499999999999996E-3</v>
      </c>
      <c r="F191" s="6">
        <f t="shared" si="4"/>
        <v>0.11</v>
      </c>
      <c r="G191" s="51"/>
      <c r="H191" s="51"/>
      <c r="I191" s="51"/>
      <c r="J191" s="51"/>
      <c r="K191" s="13">
        <v>189</v>
      </c>
      <c r="L191" s="13">
        <v>3971.98</v>
      </c>
      <c r="M191" s="13">
        <v>99.97</v>
      </c>
      <c r="N191" s="13">
        <v>1.63873</v>
      </c>
      <c r="O191" s="13">
        <v>9.58E-3</v>
      </c>
      <c r="P191" s="4">
        <f t="shared" si="5"/>
        <v>1.6291500000000001</v>
      </c>
    </row>
    <row r="192" spans="1:16" x14ac:dyDescent="0.3">
      <c r="A192" s="5">
        <v>190</v>
      </c>
      <c r="B192" s="5">
        <v>3970.7339999999999</v>
      </c>
      <c r="C192" s="5">
        <v>99.94</v>
      </c>
      <c r="D192" s="5">
        <v>0.10255</v>
      </c>
      <c r="E192" s="5">
        <v>8.9499999999999996E-3</v>
      </c>
      <c r="F192" s="6">
        <f t="shared" si="4"/>
        <v>9.3600000000000003E-2</v>
      </c>
      <c r="G192" s="51"/>
      <c r="H192" s="51"/>
      <c r="I192" s="51"/>
      <c r="J192" s="51"/>
      <c r="K192" s="13">
        <v>190</v>
      </c>
      <c r="L192" s="13">
        <v>3973.0140000000001</v>
      </c>
      <c r="M192" s="13">
        <v>100</v>
      </c>
      <c r="N192" s="13">
        <v>3.6616200000000001</v>
      </c>
      <c r="O192" s="13">
        <v>9.2599999999999991E-3</v>
      </c>
      <c r="P192" s="4">
        <f t="shared" si="5"/>
        <v>3.6523600000000003</v>
      </c>
    </row>
    <row r="193" spans="1:16" x14ac:dyDescent="0.3">
      <c r="A193" s="5">
        <v>191</v>
      </c>
      <c r="B193" s="5">
        <v>3972.6729999999998</v>
      </c>
      <c r="C193" s="5">
        <v>99.99</v>
      </c>
      <c r="D193" s="5">
        <v>0.11309</v>
      </c>
      <c r="E193" s="5">
        <v>9.3100000000000006E-3</v>
      </c>
      <c r="F193" s="6">
        <f t="shared" si="4"/>
        <v>0.10378</v>
      </c>
      <c r="G193" s="51"/>
      <c r="H193" s="51"/>
      <c r="I193" s="51"/>
      <c r="J193" s="51"/>
      <c r="K193" s="13">
        <v>191</v>
      </c>
      <c r="L193" s="13">
        <v>3972.35</v>
      </c>
      <c r="M193" s="13">
        <v>99.98</v>
      </c>
      <c r="N193" s="13">
        <v>2.3368899999999999</v>
      </c>
      <c r="O193" s="13">
        <v>9.41E-3</v>
      </c>
      <c r="P193" s="4">
        <f t="shared" si="5"/>
        <v>2.32748</v>
      </c>
    </row>
    <row r="194" spans="1:16" x14ac:dyDescent="0.3">
      <c r="A194" s="5">
        <v>192</v>
      </c>
      <c r="B194" s="5">
        <v>3972.9960000000001</v>
      </c>
      <c r="C194" s="5">
        <v>100</v>
      </c>
      <c r="D194" s="5">
        <v>0.13453999999999999</v>
      </c>
      <c r="E194" s="5">
        <v>9.2200000000000008E-3</v>
      </c>
      <c r="F194" s="6">
        <f t="shared" si="4"/>
        <v>0.12531999999999999</v>
      </c>
      <c r="G194" s="51"/>
      <c r="H194" s="51"/>
      <c r="I194" s="51"/>
      <c r="J194" s="51"/>
      <c r="K194" s="13">
        <v>192</v>
      </c>
      <c r="L194" s="13">
        <v>3970.7339999999999</v>
      </c>
      <c r="M194" s="13">
        <v>99.94</v>
      </c>
      <c r="N194" s="13">
        <v>2.3355100000000002</v>
      </c>
      <c r="O194" s="13">
        <v>9.1999999999999998E-3</v>
      </c>
      <c r="P194" s="4">
        <f t="shared" si="5"/>
        <v>2.3263100000000003</v>
      </c>
    </row>
    <row r="195" spans="1:16" x14ac:dyDescent="0.3">
      <c r="A195" s="5">
        <v>193</v>
      </c>
      <c r="B195" s="5">
        <v>3972.6729999999998</v>
      </c>
      <c r="C195" s="5">
        <v>99.99</v>
      </c>
      <c r="D195" s="5">
        <v>0.16470000000000001</v>
      </c>
      <c r="E195" s="5">
        <v>9.1999999999999998E-3</v>
      </c>
      <c r="F195" s="6">
        <f t="shared" si="4"/>
        <v>0.15550000000000003</v>
      </c>
      <c r="G195" s="51"/>
      <c r="H195" s="51"/>
      <c r="I195" s="51"/>
      <c r="J195" s="51"/>
      <c r="K195" s="13">
        <v>193</v>
      </c>
      <c r="L195" s="13">
        <v>3970.7339999999999</v>
      </c>
      <c r="M195" s="13">
        <v>99.94</v>
      </c>
      <c r="N195" s="13">
        <v>2.7349600000000001</v>
      </c>
      <c r="O195" s="13">
        <v>9.58E-3</v>
      </c>
      <c r="P195" s="4">
        <f t="shared" si="5"/>
        <v>2.7253799999999999</v>
      </c>
    </row>
    <row r="196" spans="1:16" x14ac:dyDescent="0.3">
      <c r="A196" s="5">
        <v>194</v>
      </c>
      <c r="B196" s="5">
        <v>3970.7339999999999</v>
      </c>
      <c r="C196" s="5">
        <v>99.94</v>
      </c>
      <c r="D196" s="5">
        <v>0.17921000000000001</v>
      </c>
      <c r="E196" s="5">
        <v>9.0200000000000002E-3</v>
      </c>
      <c r="F196" s="6">
        <f t="shared" ref="F196:F202" si="6">D196-E196</f>
        <v>0.17019000000000001</v>
      </c>
      <c r="G196" s="51"/>
      <c r="H196" s="51"/>
      <c r="I196" s="51"/>
      <c r="J196" s="51"/>
      <c r="K196" s="13">
        <v>194</v>
      </c>
      <c r="L196" s="13">
        <v>3972.9960000000001</v>
      </c>
      <c r="M196" s="13">
        <v>100</v>
      </c>
      <c r="N196" s="13">
        <v>1.34979</v>
      </c>
      <c r="O196" s="13">
        <v>9.1400000000000006E-3</v>
      </c>
      <c r="P196" s="4">
        <f t="shared" ref="P196:P202" si="7">N196-O196</f>
        <v>1.3406500000000001</v>
      </c>
    </row>
    <row r="197" spans="1:16" x14ac:dyDescent="0.3">
      <c r="A197" s="5">
        <v>195</v>
      </c>
      <c r="B197" s="5">
        <v>3969.4409999999998</v>
      </c>
      <c r="C197" s="5">
        <v>99.91</v>
      </c>
      <c r="D197" s="5">
        <v>0.19005</v>
      </c>
      <c r="E197" s="5">
        <v>9.4699999999999993E-3</v>
      </c>
      <c r="F197" s="6">
        <f t="shared" si="6"/>
        <v>0.18057999999999999</v>
      </c>
      <c r="G197" s="51"/>
      <c r="H197" s="51"/>
      <c r="I197" s="51"/>
      <c r="J197" s="51"/>
      <c r="K197" s="13">
        <v>195</v>
      </c>
      <c r="L197" s="13">
        <v>3970.4110000000001</v>
      </c>
      <c r="M197" s="13">
        <v>99.93</v>
      </c>
      <c r="N197" s="13">
        <v>1.83514</v>
      </c>
      <c r="O197" s="13">
        <v>9.3799999999999994E-3</v>
      </c>
      <c r="P197" s="4">
        <f t="shared" si="7"/>
        <v>1.82576</v>
      </c>
    </row>
    <row r="198" spans="1:16" x14ac:dyDescent="0.3">
      <c r="A198" s="5">
        <v>196</v>
      </c>
      <c r="B198" s="5">
        <v>3972.6729999999998</v>
      </c>
      <c r="C198" s="5">
        <v>99.99</v>
      </c>
      <c r="D198" s="5">
        <v>0.24818999999999999</v>
      </c>
      <c r="E198" s="5">
        <v>9.2999999999999992E-3</v>
      </c>
      <c r="F198" s="6">
        <f t="shared" si="6"/>
        <v>0.23888999999999999</v>
      </c>
      <c r="G198" s="51"/>
      <c r="H198" s="51"/>
      <c r="I198" s="51"/>
      <c r="J198" s="51"/>
      <c r="K198" s="13">
        <v>196</v>
      </c>
      <c r="L198" s="13">
        <v>3972.4969999999998</v>
      </c>
      <c r="M198" s="13">
        <v>99.99</v>
      </c>
      <c r="N198" s="13">
        <v>1.9382999999999999</v>
      </c>
      <c r="O198" s="13">
        <v>9.4500000000000001E-3</v>
      </c>
      <c r="P198" s="4">
        <f t="shared" si="7"/>
        <v>1.92885</v>
      </c>
    </row>
    <row r="199" spans="1:16" x14ac:dyDescent="0.3">
      <c r="A199" s="5">
        <v>197</v>
      </c>
      <c r="B199" s="5">
        <v>3965.259</v>
      </c>
      <c r="C199" s="5">
        <v>99.8</v>
      </c>
      <c r="D199" s="5">
        <v>0.14907000000000001</v>
      </c>
      <c r="E199" s="5">
        <v>9.1500000000000001E-3</v>
      </c>
      <c r="F199" s="6">
        <f t="shared" si="6"/>
        <v>0.13992000000000002</v>
      </c>
      <c r="G199" s="51"/>
      <c r="H199" s="51"/>
      <c r="I199" s="51"/>
      <c r="J199" s="51"/>
      <c r="K199" s="13">
        <v>197</v>
      </c>
      <c r="L199" s="13">
        <v>3972.6729999999998</v>
      </c>
      <c r="M199" s="13">
        <v>99.99</v>
      </c>
      <c r="N199" s="13">
        <v>3.5889899999999999</v>
      </c>
      <c r="O199" s="13">
        <v>9.0399999999999994E-3</v>
      </c>
      <c r="P199" s="4">
        <f t="shared" si="7"/>
        <v>3.5799499999999997</v>
      </c>
    </row>
    <row r="200" spans="1:16" x14ac:dyDescent="0.3">
      <c r="A200" s="5">
        <v>198</v>
      </c>
      <c r="B200" s="5">
        <v>3972.35</v>
      </c>
      <c r="C200" s="5">
        <v>99.98</v>
      </c>
      <c r="D200" s="5">
        <v>0.21898999999999999</v>
      </c>
      <c r="E200" s="5">
        <v>9.1400000000000006E-3</v>
      </c>
      <c r="F200" s="6">
        <f t="shared" si="6"/>
        <v>0.20984999999999998</v>
      </c>
      <c r="G200" s="51"/>
      <c r="H200" s="51"/>
      <c r="I200" s="51"/>
      <c r="J200" s="51"/>
      <c r="K200" s="13">
        <v>198</v>
      </c>
      <c r="L200" s="13">
        <v>3972.6729999999998</v>
      </c>
      <c r="M200" s="13">
        <v>99.99</v>
      </c>
      <c r="N200" s="13">
        <v>2.9380700000000002</v>
      </c>
      <c r="O200" s="13">
        <v>9.2899999999999996E-3</v>
      </c>
      <c r="P200" s="4">
        <f t="shared" si="7"/>
        <v>2.9287800000000002</v>
      </c>
    </row>
    <row r="201" spans="1:16" x14ac:dyDescent="0.3">
      <c r="A201" s="5">
        <v>199</v>
      </c>
      <c r="B201" s="5">
        <v>3968.3609999999999</v>
      </c>
      <c r="C201" s="5">
        <v>99.88</v>
      </c>
      <c r="D201" s="5">
        <v>0.17055999999999999</v>
      </c>
      <c r="E201" s="5">
        <v>9.4699999999999993E-3</v>
      </c>
      <c r="F201" s="6">
        <f t="shared" si="6"/>
        <v>0.16108999999999998</v>
      </c>
      <c r="G201" s="51"/>
      <c r="H201" s="51"/>
      <c r="I201" s="51"/>
      <c r="J201" s="51"/>
      <c r="K201" s="13">
        <v>199</v>
      </c>
      <c r="L201" s="13">
        <v>3972.35</v>
      </c>
      <c r="M201" s="13">
        <v>99.98</v>
      </c>
      <c r="N201" s="13">
        <v>2.8801100000000002</v>
      </c>
      <c r="O201" s="13">
        <v>9.4299999999999991E-3</v>
      </c>
      <c r="P201" s="4">
        <f t="shared" si="7"/>
        <v>2.8706800000000001</v>
      </c>
    </row>
    <row r="202" spans="1:16" x14ac:dyDescent="0.3">
      <c r="A202" s="5">
        <v>200</v>
      </c>
      <c r="B202" s="5">
        <v>3973.0140000000001</v>
      </c>
      <c r="C202" s="5">
        <v>100</v>
      </c>
      <c r="D202" s="5">
        <v>0.14802999999999999</v>
      </c>
      <c r="E202" s="5">
        <v>9.5899999999999996E-3</v>
      </c>
      <c r="F202" s="6">
        <f t="shared" si="6"/>
        <v>0.13844000000000001</v>
      </c>
      <c r="G202" s="51"/>
      <c r="H202" s="51"/>
      <c r="I202" s="51"/>
      <c r="J202" s="51"/>
      <c r="K202" s="13">
        <v>200</v>
      </c>
      <c r="L202" s="13">
        <v>3967.502</v>
      </c>
      <c r="M202" s="13">
        <v>99.86</v>
      </c>
      <c r="N202" s="13">
        <v>3.5583499999999999</v>
      </c>
      <c r="O202" s="13">
        <v>9.11E-3</v>
      </c>
      <c r="P202" s="4">
        <f t="shared" si="7"/>
        <v>3.5492399999999997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6AC9-FE1D-4C02-BCFD-AF63C89EC91E}">
  <dimension ref="A1:S202"/>
  <sheetViews>
    <sheetView topLeftCell="D1" workbookViewId="0">
      <selection activeCell="R25" sqref="R25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50"/>
      <c r="R1" s="143" t="s">
        <v>62</v>
      </c>
      <c r="S1" s="145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11" t="s">
        <v>20</v>
      </c>
      <c r="I2" s="62">
        <v>3973.0137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3">
        <v>1</v>
      </c>
      <c r="B3" s="3">
        <v>3971.98</v>
      </c>
      <c r="C3" s="3">
        <v>99.97</v>
      </c>
      <c r="D3" s="3">
        <v>0.20258999999999999</v>
      </c>
      <c r="E3" s="3">
        <v>9.3699999999999999E-3</v>
      </c>
      <c r="F3" s="2">
        <f>D3-E3</f>
        <v>0.19322</v>
      </c>
      <c r="H3" s="106" t="s">
        <v>21</v>
      </c>
      <c r="I3" s="61">
        <v>3952.7280999999998</v>
      </c>
      <c r="K3" s="13">
        <v>1</v>
      </c>
      <c r="L3" s="13">
        <v>3972.027</v>
      </c>
      <c r="M3" s="13">
        <v>99.98</v>
      </c>
      <c r="N3" s="13">
        <v>1.7869699999999999</v>
      </c>
      <c r="O3" s="13">
        <v>9.3699999999999999E-3</v>
      </c>
      <c r="P3" s="4">
        <f>N3-O3</f>
        <v>1.7775999999999998</v>
      </c>
      <c r="R3" s="56" t="s">
        <v>21</v>
      </c>
      <c r="S3" s="61">
        <v>3964.5938000000001</v>
      </c>
    </row>
    <row r="4" spans="1:19" x14ac:dyDescent="0.3">
      <c r="A4" s="3">
        <v>2</v>
      </c>
      <c r="B4" s="3">
        <v>3971.1990000000001</v>
      </c>
      <c r="C4" s="3">
        <v>99.95</v>
      </c>
      <c r="D4" s="3">
        <v>0.1231</v>
      </c>
      <c r="E4" s="3">
        <v>9.1199999999999996E-3</v>
      </c>
      <c r="F4" s="2">
        <f t="shared" ref="F4:F67" si="0">D4-E4</f>
        <v>0.11398</v>
      </c>
      <c r="H4" s="106" t="s">
        <v>22</v>
      </c>
      <c r="I4" s="61">
        <v>3970.7204000000002</v>
      </c>
      <c r="K4" s="13">
        <v>2</v>
      </c>
      <c r="L4" s="13">
        <v>3972.35</v>
      </c>
      <c r="M4" s="13">
        <v>99.98</v>
      </c>
      <c r="N4" s="13">
        <v>2.6627299999999998</v>
      </c>
      <c r="O4" s="13">
        <v>8.8699999999999994E-3</v>
      </c>
      <c r="P4" s="4">
        <f t="shared" ref="P4:P67" si="1">N4-O4</f>
        <v>2.6538599999999999</v>
      </c>
      <c r="R4" s="56" t="s">
        <v>22</v>
      </c>
      <c r="S4" s="61">
        <v>3972.0455999999999</v>
      </c>
    </row>
    <row r="5" spans="1:19" x14ac:dyDescent="0.3">
      <c r="A5" s="3">
        <v>3</v>
      </c>
      <c r="B5" s="3">
        <v>3971.98</v>
      </c>
      <c r="C5" s="3">
        <v>99.97</v>
      </c>
      <c r="D5" s="3">
        <v>0.11700000000000001</v>
      </c>
      <c r="E5" s="3">
        <v>8.94E-3</v>
      </c>
      <c r="F5" s="2">
        <f t="shared" si="0"/>
        <v>0.10806</v>
      </c>
      <c r="H5" s="106" t="s">
        <v>23</v>
      </c>
      <c r="I5" s="61">
        <v>3970.7204000000002</v>
      </c>
      <c r="K5" s="13">
        <v>3</v>
      </c>
      <c r="L5" s="13">
        <v>3972.9960000000001</v>
      </c>
      <c r="M5" s="13">
        <v>100</v>
      </c>
      <c r="N5" s="13">
        <v>2.53843</v>
      </c>
      <c r="O5" s="13">
        <v>9.3399999999999993E-3</v>
      </c>
      <c r="P5" s="4">
        <f t="shared" si="1"/>
        <v>2.5290900000000001</v>
      </c>
      <c r="R5" s="56" t="s">
        <v>23</v>
      </c>
      <c r="S5" s="61">
        <v>3972.0455999999999</v>
      </c>
    </row>
    <row r="6" spans="1:19" x14ac:dyDescent="0.3">
      <c r="A6" s="3">
        <v>4</v>
      </c>
      <c r="B6" s="3">
        <v>3970.9459999999999</v>
      </c>
      <c r="C6" s="3">
        <v>99.95</v>
      </c>
      <c r="D6" s="3">
        <v>0.11058</v>
      </c>
      <c r="E6" s="3">
        <v>9.2700000000000005E-3</v>
      </c>
      <c r="F6" s="2">
        <f t="shared" si="0"/>
        <v>0.10131</v>
      </c>
      <c r="H6" s="106" t="s">
        <v>24</v>
      </c>
      <c r="I6" s="61">
        <v>3.1213000000000002</v>
      </c>
      <c r="K6" s="13">
        <v>4</v>
      </c>
      <c r="L6" s="13">
        <v>3971.4630000000002</v>
      </c>
      <c r="M6" s="13">
        <v>99.96</v>
      </c>
      <c r="N6" s="13">
        <v>0.87080999999999997</v>
      </c>
      <c r="O6" s="13">
        <v>9.0600000000000003E-3</v>
      </c>
      <c r="P6" s="4">
        <f t="shared" si="1"/>
        <v>0.86175000000000002</v>
      </c>
      <c r="R6" s="56" t="s">
        <v>24</v>
      </c>
      <c r="S6" s="61">
        <v>1.4612000000000001</v>
      </c>
    </row>
    <row r="7" spans="1:19" x14ac:dyDescent="0.3">
      <c r="A7" s="3">
        <v>5</v>
      </c>
      <c r="B7" s="3">
        <v>3972.4969999999998</v>
      </c>
      <c r="C7" s="3">
        <v>99.99</v>
      </c>
      <c r="D7" s="3">
        <v>0.17605000000000001</v>
      </c>
      <c r="E7" s="3">
        <v>8.7200000000000003E-3</v>
      </c>
      <c r="F7" s="2">
        <f t="shared" si="0"/>
        <v>0.16733000000000001</v>
      </c>
      <c r="H7" s="106" t="s">
        <v>25</v>
      </c>
      <c r="I7" s="61">
        <v>28.785</v>
      </c>
      <c r="K7" s="13">
        <v>5</v>
      </c>
      <c r="L7" s="13">
        <v>3972.9960000000001</v>
      </c>
      <c r="M7" s="13">
        <v>100</v>
      </c>
      <c r="N7" s="13">
        <v>0.77963000000000005</v>
      </c>
      <c r="O7" s="13">
        <v>9.2700000000000005E-3</v>
      </c>
      <c r="P7" s="4">
        <f t="shared" si="1"/>
        <v>0.77036000000000004</v>
      </c>
      <c r="R7" s="56" t="s">
        <v>25</v>
      </c>
      <c r="S7" s="61">
        <v>88.944999999999993</v>
      </c>
    </row>
    <row r="8" spans="1:19" x14ac:dyDescent="0.3">
      <c r="A8" s="3">
        <v>6</v>
      </c>
      <c r="B8" s="3">
        <v>3972.9960000000001</v>
      </c>
      <c r="C8" s="3">
        <v>100</v>
      </c>
      <c r="D8" s="3">
        <v>0.16632</v>
      </c>
      <c r="E8" s="3">
        <v>8.8500000000000002E-3</v>
      </c>
      <c r="F8" s="2">
        <f t="shared" si="0"/>
        <v>0.15747</v>
      </c>
      <c r="H8" s="107" t="s">
        <v>26</v>
      </c>
      <c r="I8" s="63">
        <v>80.5</v>
      </c>
      <c r="K8" s="13">
        <v>6</v>
      </c>
      <c r="L8" s="13">
        <v>3972.9960000000001</v>
      </c>
      <c r="M8" s="13">
        <v>100</v>
      </c>
      <c r="N8" s="13">
        <v>2.9006699999999999</v>
      </c>
      <c r="O8" s="13">
        <v>9.1699999999999993E-3</v>
      </c>
      <c r="P8" s="4">
        <f t="shared" si="1"/>
        <v>2.8914999999999997</v>
      </c>
      <c r="R8" s="57" t="s">
        <v>26</v>
      </c>
      <c r="S8" s="63">
        <v>93.5</v>
      </c>
    </row>
    <row r="9" spans="1:19" x14ac:dyDescent="0.3">
      <c r="A9" s="3">
        <v>7</v>
      </c>
      <c r="B9" s="3">
        <v>3969.1179999999999</v>
      </c>
      <c r="C9" s="3">
        <v>99.9</v>
      </c>
      <c r="D9" s="3">
        <v>0.19896</v>
      </c>
      <c r="E9" s="3">
        <v>9.3100000000000006E-3</v>
      </c>
      <c r="F9" s="2">
        <f t="shared" si="0"/>
        <v>0.18964999999999999</v>
      </c>
      <c r="H9" s="107" t="s">
        <v>27</v>
      </c>
      <c r="I9" s="63">
        <v>35.757800000000003</v>
      </c>
      <c r="K9" s="13">
        <v>7</v>
      </c>
      <c r="L9" s="13">
        <v>3972.35</v>
      </c>
      <c r="M9" s="13">
        <v>99.98</v>
      </c>
      <c r="N9" s="13">
        <v>2.8002400000000001</v>
      </c>
      <c r="O9" s="13">
        <v>8.94E-3</v>
      </c>
      <c r="P9" s="4">
        <f t="shared" si="1"/>
        <v>2.7913000000000001</v>
      </c>
      <c r="R9" s="57" t="s">
        <v>27</v>
      </c>
      <c r="S9" s="63">
        <v>95.128299999999996</v>
      </c>
    </row>
    <row r="10" spans="1:19" x14ac:dyDescent="0.3">
      <c r="A10" s="3">
        <v>8</v>
      </c>
      <c r="B10" s="3">
        <v>3970.4110000000001</v>
      </c>
      <c r="C10" s="3">
        <v>99.93</v>
      </c>
      <c r="D10" s="3">
        <v>0.21471999999999999</v>
      </c>
      <c r="E10" s="3">
        <v>9.1999999999999998E-3</v>
      </c>
      <c r="F10" s="2">
        <f t="shared" si="0"/>
        <v>0.20551999999999998</v>
      </c>
      <c r="H10" s="106" t="s">
        <v>28</v>
      </c>
      <c r="I10" s="83">
        <v>99.942400000000006</v>
      </c>
      <c r="K10" s="13">
        <v>8</v>
      </c>
      <c r="L10" s="13">
        <v>3968.3609999999999</v>
      </c>
      <c r="M10" s="13">
        <v>99.88</v>
      </c>
      <c r="N10" s="13">
        <v>1.63547</v>
      </c>
      <c r="O10" s="13">
        <v>9.11E-3</v>
      </c>
      <c r="P10" s="4">
        <f t="shared" si="1"/>
        <v>1.62636</v>
      </c>
      <c r="R10" s="56" t="s">
        <v>28</v>
      </c>
      <c r="S10" s="61">
        <v>99.975700000000003</v>
      </c>
    </row>
    <row r="11" spans="1:19" x14ac:dyDescent="0.3">
      <c r="A11" s="3">
        <v>9</v>
      </c>
      <c r="B11" s="3">
        <v>3971.4630000000002</v>
      </c>
      <c r="C11" s="3">
        <v>99.96</v>
      </c>
      <c r="D11" s="3">
        <v>0.14005000000000001</v>
      </c>
      <c r="E11" s="3">
        <v>9.6200000000000001E-3</v>
      </c>
      <c r="F11" s="2">
        <f t="shared" si="0"/>
        <v>0.13043000000000002</v>
      </c>
      <c r="H11" s="106" t="s">
        <v>29</v>
      </c>
      <c r="I11" s="61">
        <v>-131.93790000000001</v>
      </c>
      <c r="K11" s="13">
        <v>9</v>
      </c>
      <c r="L11" s="13">
        <v>3972.35</v>
      </c>
      <c r="M11" s="13">
        <v>99.98</v>
      </c>
      <c r="N11" s="13">
        <v>1.2667600000000001</v>
      </c>
      <c r="O11" s="13">
        <v>9.3799999999999994E-3</v>
      </c>
      <c r="P11" s="4">
        <f t="shared" si="1"/>
        <v>1.2573800000000002</v>
      </c>
      <c r="R11" s="56" t="s">
        <v>29</v>
      </c>
      <c r="S11" s="61">
        <v>-60.273299999999999</v>
      </c>
    </row>
    <row r="12" spans="1:19" x14ac:dyDescent="0.3">
      <c r="A12" s="3">
        <v>10</v>
      </c>
      <c r="B12" s="3">
        <v>3954.7179999999998</v>
      </c>
      <c r="C12" s="3">
        <v>99.54</v>
      </c>
      <c r="D12" s="3">
        <v>7.6670000000000002E-2</v>
      </c>
      <c r="E12" s="3">
        <v>9.4699999999999993E-3</v>
      </c>
      <c r="F12" s="2">
        <f t="shared" si="0"/>
        <v>6.720000000000001E-2</v>
      </c>
      <c r="H12" s="107" t="s">
        <v>30</v>
      </c>
      <c r="I12" s="63">
        <v>-0.67910000000000004</v>
      </c>
      <c r="K12" s="13">
        <v>10</v>
      </c>
      <c r="L12" s="13">
        <v>3972.35</v>
      </c>
      <c r="M12" s="13">
        <v>99.98</v>
      </c>
      <c r="N12" s="13">
        <v>2.4058999999999999</v>
      </c>
      <c r="O12" s="13">
        <v>9.1999999999999998E-3</v>
      </c>
      <c r="P12" s="4">
        <f t="shared" si="1"/>
        <v>2.3967000000000001</v>
      </c>
      <c r="R12" s="57" t="s">
        <v>30</v>
      </c>
      <c r="S12" s="72">
        <v>-0.68162</v>
      </c>
    </row>
    <row r="13" spans="1:19" x14ac:dyDescent="0.3">
      <c r="A13" s="3">
        <v>11</v>
      </c>
      <c r="B13" s="3">
        <v>3971.0569999999998</v>
      </c>
      <c r="C13" s="3">
        <v>99.95</v>
      </c>
      <c r="D13" s="3">
        <v>0.35459000000000002</v>
      </c>
      <c r="E13" s="3">
        <v>9.8600000000000007E-3</v>
      </c>
      <c r="F13" s="2">
        <f t="shared" si="0"/>
        <v>0.34473000000000004</v>
      </c>
      <c r="H13" s="106" t="s">
        <v>17</v>
      </c>
      <c r="I13" s="61">
        <v>1272.1487999999999</v>
      </c>
      <c r="K13" s="13">
        <v>11</v>
      </c>
      <c r="L13" s="13">
        <v>3973.0140000000001</v>
      </c>
      <c r="M13" s="13">
        <v>100</v>
      </c>
      <c r="N13" s="13">
        <v>1.7881100000000001</v>
      </c>
      <c r="O13" s="13">
        <v>9.0299999999999998E-3</v>
      </c>
      <c r="P13" s="4">
        <f t="shared" si="1"/>
        <v>1.77908</v>
      </c>
      <c r="R13" s="56" t="s">
        <v>17</v>
      </c>
      <c r="S13" s="61">
        <v>2718.3472000000002</v>
      </c>
    </row>
    <row r="14" spans="1:19" x14ac:dyDescent="0.3">
      <c r="A14" s="3">
        <v>12</v>
      </c>
      <c r="B14" s="3">
        <v>3970.7339999999999</v>
      </c>
      <c r="C14" s="3">
        <v>99.94</v>
      </c>
      <c r="D14" s="3">
        <v>0.28502</v>
      </c>
      <c r="E14" s="3">
        <v>9.0600000000000003E-3</v>
      </c>
      <c r="F14" s="2">
        <f t="shared" si="0"/>
        <v>0.27595999999999998</v>
      </c>
      <c r="H14" s="107" t="s">
        <v>31</v>
      </c>
      <c r="I14" s="63">
        <v>2.7966000000000001E-2</v>
      </c>
      <c r="K14" s="13">
        <v>12</v>
      </c>
      <c r="L14" s="13">
        <v>3972.4969999999998</v>
      </c>
      <c r="M14" s="13">
        <v>99.99</v>
      </c>
      <c r="N14" s="13">
        <v>1.8257099999999999</v>
      </c>
      <c r="O14" s="13">
        <v>9.1299999999999992E-3</v>
      </c>
      <c r="P14" s="4">
        <f t="shared" si="1"/>
        <v>1.8165799999999999</v>
      </c>
      <c r="R14" s="57" t="s">
        <v>31</v>
      </c>
      <c r="S14" s="63">
        <v>1.0512000000000001E-2</v>
      </c>
    </row>
    <row r="15" spans="1:19" ht="15" thickBot="1" x14ac:dyDescent="0.35">
      <c r="A15" s="3">
        <v>13</v>
      </c>
      <c r="B15" s="3">
        <v>3972.9960000000001</v>
      </c>
      <c r="C15" s="3">
        <v>100</v>
      </c>
      <c r="D15" s="3">
        <v>0.13941000000000001</v>
      </c>
      <c r="E15" s="3">
        <v>9.0799999999999995E-3</v>
      </c>
      <c r="F15" s="2">
        <f t="shared" si="0"/>
        <v>0.13033</v>
      </c>
      <c r="H15" s="108" t="s">
        <v>32</v>
      </c>
      <c r="I15" s="60">
        <v>1.3460000000000001</v>
      </c>
      <c r="K15" s="13">
        <v>13</v>
      </c>
      <c r="L15" s="13">
        <v>3972.6729999999998</v>
      </c>
      <c r="M15" s="13">
        <v>99.99</v>
      </c>
      <c r="N15" s="13">
        <v>2.93567</v>
      </c>
      <c r="O15" s="13">
        <v>9.5399999999999999E-3</v>
      </c>
      <c r="P15" s="4">
        <f t="shared" si="1"/>
        <v>2.9261300000000001</v>
      </c>
      <c r="R15" s="58" t="s">
        <v>32</v>
      </c>
      <c r="S15" s="60">
        <v>4.1547999999999998</v>
      </c>
    </row>
    <row r="16" spans="1:19" x14ac:dyDescent="0.3">
      <c r="A16" s="3">
        <v>14</v>
      </c>
      <c r="B16" s="3">
        <v>3971.98</v>
      </c>
      <c r="C16" s="3">
        <v>99.97</v>
      </c>
      <c r="D16" s="3">
        <v>0.13195999999999999</v>
      </c>
      <c r="E16" s="3">
        <v>8.7600000000000004E-3</v>
      </c>
      <c r="F16" s="2">
        <f t="shared" si="0"/>
        <v>0.12319999999999999</v>
      </c>
      <c r="K16" s="13">
        <v>14</v>
      </c>
      <c r="L16" s="13">
        <v>3973.0140000000001</v>
      </c>
      <c r="M16" s="13">
        <v>100</v>
      </c>
      <c r="N16" s="13">
        <v>3.58304</v>
      </c>
      <c r="O16" s="13">
        <v>9.1999999999999998E-3</v>
      </c>
      <c r="P16" s="4">
        <f t="shared" si="1"/>
        <v>3.5738400000000001</v>
      </c>
    </row>
    <row r="17" spans="1:16" x14ac:dyDescent="0.3">
      <c r="A17" s="3">
        <v>15</v>
      </c>
      <c r="B17" s="3">
        <v>3972.35</v>
      </c>
      <c r="C17" s="3">
        <v>99.98</v>
      </c>
      <c r="D17" s="3">
        <v>0.12783</v>
      </c>
      <c r="E17" s="3">
        <v>4.0000000000000001E-3</v>
      </c>
      <c r="F17" s="2">
        <f t="shared" si="0"/>
        <v>0.12383</v>
      </c>
      <c r="K17" s="13">
        <v>15</v>
      </c>
      <c r="L17" s="13">
        <v>3972.6729999999998</v>
      </c>
      <c r="M17" s="13">
        <v>99.99</v>
      </c>
      <c r="N17" s="13">
        <v>0.49539</v>
      </c>
      <c r="O17" s="13">
        <v>8.9599999999999992E-3</v>
      </c>
      <c r="P17" s="4">
        <f t="shared" si="1"/>
        <v>0.48642999999999997</v>
      </c>
    </row>
    <row r="18" spans="1:16" x14ac:dyDescent="0.3">
      <c r="A18" s="3">
        <v>16</v>
      </c>
      <c r="B18" s="3">
        <v>3972.6729999999998</v>
      </c>
      <c r="C18" s="3">
        <v>99.99</v>
      </c>
      <c r="D18" s="3">
        <v>0.23363</v>
      </c>
      <c r="E18" s="3">
        <v>4.0000000000000001E-3</v>
      </c>
      <c r="F18" s="2">
        <f t="shared" si="0"/>
        <v>0.22963</v>
      </c>
      <c r="K18" s="13">
        <v>16</v>
      </c>
      <c r="L18" s="13">
        <v>3972.9960000000001</v>
      </c>
      <c r="M18" s="13">
        <v>100</v>
      </c>
      <c r="N18" s="13">
        <v>2.3599199999999998</v>
      </c>
      <c r="O18" s="13">
        <v>9.0699999999999999E-3</v>
      </c>
      <c r="P18" s="4">
        <f t="shared" si="1"/>
        <v>2.3508499999999999</v>
      </c>
    </row>
    <row r="19" spans="1:16" x14ac:dyDescent="0.3">
      <c r="A19" s="3">
        <v>17</v>
      </c>
      <c r="B19" s="3">
        <v>3972.6729999999998</v>
      </c>
      <c r="C19" s="3">
        <v>99.99</v>
      </c>
      <c r="D19" s="3">
        <v>0.11867</v>
      </c>
      <c r="E19" s="3">
        <v>9.3100000000000006E-3</v>
      </c>
      <c r="F19" s="2">
        <f t="shared" si="0"/>
        <v>0.10936</v>
      </c>
      <c r="K19" s="13">
        <v>17</v>
      </c>
      <c r="L19" s="13">
        <v>3972.4969999999998</v>
      </c>
      <c r="M19" s="13">
        <v>99.99</v>
      </c>
      <c r="N19" s="13">
        <v>1.02786</v>
      </c>
      <c r="O19" s="13">
        <v>8.8900000000000003E-3</v>
      </c>
      <c r="P19" s="4">
        <f t="shared" si="1"/>
        <v>1.0189699999999999</v>
      </c>
    </row>
    <row r="20" spans="1:16" x14ac:dyDescent="0.3">
      <c r="A20" s="3">
        <v>18</v>
      </c>
      <c r="B20" s="3">
        <v>3967.9679999999998</v>
      </c>
      <c r="C20" s="3">
        <v>99.87</v>
      </c>
      <c r="D20" s="3">
        <v>0.10963000000000001</v>
      </c>
      <c r="E20" s="3">
        <v>9.1199999999999996E-3</v>
      </c>
      <c r="F20" s="2">
        <f t="shared" si="0"/>
        <v>0.10051</v>
      </c>
      <c r="K20" s="13">
        <v>18</v>
      </c>
      <c r="L20" s="13">
        <v>3972.027</v>
      </c>
      <c r="M20" s="13">
        <v>99.98</v>
      </c>
      <c r="N20" s="13">
        <v>0.79296999999999995</v>
      </c>
      <c r="O20" s="13">
        <v>9.1599999999999997E-3</v>
      </c>
      <c r="P20" s="4">
        <f t="shared" si="1"/>
        <v>0.78381000000000001</v>
      </c>
    </row>
    <row r="21" spans="1:16" x14ac:dyDescent="0.3">
      <c r="A21" s="3">
        <v>19</v>
      </c>
      <c r="B21" s="3">
        <v>3967.8440000000001</v>
      </c>
      <c r="C21" s="3">
        <v>99.87</v>
      </c>
      <c r="D21" s="3">
        <v>0.18489</v>
      </c>
      <c r="E21" s="3">
        <v>9.3100000000000006E-3</v>
      </c>
      <c r="F21" s="2">
        <f t="shared" si="0"/>
        <v>0.17557999999999999</v>
      </c>
      <c r="K21" s="13">
        <v>19</v>
      </c>
      <c r="L21" s="13">
        <v>3972.9960000000001</v>
      </c>
      <c r="M21" s="13">
        <v>100</v>
      </c>
      <c r="N21" s="13">
        <v>3.2328600000000001</v>
      </c>
      <c r="O21" s="13">
        <v>9.58E-3</v>
      </c>
      <c r="P21" s="4">
        <f t="shared" si="1"/>
        <v>3.2232799999999999</v>
      </c>
    </row>
    <row r="22" spans="1:16" x14ac:dyDescent="0.3">
      <c r="A22" s="3">
        <v>20</v>
      </c>
      <c r="B22" s="3">
        <v>3973.0140000000001</v>
      </c>
      <c r="C22" s="3">
        <v>100</v>
      </c>
      <c r="D22" s="3">
        <v>0.15279999999999999</v>
      </c>
      <c r="E22" s="3">
        <v>9.2099999999999994E-3</v>
      </c>
      <c r="F22" s="2">
        <f t="shared" si="0"/>
        <v>0.14359</v>
      </c>
      <c r="K22" s="13">
        <v>20</v>
      </c>
      <c r="L22" s="13">
        <v>3972.6729999999998</v>
      </c>
      <c r="M22" s="13">
        <v>99.99</v>
      </c>
      <c r="N22" s="13">
        <v>1.95899</v>
      </c>
      <c r="O22" s="13">
        <v>9.0500000000000008E-3</v>
      </c>
      <c r="P22" s="4">
        <f t="shared" si="1"/>
        <v>1.94994</v>
      </c>
    </row>
    <row r="23" spans="1:16" x14ac:dyDescent="0.3">
      <c r="A23" s="3">
        <v>21</v>
      </c>
      <c r="B23" s="3">
        <v>3972.6729999999998</v>
      </c>
      <c r="C23" s="3">
        <v>99.99</v>
      </c>
      <c r="D23" s="3">
        <v>0.15670999999999999</v>
      </c>
      <c r="E23" s="3">
        <v>9.4199999999999996E-3</v>
      </c>
      <c r="F23" s="2">
        <f t="shared" si="0"/>
        <v>0.14728999999999998</v>
      </c>
      <c r="K23" s="13">
        <v>21</v>
      </c>
      <c r="L23" s="13">
        <v>3964.5940000000001</v>
      </c>
      <c r="M23" s="13">
        <v>99.79</v>
      </c>
      <c r="N23" s="13">
        <v>3.9214500000000001</v>
      </c>
      <c r="O23" s="13">
        <v>9.0500000000000008E-3</v>
      </c>
      <c r="P23" s="4">
        <f t="shared" si="1"/>
        <v>3.9124000000000003</v>
      </c>
    </row>
    <row r="24" spans="1:16" x14ac:dyDescent="0.3">
      <c r="A24" s="3">
        <v>22</v>
      </c>
      <c r="B24" s="3">
        <v>3972.35</v>
      </c>
      <c r="C24" s="3">
        <v>99.98</v>
      </c>
      <c r="D24" s="3">
        <v>0.24049999999999999</v>
      </c>
      <c r="E24" s="3">
        <v>8.9499999999999996E-3</v>
      </c>
      <c r="F24" s="2">
        <f t="shared" si="0"/>
        <v>0.23154999999999998</v>
      </c>
      <c r="K24" s="13">
        <v>22</v>
      </c>
      <c r="L24" s="13">
        <v>3971.98</v>
      </c>
      <c r="M24" s="13">
        <v>99.97</v>
      </c>
      <c r="N24" s="13">
        <v>2.15177</v>
      </c>
      <c r="O24" s="13">
        <v>9.3299999999999998E-3</v>
      </c>
      <c r="P24" s="4">
        <f t="shared" si="1"/>
        <v>2.1424400000000001</v>
      </c>
    </row>
    <row r="25" spans="1:16" x14ac:dyDescent="0.3">
      <c r="A25" s="3">
        <v>23</v>
      </c>
      <c r="B25" s="3">
        <v>3969.1179999999999</v>
      </c>
      <c r="C25" s="3">
        <v>99.9</v>
      </c>
      <c r="D25" s="3">
        <v>0.15953000000000001</v>
      </c>
      <c r="E25" s="3">
        <v>9.2099999999999994E-3</v>
      </c>
      <c r="F25" s="2">
        <f t="shared" si="0"/>
        <v>0.15032000000000001</v>
      </c>
      <c r="K25" s="13">
        <v>23</v>
      </c>
      <c r="L25" s="13">
        <v>3972.027</v>
      </c>
      <c r="M25" s="13">
        <v>99.98</v>
      </c>
      <c r="N25" s="13">
        <v>3.5643699999999998</v>
      </c>
      <c r="O25" s="13">
        <v>9.0200000000000002E-3</v>
      </c>
      <c r="P25" s="4">
        <f t="shared" si="1"/>
        <v>3.5553499999999998</v>
      </c>
    </row>
    <row r="26" spans="1:16" x14ac:dyDescent="0.3">
      <c r="A26" s="3">
        <v>24</v>
      </c>
      <c r="B26" s="3">
        <v>3972.35</v>
      </c>
      <c r="C26" s="3">
        <v>99.98</v>
      </c>
      <c r="D26" s="3">
        <v>0.18465999999999999</v>
      </c>
      <c r="E26" s="3">
        <v>9.4000000000000004E-3</v>
      </c>
      <c r="F26" s="2">
        <f t="shared" si="0"/>
        <v>0.17526</v>
      </c>
      <c r="K26" s="13">
        <v>24</v>
      </c>
      <c r="L26" s="13">
        <v>3972.9960000000001</v>
      </c>
      <c r="M26" s="13">
        <v>100</v>
      </c>
      <c r="N26" s="13">
        <v>1.98956</v>
      </c>
      <c r="O26" s="13">
        <v>9.2800000000000001E-3</v>
      </c>
      <c r="P26" s="4">
        <f t="shared" si="1"/>
        <v>1.98028</v>
      </c>
    </row>
    <row r="27" spans="1:16" x14ac:dyDescent="0.3">
      <c r="A27" s="3">
        <v>25</v>
      </c>
      <c r="B27" s="3">
        <v>3972.4969999999998</v>
      </c>
      <c r="C27" s="3">
        <v>99.99</v>
      </c>
      <c r="D27" s="3">
        <v>0.16066</v>
      </c>
      <c r="E27" s="3">
        <v>9.1599999999999997E-3</v>
      </c>
      <c r="F27" s="2">
        <f t="shared" si="0"/>
        <v>0.1515</v>
      </c>
      <c r="K27" s="13">
        <v>25</v>
      </c>
      <c r="L27" s="13">
        <v>3971.98</v>
      </c>
      <c r="M27" s="13">
        <v>99.97</v>
      </c>
      <c r="N27" s="13">
        <v>3.3958900000000001</v>
      </c>
      <c r="O27" s="13">
        <v>9.4400000000000005E-3</v>
      </c>
      <c r="P27" s="4">
        <f t="shared" si="1"/>
        <v>3.38645</v>
      </c>
    </row>
    <row r="28" spans="1:16" x14ac:dyDescent="0.3">
      <c r="A28" s="3">
        <v>26</v>
      </c>
      <c r="B28" s="3">
        <v>3971.98</v>
      </c>
      <c r="C28" s="3">
        <v>99.97</v>
      </c>
      <c r="D28" s="3">
        <v>0.11171</v>
      </c>
      <c r="E28" s="3">
        <v>8.9499999999999996E-3</v>
      </c>
      <c r="F28" s="2">
        <f t="shared" si="0"/>
        <v>0.10276</v>
      </c>
      <c r="K28" s="13">
        <v>26</v>
      </c>
      <c r="L28" s="13">
        <v>3972.35</v>
      </c>
      <c r="M28" s="13">
        <v>99.98</v>
      </c>
      <c r="N28" s="13">
        <v>0.78905999999999998</v>
      </c>
      <c r="O28" s="13">
        <v>9.2800000000000001E-3</v>
      </c>
      <c r="P28" s="4">
        <f t="shared" si="1"/>
        <v>0.77978000000000003</v>
      </c>
    </row>
    <row r="29" spans="1:16" x14ac:dyDescent="0.3">
      <c r="A29" s="3">
        <v>27</v>
      </c>
      <c r="B29" s="3">
        <v>3972.4969999999998</v>
      </c>
      <c r="C29" s="3">
        <v>99.99</v>
      </c>
      <c r="D29" s="3">
        <v>0.15279000000000001</v>
      </c>
      <c r="E29" s="3">
        <v>9.2200000000000008E-3</v>
      </c>
      <c r="F29" s="2">
        <f t="shared" si="0"/>
        <v>0.14357</v>
      </c>
      <c r="K29" s="13">
        <v>27</v>
      </c>
      <c r="L29" s="13">
        <v>3972.35</v>
      </c>
      <c r="M29" s="13">
        <v>99.98</v>
      </c>
      <c r="N29" s="13">
        <v>2.67517</v>
      </c>
      <c r="O29" s="13">
        <v>9.4400000000000005E-3</v>
      </c>
      <c r="P29" s="4">
        <f t="shared" si="1"/>
        <v>2.6657299999999999</v>
      </c>
    </row>
    <row r="30" spans="1:16" x14ac:dyDescent="0.3">
      <c r="A30" s="3">
        <v>28</v>
      </c>
      <c r="B30" s="3">
        <v>3968.3609999999999</v>
      </c>
      <c r="C30" s="3">
        <v>99.88</v>
      </c>
      <c r="D30" s="3">
        <v>8.5510000000000003E-2</v>
      </c>
      <c r="E30" s="3">
        <v>8.9999999999999993E-3</v>
      </c>
      <c r="F30" s="2">
        <f t="shared" si="0"/>
        <v>7.6510000000000009E-2</v>
      </c>
      <c r="K30" s="13">
        <v>28</v>
      </c>
      <c r="L30" s="13">
        <v>3972.9960000000001</v>
      </c>
      <c r="M30" s="13">
        <v>100</v>
      </c>
      <c r="N30" s="13">
        <v>2.26525</v>
      </c>
      <c r="O30" s="13">
        <v>8.7399999999999995E-3</v>
      </c>
      <c r="P30" s="4">
        <f t="shared" si="1"/>
        <v>2.25651</v>
      </c>
    </row>
    <row r="31" spans="1:16" x14ac:dyDescent="0.3">
      <c r="A31" s="3">
        <v>29</v>
      </c>
      <c r="B31" s="3">
        <v>3972.35</v>
      </c>
      <c r="C31" s="3">
        <v>99.98</v>
      </c>
      <c r="D31" s="3">
        <v>0.19918</v>
      </c>
      <c r="E31" s="3">
        <v>9.3900000000000008E-3</v>
      </c>
      <c r="F31" s="2">
        <f t="shared" si="0"/>
        <v>0.18978999999999999</v>
      </c>
      <c r="K31" s="13">
        <v>29</v>
      </c>
      <c r="L31" s="13">
        <v>3971.98</v>
      </c>
      <c r="M31" s="13">
        <v>99.97</v>
      </c>
      <c r="N31" s="13">
        <v>1.04758</v>
      </c>
      <c r="O31" s="13">
        <v>9.4999999999999998E-3</v>
      </c>
      <c r="P31" s="4">
        <f t="shared" si="1"/>
        <v>1.0380799999999999</v>
      </c>
    </row>
    <row r="32" spans="1:16" x14ac:dyDescent="0.3">
      <c r="A32" s="3">
        <v>30</v>
      </c>
      <c r="B32" s="3">
        <v>3972.6729999999998</v>
      </c>
      <c r="C32" s="3">
        <v>99.99</v>
      </c>
      <c r="D32" s="3">
        <v>0.12032</v>
      </c>
      <c r="E32" s="3">
        <v>9.0299999999999998E-3</v>
      </c>
      <c r="F32" s="2">
        <f t="shared" si="0"/>
        <v>0.11129</v>
      </c>
      <c r="K32" s="13">
        <v>30</v>
      </c>
      <c r="L32" s="13">
        <v>3972.027</v>
      </c>
      <c r="M32" s="13">
        <v>99.98</v>
      </c>
      <c r="N32" s="13">
        <v>3.6902599999999999</v>
      </c>
      <c r="O32" s="13">
        <v>9.3399999999999993E-3</v>
      </c>
      <c r="P32" s="4">
        <f t="shared" si="1"/>
        <v>3.68092</v>
      </c>
    </row>
    <row r="33" spans="1:16" x14ac:dyDescent="0.3">
      <c r="A33" s="3">
        <v>31</v>
      </c>
      <c r="B33" s="3">
        <v>3971.4630000000002</v>
      </c>
      <c r="C33" s="3">
        <v>99.96</v>
      </c>
      <c r="D33" s="3">
        <v>0.14940999999999999</v>
      </c>
      <c r="E33" s="3">
        <v>9.0799999999999995E-3</v>
      </c>
      <c r="F33" s="2">
        <f t="shared" si="0"/>
        <v>0.14032999999999998</v>
      </c>
      <c r="K33" s="13">
        <v>31</v>
      </c>
      <c r="L33" s="13">
        <v>3972.9960000000001</v>
      </c>
      <c r="M33" s="13">
        <v>100</v>
      </c>
      <c r="N33" s="13">
        <v>3.27718</v>
      </c>
      <c r="O33" s="13">
        <v>9.1299999999999992E-3</v>
      </c>
      <c r="P33" s="4">
        <f t="shared" si="1"/>
        <v>3.2680500000000001</v>
      </c>
    </row>
    <row r="34" spans="1:16" x14ac:dyDescent="0.3">
      <c r="A34" s="3">
        <v>32</v>
      </c>
      <c r="B34" s="3">
        <v>3972.6729999999998</v>
      </c>
      <c r="C34" s="3">
        <v>99.99</v>
      </c>
      <c r="D34" s="3">
        <v>0.14363000000000001</v>
      </c>
      <c r="E34" s="3">
        <v>9.3600000000000003E-3</v>
      </c>
      <c r="F34" s="2">
        <f t="shared" si="0"/>
        <v>0.13427</v>
      </c>
      <c r="K34" s="13">
        <v>32</v>
      </c>
      <c r="L34" s="13">
        <v>3971.98</v>
      </c>
      <c r="M34" s="13">
        <v>99.97</v>
      </c>
      <c r="N34" s="13">
        <v>2.84931</v>
      </c>
      <c r="O34" s="13">
        <v>8.9999999999999993E-3</v>
      </c>
      <c r="P34" s="4">
        <f t="shared" si="1"/>
        <v>2.8403100000000001</v>
      </c>
    </row>
    <row r="35" spans="1:16" x14ac:dyDescent="0.3">
      <c r="A35" s="3">
        <v>33</v>
      </c>
      <c r="B35" s="3">
        <v>3970.9459999999999</v>
      </c>
      <c r="C35" s="3">
        <v>99.95</v>
      </c>
      <c r="D35" s="3">
        <v>0.30308000000000002</v>
      </c>
      <c r="E35" s="3">
        <v>9.3399999999999993E-3</v>
      </c>
      <c r="F35" s="2">
        <f t="shared" si="0"/>
        <v>0.29374</v>
      </c>
      <c r="K35" s="13">
        <v>33</v>
      </c>
      <c r="L35" s="13">
        <v>3972.4969999999998</v>
      </c>
      <c r="M35" s="13">
        <v>99.99</v>
      </c>
      <c r="N35" s="13">
        <v>3.4185099999999999</v>
      </c>
      <c r="O35" s="13">
        <v>9.2999999999999992E-3</v>
      </c>
      <c r="P35" s="4">
        <f t="shared" si="1"/>
        <v>3.4092099999999999</v>
      </c>
    </row>
    <row r="36" spans="1:16" x14ac:dyDescent="0.3">
      <c r="A36" s="3">
        <v>34</v>
      </c>
      <c r="B36" s="3">
        <v>3972.6729999999998</v>
      </c>
      <c r="C36" s="3">
        <v>99.99</v>
      </c>
      <c r="D36" s="3">
        <v>0.17047999999999999</v>
      </c>
      <c r="E36" s="3">
        <v>9.4999999999999998E-3</v>
      </c>
      <c r="F36" s="2">
        <f t="shared" si="0"/>
        <v>0.16097999999999998</v>
      </c>
      <c r="K36" s="13">
        <v>34</v>
      </c>
      <c r="L36" s="13">
        <v>3971.98</v>
      </c>
      <c r="M36" s="13">
        <v>99.97</v>
      </c>
      <c r="N36" s="13">
        <v>3.327</v>
      </c>
      <c r="O36" s="13">
        <v>9.4800000000000006E-3</v>
      </c>
      <c r="P36" s="4">
        <f t="shared" si="1"/>
        <v>3.31752</v>
      </c>
    </row>
    <row r="37" spans="1:16" x14ac:dyDescent="0.3">
      <c r="A37" s="3">
        <v>35</v>
      </c>
      <c r="B37" s="3">
        <v>3972.4969999999998</v>
      </c>
      <c r="C37" s="3">
        <v>99.99</v>
      </c>
      <c r="D37" s="3">
        <v>0.13148000000000001</v>
      </c>
      <c r="E37" s="3">
        <v>9.4900000000000002E-3</v>
      </c>
      <c r="F37" s="2">
        <f t="shared" si="0"/>
        <v>0.12199000000000002</v>
      </c>
      <c r="K37" s="13">
        <v>35</v>
      </c>
      <c r="L37" s="13">
        <v>3972.6729999999998</v>
      </c>
      <c r="M37" s="13">
        <v>99.99</v>
      </c>
      <c r="N37" s="13">
        <v>2.1196100000000002</v>
      </c>
      <c r="O37" s="13">
        <v>9.3100000000000006E-3</v>
      </c>
      <c r="P37" s="4">
        <f t="shared" si="1"/>
        <v>2.1103000000000001</v>
      </c>
    </row>
    <row r="38" spans="1:16" x14ac:dyDescent="0.3">
      <c r="A38" s="3">
        <v>36</v>
      </c>
      <c r="B38" s="3">
        <v>3972.9960000000001</v>
      </c>
      <c r="C38" s="3">
        <v>100</v>
      </c>
      <c r="D38" s="3">
        <v>0.13133</v>
      </c>
      <c r="E38" s="3">
        <v>8.9899999999999997E-3</v>
      </c>
      <c r="F38" s="2">
        <f t="shared" si="0"/>
        <v>0.12234</v>
      </c>
      <c r="K38" s="13">
        <v>36</v>
      </c>
      <c r="L38" s="13">
        <v>3972.4969999999998</v>
      </c>
      <c r="M38" s="13">
        <v>99.99</v>
      </c>
      <c r="N38" s="13">
        <v>2.7449400000000002</v>
      </c>
      <c r="O38" s="13">
        <v>9.0799999999999995E-3</v>
      </c>
      <c r="P38" s="4">
        <f t="shared" si="1"/>
        <v>2.7358600000000002</v>
      </c>
    </row>
    <row r="39" spans="1:16" x14ac:dyDescent="0.3">
      <c r="A39" s="3">
        <v>37</v>
      </c>
      <c r="B39" s="3">
        <v>3972.6729999999998</v>
      </c>
      <c r="C39" s="3">
        <v>99.99</v>
      </c>
      <c r="D39" s="3">
        <v>0.15947</v>
      </c>
      <c r="E39" s="3">
        <v>9.3600000000000003E-3</v>
      </c>
      <c r="F39" s="2">
        <f t="shared" si="0"/>
        <v>0.15010999999999999</v>
      </c>
      <c r="K39" s="13">
        <v>37</v>
      </c>
      <c r="L39" s="13">
        <v>3966.8560000000002</v>
      </c>
      <c r="M39" s="13">
        <v>99.85</v>
      </c>
      <c r="N39" s="13">
        <v>3.38002</v>
      </c>
      <c r="O39" s="13">
        <v>9.3900000000000008E-3</v>
      </c>
      <c r="P39" s="4">
        <f t="shared" si="1"/>
        <v>3.3706300000000002</v>
      </c>
    </row>
    <row r="40" spans="1:16" x14ac:dyDescent="0.3">
      <c r="A40" s="3">
        <v>38</v>
      </c>
      <c r="B40" s="3">
        <v>3971.703</v>
      </c>
      <c r="C40" s="3">
        <v>99.97</v>
      </c>
      <c r="D40" s="3">
        <v>0.19847000000000001</v>
      </c>
      <c r="E40" s="3">
        <v>4.0000000000000001E-3</v>
      </c>
      <c r="F40" s="2">
        <f t="shared" si="0"/>
        <v>0.19447</v>
      </c>
      <c r="K40" s="13">
        <v>38</v>
      </c>
      <c r="L40" s="13">
        <v>3972.9960000000001</v>
      </c>
      <c r="M40" s="13">
        <v>100</v>
      </c>
      <c r="N40" s="13">
        <v>3.0981100000000001</v>
      </c>
      <c r="O40" s="13">
        <v>8.9800000000000001E-3</v>
      </c>
      <c r="P40" s="4">
        <f t="shared" si="1"/>
        <v>3.0891299999999999</v>
      </c>
    </row>
    <row r="41" spans="1:16" x14ac:dyDescent="0.3">
      <c r="A41" s="3">
        <v>39</v>
      </c>
      <c r="B41" s="3">
        <v>3972.6729999999998</v>
      </c>
      <c r="C41" s="3">
        <v>99.99</v>
      </c>
      <c r="D41" s="3">
        <v>0.18038999999999999</v>
      </c>
      <c r="E41" s="3">
        <v>9.2200000000000008E-3</v>
      </c>
      <c r="F41" s="2">
        <f t="shared" si="0"/>
        <v>0.17116999999999999</v>
      </c>
      <c r="K41" s="13">
        <v>39</v>
      </c>
      <c r="L41" s="13">
        <v>3972.4969999999998</v>
      </c>
      <c r="M41" s="13">
        <v>99.99</v>
      </c>
      <c r="N41" s="13">
        <v>2.99146</v>
      </c>
      <c r="O41" s="13">
        <v>9.4900000000000002E-3</v>
      </c>
      <c r="P41" s="4">
        <f t="shared" si="1"/>
        <v>2.98197</v>
      </c>
    </row>
    <row r="42" spans="1:16" x14ac:dyDescent="0.3">
      <c r="A42" s="3">
        <v>40</v>
      </c>
      <c r="B42" s="3">
        <v>3971.0569999999998</v>
      </c>
      <c r="C42" s="3">
        <v>99.95</v>
      </c>
      <c r="D42" s="3">
        <v>0.10213</v>
      </c>
      <c r="E42" s="3">
        <v>4.0000000000000001E-3</v>
      </c>
      <c r="F42" s="2">
        <f t="shared" si="0"/>
        <v>9.8129999999999995E-2</v>
      </c>
      <c r="K42" s="13">
        <v>40</v>
      </c>
      <c r="L42" s="13">
        <v>3972.6729999999998</v>
      </c>
      <c r="M42" s="13">
        <v>99.99</v>
      </c>
      <c r="N42" s="13">
        <v>1.09219</v>
      </c>
      <c r="O42" s="13">
        <v>8.9300000000000004E-3</v>
      </c>
      <c r="P42" s="4">
        <f t="shared" si="1"/>
        <v>1.0832599999999999</v>
      </c>
    </row>
    <row r="43" spans="1:16" x14ac:dyDescent="0.3">
      <c r="A43" s="3">
        <v>41</v>
      </c>
      <c r="B43" s="3">
        <v>3968.8780000000002</v>
      </c>
      <c r="C43" s="3">
        <v>99.9</v>
      </c>
      <c r="D43" s="3">
        <v>0.12342</v>
      </c>
      <c r="E43" s="3">
        <v>9.58E-3</v>
      </c>
      <c r="F43" s="2">
        <f t="shared" si="0"/>
        <v>0.11384</v>
      </c>
      <c r="K43" s="13">
        <v>41</v>
      </c>
      <c r="L43" s="13">
        <v>3972.6729999999998</v>
      </c>
      <c r="M43" s="13">
        <v>99.99</v>
      </c>
      <c r="N43" s="13">
        <v>3.4784600000000001</v>
      </c>
      <c r="O43" s="13">
        <v>8.9700000000000005E-3</v>
      </c>
      <c r="P43" s="4">
        <f t="shared" si="1"/>
        <v>3.46949</v>
      </c>
    </row>
    <row r="44" spans="1:16" x14ac:dyDescent="0.3">
      <c r="A44" s="3">
        <v>42</v>
      </c>
      <c r="B44" s="3">
        <v>3967.8440000000001</v>
      </c>
      <c r="C44" s="3">
        <v>99.87</v>
      </c>
      <c r="D44" s="3">
        <v>0.15909000000000001</v>
      </c>
      <c r="E44" s="3">
        <v>9.6100000000000005E-3</v>
      </c>
      <c r="F44" s="2">
        <f t="shared" si="0"/>
        <v>0.14948</v>
      </c>
      <c r="K44" s="13">
        <v>42</v>
      </c>
      <c r="L44" s="13">
        <v>3970.4110000000001</v>
      </c>
      <c r="M44" s="13">
        <v>99.93</v>
      </c>
      <c r="N44" s="13">
        <v>1.6789099999999999</v>
      </c>
      <c r="O44" s="13">
        <v>9.2099999999999994E-3</v>
      </c>
      <c r="P44" s="4">
        <f t="shared" si="1"/>
        <v>1.6697</v>
      </c>
    </row>
    <row r="45" spans="1:16" x14ac:dyDescent="0.3">
      <c r="A45" s="3">
        <v>43</v>
      </c>
      <c r="B45" s="3">
        <v>3971.4630000000002</v>
      </c>
      <c r="C45" s="3">
        <v>99.96</v>
      </c>
      <c r="D45" s="3">
        <v>0.15334999999999999</v>
      </c>
      <c r="E45" s="3">
        <v>9.4800000000000006E-3</v>
      </c>
      <c r="F45" s="2">
        <f t="shared" si="0"/>
        <v>0.14387</v>
      </c>
      <c r="K45" s="13">
        <v>43</v>
      </c>
      <c r="L45" s="13">
        <v>3972.6729999999998</v>
      </c>
      <c r="M45" s="13">
        <v>99.99</v>
      </c>
      <c r="N45" s="13">
        <v>2.9220600000000001</v>
      </c>
      <c r="O45" s="13">
        <v>9.1900000000000003E-3</v>
      </c>
      <c r="P45" s="4">
        <f t="shared" si="1"/>
        <v>2.9128700000000003</v>
      </c>
    </row>
    <row r="46" spans="1:16" x14ac:dyDescent="0.3">
      <c r="A46" s="3">
        <v>44</v>
      </c>
      <c r="B46" s="3">
        <v>3972.6729999999998</v>
      </c>
      <c r="C46" s="3">
        <v>99.99</v>
      </c>
      <c r="D46" s="3">
        <v>8.4909999999999999E-2</v>
      </c>
      <c r="E46" s="3">
        <v>9.3600000000000003E-3</v>
      </c>
      <c r="F46" s="2">
        <f t="shared" si="0"/>
        <v>7.5550000000000006E-2</v>
      </c>
      <c r="K46" s="13">
        <v>44</v>
      </c>
      <c r="L46" s="13">
        <v>3972.6729999999998</v>
      </c>
      <c r="M46" s="13">
        <v>99.99</v>
      </c>
      <c r="N46" s="13">
        <v>3.55246</v>
      </c>
      <c r="O46" s="13">
        <v>9.2499999999999995E-3</v>
      </c>
      <c r="P46" s="4">
        <f t="shared" si="1"/>
        <v>3.5432099999999997</v>
      </c>
    </row>
    <row r="47" spans="1:16" x14ac:dyDescent="0.3">
      <c r="A47" s="3">
        <v>45</v>
      </c>
      <c r="B47" s="3">
        <v>3964.2249999999999</v>
      </c>
      <c r="C47" s="3">
        <v>99.78</v>
      </c>
      <c r="D47" s="3">
        <v>0.11572</v>
      </c>
      <c r="E47" s="3">
        <v>9.3699999999999999E-3</v>
      </c>
      <c r="F47" s="2">
        <f t="shared" si="0"/>
        <v>0.10635</v>
      </c>
      <c r="K47" s="13">
        <v>45</v>
      </c>
      <c r="L47" s="13">
        <v>3972.6729999999998</v>
      </c>
      <c r="M47" s="13">
        <v>99.99</v>
      </c>
      <c r="N47" s="13">
        <v>0.81859000000000004</v>
      </c>
      <c r="O47" s="13">
        <v>9.6500000000000006E-3</v>
      </c>
      <c r="P47" s="4">
        <f t="shared" si="1"/>
        <v>0.80893999999999999</v>
      </c>
    </row>
    <row r="48" spans="1:16" x14ac:dyDescent="0.3">
      <c r="A48" s="3">
        <v>46</v>
      </c>
      <c r="B48" s="3">
        <v>3970.4110000000001</v>
      </c>
      <c r="C48" s="3">
        <v>99.93</v>
      </c>
      <c r="D48" s="3">
        <v>0.13020000000000001</v>
      </c>
      <c r="E48" s="3">
        <v>9.0500000000000008E-3</v>
      </c>
      <c r="F48" s="2">
        <f t="shared" si="0"/>
        <v>0.12115000000000001</v>
      </c>
      <c r="K48" s="13">
        <v>46</v>
      </c>
      <c r="L48" s="13">
        <v>3972.6729999999998</v>
      </c>
      <c r="M48" s="13">
        <v>99.99</v>
      </c>
      <c r="N48" s="13">
        <v>3.3341799999999999</v>
      </c>
      <c r="O48" s="13">
        <v>9.6600000000000002E-3</v>
      </c>
      <c r="P48" s="4">
        <f t="shared" si="1"/>
        <v>3.3245200000000001</v>
      </c>
    </row>
    <row r="49" spans="1:16" x14ac:dyDescent="0.3">
      <c r="A49" s="3">
        <v>47</v>
      </c>
      <c r="B49" s="3">
        <v>3958.538</v>
      </c>
      <c r="C49" s="3">
        <v>99.64</v>
      </c>
      <c r="D49" s="3">
        <v>8.5999999999999993E-2</v>
      </c>
      <c r="E49" s="3">
        <v>9.2499999999999995E-3</v>
      </c>
      <c r="F49" s="2">
        <f t="shared" si="0"/>
        <v>7.6749999999999999E-2</v>
      </c>
      <c r="K49" s="13">
        <v>47</v>
      </c>
      <c r="L49" s="13">
        <v>3972.6729999999998</v>
      </c>
      <c r="M49" s="13">
        <v>99.99</v>
      </c>
      <c r="N49" s="13">
        <v>3.60582</v>
      </c>
      <c r="O49" s="13">
        <v>9.3799999999999994E-3</v>
      </c>
      <c r="P49" s="4">
        <f t="shared" si="1"/>
        <v>3.5964399999999999</v>
      </c>
    </row>
    <row r="50" spans="1:16" x14ac:dyDescent="0.3">
      <c r="A50" s="3">
        <v>48</v>
      </c>
      <c r="B50" s="3">
        <v>3971.98</v>
      </c>
      <c r="C50" s="3">
        <v>99.97</v>
      </c>
      <c r="D50" s="3">
        <v>0.32163999999999998</v>
      </c>
      <c r="E50" s="3">
        <v>9.1299999999999992E-3</v>
      </c>
      <c r="F50" s="2">
        <f t="shared" si="0"/>
        <v>0.31250999999999995</v>
      </c>
      <c r="K50" s="13">
        <v>48</v>
      </c>
      <c r="L50" s="13">
        <v>3970.4110000000001</v>
      </c>
      <c r="M50" s="13">
        <v>99.93</v>
      </c>
      <c r="N50" s="13">
        <v>2.90476</v>
      </c>
      <c r="O50" s="13">
        <v>9.58E-3</v>
      </c>
      <c r="P50" s="4">
        <f t="shared" si="1"/>
        <v>2.8951799999999999</v>
      </c>
    </row>
    <row r="51" spans="1:16" x14ac:dyDescent="0.3">
      <c r="A51" s="3">
        <v>49</v>
      </c>
      <c r="B51" s="3">
        <v>3972.35</v>
      </c>
      <c r="C51" s="3">
        <v>99.98</v>
      </c>
      <c r="D51" s="3">
        <v>0.12307999999999999</v>
      </c>
      <c r="E51" s="3">
        <v>9.4999999999999998E-3</v>
      </c>
      <c r="F51" s="2">
        <f t="shared" si="0"/>
        <v>0.11358</v>
      </c>
      <c r="K51" s="13">
        <v>49</v>
      </c>
      <c r="L51" s="13">
        <v>3973.0140000000001</v>
      </c>
      <c r="M51" s="13">
        <v>100</v>
      </c>
      <c r="N51" s="13">
        <v>1.44814</v>
      </c>
      <c r="O51" s="13">
        <v>9.2999999999999992E-3</v>
      </c>
      <c r="P51" s="4">
        <f t="shared" si="1"/>
        <v>1.4388399999999999</v>
      </c>
    </row>
    <row r="52" spans="1:16" x14ac:dyDescent="0.3">
      <c r="A52" s="3">
        <v>50</v>
      </c>
      <c r="B52" s="3">
        <v>3965.259</v>
      </c>
      <c r="C52" s="3">
        <v>99.8</v>
      </c>
      <c r="D52" s="3">
        <v>8.9660000000000004E-2</v>
      </c>
      <c r="E52" s="3">
        <v>9.11E-3</v>
      </c>
      <c r="F52" s="2">
        <f t="shared" si="0"/>
        <v>8.055000000000001E-2</v>
      </c>
      <c r="K52" s="13">
        <v>50</v>
      </c>
      <c r="L52" s="13">
        <v>3972.35</v>
      </c>
      <c r="M52" s="13">
        <v>99.98</v>
      </c>
      <c r="N52" s="13">
        <v>1.8584000000000001</v>
      </c>
      <c r="O52" s="13">
        <v>9.41E-3</v>
      </c>
      <c r="P52" s="4">
        <f t="shared" si="1"/>
        <v>1.8489900000000001</v>
      </c>
    </row>
    <row r="53" spans="1:16" x14ac:dyDescent="0.3">
      <c r="A53" s="3">
        <v>51</v>
      </c>
      <c r="B53" s="3">
        <v>3972.6729999999998</v>
      </c>
      <c r="C53" s="3">
        <v>99.99</v>
      </c>
      <c r="D53" s="3">
        <v>0.1956</v>
      </c>
      <c r="E53" s="3">
        <v>9.4999999999999998E-3</v>
      </c>
      <c r="F53" s="2">
        <f t="shared" si="0"/>
        <v>0.18609999999999999</v>
      </c>
      <c r="K53" s="13">
        <v>51</v>
      </c>
      <c r="L53" s="13">
        <v>3972.35</v>
      </c>
      <c r="M53" s="13">
        <v>99.98</v>
      </c>
      <c r="N53" s="13">
        <v>1.96008</v>
      </c>
      <c r="O53" s="13">
        <v>9.3299999999999998E-3</v>
      </c>
      <c r="P53" s="4">
        <f t="shared" si="1"/>
        <v>1.95075</v>
      </c>
    </row>
    <row r="54" spans="1:16" x14ac:dyDescent="0.3">
      <c r="A54" s="3">
        <v>52</v>
      </c>
      <c r="B54" s="3">
        <v>3973.0140000000001</v>
      </c>
      <c r="C54" s="3">
        <v>100</v>
      </c>
      <c r="D54" s="3">
        <v>0.15132000000000001</v>
      </c>
      <c r="E54" s="3">
        <v>9.2399999999999999E-3</v>
      </c>
      <c r="F54" s="2">
        <f t="shared" si="0"/>
        <v>0.14208000000000001</v>
      </c>
      <c r="K54" s="13">
        <v>52</v>
      </c>
      <c r="L54" s="13">
        <v>3973.0140000000001</v>
      </c>
      <c r="M54" s="13">
        <v>100</v>
      </c>
      <c r="N54" s="13">
        <v>1.9421299999999999</v>
      </c>
      <c r="O54" s="13">
        <v>8.9200000000000008E-3</v>
      </c>
      <c r="P54" s="4">
        <f t="shared" si="1"/>
        <v>1.9332099999999999</v>
      </c>
    </row>
    <row r="55" spans="1:16" x14ac:dyDescent="0.3">
      <c r="A55" s="3">
        <v>53</v>
      </c>
      <c r="B55" s="3">
        <v>3956.9549999999999</v>
      </c>
      <c r="C55" s="3">
        <v>99.6</v>
      </c>
      <c r="D55" s="3">
        <v>7.1989999999999998E-2</v>
      </c>
      <c r="E55" s="3">
        <v>9.11E-3</v>
      </c>
      <c r="F55" s="2">
        <f t="shared" si="0"/>
        <v>6.2879999999999991E-2</v>
      </c>
      <c r="K55" s="13">
        <v>53</v>
      </c>
      <c r="L55" s="13">
        <v>3970.4110000000001</v>
      </c>
      <c r="M55" s="13">
        <v>99.93</v>
      </c>
      <c r="N55" s="13">
        <v>2.9389099999999999</v>
      </c>
      <c r="O55" s="13">
        <v>9.1400000000000006E-3</v>
      </c>
      <c r="P55" s="4">
        <f t="shared" si="1"/>
        <v>2.92977</v>
      </c>
    </row>
    <row r="56" spans="1:16" x14ac:dyDescent="0.3">
      <c r="A56" s="3">
        <v>54</v>
      </c>
      <c r="B56" s="3">
        <v>3966.8560000000002</v>
      </c>
      <c r="C56" s="3">
        <v>99.85</v>
      </c>
      <c r="D56" s="3">
        <v>8.0439999999999998E-2</v>
      </c>
      <c r="E56" s="3">
        <v>9.3500000000000007E-3</v>
      </c>
      <c r="F56" s="2">
        <f t="shared" si="0"/>
        <v>7.109E-2</v>
      </c>
      <c r="K56" s="13">
        <v>54</v>
      </c>
      <c r="L56" s="13">
        <v>3972.6729999999998</v>
      </c>
      <c r="M56" s="13">
        <v>99.99</v>
      </c>
      <c r="N56" s="13">
        <v>1.76468</v>
      </c>
      <c r="O56" s="13">
        <v>9.1000000000000004E-3</v>
      </c>
      <c r="P56" s="4">
        <f t="shared" si="1"/>
        <v>1.7555799999999999</v>
      </c>
    </row>
    <row r="57" spans="1:16" x14ac:dyDescent="0.3">
      <c r="A57" s="3">
        <v>55</v>
      </c>
      <c r="B57" s="3">
        <v>3968.1489999999999</v>
      </c>
      <c r="C57" s="3">
        <v>99.88</v>
      </c>
      <c r="D57" s="3">
        <v>0.12767999999999999</v>
      </c>
      <c r="E57" s="3">
        <v>8.7899999999999992E-3</v>
      </c>
      <c r="F57" s="2">
        <f t="shared" si="0"/>
        <v>0.11889</v>
      </c>
      <c r="K57" s="13">
        <v>55</v>
      </c>
      <c r="L57" s="13">
        <v>3972.9960000000001</v>
      </c>
      <c r="M57" s="13">
        <v>100</v>
      </c>
      <c r="N57" s="13">
        <v>2.1122299999999998</v>
      </c>
      <c r="O57" s="13">
        <v>9.0100000000000006E-3</v>
      </c>
      <c r="P57" s="4">
        <f t="shared" si="1"/>
        <v>2.1032199999999999</v>
      </c>
    </row>
    <row r="58" spans="1:16" x14ac:dyDescent="0.3">
      <c r="A58" s="3">
        <v>56</v>
      </c>
      <c r="B58" s="3">
        <v>3971.4630000000002</v>
      </c>
      <c r="C58" s="3">
        <v>99.96</v>
      </c>
      <c r="D58" s="3">
        <v>0.16927</v>
      </c>
      <c r="E58" s="3">
        <v>4.0000000000000001E-3</v>
      </c>
      <c r="F58" s="2">
        <f t="shared" si="0"/>
        <v>0.16527</v>
      </c>
      <c r="K58" s="13">
        <v>56</v>
      </c>
      <c r="L58" s="13">
        <v>3968.8780000000002</v>
      </c>
      <c r="M58" s="13">
        <v>99.9</v>
      </c>
      <c r="N58" s="13">
        <v>3.0817100000000002</v>
      </c>
      <c r="O58" s="13">
        <v>9.4699999999999993E-3</v>
      </c>
      <c r="P58" s="4">
        <f t="shared" si="1"/>
        <v>3.0722400000000003</v>
      </c>
    </row>
    <row r="59" spans="1:16" x14ac:dyDescent="0.3">
      <c r="A59" s="3">
        <v>57</v>
      </c>
      <c r="B59" s="3">
        <v>3968.8780000000002</v>
      </c>
      <c r="C59" s="3">
        <v>99.9</v>
      </c>
      <c r="D59" s="3">
        <v>9.3909999999999993E-2</v>
      </c>
      <c r="E59" s="3">
        <v>9.1800000000000007E-3</v>
      </c>
      <c r="F59" s="2">
        <f t="shared" si="0"/>
        <v>8.473E-2</v>
      </c>
      <c r="K59" s="13">
        <v>57</v>
      </c>
      <c r="L59" s="13">
        <v>3972.35</v>
      </c>
      <c r="M59" s="13">
        <v>99.98</v>
      </c>
      <c r="N59" s="13">
        <v>2.2215400000000001</v>
      </c>
      <c r="O59" s="13">
        <v>9.7199999999999995E-3</v>
      </c>
      <c r="P59" s="4">
        <f t="shared" si="1"/>
        <v>2.2118199999999999</v>
      </c>
    </row>
    <row r="60" spans="1:16" x14ac:dyDescent="0.3">
      <c r="A60" s="3">
        <v>58</v>
      </c>
      <c r="B60" s="3">
        <v>3971.4630000000002</v>
      </c>
      <c r="C60" s="3">
        <v>99.96</v>
      </c>
      <c r="D60" s="3">
        <v>0.23508999999999999</v>
      </c>
      <c r="E60" s="3">
        <v>9.1599999999999997E-3</v>
      </c>
      <c r="F60" s="2">
        <f t="shared" si="0"/>
        <v>0.22592999999999999</v>
      </c>
      <c r="K60" s="13">
        <v>58</v>
      </c>
      <c r="L60" s="13">
        <v>3972.6729999999998</v>
      </c>
      <c r="M60" s="13">
        <v>99.99</v>
      </c>
      <c r="N60" s="13">
        <v>2.5716899999999998</v>
      </c>
      <c r="O60" s="13">
        <v>9.6200000000000001E-3</v>
      </c>
      <c r="P60" s="4">
        <f t="shared" si="1"/>
        <v>2.5620699999999998</v>
      </c>
    </row>
    <row r="61" spans="1:16" x14ac:dyDescent="0.3">
      <c r="A61" s="3">
        <v>59</v>
      </c>
      <c r="B61" s="3">
        <v>3970.4110000000001</v>
      </c>
      <c r="C61" s="3">
        <v>99.93</v>
      </c>
      <c r="D61" s="3">
        <v>0.19158</v>
      </c>
      <c r="E61" s="3">
        <v>8.9800000000000001E-3</v>
      </c>
      <c r="F61" s="2">
        <f t="shared" si="0"/>
        <v>0.18260000000000001</v>
      </c>
      <c r="K61" s="13">
        <v>59</v>
      </c>
      <c r="L61" s="13">
        <v>3971.98</v>
      </c>
      <c r="M61" s="13">
        <v>99.97</v>
      </c>
      <c r="N61" s="13">
        <v>2.7046199999999998</v>
      </c>
      <c r="O61" s="13">
        <v>9.2700000000000005E-3</v>
      </c>
      <c r="P61" s="4">
        <f t="shared" si="1"/>
        <v>2.6953499999999999</v>
      </c>
    </row>
    <row r="62" spans="1:16" x14ac:dyDescent="0.3">
      <c r="A62" s="3">
        <v>60</v>
      </c>
      <c r="B62" s="3">
        <v>3970.7339999999999</v>
      </c>
      <c r="C62" s="3">
        <v>99.94</v>
      </c>
      <c r="D62" s="3">
        <v>0.11469</v>
      </c>
      <c r="E62" s="3">
        <v>9.6600000000000002E-3</v>
      </c>
      <c r="F62" s="2">
        <f t="shared" si="0"/>
        <v>0.10503</v>
      </c>
      <c r="K62" s="13">
        <v>60</v>
      </c>
      <c r="L62" s="13">
        <v>3972.9960000000001</v>
      </c>
      <c r="M62" s="13">
        <v>100</v>
      </c>
      <c r="N62" s="13">
        <v>2.60731</v>
      </c>
      <c r="O62" s="13">
        <v>9.4299999999999991E-3</v>
      </c>
      <c r="P62" s="4">
        <f t="shared" si="1"/>
        <v>2.59788</v>
      </c>
    </row>
    <row r="63" spans="1:16" x14ac:dyDescent="0.3">
      <c r="A63" s="3">
        <v>61</v>
      </c>
      <c r="B63" s="3">
        <v>3972.027</v>
      </c>
      <c r="C63" s="3">
        <v>99.98</v>
      </c>
      <c r="D63" s="3">
        <v>0.11905</v>
      </c>
      <c r="E63" s="3">
        <v>9.0399999999999994E-3</v>
      </c>
      <c r="F63" s="2">
        <f t="shared" si="0"/>
        <v>0.11001</v>
      </c>
      <c r="K63" s="13">
        <v>61</v>
      </c>
      <c r="L63" s="13">
        <v>3972.6729999999998</v>
      </c>
      <c r="M63" s="13">
        <v>99.99</v>
      </c>
      <c r="N63" s="13">
        <v>3.7394699999999998</v>
      </c>
      <c r="O63" s="13">
        <v>9.7599999999999996E-3</v>
      </c>
      <c r="P63" s="4">
        <f t="shared" si="1"/>
        <v>3.7297099999999999</v>
      </c>
    </row>
    <row r="64" spans="1:16" x14ac:dyDescent="0.3">
      <c r="A64" s="3">
        <v>62</v>
      </c>
      <c r="B64" s="3">
        <v>3969.395</v>
      </c>
      <c r="C64" s="3">
        <v>99.91</v>
      </c>
      <c r="D64" s="3">
        <v>0.10441</v>
      </c>
      <c r="E64" s="3">
        <v>8.8599999999999998E-3</v>
      </c>
      <c r="F64" s="2">
        <f t="shared" si="0"/>
        <v>9.5549999999999996E-2</v>
      </c>
      <c r="K64" s="13">
        <v>62</v>
      </c>
      <c r="L64" s="13">
        <v>3968.8780000000002</v>
      </c>
      <c r="M64" s="13">
        <v>99.9</v>
      </c>
      <c r="N64" s="13">
        <v>2.72478</v>
      </c>
      <c r="O64" s="13">
        <v>9.2300000000000004E-3</v>
      </c>
      <c r="P64" s="4">
        <f t="shared" si="1"/>
        <v>2.7155499999999999</v>
      </c>
    </row>
    <row r="65" spans="1:16" x14ac:dyDescent="0.3">
      <c r="A65" s="3">
        <v>63</v>
      </c>
      <c r="B65" s="3">
        <v>3972.35</v>
      </c>
      <c r="C65" s="3">
        <v>99.98</v>
      </c>
      <c r="D65" s="3">
        <v>0.1278</v>
      </c>
      <c r="E65" s="3">
        <v>9.6699999999999998E-3</v>
      </c>
      <c r="F65" s="2">
        <f t="shared" si="0"/>
        <v>0.11813</v>
      </c>
      <c r="K65" s="13">
        <v>63</v>
      </c>
      <c r="L65" s="13">
        <v>3972.35</v>
      </c>
      <c r="M65" s="13">
        <v>99.98</v>
      </c>
      <c r="N65" s="13">
        <v>3.00068</v>
      </c>
      <c r="O65" s="13">
        <v>9.2800000000000001E-3</v>
      </c>
      <c r="P65" s="4">
        <f t="shared" si="1"/>
        <v>2.9914000000000001</v>
      </c>
    </row>
    <row r="66" spans="1:16" x14ac:dyDescent="0.3">
      <c r="A66" s="3">
        <v>64</v>
      </c>
      <c r="B66" s="3">
        <v>3971.98</v>
      </c>
      <c r="C66" s="3">
        <v>99.97</v>
      </c>
      <c r="D66" s="3">
        <v>0.30076000000000003</v>
      </c>
      <c r="E66" s="3">
        <v>9.1400000000000006E-3</v>
      </c>
      <c r="F66" s="2">
        <f t="shared" si="0"/>
        <v>0.29162000000000005</v>
      </c>
      <c r="K66" s="13">
        <v>64</v>
      </c>
      <c r="L66" s="13">
        <v>3972.6729999999998</v>
      </c>
      <c r="M66" s="13">
        <v>99.99</v>
      </c>
      <c r="N66" s="13">
        <v>2.3741599999999998</v>
      </c>
      <c r="O66" s="13">
        <v>9.7599999999999996E-3</v>
      </c>
      <c r="P66" s="4">
        <f t="shared" si="1"/>
        <v>2.3643999999999998</v>
      </c>
    </row>
    <row r="67" spans="1:16" x14ac:dyDescent="0.3">
      <c r="A67" s="3">
        <v>65</v>
      </c>
      <c r="B67" s="3">
        <v>3966.8560000000002</v>
      </c>
      <c r="C67" s="3">
        <v>99.85</v>
      </c>
      <c r="D67" s="3">
        <v>0.14660999999999999</v>
      </c>
      <c r="E67" s="3">
        <v>9.3500000000000007E-3</v>
      </c>
      <c r="F67" s="2">
        <f t="shared" si="0"/>
        <v>0.13725999999999999</v>
      </c>
      <c r="K67" s="13">
        <v>65</v>
      </c>
      <c r="L67" s="13">
        <v>3972.9960000000001</v>
      </c>
      <c r="M67" s="13">
        <v>100</v>
      </c>
      <c r="N67" s="13">
        <v>1.78481</v>
      </c>
      <c r="O67" s="13">
        <v>9.2899999999999996E-3</v>
      </c>
      <c r="P67" s="4">
        <f t="shared" si="1"/>
        <v>1.77552</v>
      </c>
    </row>
    <row r="68" spans="1:16" x14ac:dyDescent="0.3">
      <c r="A68" s="3">
        <v>66</v>
      </c>
      <c r="B68" s="3">
        <v>3965.7049999999999</v>
      </c>
      <c r="C68" s="3">
        <v>99.82</v>
      </c>
      <c r="D68" s="3">
        <v>7.6420000000000002E-2</v>
      </c>
      <c r="E68" s="3">
        <v>9.41E-3</v>
      </c>
      <c r="F68" s="2">
        <f t="shared" ref="F68:F131" si="2">D68-E68</f>
        <v>6.701E-2</v>
      </c>
      <c r="K68" s="13">
        <v>66</v>
      </c>
      <c r="L68" s="13">
        <v>3971.98</v>
      </c>
      <c r="M68" s="13">
        <v>99.97</v>
      </c>
      <c r="N68" s="13">
        <v>1.9018600000000001</v>
      </c>
      <c r="O68" s="13">
        <v>9.5200000000000007E-3</v>
      </c>
      <c r="P68" s="4">
        <f t="shared" ref="P68:P131" si="3">N68-O68</f>
        <v>1.8923400000000001</v>
      </c>
    </row>
    <row r="69" spans="1:16" x14ac:dyDescent="0.3">
      <c r="A69" s="3">
        <v>67</v>
      </c>
      <c r="B69" s="3">
        <v>3966.8560000000002</v>
      </c>
      <c r="C69" s="3">
        <v>99.85</v>
      </c>
      <c r="D69" s="3">
        <v>0.115</v>
      </c>
      <c r="E69" s="3">
        <v>8.9700000000000005E-3</v>
      </c>
      <c r="F69" s="2">
        <f t="shared" si="2"/>
        <v>0.10603</v>
      </c>
      <c r="K69" s="13">
        <v>67</v>
      </c>
      <c r="L69" s="13">
        <v>3972.35</v>
      </c>
      <c r="M69" s="13">
        <v>99.98</v>
      </c>
      <c r="N69" s="13">
        <v>1.74556</v>
      </c>
      <c r="O69" s="13">
        <v>9.3900000000000008E-3</v>
      </c>
      <c r="P69" s="4">
        <f t="shared" si="3"/>
        <v>1.73617</v>
      </c>
    </row>
    <row r="70" spans="1:16" x14ac:dyDescent="0.3">
      <c r="A70" s="3">
        <v>68</v>
      </c>
      <c r="B70" s="3">
        <v>3969.4409999999998</v>
      </c>
      <c r="C70" s="3">
        <v>99.91</v>
      </c>
      <c r="D70" s="3">
        <v>0.22908999999999999</v>
      </c>
      <c r="E70" s="3">
        <v>9.4800000000000006E-3</v>
      </c>
      <c r="F70" s="2">
        <f t="shared" si="2"/>
        <v>0.21961</v>
      </c>
      <c r="K70" s="13">
        <v>68</v>
      </c>
      <c r="L70" s="13">
        <v>3972.35</v>
      </c>
      <c r="M70" s="13">
        <v>99.98</v>
      </c>
      <c r="N70" s="13">
        <v>3.8982399999999999</v>
      </c>
      <c r="O70" s="13">
        <v>4.0000000000000001E-3</v>
      </c>
      <c r="P70" s="4">
        <f t="shared" si="3"/>
        <v>3.8942399999999999</v>
      </c>
    </row>
    <row r="71" spans="1:16" x14ac:dyDescent="0.3">
      <c r="A71" s="3">
        <v>69</v>
      </c>
      <c r="B71" s="3">
        <v>3972.027</v>
      </c>
      <c r="C71" s="3">
        <v>99.98</v>
      </c>
      <c r="D71" s="3">
        <v>9.7659999999999997E-2</v>
      </c>
      <c r="E71" s="3">
        <v>4.0000000000000001E-3</v>
      </c>
      <c r="F71" s="2">
        <f t="shared" si="2"/>
        <v>9.3659999999999993E-2</v>
      </c>
      <c r="K71" s="13">
        <v>69</v>
      </c>
      <c r="L71" s="13">
        <v>3972.35</v>
      </c>
      <c r="M71" s="13">
        <v>99.98</v>
      </c>
      <c r="N71" s="13">
        <v>2.6623700000000001</v>
      </c>
      <c r="O71" s="13">
        <v>9.3500000000000007E-3</v>
      </c>
      <c r="P71" s="4">
        <f t="shared" si="3"/>
        <v>2.6530200000000002</v>
      </c>
    </row>
    <row r="72" spans="1:16" x14ac:dyDescent="0.3">
      <c r="A72" s="3">
        <v>70</v>
      </c>
      <c r="B72" s="3">
        <v>3972.35</v>
      </c>
      <c r="C72" s="3">
        <v>99.98</v>
      </c>
      <c r="D72" s="3">
        <v>0.18112</v>
      </c>
      <c r="E72" s="3">
        <v>9.2800000000000001E-3</v>
      </c>
      <c r="F72" s="2">
        <f t="shared" si="2"/>
        <v>0.17183999999999999</v>
      </c>
      <c r="K72" s="13">
        <v>70</v>
      </c>
      <c r="L72" s="13">
        <v>3972.35</v>
      </c>
      <c r="M72" s="13">
        <v>99.98</v>
      </c>
      <c r="N72" s="13">
        <v>1.0331399999999999</v>
      </c>
      <c r="O72" s="13">
        <v>8.8199999999999997E-3</v>
      </c>
      <c r="P72" s="4">
        <f t="shared" si="3"/>
        <v>1.0243199999999999</v>
      </c>
    </row>
    <row r="73" spans="1:16" x14ac:dyDescent="0.3">
      <c r="A73" s="3">
        <v>71</v>
      </c>
      <c r="B73" s="3">
        <v>3971.5219999999999</v>
      </c>
      <c r="C73" s="3">
        <v>99.96</v>
      </c>
      <c r="D73" s="3">
        <v>8.5099999999999995E-2</v>
      </c>
      <c r="E73" s="3">
        <v>9.5600000000000008E-3</v>
      </c>
      <c r="F73" s="2">
        <f t="shared" si="2"/>
        <v>7.5539999999999996E-2</v>
      </c>
      <c r="K73" s="13">
        <v>71</v>
      </c>
      <c r="L73" s="13">
        <v>3972.35</v>
      </c>
      <c r="M73" s="13">
        <v>99.98</v>
      </c>
      <c r="N73" s="13">
        <v>3.40158</v>
      </c>
      <c r="O73" s="13">
        <v>9.6200000000000001E-3</v>
      </c>
      <c r="P73" s="4">
        <f t="shared" si="3"/>
        <v>3.3919600000000001</v>
      </c>
    </row>
    <row r="74" spans="1:16" x14ac:dyDescent="0.3">
      <c r="A74" s="3">
        <v>72</v>
      </c>
      <c r="B74" s="3">
        <v>3967.8440000000001</v>
      </c>
      <c r="C74" s="3">
        <v>99.87</v>
      </c>
      <c r="D74" s="3">
        <v>9.4310000000000005E-2</v>
      </c>
      <c r="E74" s="3">
        <v>9.2300000000000004E-3</v>
      </c>
      <c r="F74" s="2">
        <f t="shared" si="2"/>
        <v>8.5080000000000003E-2</v>
      </c>
      <c r="K74" s="13">
        <v>72</v>
      </c>
      <c r="L74" s="13">
        <v>3972.6729999999998</v>
      </c>
      <c r="M74" s="13">
        <v>99.99</v>
      </c>
      <c r="N74" s="13">
        <v>2.6579199999999998</v>
      </c>
      <c r="O74" s="13">
        <v>9.1199999999999996E-3</v>
      </c>
      <c r="P74" s="4">
        <f t="shared" si="3"/>
        <v>2.6488</v>
      </c>
    </row>
    <row r="75" spans="1:16" x14ac:dyDescent="0.3">
      <c r="A75" s="3">
        <v>73</v>
      </c>
      <c r="B75" s="3">
        <v>3970.7339999999999</v>
      </c>
      <c r="C75" s="3">
        <v>99.94</v>
      </c>
      <c r="D75" s="3">
        <v>0.15703</v>
      </c>
      <c r="E75" s="3">
        <v>9.1599999999999997E-3</v>
      </c>
      <c r="F75" s="2">
        <f t="shared" si="2"/>
        <v>0.14787</v>
      </c>
      <c r="K75" s="13">
        <v>73</v>
      </c>
      <c r="L75" s="13">
        <v>3973.0140000000001</v>
      </c>
      <c r="M75" s="13">
        <v>100</v>
      </c>
      <c r="N75" s="13">
        <v>2.9401899999999999</v>
      </c>
      <c r="O75" s="13">
        <v>9.2300000000000004E-3</v>
      </c>
      <c r="P75" s="4">
        <f t="shared" si="3"/>
        <v>2.9309599999999998</v>
      </c>
    </row>
    <row r="76" spans="1:16" x14ac:dyDescent="0.3">
      <c r="A76" s="3">
        <v>74</v>
      </c>
      <c r="B76" s="3">
        <v>3967.8440000000001</v>
      </c>
      <c r="C76" s="3">
        <v>99.87</v>
      </c>
      <c r="D76" s="3">
        <v>0.10274999999999999</v>
      </c>
      <c r="E76" s="3">
        <v>9.11E-3</v>
      </c>
      <c r="F76" s="2">
        <f t="shared" si="2"/>
        <v>9.3640000000000001E-2</v>
      </c>
      <c r="K76" s="13">
        <v>74</v>
      </c>
      <c r="L76" s="13">
        <v>3965.7759999999998</v>
      </c>
      <c r="M76" s="13">
        <v>99.82</v>
      </c>
      <c r="N76" s="13">
        <v>3.8089599999999999</v>
      </c>
      <c r="O76" s="13">
        <v>9.2999999999999992E-3</v>
      </c>
      <c r="P76" s="4">
        <f t="shared" si="3"/>
        <v>3.7996599999999998</v>
      </c>
    </row>
    <row r="77" spans="1:16" x14ac:dyDescent="0.3">
      <c r="A77" s="3">
        <v>75</v>
      </c>
      <c r="B77" s="3">
        <v>3969.9070000000002</v>
      </c>
      <c r="C77" s="3">
        <v>99.92</v>
      </c>
      <c r="D77" s="3">
        <v>0.14829999999999999</v>
      </c>
      <c r="E77" s="3">
        <v>9.3500000000000007E-3</v>
      </c>
      <c r="F77" s="2">
        <f t="shared" si="2"/>
        <v>0.13894999999999999</v>
      </c>
      <c r="K77" s="13">
        <v>75</v>
      </c>
      <c r="L77" s="13">
        <v>3971.98</v>
      </c>
      <c r="M77" s="13">
        <v>99.97</v>
      </c>
      <c r="N77" s="13">
        <v>2.8039100000000001</v>
      </c>
      <c r="O77" s="13">
        <v>9.3299999999999998E-3</v>
      </c>
      <c r="P77" s="4">
        <f t="shared" si="3"/>
        <v>2.7945800000000003</v>
      </c>
    </row>
    <row r="78" spans="1:16" x14ac:dyDescent="0.3">
      <c r="A78" s="3">
        <v>76</v>
      </c>
      <c r="B78" s="3">
        <v>3972.027</v>
      </c>
      <c r="C78" s="3">
        <v>99.98</v>
      </c>
      <c r="D78" s="3">
        <v>0.12288</v>
      </c>
      <c r="E78" s="3">
        <v>9.4199999999999996E-3</v>
      </c>
      <c r="F78" s="2">
        <f t="shared" si="2"/>
        <v>0.11346000000000001</v>
      </c>
      <c r="K78" s="13">
        <v>76</v>
      </c>
      <c r="L78" s="13">
        <v>3973.0140000000001</v>
      </c>
      <c r="M78" s="13">
        <v>100</v>
      </c>
      <c r="N78" s="13">
        <v>3.5138400000000001</v>
      </c>
      <c r="O78" s="13">
        <v>9.2399999999999999E-3</v>
      </c>
      <c r="P78" s="4">
        <f t="shared" si="3"/>
        <v>3.5045999999999999</v>
      </c>
    </row>
    <row r="79" spans="1:16" x14ac:dyDescent="0.3">
      <c r="A79" s="3">
        <v>77</v>
      </c>
      <c r="B79" s="3">
        <v>3973.0140000000001</v>
      </c>
      <c r="C79" s="3">
        <v>100</v>
      </c>
      <c r="D79" s="3">
        <v>0.14799999999999999</v>
      </c>
      <c r="E79" s="3">
        <v>9.2200000000000008E-3</v>
      </c>
      <c r="F79" s="2">
        <f t="shared" si="2"/>
        <v>0.13877999999999999</v>
      </c>
      <c r="K79" s="13">
        <v>77</v>
      </c>
      <c r="L79" s="13">
        <v>3972.35</v>
      </c>
      <c r="M79" s="13">
        <v>99.98</v>
      </c>
      <c r="N79" s="13">
        <v>2.32118</v>
      </c>
      <c r="O79" s="13">
        <v>9.4000000000000004E-3</v>
      </c>
      <c r="P79" s="4">
        <f t="shared" si="3"/>
        <v>2.3117800000000002</v>
      </c>
    </row>
    <row r="80" spans="1:16" x14ac:dyDescent="0.3">
      <c r="A80" s="3">
        <v>78</v>
      </c>
      <c r="B80" s="3">
        <v>3966.8560000000002</v>
      </c>
      <c r="C80" s="3">
        <v>99.85</v>
      </c>
      <c r="D80" s="3">
        <v>8.2119999999999999E-2</v>
      </c>
      <c r="E80" s="3">
        <v>9.0500000000000008E-3</v>
      </c>
      <c r="F80" s="2">
        <f t="shared" si="2"/>
        <v>7.3069999999999996E-2</v>
      </c>
      <c r="K80" s="13">
        <v>78</v>
      </c>
      <c r="L80" s="13">
        <v>3972.9960000000001</v>
      </c>
      <c r="M80" s="13">
        <v>100</v>
      </c>
      <c r="N80" s="13">
        <v>3.9303499999999998</v>
      </c>
      <c r="O80" s="13">
        <v>9.3299999999999998E-3</v>
      </c>
      <c r="P80" s="4">
        <f t="shared" si="3"/>
        <v>3.9210199999999999</v>
      </c>
    </row>
    <row r="81" spans="1:16" x14ac:dyDescent="0.3">
      <c r="A81" s="3">
        <v>79</v>
      </c>
      <c r="B81" s="3">
        <v>3964.2249999999999</v>
      </c>
      <c r="C81" s="3">
        <v>99.78</v>
      </c>
      <c r="D81" s="3">
        <v>8.4250000000000005E-2</v>
      </c>
      <c r="E81" s="3">
        <v>9.3399999999999993E-3</v>
      </c>
      <c r="F81" s="2">
        <f t="shared" si="2"/>
        <v>7.4910000000000004E-2</v>
      </c>
      <c r="K81" s="13">
        <v>79</v>
      </c>
      <c r="L81" s="13">
        <v>3972.35</v>
      </c>
      <c r="M81" s="13">
        <v>99.98</v>
      </c>
      <c r="N81" s="13">
        <v>1.8635299999999999</v>
      </c>
      <c r="O81" s="13">
        <v>9.5700000000000004E-3</v>
      </c>
      <c r="P81" s="4">
        <f t="shared" si="3"/>
        <v>1.8539599999999998</v>
      </c>
    </row>
    <row r="82" spans="1:16" x14ac:dyDescent="0.3">
      <c r="A82" s="3">
        <v>80</v>
      </c>
      <c r="B82" s="3">
        <v>3970.9459999999999</v>
      </c>
      <c r="C82" s="3">
        <v>99.95</v>
      </c>
      <c r="D82" s="3">
        <v>8.9260000000000006E-2</v>
      </c>
      <c r="E82" s="3">
        <v>9.5399999999999999E-3</v>
      </c>
      <c r="F82" s="2">
        <f t="shared" si="2"/>
        <v>7.9720000000000013E-2</v>
      </c>
      <c r="K82" s="13">
        <v>80</v>
      </c>
      <c r="L82" s="13">
        <v>3972.9960000000001</v>
      </c>
      <c r="M82" s="13">
        <v>100</v>
      </c>
      <c r="N82" s="13">
        <v>0.65758000000000005</v>
      </c>
      <c r="O82" s="13">
        <v>9.1800000000000007E-3</v>
      </c>
      <c r="P82" s="4">
        <f t="shared" si="3"/>
        <v>0.64840000000000009</v>
      </c>
    </row>
    <row r="83" spans="1:16" x14ac:dyDescent="0.3">
      <c r="A83" s="3">
        <v>81</v>
      </c>
      <c r="B83" s="3">
        <v>3971.5219999999999</v>
      </c>
      <c r="C83" s="3">
        <v>99.96</v>
      </c>
      <c r="D83" s="3">
        <v>0.14729999999999999</v>
      </c>
      <c r="E83" s="3">
        <v>9.3100000000000006E-3</v>
      </c>
      <c r="F83" s="2">
        <f t="shared" si="2"/>
        <v>0.13798999999999997</v>
      </c>
      <c r="K83" s="13">
        <v>81</v>
      </c>
      <c r="L83" s="13">
        <v>3973.0140000000001</v>
      </c>
      <c r="M83" s="13">
        <v>100</v>
      </c>
      <c r="N83" s="13">
        <v>3.06751</v>
      </c>
      <c r="O83" s="13">
        <v>9.11E-3</v>
      </c>
      <c r="P83" s="4">
        <f t="shared" si="3"/>
        <v>3.0583999999999998</v>
      </c>
    </row>
    <row r="84" spans="1:16" x14ac:dyDescent="0.3">
      <c r="A84" s="3">
        <v>82</v>
      </c>
      <c r="B84" s="3">
        <v>3972.35</v>
      </c>
      <c r="C84" s="3">
        <v>99.98</v>
      </c>
      <c r="D84" s="3">
        <v>0.14049</v>
      </c>
      <c r="E84" s="3">
        <v>9.3299999999999998E-3</v>
      </c>
      <c r="F84" s="2">
        <f t="shared" si="2"/>
        <v>0.13116</v>
      </c>
      <c r="K84" s="13">
        <v>82</v>
      </c>
      <c r="L84" s="13">
        <v>3970.4110000000001</v>
      </c>
      <c r="M84" s="13">
        <v>99.93</v>
      </c>
      <c r="N84" s="13">
        <v>2.8010799999999998</v>
      </c>
      <c r="O84" s="13">
        <v>9.5600000000000008E-3</v>
      </c>
      <c r="P84" s="4">
        <f t="shared" si="3"/>
        <v>2.7915199999999998</v>
      </c>
    </row>
    <row r="85" spans="1:16" x14ac:dyDescent="0.3">
      <c r="A85" s="3">
        <v>83</v>
      </c>
      <c r="B85" s="3">
        <v>3972.6729999999998</v>
      </c>
      <c r="C85" s="3">
        <v>99.99</v>
      </c>
      <c r="D85" s="3">
        <v>0.1968</v>
      </c>
      <c r="E85" s="3">
        <v>9.2399999999999999E-3</v>
      </c>
      <c r="F85" s="2">
        <f t="shared" si="2"/>
        <v>0.18756</v>
      </c>
      <c r="K85" s="13">
        <v>83</v>
      </c>
      <c r="L85" s="13">
        <v>3972.9960000000001</v>
      </c>
      <c r="M85" s="13">
        <v>100</v>
      </c>
      <c r="N85" s="13">
        <v>0.73123000000000005</v>
      </c>
      <c r="O85" s="13">
        <v>9.1900000000000003E-3</v>
      </c>
      <c r="P85" s="4">
        <f t="shared" si="3"/>
        <v>0.72204000000000002</v>
      </c>
    </row>
    <row r="86" spans="1:16" x14ac:dyDescent="0.3">
      <c r="A86" s="3">
        <v>84</v>
      </c>
      <c r="B86" s="3">
        <v>3972.6729999999998</v>
      </c>
      <c r="C86" s="3">
        <v>99.99</v>
      </c>
      <c r="D86" s="3">
        <v>0.21651000000000001</v>
      </c>
      <c r="E86" s="3">
        <v>8.9599999999999992E-3</v>
      </c>
      <c r="F86" s="2">
        <f t="shared" si="2"/>
        <v>0.20755000000000001</v>
      </c>
      <c r="K86" s="13">
        <v>84</v>
      </c>
      <c r="L86" s="13">
        <v>3973.0140000000001</v>
      </c>
      <c r="M86" s="13">
        <v>100</v>
      </c>
      <c r="N86" s="13">
        <v>0.69647999999999999</v>
      </c>
      <c r="O86" s="13">
        <v>9.1400000000000006E-3</v>
      </c>
      <c r="P86" s="4">
        <f t="shared" si="3"/>
        <v>0.68733999999999995</v>
      </c>
    </row>
    <row r="87" spans="1:16" x14ac:dyDescent="0.3">
      <c r="A87" s="3">
        <v>85</v>
      </c>
      <c r="B87" s="3">
        <v>3972.9960000000001</v>
      </c>
      <c r="C87" s="3">
        <v>100</v>
      </c>
      <c r="D87" s="3">
        <v>0.12703999999999999</v>
      </c>
      <c r="E87" s="3">
        <v>9.1400000000000006E-3</v>
      </c>
      <c r="F87" s="2">
        <f t="shared" si="2"/>
        <v>0.11789999999999999</v>
      </c>
      <c r="K87" s="13">
        <v>85</v>
      </c>
      <c r="L87" s="13">
        <v>3971.98</v>
      </c>
      <c r="M87" s="13">
        <v>99.97</v>
      </c>
      <c r="N87" s="13">
        <v>3.3940600000000001</v>
      </c>
      <c r="O87" s="13">
        <v>9.2399999999999999E-3</v>
      </c>
      <c r="P87" s="4">
        <f t="shared" si="3"/>
        <v>3.3848199999999999</v>
      </c>
    </row>
    <row r="88" spans="1:16" x14ac:dyDescent="0.3">
      <c r="A88" s="3">
        <v>86</v>
      </c>
      <c r="B88" s="3">
        <v>3972.4969999999998</v>
      </c>
      <c r="C88" s="3">
        <v>99.99</v>
      </c>
      <c r="D88" s="3">
        <v>0.28010000000000002</v>
      </c>
      <c r="E88" s="3">
        <v>9.4599999999999997E-3</v>
      </c>
      <c r="F88" s="2">
        <f t="shared" si="2"/>
        <v>0.27063999999999999</v>
      </c>
      <c r="K88" s="13">
        <v>86</v>
      </c>
      <c r="L88" s="13">
        <v>3972.027</v>
      </c>
      <c r="M88" s="13">
        <v>99.98</v>
      </c>
      <c r="N88" s="13">
        <v>3.0421900000000002</v>
      </c>
      <c r="O88" s="13">
        <v>9.3100000000000006E-3</v>
      </c>
      <c r="P88" s="4">
        <f t="shared" si="3"/>
        <v>3.03288</v>
      </c>
    </row>
    <row r="89" spans="1:16" x14ac:dyDescent="0.3">
      <c r="A89" s="3">
        <v>87</v>
      </c>
      <c r="B89" s="3">
        <v>3972.6729999999998</v>
      </c>
      <c r="C89" s="3">
        <v>99.99</v>
      </c>
      <c r="D89" s="3">
        <v>0.22500000000000001</v>
      </c>
      <c r="E89" s="3">
        <v>9.11E-3</v>
      </c>
      <c r="F89" s="2">
        <f t="shared" si="2"/>
        <v>0.21589</v>
      </c>
      <c r="K89" s="13">
        <v>87</v>
      </c>
      <c r="L89" s="13">
        <v>3968.8780000000002</v>
      </c>
      <c r="M89" s="13">
        <v>99.9</v>
      </c>
      <c r="N89" s="13">
        <v>1.27108</v>
      </c>
      <c r="O89" s="13">
        <v>9.1800000000000007E-3</v>
      </c>
      <c r="P89" s="4">
        <f t="shared" si="3"/>
        <v>1.2619</v>
      </c>
    </row>
    <row r="90" spans="1:16" x14ac:dyDescent="0.3">
      <c r="A90" s="3">
        <v>88</v>
      </c>
      <c r="B90" s="3">
        <v>3970.4110000000001</v>
      </c>
      <c r="C90" s="3">
        <v>99.93</v>
      </c>
      <c r="D90" s="3">
        <v>8.9359999999999995E-2</v>
      </c>
      <c r="E90" s="3">
        <v>9.3299999999999998E-3</v>
      </c>
      <c r="F90" s="2">
        <f t="shared" si="2"/>
        <v>8.002999999999999E-2</v>
      </c>
      <c r="K90" s="13">
        <v>88</v>
      </c>
      <c r="L90" s="13">
        <v>3972.9960000000001</v>
      </c>
      <c r="M90" s="13">
        <v>100</v>
      </c>
      <c r="N90" s="13">
        <v>3.4718200000000001</v>
      </c>
      <c r="O90" s="13">
        <v>9.5999999999999992E-3</v>
      </c>
      <c r="P90" s="4">
        <f t="shared" si="3"/>
        <v>3.4622200000000003</v>
      </c>
    </row>
    <row r="91" spans="1:16" x14ac:dyDescent="0.3">
      <c r="A91" s="3">
        <v>89</v>
      </c>
      <c r="B91" s="3">
        <v>3971.846</v>
      </c>
      <c r="C91" s="3">
        <v>99.97</v>
      </c>
      <c r="D91" s="3">
        <v>8.0860000000000001E-2</v>
      </c>
      <c r="E91" s="3">
        <v>9.4699999999999993E-3</v>
      </c>
      <c r="F91" s="2">
        <f t="shared" si="2"/>
        <v>7.1390000000000009E-2</v>
      </c>
      <c r="K91" s="13">
        <v>89</v>
      </c>
      <c r="L91" s="13">
        <v>3972.6729999999998</v>
      </c>
      <c r="M91" s="13">
        <v>99.99</v>
      </c>
      <c r="N91" s="13">
        <v>2.5068100000000002</v>
      </c>
      <c r="O91" s="13">
        <v>8.9599999999999992E-3</v>
      </c>
      <c r="P91" s="4">
        <f t="shared" si="3"/>
        <v>2.4978500000000001</v>
      </c>
    </row>
    <row r="92" spans="1:16" x14ac:dyDescent="0.3">
      <c r="A92" s="3">
        <v>90</v>
      </c>
      <c r="B92" s="3">
        <v>3968.8780000000002</v>
      </c>
      <c r="C92" s="3">
        <v>99.9</v>
      </c>
      <c r="D92" s="3">
        <v>0.18991</v>
      </c>
      <c r="E92" s="3">
        <v>8.9800000000000001E-3</v>
      </c>
      <c r="F92" s="2">
        <f t="shared" si="2"/>
        <v>0.18093000000000001</v>
      </c>
      <c r="K92" s="13">
        <v>90</v>
      </c>
      <c r="L92" s="13">
        <v>3972.6729999999998</v>
      </c>
      <c r="M92" s="13">
        <v>99.99</v>
      </c>
      <c r="N92" s="13">
        <v>2.5376099999999999</v>
      </c>
      <c r="O92" s="13">
        <v>9.2999999999999992E-3</v>
      </c>
      <c r="P92" s="4">
        <f t="shared" si="3"/>
        <v>2.5283099999999998</v>
      </c>
    </row>
    <row r="93" spans="1:16" x14ac:dyDescent="0.3">
      <c r="A93" s="3">
        <v>91</v>
      </c>
      <c r="B93" s="3">
        <v>3972.35</v>
      </c>
      <c r="C93" s="3">
        <v>99.98</v>
      </c>
      <c r="D93" s="3">
        <v>0.17238999999999999</v>
      </c>
      <c r="E93" s="3">
        <v>9.2700000000000005E-3</v>
      </c>
      <c r="F93" s="2">
        <f t="shared" si="2"/>
        <v>0.16311999999999999</v>
      </c>
      <c r="K93" s="13">
        <v>91</v>
      </c>
      <c r="L93" s="13">
        <v>3969.4409999999998</v>
      </c>
      <c r="M93" s="13">
        <v>99.91</v>
      </c>
      <c r="N93" s="13">
        <v>1.6737</v>
      </c>
      <c r="O93" s="13">
        <v>8.8999999999999999E-3</v>
      </c>
      <c r="P93" s="4">
        <f t="shared" si="3"/>
        <v>1.6648000000000001</v>
      </c>
    </row>
    <row r="94" spans="1:16" x14ac:dyDescent="0.3">
      <c r="A94" s="3">
        <v>92</v>
      </c>
      <c r="B94" s="3">
        <v>3972.35</v>
      </c>
      <c r="C94" s="3">
        <v>99.98</v>
      </c>
      <c r="D94" s="3">
        <v>0.20774000000000001</v>
      </c>
      <c r="E94" s="3">
        <v>9.1900000000000003E-3</v>
      </c>
      <c r="F94" s="2">
        <f t="shared" si="2"/>
        <v>0.19855</v>
      </c>
      <c r="K94" s="13">
        <v>92</v>
      </c>
      <c r="L94" s="13">
        <v>3972.6729999999998</v>
      </c>
      <c r="M94" s="13">
        <v>99.99</v>
      </c>
      <c r="N94" s="13">
        <v>3.4616799999999999</v>
      </c>
      <c r="O94" s="13">
        <v>9.6100000000000005E-3</v>
      </c>
      <c r="P94" s="4">
        <f t="shared" si="3"/>
        <v>3.45207</v>
      </c>
    </row>
    <row r="95" spans="1:16" x14ac:dyDescent="0.3">
      <c r="A95" s="3">
        <v>93</v>
      </c>
      <c r="B95" s="3">
        <v>3972.35</v>
      </c>
      <c r="C95" s="3">
        <v>99.98</v>
      </c>
      <c r="D95" s="3">
        <v>0.26732</v>
      </c>
      <c r="E95" s="3">
        <v>9.4500000000000001E-3</v>
      </c>
      <c r="F95" s="2">
        <f t="shared" si="2"/>
        <v>0.25786999999999999</v>
      </c>
      <c r="K95" s="13">
        <v>93</v>
      </c>
      <c r="L95" s="13">
        <v>3970.7339999999999</v>
      </c>
      <c r="M95" s="13">
        <v>99.94</v>
      </c>
      <c r="N95" s="13">
        <v>3.1952799999999999</v>
      </c>
      <c r="O95" s="13">
        <v>8.8900000000000003E-3</v>
      </c>
      <c r="P95" s="4">
        <f t="shared" si="3"/>
        <v>3.1863899999999998</v>
      </c>
    </row>
    <row r="96" spans="1:16" x14ac:dyDescent="0.3">
      <c r="A96" s="3">
        <v>94</v>
      </c>
      <c r="B96" s="3">
        <v>3972.027</v>
      </c>
      <c r="C96" s="3">
        <v>99.98</v>
      </c>
      <c r="D96" s="3">
        <v>8.1600000000000006E-2</v>
      </c>
      <c r="E96" s="3">
        <v>9.4800000000000006E-3</v>
      </c>
      <c r="F96" s="2">
        <f t="shared" si="2"/>
        <v>7.2120000000000004E-2</v>
      </c>
      <c r="K96" s="13">
        <v>94</v>
      </c>
      <c r="L96" s="13">
        <v>3970.7339999999999</v>
      </c>
      <c r="M96" s="13">
        <v>99.94</v>
      </c>
      <c r="N96" s="13">
        <v>3.58127</v>
      </c>
      <c r="O96" s="13">
        <v>9.2800000000000001E-3</v>
      </c>
      <c r="P96" s="4">
        <f t="shared" si="3"/>
        <v>3.57199</v>
      </c>
    </row>
    <row r="97" spans="1:16" x14ac:dyDescent="0.3">
      <c r="A97" s="3">
        <v>95</v>
      </c>
      <c r="B97" s="3">
        <v>3972.35</v>
      </c>
      <c r="C97" s="3">
        <v>99.98</v>
      </c>
      <c r="D97" s="3">
        <v>0.18190000000000001</v>
      </c>
      <c r="E97" s="3">
        <v>9.2300000000000004E-3</v>
      </c>
      <c r="F97" s="2">
        <f t="shared" si="2"/>
        <v>0.17267000000000002</v>
      </c>
      <c r="K97" s="13">
        <v>95</v>
      </c>
      <c r="L97" s="13">
        <v>3972.6729999999998</v>
      </c>
      <c r="M97" s="13">
        <v>99.99</v>
      </c>
      <c r="N97" s="13">
        <v>1.38093</v>
      </c>
      <c r="O97" s="13">
        <v>9.2099999999999994E-3</v>
      </c>
      <c r="P97" s="4">
        <f t="shared" si="3"/>
        <v>1.3717200000000001</v>
      </c>
    </row>
    <row r="98" spans="1:16" x14ac:dyDescent="0.3">
      <c r="A98" s="3">
        <v>96</v>
      </c>
      <c r="B98" s="3">
        <v>3969.4409999999998</v>
      </c>
      <c r="C98" s="3">
        <v>99.91</v>
      </c>
      <c r="D98" s="3">
        <v>0.28704000000000002</v>
      </c>
      <c r="E98" s="3">
        <v>9.4000000000000004E-3</v>
      </c>
      <c r="F98" s="2">
        <f t="shared" si="2"/>
        <v>0.27764</v>
      </c>
      <c r="K98" s="13">
        <v>96</v>
      </c>
      <c r="L98" s="13">
        <v>3972.027</v>
      </c>
      <c r="M98" s="13">
        <v>99.98</v>
      </c>
      <c r="N98" s="13">
        <v>1.39263</v>
      </c>
      <c r="O98" s="13">
        <v>8.94E-3</v>
      </c>
      <c r="P98" s="4">
        <f t="shared" si="3"/>
        <v>1.3836900000000001</v>
      </c>
    </row>
    <row r="99" spans="1:16" x14ac:dyDescent="0.3">
      <c r="A99" s="3">
        <v>97</v>
      </c>
      <c r="B99" s="3">
        <v>3970.0880000000002</v>
      </c>
      <c r="C99" s="3">
        <v>99.93</v>
      </c>
      <c r="D99" s="3">
        <v>0.11772000000000001</v>
      </c>
      <c r="E99" s="3">
        <v>9.8799999999999999E-3</v>
      </c>
      <c r="F99" s="2">
        <f t="shared" si="2"/>
        <v>0.10784000000000001</v>
      </c>
      <c r="K99" s="13">
        <v>97</v>
      </c>
      <c r="L99" s="13">
        <v>3971.0569999999998</v>
      </c>
      <c r="M99" s="13">
        <v>99.95</v>
      </c>
      <c r="N99" s="13">
        <v>1.7175199999999999</v>
      </c>
      <c r="O99" s="13">
        <v>9.4199999999999996E-3</v>
      </c>
      <c r="P99" s="4">
        <f t="shared" si="3"/>
        <v>1.7081</v>
      </c>
    </row>
    <row r="100" spans="1:16" x14ac:dyDescent="0.3">
      <c r="A100" s="3">
        <v>98</v>
      </c>
      <c r="B100" s="3">
        <v>3970.7339999999999</v>
      </c>
      <c r="C100" s="3">
        <v>99.94</v>
      </c>
      <c r="D100" s="3">
        <v>9.8419999999999994E-2</v>
      </c>
      <c r="E100" s="3">
        <v>9.3600000000000003E-3</v>
      </c>
      <c r="F100" s="2">
        <f t="shared" si="2"/>
        <v>8.906E-2</v>
      </c>
      <c r="K100" s="13">
        <v>98</v>
      </c>
      <c r="L100" s="13">
        <v>3972.4969999999998</v>
      </c>
      <c r="M100" s="13">
        <v>99.99</v>
      </c>
      <c r="N100" s="13">
        <v>2.6421100000000002</v>
      </c>
      <c r="O100" s="13">
        <v>9.5399999999999999E-3</v>
      </c>
      <c r="P100" s="4">
        <f t="shared" si="3"/>
        <v>2.6325700000000003</v>
      </c>
    </row>
    <row r="101" spans="1:16" x14ac:dyDescent="0.3">
      <c r="A101" s="3">
        <v>99</v>
      </c>
      <c r="B101" s="3">
        <v>3972.35</v>
      </c>
      <c r="C101" s="3">
        <v>99.98</v>
      </c>
      <c r="D101" s="3">
        <v>0.17773</v>
      </c>
      <c r="E101" s="3">
        <v>9.4500000000000001E-3</v>
      </c>
      <c r="F101" s="2">
        <f t="shared" si="2"/>
        <v>0.16827999999999999</v>
      </c>
      <c r="K101" s="13">
        <v>99</v>
      </c>
      <c r="L101" s="13">
        <v>3971.4630000000002</v>
      </c>
      <c r="M101" s="13">
        <v>99.96</v>
      </c>
      <c r="N101" s="13">
        <v>3.5806100000000001</v>
      </c>
      <c r="O101" s="13">
        <v>9.7000000000000003E-3</v>
      </c>
      <c r="P101" s="4">
        <f t="shared" si="3"/>
        <v>3.57091</v>
      </c>
    </row>
    <row r="102" spans="1:16" x14ac:dyDescent="0.3">
      <c r="A102" s="3">
        <v>100</v>
      </c>
      <c r="B102" s="3">
        <v>3969.7640000000001</v>
      </c>
      <c r="C102" s="3">
        <v>99.92</v>
      </c>
      <c r="D102" s="3">
        <v>0.14910999999999999</v>
      </c>
      <c r="E102" s="3">
        <v>9.1599999999999997E-3</v>
      </c>
      <c r="F102" s="2">
        <f t="shared" si="2"/>
        <v>0.13994999999999999</v>
      </c>
      <c r="K102" s="13">
        <v>100</v>
      </c>
      <c r="L102" s="13">
        <v>3972.6729999999998</v>
      </c>
      <c r="M102" s="13">
        <v>99.99</v>
      </c>
      <c r="N102" s="13">
        <v>2.6066799999999999</v>
      </c>
      <c r="O102" s="13">
        <v>9.3399999999999993E-3</v>
      </c>
      <c r="P102" s="4">
        <f t="shared" si="3"/>
        <v>2.59734</v>
      </c>
    </row>
    <row r="103" spans="1:16" x14ac:dyDescent="0.3">
      <c r="A103" s="3">
        <v>101</v>
      </c>
      <c r="B103" s="3">
        <v>3972.9960000000001</v>
      </c>
      <c r="C103" s="3">
        <v>100</v>
      </c>
      <c r="D103" s="3">
        <v>0.21174999999999999</v>
      </c>
      <c r="E103" s="3">
        <v>9.3100000000000006E-3</v>
      </c>
      <c r="F103" s="2">
        <f t="shared" si="2"/>
        <v>0.20243999999999998</v>
      </c>
      <c r="K103" s="13">
        <v>101</v>
      </c>
      <c r="L103" s="13">
        <v>3972.35</v>
      </c>
      <c r="M103" s="13">
        <v>99.98</v>
      </c>
      <c r="N103" s="13">
        <v>1.6776500000000001</v>
      </c>
      <c r="O103" s="13">
        <v>9.0699999999999999E-3</v>
      </c>
      <c r="P103" s="4">
        <f t="shared" si="3"/>
        <v>1.6685800000000002</v>
      </c>
    </row>
    <row r="104" spans="1:16" x14ac:dyDescent="0.3">
      <c r="A104" s="3">
        <v>102</v>
      </c>
      <c r="B104" s="3">
        <v>3972.6729999999998</v>
      </c>
      <c r="C104" s="3">
        <v>99.99</v>
      </c>
      <c r="D104" s="3">
        <v>0.28893999999999997</v>
      </c>
      <c r="E104" s="3">
        <v>9.41E-3</v>
      </c>
      <c r="F104" s="2">
        <f t="shared" si="2"/>
        <v>0.27953</v>
      </c>
      <c r="K104" s="13">
        <v>102</v>
      </c>
      <c r="L104" s="13">
        <v>3972.35</v>
      </c>
      <c r="M104" s="13">
        <v>99.98</v>
      </c>
      <c r="N104" s="13">
        <v>3.4361899999999999</v>
      </c>
      <c r="O104" s="13">
        <v>9.1400000000000006E-3</v>
      </c>
      <c r="P104" s="4">
        <f t="shared" si="3"/>
        <v>3.4270499999999999</v>
      </c>
    </row>
    <row r="105" spans="1:16" x14ac:dyDescent="0.3">
      <c r="A105" s="3">
        <v>103</v>
      </c>
      <c r="B105" s="3">
        <v>3967.502</v>
      </c>
      <c r="C105" s="3">
        <v>99.86</v>
      </c>
      <c r="D105" s="3">
        <v>0.21353</v>
      </c>
      <c r="E105" s="3">
        <v>9.1699999999999993E-3</v>
      </c>
      <c r="F105" s="2">
        <f t="shared" si="2"/>
        <v>0.20435999999999999</v>
      </c>
      <c r="K105" s="13">
        <v>103</v>
      </c>
      <c r="L105" s="13">
        <v>3972.4969999999998</v>
      </c>
      <c r="M105" s="13">
        <v>99.99</v>
      </c>
      <c r="N105" s="13">
        <v>3.0079400000000001</v>
      </c>
      <c r="O105" s="13">
        <v>9.2899999999999996E-3</v>
      </c>
      <c r="P105" s="4">
        <f t="shared" si="3"/>
        <v>2.99865</v>
      </c>
    </row>
    <row r="106" spans="1:16" x14ac:dyDescent="0.3">
      <c r="A106" s="3">
        <v>104</v>
      </c>
      <c r="B106" s="3">
        <v>3964.9430000000002</v>
      </c>
      <c r="C106" s="3">
        <v>99.8</v>
      </c>
      <c r="D106" s="3">
        <v>0.10743</v>
      </c>
      <c r="E106" s="3">
        <v>9.0600000000000003E-3</v>
      </c>
      <c r="F106" s="2">
        <f t="shared" si="2"/>
        <v>9.8369999999999999E-2</v>
      </c>
      <c r="K106" s="13">
        <v>104</v>
      </c>
      <c r="L106" s="13">
        <v>3972.35</v>
      </c>
      <c r="M106" s="13">
        <v>99.98</v>
      </c>
      <c r="N106" s="13">
        <v>3.16296</v>
      </c>
      <c r="O106" s="13">
        <v>8.7799999999999996E-3</v>
      </c>
      <c r="P106" s="4">
        <f t="shared" si="3"/>
        <v>3.1541800000000002</v>
      </c>
    </row>
    <row r="107" spans="1:16" x14ac:dyDescent="0.3">
      <c r="A107" s="3">
        <v>105</v>
      </c>
      <c r="B107" s="3">
        <v>3972.35</v>
      </c>
      <c r="C107" s="3">
        <v>99.98</v>
      </c>
      <c r="D107" s="3">
        <v>0.13150999999999999</v>
      </c>
      <c r="E107" s="3">
        <v>9.3399999999999993E-3</v>
      </c>
      <c r="F107" s="2">
        <f t="shared" si="2"/>
        <v>0.12216999999999999</v>
      </c>
      <c r="K107" s="13">
        <v>105</v>
      </c>
      <c r="L107" s="13">
        <v>3972.6729999999998</v>
      </c>
      <c r="M107" s="13">
        <v>99.99</v>
      </c>
      <c r="N107" s="13">
        <v>3.4679799999999998</v>
      </c>
      <c r="O107" s="13">
        <v>9.3600000000000003E-3</v>
      </c>
      <c r="P107" s="4">
        <f t="shared" si="3"/>
        <v>3.4586199999999998</v>
      </c>
    </row>
    <row r="108" spans="1:16" x14ac:dyDescent="0.3">
      <c r="A108" s="3">
        <v>106</v>
      </c>
      <c r="B108" s="3">
        <v>3970.9459999999999</v>
      </c>
      <c r="C108" s="3">
        <v>99.95</v>
      </c>
      <c r="D108" s="3">
        <v>8.967E-2</v>
      </c>
      <c r="E108" s="3">
        <v>9.5200000000000007E-3</v>
      </c>
      <c r="F108" s="2">
        <f t="shared" si="2"/>
        <v>8.0149999999999999E-2</v>
      </c>
      <c r="K108" s="13">
        <v>106</v>
      </c>
      <c r="L108" s="13">
        <v>3972.9960000000001</v>
      </c>
      <c r="M108" s="13">
        <v>100</v>
      </c>
      <c r="N108" s="13">
        <v>2.37643</v>
      </c>
      <c r="O108" s="13">
        <v>8.9200000000000008E-3</v>
      </c>
      <c r="P108" s="4">
        <f t="shared" si="3"/>
        <v>2.3675100000000002</v>
      </c>
    </row>
    <row r="109" spans="1:16" x14ac:dyDescent="0.3">
      <c r="A109" s="3">
        <v>107</v>
      </c>
      <c r="B109" s="3">
        <v>3972.6729999999998</v>
      </c>
      <c r="C109" s="3">
        <v>99.99</v>
      </c>
      <c r="D109" s="3">
        <v>0.17329</v>
      </c>
      <c r="E109" s="3">
        <v>9.2599999999999991E-3</v>
      </c>
      <c r="F109" s="2">
        <f t="shared" si="2"/>
        <v>0.16403000000000001</v>
      </c>
      <c r="K109" s="13">
        <v>107</v>
      </c>
      <c r="L109" s="13">
        <v>3972.35</v>
      </c>
      <c r="M109" s="13">
        <v>99.98</v>
      </c>
      <c r="N109" s="13">
        <v>2.2015699999999998</v>
      </c>
      <c r="O109" s="13">
        <v>9.1999999999999998E-3</v>
      </c>
      <c r="P109" s="4">
        <f t="shared" si="3"/>
        <v>2.1923699999999999</v>
      </c>
    </row>
    <row r="110" spans="1:16" x14ac:dyDescent="0.3">
      <c r="A110" s="3">
        <v>108</v>
      </c>
      <c r="B110" s="3">
        <v>3972.35</v>
      </c>
      <c r="C110" s="3">
        <v>99.98</v>
      </c>
      <c r="D110" s="3">
        <v>0.11409999999999999</v>
      </c>
      <c r="E110" s="3">
        <v>9.3900000000000008E-3</v>
      </c>
      <c r="F110" s="2">
        <f t="shared" si="2"/>
        <v>0.10471</v>
      </c>
      <c r="K110" s="13">
        <v>108</v>
      </c>
      <c r="L110" s="13">
        <v>3972.9960000000001</v>
      </c>
      <c r="M110" s="13">
        <v>100</v>
      </c>
      <c r="N110" s="13">
        <v>4.0008600000000003</v>
      </c>
      <c r="O110" s="13">
        <v>9.7000000000000003E-3</v>
      </c>
      <c r="P110" s="4">
        <f t="shared" si="3"/>
        <v>3.9911600000000003</v>
      </c>
    </row>
    <row r="111" spans="1:16" x14ac:dyDescent="0.3">
      <c r="A111" s="3">
        <v>109</v>
      </c>
      <c r="B111" s="3">
        <v>3971.98</v>
      </c>
      <c r="C111" s="3">
        <v>99.97</v>
      </c>
      <c r="D111" s="3">
        <v>9.7500000000000003E-2</v>
      </c>
      <c r="E111" s="3">
        <v>9.1400000000000006E-3</v>
      </c>
      <c r="F111" s="2">
        <f t="shared" si="2"/>
        <v>8.8360000000000008E-2</v>
      </c>
      <c r="K111" s="13">
        <v>109</v>
      </c>
      <c r="L111" s="13">
        <v>3972.6729999999998</v>
      </c>
      <c r="M111" s="13">
        <v>99.99</v>
      </c>
      <c r="N111" s="13">
        <v>2.1499799999999998</v>
      </c>
      <c r="O111" s="13">
        <v>9.1500000000000001E-3</v>
      </c>
      <c r="P111" s="4">
        <f t="shared" si="3"/>
        <v>2.1408299999999998</v>
      </c>
    </row>
    <row r="112" spans="1:16" x14ac:dyDescent="0.3">
      <c r="A112" s="3">
        <v>110</v>
      </c>
      <c r="B112" s="3">
        <v>3972.9960000000001</v>
      </c>
      <c r="C112" s="3">
        <v>100</v>
      </c>
      <c r="D112" s="3">
        <v>0.21051</v>
      </c>
      <c r="E112" s="3">
        <v>8.8800000000000007E-3</v>
      </c>
      <c r="F112" s="2">
        <f t="shared" si="2"/>
        <v>0.20163</v>
      </c>
      <c r="K112" s="13">
        <v>110</v>
      </c>
      <c r="L112" s="13">
        <v>3973.0140000000001</v>
      </c>
      <c r="M112" s="13">
        <v>100</v>
      </c>
      <c r="N112" s="13">
        <v>0.85924999999999996</v>
      </c>
      <c r="O112" s="13">
        <v>9.0100000000000006E-3</v>
      </c>
      <c r="P112" s="4">
        <f t="shared" si="3"/>
        <v>0.85024</v>
      </c>
    </row>
    <row r="113" spans="1:16" x14ac:dyDescent="0.3">
      <c r="A113" s="3">
        <v>111</v>
      </c>
      <c r="B113" s="3">
        <v>3972.027</v>
      </c>
      <c r="C113" s="3">
        <v>99.98</v>
      </c>
      <c r="D113" s="3">
        <v>0.13170999999999999</v>
      </c>
      <c r="E113" s="3">
        <v>9.0200000000000002E-3</v>
      </c>
      <c r="F113" s="2">
        <f t="shared" si="2"/>
        <v>0.12268999999999999</v>
      </c>
      <c r="K113" s="13">
        <v>111</v>
      </c>
      <c r="L113" s="13">
        <v>3972.6729999999998</v>
      </c>
      <c r="M113" s="13">
        <v>99.99</v>
      </c>
      <c r="N113" s="13">
        <v>3.0103</v>
      </c>
      <c r="O113" s="13">
        <v>9.2300000000000004E-3</v>
      </c>
      <c r="P113" s="4">
        <f t="shared" si="3"/>
        <v>3.0010699999999999</v>
      </c>
    </row>
    <row r="114" spans="1:16" x14ac:dyDescent="0.3">
      <c r="A114" s="3">
        <v>112</v>
      </c>
      <c r="B114" s="3">
        <v>3972.6729999999998</v>
      </c>
      <c r="C114" s="3">
        <v>99.99</v>
      </c>
      <c r="D114" s="3">
        <v>0.10383000000000001</v>
      </c>
      <c r="E114" s="3">
        <v>9.6299999999999997E-3</v>
      </c>
      <c r="F114" s="2">
        <f t="shared" si="2"/>
        <v>9.4200000000000006E-2</v>
      </c>
      <c r="K114" s="13">
        <v>112</v>
      </c>
      <c r="L114" s="13">
        <v>3968.8780000000002</v>
      </c>
      <c r="M114" s="13">
        <v>99.9</v>
      </c>
      <c r="N114" s="13">
        <v>2.7595800000000001</v>
      </c>
      <c r="O114" s="13">
        <v>8.8599999999999998E-3</v>
      </c>
      <c r="P114" s="4">
        <f t="shared" si="3"/>
        <v>2.7507200000000003</v>
      </c>
    </row>
    <row r="115" spans="1:16" x14ac:dyDescent="0.3">
      <c r="A115" s="3">
        <v>113</v>
      </c>
      <c r="B115" s="3">
        <v>3971.4630000000002</v>
      </c>
      <c r="C115" s="3">
        <v>99.96</v>
      </c>
      <c r="D115" s="3">
        <v>0.16730999999999999</v>
      </c>
      <c r="E115" s="3">
        <v>9.2099999999999994E-3</v>
      </c>
      <c r="F115" s="2">
        <f t="shared" si="2"/>
        <v>0.15809999999999999</v>
      </c>
      <c r="K115" s="13">
        <v>113</v>
      </c>
      <c r="L115" s="13">
        <v>3973.0140000000001</v>
      </c>
      <c r="M115" s="13">
        <v>100</v>
      </c>
      <c r="N115" s="13">
        <v>1.12415</v>
      </c>
      <c r="O115" s="13">
        <v>8.8500000000000002E-3</v>
      </c>
      <c r="P115" s="4">
        <f t="shared" si="3"/>
        <v>1.1153</v>
      </c>
    </row>
    <row r="116" spans="1:16" x14ac:dyDescent="0.3">
      <c r="A116" s="3">
        <v>114</v>
      </c>
      <c r="B116" s="3">
        <v>3970.9459999999999</v>
      </c>
      <c r="C116" s="3">
        <v>99.95</v>
      </c>
      <c r="D116" s="3">
        <v>8.9810000000000001E-2</v>
      </c>
      <c r="E116" s="3">
        <v>9.3500000000000007E-3</v>
      </c>
      <c r="F116" s="2">
        <f t="shared" si="2"/>
        <v>8.0460000000000004E-2</v>
      </c>
      <c r="K116" s="13">
        <v>114</v>
      </c>
      <c r="L116" s="13">
        <v>3972.027</v>
      </c>
      <c r="M116" s="13">
        <v>99.98</v>
      </c>
      <c r="N116" s="13">
        <v>1.2601199999999999</v>
      </c>
      <c r="O116" s="13">
        <v>9.6299999999999997E-3</v>
      </c>
      <c r="P116" s="4">
        <f t="shared" si="3"/>
        <v>1.2504899999999999</v>
      </c>
    </row>
    <row r="117" spans="1:16" x14ac:dyDescent="0.3">
      <c r="A117" s="3">
        <v>115</v>
      </c>
      <c r="B117" s="3">
        <v>3966.8820000000001</v>
      </c>
      <c r="C117" s="3">
        <v>99.85</v>
      </c>
      <c r="D117" s="3">
        <v>0.14842</v>
      </c>
      <c r="E117" s="3">
        <v>8.9700000000000005E-3</v>
      </c>
      <c r="F117" s="2">
        <f t="shared" si="2"/>
        <v>0.13944999999999999</v>
      </c>
      <c r="K117" s="13">
        <v>115</v>
      </c>
      <c r="L117" s="13">
        <v>3967.502</v>
      </c>
      <c r="M117" s="13">
        <v>99.86</v>
      </c>
      <c r="N117" s="13">
        <v>3.04461</v>
      </c>
      <c r="O117" s="13">
        <v>9.1199999999999996E-3</v>
      </c>
      <c r="P117" s="4">
        <f t="shared" si="3"/>
        <v>3.0354900000000002</v>
      </c>
    </row>
    <row r="118" spans="1:16" x14ac:dyDescent="0.3">
      <c r="A118" s="3">
        <v>116</v>
      </c>
      <c r="B118" s="3">
        <v>3972.6729999999998</v>
      </c>
      <c r="C118" s="3">
        <v>99.99</v>
      </c>
      <c r="D118" s="3">
        <v>0.22472</v>
      </c>
      <c r="E118" s="3">
        <v>9.4199999999999996E-3</v>
      </c>
      <c r="F118" s="2">
        <f t="shared" si="2"/>
        <v>0.21529999999999999</v>
      </c>
      <c r="K118" s="13">
        <v>116</v>
      </c>
      <c r="L118" s="13">
        <v>3972.4969999999998</v>
      </c>
      <c r="M118" s="13">
        <v>99.99</v>
      </c>
      <c r="N118" s="13">
        <v>2.44306</v>
      </c>
      <c r="O118" s="13">
        <v>8.94E-3</v>
      </c>
      <c r="P118" s="4">
        <f t="shared" si="3"/>
        <v>2.4341200000000001</v>
      </c>
    </row>
    <row r="119" spans="1:16" x14ac:dyDescent="0.3">
      <c r="A119" s="3">
        <v>117</v>
      </c>
      <c r="B119" s="3">
        <v>3973.0140000000001</v>
      </c>
      <c r="C119" s="3">
        <v>100</v>
      </c>
      <c r="D119" s="3">
        <v>0.12817000000000001</v>
      </c>
      <c r="E119" s="3">
        <v>9.1800000000000007E-3</v>
      </c>
      <c r="F119" s="2">
        <f t="shared" si="2"/>
        <v>0.11899000000000001</v>
      </c>
      <c r="K119" s="13">
        <v>117</v>
      </c>
      <c r="L119" s="13">
        <v>3972.4969999999998</v>
      </c>
      <c r="M119" s="13">
        <v>99.99</v>
      </c>
      <c r="N119" s="13">
        <v>3.1837900000000001</v>
      </c>
      <c r="O119" s="13">
        <v>9.1699999999999993E-3</v>
      </c>
      <c r="P119" s="4">
        <f t="shared" si="3"/>
        <v>3.17462</v>
      </c>
    </row>
    <row r="120" spans="1:16" x14ac:dyDescent="0.3">
      <c r="A120" s="3">
        <v>118</v>
      </c>
      <c r="B120" s="3">
        <v>3972.6729999999998</v>
      </c>
      <c r="C120" s="3">
        <v>99.99</v>
      </c>
      <c r="D120" s="3">
        <v>0.17673</v>
      </c>
      <c r="E120" s="3">
        <v>9.1699999999999993E-3</v>
      </c>
      <c r="F120" s="2">
        <f t="shared" si="2"/>
        <v>0.16755999999999999</v>
      </c>
      <c r="K120" s="13">
        <v>118</v>
      </c>
      <c r="L120" s="13">
        <v>3971.0569999999998</v>
      </c>
      <c r="M120" s="13">
        <v>99.95</v>
      </c>
      <c r="N120" s="13">
        <v>1.8953500000000001</v>
      </c>
      <c r="O120" s="13">
        <v>9.2599999999999991E-3</v>
      </c>
      <c r="P120" s="4">
        <f t="shared" si="3"/>
        <v>1.88609</v>
      </c>
    </row>
    <row r="121" spans="1:16" x14ac:dyDescent="0.3">
      <c r="A121" s="3">
        <v>119</v>
      </c>
      <c r="B121" s="3">
        <v>3972.6729999999998</v>
      </c>
      <c r="C121" s="3">
        <v>99.99</v>
      </c>
      <c r="D121" s="3">
        <v>0.16839000000000001</v>
      </c>
      <c r="E121" s="3">
        <v>9.3600000000000003E-3</v>
      </c>
      <c r="F121" s="2">
        <f t="shared" si="2"/>
        <v>0.15903</v>
      </c>
      <c r="K121" s="13">
        <v>119</v>
      </c>
      <c r="L121" s="13">
        <v>3972.35</v>
      </c>
      <c r="M121" s="13">
        <v>99.98</v>
      </c>
      <c r="N121" s="13">
        <v>2.1865399999999999</v>
      </c>
      <c r="O121" s="13">
        <v>9.2700000000000005E-3</v>
      </c>
      <c r="P121" s="4">
        <f t="shared" si="3"/>
        <v>2.17727</v>
      </c>
    </row>
    <row r="122" spans="1:16" x14ac:dyDescent="0.3">
      <c r="A122" s="3">
        <v>120</v>
      </c>
      <c r="B122" s="3">
        <v>3972.4969999999998</v>
      </c>
      <c r="C122" s="3">
        <v>99.99</v>
      </c>
      <c r="D122" s="3">
        <v>8.0089999999999995E-2</v>
      </c>
      <c r="E122" s="3">
        <v>9.1000000000000004E-3</v>
      </c>
      <c r="F122" s="2">
        <f t="shared" si="2"/>
        <v>7.0989999999999998E-2</v>
      </c>
      <c r="K122" s="13">
        <v>120</v>
      </c>
      <c r="L122" s="13">
        <v>3972.35</v>
      </c>
      <c r="M122" s="13">
        <v>99.98</v>
      </c>
      <c r="N122" s="13">
        <v>3.19638</v>
      </c>
      <c r="O122" s="13">
        <v>9.1599999999999997E-3</v>
      </c>
      <c r="P122" s="4">
        <f t="shared" si="3"/>
        <v>3.1872199999999999</v>
      </c>
    </row>
    <row r="123" spans="1:16" x14ac:dyDescent="0.3">
      <c r="A123" s="3">
        <v>121</v>
      </c>
      <c r="B123" s="3">
        <v>3968.498</v>
      </c>
      <c r="C123" s="3">
        <v>99.89</v>
      </c>
      <c r="D123" s="3">
        <v>9.8220000000000002E-2</v>
      </c>
      <c r="E123" s="3">
        <v>9.2300000000000004E-3</v>
      </c>
      <c r="F123" s="2">
        <f t="shared" si="2"/>
        <v>8.899E-2</v>
      </c>
      <c r="K123" s="13">
        <v>121</v>
      </c>
      <c r="L123" s="13">
        <v>3972.6729999999998</v>
      </c>
      <c r="M123" s="13">
        <v>99.99</v>
      </c>
      <c r="N123" s="13">
        <v>2.4105599999999998</v>
      </c>
      <c r="O123" s="13">
        <v>9.3200000000000002E-3</v>
      </c>
      <c r="P123" s="4">
        <f t="shared" si="3"/>
        <v>2.4012399999999996</v>
      </c>
    </row>
    <row r="124" spans="1:16" x14ac:dyDescent="0.3">
      <c r="A124" s="3">
        <v>122</v>
      </c>
      <c r="B124" s="3">
        <v>3972.9960000000001</v>
      </c>
      <c r="C124" s="3">
        <v>100</v>
      </c>
      <c r="D124" s="3">
        <v>0.18875</v>
      </c>
      <c r="E124" s="3">
        <v>8.9200000000000008E-3</v>
      </c>
      <c r="F124" s="2">
        <f t="shared" si="2"/>
        <v>0.17982999999999999</v>
      </c>
      <c r="K124" s="13">
        <v>122</v>
      </c>
      <c r="L124" s="13">
        <v>3971.4630000000002</v>
      </c>
      <c r="M124" s="13">
        <v>99.96</v>
      </c>
      <c r="N124" s="13">
        <v>3.1417199999999998</v>
      </c>
      <c r="O124" s="13">
        <v>8.8400000000000006E-3</v>
      </c>
      <c r="P124" s="4">
        <f t="shared" si="3"/>
        <v>3.1328799999999997</v>
      </c>
    </row>
    <row r="125" spans="1:16" x14ac:dyDescent="0.3">
      <c r="A125" s="3">
        <v>123</v>
      </c>
      <c r="B125" s="3">
        <v>3972.35</v>
      </c>
      <c r="C125" s="3">
        <v>99.98</v>
      </c>
      <c r="D125" s="3">
        <v>0.17025999999999999</v>
      </c>
      <c r="E125" s="3">
        <v>9.5399999999999999E-3</v>
      </c>
      <c r="F125" s="2">
        <f t="shared" si="2"/>
        <v>0.16072</v>
      </c>
      <c r="K125" s="13">
        <v>123</v>
      </c>
      <c r="L125" s="13">
        <v>3969.1179999999999</v>
      </c>
      <c r="M125" s="13">
        <v>99.9</v>
      </c>
      <c r="N125" s="13">
        <v>2.92543</v>
      </c>
      <c r="O125" s="13">
        <v>9.1199999999999996E-3</v>
      </c>
      <c r="P125" s="4">
        <f t="shared" si="3"/>
        <v>2.9163100000000002</v>
      </c>
    </row>
    <row r="126" spans="1:16" x14ac:dyDescent="0.3">
      <c r="A126" s="3">
        <v>124</v>
      </c>
      <c r="B126" s="3">
        <v>3970.7339999999999</v>
      </c>
      <c r="C126" s="3">
        <v>99.94</v>
      </c>
      <c r="D126" s="3">
        <v>0.11507000000000001</v>
      </c>
      <c r="E126" s="3">
        <v>9.1999999999999998E-3</v>
      </c>
      <c r="F126" s="2">
        <f t="shared" si="2"/>
        <v>0.10587000000000001</v>
      </c>
      <c r="K126" s="13">
        <v>124</v>
      </c>
      <c r="L126" s="13">
        <v>3972.6729999999998</v>
      </c>
      <c r="M126" s="13">
        <v>99.99</v>
      </c>
      <c r="N126" s="13">
        <v>3.7605599999999999</v>
      </c>
      <c r="O126" s="13">
        <v>8.9899999999999997E-3</v>
      </c>
      <c r="P126" s="4">
        <f t="shared" si="3"/>
        <v>3.7515700000000001</v>
      </c>
    </row>
    <row r="127" spans="1:16" x14ac:dyDescent="0.3">
      <c r="A127" s="3">
        <v>125</v>
      </c>
      <c r="B127" s="3">
        <v>3970.4110000000001</v>
      </c>
      <c r="C127" s="3">
        <v>99.93</v>
      </c>
      <c r="D127" s="3">
        <v>0.15729000000000001</v>
      </c>
      <c r="E127" s="3">
        <v>9.1800000000000007E-3</v>
      </c>
      <c r="F127" s="2">
        <f t="shared" si="2"/>
        <v>0.14811000000000002</v>
      </c>
      <c r="K127" s="13">
        <v>125</v>
      </c>
      <c r="L127" s="13">
        <v>3971.0569999999998</v>
      </c>
      <c r="M127" s="13">
        <v>99.95</v>
      </c>
      <c r="N127" s="13">
        <v>2.6</v>
      </c>
      <c r="O127" s="13">
        <v>9.1800000000000007E-3</v>
      </c>
      <c r="P127" s="4">
        <f t="shared" si="3"/>
        <v>2.5908199999999999</v>
      </c>
    </row>
    <row r="128" spans="1:16" x14ac:dyDescent="0.3">
      <c r="A128" s="3">
        <v>126</v>
      </c>
      <c r="B128" s="3">
        <v>3972.35</v>
      </c>
      <c r="C128" s="3">
        <v>99.98</v>
      </c>
      <c r="D128" s="3">
        <v>0.17594000000000001</v>
      </c>
      <c r="E128" s="3">
        <v>9.4800000000000006E-3</v>
      </c>
      <c r="F128" s="2">
        <f t="shared" si="2"/>
        <v>0.16646000000000002</v>
      </c>
      <c r="K128" s="13">
        <v>126</v>
      </c>
      <c r="L128" s="13">
        <v>3972.027</v>
      </c>
      <c r="M128" s="13">
        <v>99.98</v>
      </c>
      <c r="N128" s="13">
        <v>3.1061700000000001</v>
      </c>
      <c r="O128" s="13">
        <v>9.2099999999999994E-3</v>
      </c>
      <c r="P128" s="4">
        <f t="shared" si="3"/>
        <v>3.0969600000000002</v>
      </c>
    </row>
    <row r="129" spans="1:16" x14ac:dyDescent="0.3">
      <c r="A129" s="3">
        <v>127</v>
      </c>
      <c r="B129" s="3">
        <v>3971.5219999999999</v>
      </c>
      <c r="C129" s="3">
        <v>99.96</v>
      </c>
      <c r="D129" s="3">
        <v>9.4740000000000005E-2</v>
      </c>
      <c r="E129" s="3">
        <v>8.9599999999999992E-3</v>
      </c>
      <c r="F129" s="2">
        <f t="shared" si="2"/>
        <v>8.5780000000000009E-2</v>
      </c>
      <c r="K129" s="13">
        <v>127</v>
      </c>
      <c r="L129" s="13">
        <v>3973.0140000000001</v>
      </c>
      <c r="M129" s="13">
        <v>100</v>
      </c>
      <c r="N129" s="13">
        <v>3.5920700000000001</v>
      </c>
      <c r="O129" s="13">
        <v>9.1000000000000004E-3</v>
      </c>
      <c r="P129" s="4">
        <f t="shared" si="3"/>
        <v>3.58297</v>
      </c>
    </row>
    <row r="130" spans="1:16" x14ac:dyDescent="0.3">
      <c r="A130" s="3">
        <v>128</v>
      </c>
      <c r="B130" s="3">
        <v>3971.4630000000002</v>
      </c>
      <c r="C130" s="3">
        <v>99.96</v>
      </c>
      <c r="D130" s="3">
        <v>0.12745999999999999</v>
      </c>
      <c r="E130" s="3">
        <v>9.2399999999999999E-3</v>
      </c>
      <c r="F130" s="2">
        <f t="shared" si="2"/>
        <v>0.11821999999999999</v>
      </c>
      <c r="K130" s="13">
        <v>128</v>
      </c>
      <c r="L130" s="13">
        <v>3972.9960000000001</v>
      </c>
      <c r="M130" s="13">
        <v>100</v>
      </c>
      <c r="N130" s="13">
        <v>2.52</v>
      </c>
      <c r="O130" s="13">
        <v>9.3900000000000008E-3</v>
      </c>
      <c r="P130" s="4">
        <f t="shared" si="3"/>
        <v>2.5106100000000002</v>
      </c>
    </row>
    <row r="131" spans="1:16" x14ac:dyDescent="0.3">
      <c r="A131" s="3">
        <v>129</v>
      </c>
      <c r="B131" s="3">
        <v>3970.7339999999999</v>
      </c>
      <c r="C131" s="3">
        <v>99.94</v>
      </c>
      <c r="D131" s="3">
        <v>0.15558</v>
      </c>
      <c r="E131" s="3">
        <v>9.4000000000000004E-3</v>
      </c>
      <c r="F131" s="2">
        <f t="shared" si="2"/>
        <v>0.14618</v>
      </c>
      <c r="K131" s="13">
        <v>129</v>
      </c>
      <c r="L131" s="13">
        <v>3972.35</v>
      </c>
      <c r="M131" s="13">
        <v>99.98</v>
      </c>
      <c r="N131" s="13">
        <v>1.5113799999999999</v>
      </c>
      <c r="O131" s="13">
        <v>9.6600000000000002E-3</v>
      </c>
      <c r="P131" s="4">
        <f t="shared" si="3"/>
        <v>1.5017199999999999</v>
      </c>
    </row>
    <row r="132" spans="1:16" x14ac:dyDescent="0.3">
      <c r="A132" s="3">
        <v>130</v>
      </c>
      <c r="B132" s="3">
        <v>3969.395</v>
      </c>
      <c r="C132" s="3">
        <v>99.91</v>
      </c>
      <c r="D132" s="3">
        <v>0.21648000000000001</v>
      </c>
      <c r="E132" s="3">
        <v>9.2999999999999992E-3</v>
      </c>
      <c r="F132" s="2">
        <f t="shared" ref="F132:F195" si="4">D132-E132</f>
        <v>0.20718</v>
      </c>
      <c r="K132" s="13">
        <v>130</v>
      </c>
      <c r="L132" s="13">
        <v>3972.6729999999998</v>
      </c>
      <c r="M132" s="13">
        <v>99.99</v>
      </c>
      <c r="N132" s="13">
        <v>3.1188099999999999</v>
      </c>
      <c r="O132" s="13">
        <v>8.8199999999999997E-3</v>
      </c>
      <c r="P132" s="4">
        <f t="shared" ref="P132:P195" si="5">N132-O132</f>
        <v>3.1099899999999998</v>
      </c>
    </row>
    <row r="133" spans="1:16" x14ac:dyDescent="0.3">
      <c r="A133" s="3">
        <v>131</v>
      </c>
      <c r="B133" s="3">
        <v>3972.9960000000001</v>
      </c>
      <c r="C133" s="3">
        <v>100</v>
      </c>
      <c r="D133" s="3">
        <v>0.17205000000000001</v>
      </c>
      <c r="E133" s="3">
        <v>9.4400000000000005E-3</v>
      </c>
      <c r="F133" s="2">
        <f t="shared" si="4"/>
        <v>0.16261</v>
      </c>
      <c r="K133" s="13">
        <v>131</v>
      </c>
      <c r="L133" s="13">
        <v>3972.9960000000001</v>
      </c>
      <c r="M133" s="13">
        <v>100</v>
      </c>
      <c r="N133" s="13">
        <v>3.19381</v>
      </c>
      <c r="O133" s="13">
        <v>9.2999999999999992E-3</v>
      </c>
      <c r="P133" s="4">
        <f t="shared" si="5"/>
        <v>3.18451</v>
      </c>
    </row>
    <row r="134" spans="1:16" x14ac:dyDescent="0.3">
      <c r="A134" s="3">
        <v>132</v>
      </c>
      <c r="B134" s="3">
        <v>3971.38</v>
      </c>
      <c r="C134" s="3">
        <v>99.96</v>
      </c>
      <c r="D134" s="3">
        <v>0.13125999999999999</v>
      </c>
      <c r="E134" s="3">
        <v>9.2200000000000008E-3</v>
      </c>
      <c r="F134" s="2">
        <f t="shared" si="4"/>
        <v>0.12203999999999998</v>
      </c>
      <c r="K134" s="13">
        <v>132</v>
      </c>
      <c r="L134" s="13">
        <v>3970.4110000000001</v>
      </c>
      <c r="M134" s="13">
        <v>99.93</v>
      </c>
      <c r="N134" s="13">
        <v>1.47183</v>
      </c>
      <c r="O134" s="13">
        <v>8.9999999999999993E-3</v>
      </c>
      <c r="P134" s="4">
        <f t="shared" si="5"/>
        <v>1.4628300000000001</v>
      </c>
    </row>
    <row r="135" spans="1:16" x14ac:dyDescent="0.3">
      <c r="A135" s="3">
        <v>133</v>
      </c>
      <c r="B135" s="3">
        <v>3966.029</v>
      </c>
      <c r="C135" s="3">
        <v>99.82</v>
      </c>
      <c r="D135" s="3">
        <v>0.16042999999999999</v>
      </c>
      <c r="E135" s="3">
        <v>4.0000000000000001E-3</v>
      </c>
      <c r="F135" s="2">
        <f t="shared" si="4"/>
        <v>0.15642999999999999</v>
      </c>
      <c r="K135" s="13">
        <v>133</v>
      </c>
      <c r="L135" s="13">
        <v>3972.027</v>
      </c>
      <c r="M135" s="13">
        <v>99.98</v>
      </c>
      <c r="N135" s="13">
        <v>2.0291700000000001</v>
      </c>
      <c r="O135" s="13">
        <v>9.4599999999999997E-3</v>
      </c>
      <c r="P135" s="4">
        <f t="shared" si="5"/>
        <v>2.0197100000000003</v>
      </c>
    </row>
    <row r="136" spans="1:16" x14ac:dyDescent="0.3">
      <c r="A136" s="3">
        <v>134</v>
      </c>
      <c r="B136" s="3">
        <v>3972.4969999999998</v>
      </c>
      <c r="C136" s="3">
        <v>99.99</v>
      </c>
      <c r="D136" s="3">
        <v>0.24579000000000001</v>
      </c>
      <c r="E136" s="3">
        <v>8.7899999999999992E-3</v>
      </c>
      <c r="F136" s="2">
        <f t="shared" si="4"/>
        <v>0.23700000000000002</v>
      </c>
      <c r="K136" s="13">
        <v>134</v>
      </c>
      <c r="L136" s="13">
        <v>3972.6729999999998</v>
      </c>
      <c r="M136" s="13">
        <v>99.99</v>
      </c>
      <c r="N136" s="13">
        <v>0.97509999999999997</v>
      </c>
      <c r="O136" s="13">
        <v>9.0399999999999994E-3</v>
      </c>
      <c r="P136" s="4">
        <f t="shared" si="5"/>
        <v>0.96605999999999992</v>
      </c>
    </row>
    <row r="137" spans="1:16" x14ac:dyDescent="0.3">
      <c r="A137" s="3">
        <v>135</v>
      </c>
      <c r="B137" s="3">
        <v>3972.4969999999998</v>
      </c>
      <c r="C137" s="3">
        <v>99.99</v>
      </c>
      <c r="D137" s="3">
        <v>0.21379999999999999</v>
      </c>
      <c r="E137" s="3">
        <v>9.5700000000000004E-3</v>
      </c>
      <c r="F137" s="2">
        <f t="shared" si="4"/>
        <v>0.20422999999999999</v>
      </c>
      <c r="K137" s="13">
        <v>135</v>
      </c>
      <c r="L137" s="13">
        <v>3972.6729999999998</v>
      </c>
      <c r="M137" s="13">
        <v>99.99</v>
      </c>
      <c r="N137" s="13">
        <v>3.4554499999999999</v>
      </c>
      <c r="O137" s="13">
        <v>9.0200000000000002E-3</v>
      </c>
      <c r="P137" s="4">
        <f t="shared" si="5"/>
        <v>3.4464299999999999</v>
      </c>
    </row>
    <row r="138" spans="1:16" x14ac:dyDescent="0.3">
      <c r="A138" s="3">
        <v>136</v>
      </c>
      <c r="B138" s="3">
        <v>3972.35</v>
      </c>
      <c r="C138" s="3">
        <v>99.98</v>
      </c>
      <c r="D138" s="3">
        <v>0.25956000000000001</v>
      </c>
      <c r="E138" s="3">
        <v>9.3900000000000008E-3</v>
      </c>
      <c r="F138" s="2">
        <f t="shared" si="4"/>
        <v>0.25017</v>
      </c>
      <c r="K138" s="13">
        <v>136</v>
      </c>
      <c r="L138" s="13">
        <v>3972.027</v>
      </c>
      <c r="M138" s="13">
        <v>99.98</v>
      </c>
      <c r="N138" s="13">
        <v>2.3830900000000002</v>
      </c>
      <c r="O138" s="13">
        <v>9.2599999999999991E-3</v>
      </c>
      <c r="P138" s="4">
        <f t="shared" si="5"/>
        <v>2.3738300000000003</v>
      </c>
    </row>
    <row r="139" spans="1:16" x14ac:dyDescent="0.3">
      <c r="A139" s="3">
        <v>137</v>
      </c>
      <c r="B139" s="3">
        <v>3971.98</v>
      </c>
      <c r="C139" s="3">
        <v>99.97</v>
      </c>
      <c r="D139" s="3">
        <v>0.10902000000000001</v>
      </c>
      <c r="E139" s="3">
        <v>9.1699999999999993E-3</v>
      </c>
      <c r="F139" s="2">
        <f t="shared" si="4"/>
        <v>9.9850000000000008E-2</v>
      </c>
      <c r="K139" s="13">
        <v>137</v>
      </c>
      <c r="L139" s="13">
        <v>3972.9960000000001</v>
      </c>
      <c r="M139" s="13">
        <v>100</v>
      </c>
      <c r="N139" s="13">
        <v>0.55440999999999996</v>
      </c>
      <c r="O139" s="13">
        <v>8.7500000000000008E-3</v>
      </c>
      <c r="P139" s="4">
        <f t="shared" si="5"/>
        <v>0.54565999999999992</v>
      </c>
    </row>
    <row r="140" spans="1:16" x14ac:dyDescent="0.3">
      <c r="A140" s="3">
        <v>138</v>
      </c>
      <c r="B140" s="3">
        <v>3973.0140000000001</v>
      </c>
      <c r="C140" s="3">
        <v>100</v>
      </c>
      <c r="D140" s="3">
        <v>0.19126000000000001</v>
      </c>
      <c r="E140" s="3">
        <v>9.4900000000000002E-3</v>
      </c>
      <c r="F140" s="2">
        <f t="shared" si="4"/>
        <v>0.18177000000000001</v>
      </c>
      <c r="K140" s="13">
        <v>138</v>
      </c>
      <c r="L140" s="13">
        <v>3971.4630000000002</v>
      </c>
      <c r="M140" s="13">
        <v>99.96</v>
      </c>
      <c r="N140" s="13">
        <v>2.99431</v>
      </c>
      <c r="O140" s="13">
        <v>9.3699999999999999E-3</v>
      </c>
      <c r="P140" s="4">
        <f t="shared" si="5"/>
        <v>2.9849399999999999</v>
      </c>
    </row>
    <row r="141" spans="1:16" x14ac:dyDescent="0.3">
      <c r="A141" s="3">
        <v>139</v>
      </c>
      <c r="B141" s="3">
        <v>3972.6729999999998</v>
      </c>
      <c r="C141" s="3">
        <v>99.99</v>
      </c>
      <c r="D141" s="3">
        <v>0.11829000000000001</v>
      </c>
      <c r="E141" s="3">
        <v>9.1999999999999998E-3</v>
      </c>
      <c r="F141" s="2">
        <f t="shared" si="4"/>
        <v>0.10909000000000001</v>
      </c>
      <c r="K141" s="13">
        <v>139</v>
      </c>
      <c r="L141" s="13">
        <v>3972.35</v>
      </c>
      <c r="M141" s="13">
        <v>99.98</v>
      </c>
      <c r="N141" s="13">
        <v>2.6958199999999999</v>
      </c>
      <c r="O141" s="13">
        <v>9.5899999999999996E-3</v>
      </c>
      <c r="P141" s="4">
        <f t="shared" si="5"/>
        <v>2.6862299999999997</v>
      </c>
    </row>
    <row r="142" spans="1:16" x14ac:dyDescent="0.3">
      <c r="A142" s="3">
        <v>140</v>
      </c>
      <c r="B142" s="3">
        <v>3969.4409999999998</v>
      </c>
      <c r="C142" s="3">
        <v>99.91</v>
      </c>
      <c r="D142" s="3">
        <v>0.12706999999999999</v>
      </c>
      <c r="E142" s="3">
        <v>9.2300000000000004E-3</v>
      </c>
      <c r="F142" s="2">
        <f t="shared" si="4"/>
        <v>0.11783999999999999</v>
      </c>
      <c r="K142" s="13">
        <v>140</v>
      </c>
      <c r="L142" s="13">
        <v>3972.4969999999998</v>
      </c>
      <c r="M142" s="13">
        <v>99.99</v>
      </c>
      <c r="N142" s="13">
        <v>2.2649300000000001</v>
      </c>
      <c r="O142" s="13">
        <v>9.4400000000000005E-3</v>
      </c>
      <c r="P142" s="4">
        <f t="shared" si="5"/>
        <v>2.25549</v>
      </c>
    </row>
    <row r="143" spans="1:16" x14ac:dyDescent="0.3">
      <c r="A143" s="3">
        <v>141</v>
      </c>
      <c r="B143" s="3">
        <v>3970.9459999999999</v>
      </c>
      <c r="C143" s="3">
        <v>99.95</v>
      </c>
      <c r="D143" s="3">
        <v>9.6829999999999999E-2</v>
      </c>
      <c r="E143" s="3">
        <v>9.1699999999999993E-3</v>
      </c>
      <c r="F143" s="2">
        <f t="shared" si="4"/>
        <v>8.7660000000000002E-2</v>
      </c>
      <c r="K143" s="13">
        <v>141</v>
      </c>
      <c r="L143" s="13">
        <v>3972.9960000000001</v>
      </c>
      <c r="M143" s="13">
        <v>100</v>
      </c>
      <c r="N143" s="13">
        <v>3.0306899999999999</v>
      </c>
      <c r="O143" s="13">
        <v>9.1500000000000001E-3</v>
      </c>
      <c r="P143" s="4">
        <f t="shared" si="5"/>
        <v>3.0215399999999999</v>
      </c>
    </row>
    <row r="144" spans="1:16" x14ac:dyDescent="0.3">
      <c r="A144" s="3">
        <v>142</v>
      </c>
      <c r="B144" s="3">
        <v>3972.4969999999998</v>
      </c>
      <c r="C144" s="3">
        <v>99.99</v>
      </c>
      <c r="D144" s="3">
        <v>0.19197</v>
      </c>
      <c r="E144" s="3">
        <v>9.8600000000000007E-3</v>
      </c>
      <c r="F144" s="2">
        <f t="shared" si="4"/>
        <v>0.18210999999999999</v>
      </c>
      <c r="K144" s="13">
        <v>142</v>
      </c>
      <c r="L144" s="13">
        <v>3972.35</v>
      </c>
      <c r="M144" s="13">
        <v>99.98</v>
      </c>
      <c r="N144" s="13">
        <v>2.19381</v>
      </c>
      <c r="O144" s="13">
        <v>9.2700000000000005E-3</v>
      </c>
      <c r="P144" s="4">
        <f t="shared" si="5"/>
        <v>2.1845400000000001</v>
      </c>
    </row>
    <row r="145" spans="1:16" x14ac:dyDescent="0.3">
      <c r="A145" s="3">
        <v>143</v>
      </c>
      <c r="B145" s="3">
        <v>3971.98</v>
      </c>
      <c r="C145" s="3">
        <v>99.97</v>
      </c>
      <c r="D145" s="3">
        <v>0.12726999999999999</v>
      </c>
      <c r="E145" s="3">
        <v>9.2499999999999995E-3</v>
      </c>
      <c r="F145" s="2">
        <f t="shared" si="4"/>
        <v>0.11802</v>
      </c>
      <c r="K145" s="13">
        <v>143</v>
      </c>
      <c r="L145" s="13">
        <v>3972.6729999999998</v>
      </c>
      <c r="M145" s="13">
        <v>99.99</v>
      </c>
      <c r="N145" s="13">
        <v>1.11077</v>
      </c>
      <c r="O145" s="13">
        <v>9.1299999999999992E-3</v>
      </c>
      <c r="P145" s="4">
        <f t="shared" si="5"/>
        <v>1.10164</v>
      </c>
    </row>
    <row r="146" spans="1:16" x14ac:dyDescent="0.3">
      <c r="A146" s="3">
        <v>144</v>
      </c>
      <c r="B146" s="3">
        <v>3972.35</v>
      </c>
      <c r="C146" s="3">
        <v>99.98</v>
      </c>
      <c r="D146" s="3">
        <v>0.27401999999999999</v>
      </c>
      <c r="E146" s="3">
        <v>9.5899999999999996E-3</v>
      </c>
      <c r="F146" s="2">
        <f t="shared" si="4"/>
        <v>0.26443</v>
      </c>
      <c r="K146" s="13">
        <v>144</v>
      </c>
      <c r="L146" s="13">
        <v>3972.6729999999998</v>
      </c>
      <c r="M146" s="13">
        <v>99.99</v>
      </c>
      <c r="N146" s="13">
        <v>0.78546000000000005</v>
      </c>
      <c r="O146" s="13">
        <v>9.1299999999999992E-3</v>
      </c>
      <c r="P146" s="4">
        <f t="shared" si="5"/>
        <v>0.77633000000000008</v>
      </c>
    </row>
    <row r="147" spans="1:16" x14ac:dyDescent="0.3">
      <c r="A147" s="3">
        <v>145</v>
      </c>
      <c r="B147" s="3">
        <v>3972.6729999999998</v>
      </c>
      <c r="C147" s="3">
        <v>99.99</v>
      </c>
      <c r="D147" s="3">
        <v>0.18662000000000001</v>
      </c>
      <c r="E147" s="3">
        <v>8.8900000000000003E-3</v>
      </c>
      <c r="F147" s="2">
        <f t="shared" si="4"/>
        <v>0.17773</v>
      </c>
      <c r="K147" s="13">
        <v>145</v>
      </c>
      <c r="L147" s="13">
        <v>3972.4969999999998</v>
      </c>
      <c r="M147" s="13">
        <v>99.99</v>
      </c>
      <c r="N147" s="13">
        <v>3.6927500000000002</v>
      </c>
      <c r="O147" s="13">
        <v>9.3200000000000002E-3</v>
      </c>
      <c r="P147" s="4">
        <f t="shared" si="5"/>
        <v>3.68343</v>
      </c>
    </row>
    <row r="148" spans="1:16" x14ac:dyDescent="0.3">
      <c r="A148" s="3">
        <v>146</v>
      </c>
      <c r="B148" s="3">
        <v>3963.1909999999998</v>
      </c>
      <c r="C148" s="3">
        <v>99.75</v>
      </c>
      <c r="D148" s="3">
        <v>0.38251000000000002</v>
      </c>
      <c r="E148" s="3">
        <v>9.8600000000000007E-3</v>
      </c>
      <c r="F148" s="2">
        <f t="shared" si="4"/>
        <v>0.37265000000000004</v>
      </c>
      <c r="K148" s="13">
        <v>146</v>
      </c>
      <c r="L148" s="13">
        <v>3971.98</v>
      </c>
      <c r="M148" s="13">
        <v>99.97</v>
      </c>
      <c r="N148" s="13">
        <v>0.72475999999999996</v>
      </c>
      <c r="O148" s="13">
        <v>9.0399999999999994E-3</v>
      </c>
      <c r="P148" s="4">
        <f t="shared" si="5"/>
        <v>0.71571999999999991</v>
      </c>
    </row>
    <row r="149" spans="1:16" x14ac:dyDescent="0.3">
      <c r="A149" s="3">
        <v>147</v>
      </c>
      <c r="B149" s="3">
        <v>3968.8209999999999</v>
      </c>
      <c r="C149" s="3">
        <v>99.89</v>
      </c>
      <c r="D149" s="3">
        <v>0.10322000000000001</v>
      </c>
      <c r="E149" s="3">
        <v>9.3699999999999999E-3</v>
      </c>
      <c r="F149" s="2">
        <f t="shared" si="4"/>
        <v>9.3850000000000003E-2</v>
      </c>
      <c r="K149" s="13">
        <v>147</v>
      </c>
      <c r="L149" s="13">
        <v>3972.35</v>
      </c>
      <c r="M149" s="13">
        <v>99.98</v>
      </c>
      <c r="N149" s="13">
        <v>1.7721199999999999</v>
      </c>
      <c r="O149" s="13">
        <v>9.5300000000000003E-3</v>
      </c>
      <c r="P149" s="4">
        <f t="shared" si="5"/>
        <v>1.7625899999999999</v>
      </c>
    </row>
    <row r="150" spans="1:16" x14ac:dyDescent="0.3">
      <c r="A150" s="3">
        <v>148</v>
      </c>
      <c r="B150" s="3">
        <v>3971.4630000000002</v>
      </c>
      <c r="C150" s="3">
        <v>99.96</v>
      </c>
      <c r="D150" s="3">
        <v>0.21532999999999999</v>
      </c>
      <c r="E150" s="3">
        <v>9.8099999999999993E-3</v>
      </c>
      <c r="F150" s="2">
        <f t="shared" si="4"/>
        <v>0.20551999999999998</v>
      </c>
      <c r="K150" s="13">
        <v>148</v>
      </c>
      <c r="L150" s="13">
        <v>3969.1179999999999</v>
      </c>
      <c r="M150" s="13">
        <v>99.9</v>
      </c>
      <c r="N150" s="13">
        <v>0.92559000000000002</v>
      </c>
      <c r="O150" s="13">
        <v>9.1800000000000007E-3</v>
      </c>
      <c r="P150" s="4">
        <f t="shared" si="5"/>
        <v>0.91641000000000006</v>
      </c>
    </row>
    <row r="151" spans="1:16" x14ac:dyDescent="0.3">
      <c r="A151" s="3">
        <v>149</v>
      </c>
      <c r="B151" s="3">
        <v>3972.35</v>
      </c>
      <c r="C151" s="3">
        <v>99.98</v>
      </c>
      <c r="D151" s="3">
        <v>0.15354999999999999</v>
      </c>
      <c r="E151" s="3">
        <v>9.3600000000000003E-3</v>
      </c>
      <c r="F151" s="2">
        <f t="shared" si="4"/>
        <v>0.14418999999999998</v>
      </c>
      <c r="K151" s="13">
        <v>149</v>
      </c>
      <c r="L151" s="13">
        <v>3972.35</v>
      </c>
      <c r="M151" s="13">
        <v>99.98</v>
      </c>
      <c r="N151" s="13">
        <v>3.9496500000000001</v>
      </c>
      <c r="O151" s="13">
        <v>9.3100000000000006E-3</v>
      </c>
      <c r="P151" s="4">
        <f t="shared" si="5"/>
        <v>3.94034</v>
      </c>
    </row>
    <row r="152" spans="1:16" x14ac:dyDescent="0.3">
      <c r="A152" s="3">
        <v>150</v>
      </c>
      <c r="B152" s="3">
        <v>3972.4969999999998</v>
      </c>
      <c r="C152" s="3">
        <v>99.99</v>
      </c>
      <c r="D152" s="3">
        <v>0.31019999999999998</v>
      </c>
      <c r="E152" s="3">
        <v>9.3100000000000006E-3</v>
      </c>
      <c r="F152" s="2">
        <f t="shared" si="4"/>
        <v>0.30088999999999999</v>
      </c>
      <c r="K152" s="13">
        <v>150</v>
      </c>
      <c r="L152" s="13">
        <v>3971.98</v>
      </c>
      <c r="M152" s="13">
        <v>99.97</v>
      </c>
      <c r="N152" s="13">
        <v>2.7686799999999998</v>
      </c>
      <c r="O152" s="13">
        <v>8.8999999999999999E-3</v>
      </c>
      <c r="P152" s="4">
        <f t="shared" si="5"/>
        <v>2.7597799999999997</v>
      </c>
    </row>
    <row r="153" spans="1:16" x14ac:dyDescent="0.3">
      <c r="A153" s="3">
        <v>151</v>
      </c>
      <c r="B153" s="3">
        <v>3959.7460000000001</v>
      </c>
      <c r="C153" s="3">
        <v>99.67</v>
      </c>
      <c r="D153" s="3">
        <v>9.7460000000000005E-2</v>
      </c>
      <c r="E153" s="3">
        <v>9.1900000000000003E-3</v>
      </c>
      <c r="F153" s="2">
        <f t="shared" si="4"/>
        <v>8.8270000000000001E-2</v>
      </c>
      <c r="K153" s="13">
        <v>151</v>
      </c>
      <c r="L153" s="13">
        <v>3972.35</v>
      </c>
      <c r="M153" s="13">
        <v>99.98</v>
      </c>
      <c r="N153" s="13">
        <v>2.7904499999999999</v>
      </c>
      <c r="O153" s="13">
        <v>9.1900000000000003E-3</v>
      </c>
      <c r="P153" s="4">
        <f t="shared" si="5"/>
        <v>2.7812600000000001</v>
      </c>
    </row>
    <row r="154" spans="1:16" x14ac:dyDescent="0.3">
      <c r="A154" s="3">
        <v>152</v>
      </c>
      <c r="B154" s="3">
        <v>3970.0880000000002</v>
      </c>
      <c r="C154" s="3">
        <v>99.93</v>
      </c>
      <c r="D154" s="3">
        <v>0.13991999999999999</v>
      </c>
      <c r="E154" s="3">
        <v>9.6299999999999997E-3</v>
      </c>
      <c r="F154" s="2">
        <f t="shared" si="4"/>
        <v>0.13028999999999999</v>
      </c>
      <c r="K154" s="13">
        <v>152</v>
      </c>
      <c r="L154" s="13">
        <v>3971.0569999999998</v>
      </c>
      <c r="M154" s="13">
        <v>99.95</v>
      </c>
      <c r="N154" s="13">
        <v>3.1292399999999998</v>
      </c>
      <c r="O154" s="13">
        <v>9.3600000000000003E-3</v>
      </c>
      <c r="P154" s="4">
        <f t="shared" si="5"/>
        <v>3.1198799999999998</v>
      </c>
    </row>
    <row r="155" spans="1:16" x14ac:dyDescent="0.3">
      <c r="A155" s="3">
        <v>153</v>
      </c>
      <c r="B155" s="3">
        <v>3967.9940000000001</v>
      </c>
      <c r="C155" s="3">
        <v>99.87</v>
      </c>
      <c r="D155" s="3">
        <v>0.1023</v>
      </c>
      <c r="E155" s="3">
        <v>9.1400000000000006E-3</v>
      </c>
      <c r="F155" s="2">
        <f t="shared" si="4"/>
        <v>9.3160000000000007E-2</v>
      </c>
      <c r="K155" s="13">
        <v>153</v>
      </c>
      <c r="L155" s="13">
        <v>3972.6729999999998</v>
      </c>
      <c r="M155" s="13">
        <v>99.99</v>
      </c>
      <c r="N155" s="13">
        <v>2.7294900000000002</v>
      </c>
      <c r="O155" s="13">
        <v>9.2099999999999994E-3</v>
      </c>
      <c r="P155" s="4">
        <f t="shared" si="5"/>
        <v>2.7202800000000003</v>
      </c>
    </row>
    <row r="156" spans="1:16" x14ac:dyDescent="0.3">
      <c r="A156" s="3">
        <v>154</v>
      </c>
      <c r="B156" s="3">
        <v>3971.4630000000002</v>
      </c>
      <c r="C156" s="3">
        <v>99.96</v>
      </c>
      <c r="D156" s="3">
        <v>0.17902000000000001</v>
      </c>
      <c r="E156" s="3">
        <v>9.5499999999999995E-3</v>
      </c>
      <c r="F156" s="2">
        <f t="shared" si="4"/>
        <v>0.16947000000000001</v>
      </c>
      <c r="K156" s="13">
        <v>154</v>
      </c>
      <c r="L156" s="13">
        <v>3972.6729999999998</v>
      </c>
      <c r="M156" s="13">
        <v>99.99</v>
      </c>
      <c r="N156" s="13">
        <v>0.67018999999999995</v>
      </c>
      <c r="O156" s="13">
        <v>9.2999999999999992E-3</v>
      </c>
      <c r="P156" s="4">
        <f t="shared" si="5"/>
        <v>0.66088999999999998</v>
      </c>
    </row>
    <row r="157" spans="1:16" x14ac:dyDescent="0.3">
      <c r="A157" s="3">
        <v>155</v>
      </c>
      <c r="B157" s="3">
        <v>3972.9960000000001</v>
      </c>
      <c r="C157" s="3">
        <v>100</v>
      </c>
      <c r="D157" s="3">
        <v>0.27239999999999998</v>
      </c>
      <c r="E157" s="3">
        <v>8.8699999999999994E-3</v>
      </c>
      <c r="F157" s="2">
        <f t="shared" si="4"/>
        <v>0.26352999999999999</v>
      </c>
      <c r="K157" s="13">
        <v>155</v>
      </c>
      <c r="L157" s="13">
        <v>3972.4969999999998</v>
      </c>
      <c r="M157" s="13">
        <v>99.99</v>
      </c>
      <c r="N157" s="13">
        <v>0.84238000000000002</v>
      </c>
      <c r="O157" s="13">
        <v>8.8900000000000003E-3</v>
      </c>
      <c r="P157" s="4">
        <f t="shared" si="5"/>
        <v>0.83349000000000006</v>
      </c>
    </row>
    <row r="158" spans="1:16" x14ac:dyDescent="0.3">
      <c r="A158" s="3">
        <v>156</v>
      </c>
      <c r="B158" s="3">
        <v>3971.4630000000002</v>
      </c>
      <c r="C158" s="3">
        <v>99.96</v>
      </c>
      <c r="D158" s="3">
        <v>0.16575999999999999</v>
      </c>
      <c r="E158" s="3">
        <v>8.9599999999999992E-3</v>
      </c>
      <c r="F158" s="2">
        <f t="shared" si="4"/>
        <v>0.15679999999999999</v>
      </c>
      <c r="K158" s="13">
        <v>156</v>
      </c>
      <c r="L158" s="13">
        <v>3972.6729999999998</v>
      </c>
      <c r="M158" s="13">
        <v>99.99</v>
      </c>
      <c r="N158" s="13">
        <v>2.1950599999999998</v>
      </c>
      <c r="O158" s="13">
        <v>8.8500000000000002E-3</v>
      </c>
      <c r="P158" s="4">
        <f t="shared" si="5"/>
        <v>2.18621</v>
      </c>
    </row>
    <row r="159" spans="1:16" x14ac:dyDescent="0.3">
      <c r="A159" s="3">
        <v>157</v>
      </c>
      <c r="B159" s="3">
        <v>3964.2710000000002</v>
      </c>
      <c r="C159" s="3">
        <v>99.78</v>
      </c>
      <c r="D159" s="3">
        <v>0.29775000000000001</v>
      </c>
      <c r="E159" s="3">
        <v>9.0699999999999999E-3</v>
      </c>
      <c r="F159" s="2">
        <f t="shared" si="4"/>
        <v>0.28867999999999999</v>
      </c>
      <c r="K159" s="13">
        <v>157</v>
      </c>
      <c r="L159" s="13">
        <v>3972.35</v>
      </c>
      <c r="M159" s="13">
        <v>99.98</v>
      </c>
      <c r="N159" s="13">
        <v>1.76749</v>
      </c>
      <c r="O159" s="13">
        <v>9.2700000000000005E-3</v>
      </c>
      <c r="P159" s="4">
        <f t="shared" si="5"/>
        <v>1.7582200000000001</v>
      </c>
    </row>
    <row r="160" spans="1:16" x14ac:dyDescent="0.3">
      <c r="A160" s="3">
        <v>158</v>
      </c>
      <c r="B160" s="3">
        <v>3972.1689999999999</v>
      </c>
      <c r="C160" s="3">
        <v>99.98</v>
      </c>
      <c r="D160" s="3">
        <v>0.19545999999999999</v>
      </c>
      <c r="E160" s="3">
        <v>9.1999999999999998E-3</v>
      </c>
      <c r="F160" s="2">
        <f t="shared" si="4"/>
        <v>0.18625999999999998</v>
      </c>
      <c r="K160" s="13">
        <v>158</v>
      </c>
      <c r="L160" s="13">
        <v>3971.98</v>
      </c>
      <c r="M160" s="13">
        <v>99.97</v>
      </c>
      <c r="N160" s="13">
        <v>3.4242599999999999</v>
      </c>
      <c r="O160" s="13">
        <v>9.2499999999999995E-3</v>
      </c>
      <c r="P160" s="4">
        <f t="shared" si="5"/>
        <v>3.4150099999999997</v>
      </c>
    </row>
    <row r="161" spans="1:16" x14ac:dyDescent="0.3">
      <c r="A161" s="3">
        <v>159</v>
      </c>
      <c r="B161" s="3">
        <v>3972.35</v>
      </c>
      <c r="C161" s="3">
        <v>99.98</v>
      </c>
      <c r="D161" s="3">
        <v>0.15311</v>
      </c>
      <c r="E161" s="3">
        <v>9.2499999999999995E-3</v>
      </c>
      <c r="F161" s="2">
        <f t="shared" si="4"/>
        <v>0.14385999999999999</v>
      </c>
      <c r="K161" s="13">
        <v>159</v>
      </c>
      <c r="L161" s="13">
        <v>3973.0140000000001</v>
      </c>
      <c r="M161" s="13">
        <v>100</v>
      </c>
      <c r="N161" s="13">
        <v>3.4881899999999999</v>
      </c>
      <c r="O161" s="13">
        <v>9.1500000000000001E-3</v>
      </c>
      <c r="P161" s="4">
        <f t="shared" si="5"/>
        <v>3.4790399999999999</v>
      </c>
    </row>
    <row r="162" spans="1:16" x14ac:dyDescent="0.3">
      <c r="A162" s="3">
        <v>160</v>
      </c>
      <c r="B162" s="3">
        <v>3972.6729999999998</v>
      </c>
      <c r="C162" s="3">
        <v>99.99</v>
      </c>
      <c r="D162" s="3">
        <v>0.18425</v>
      </c>
      <c r="E162" s="3">
        <v>8.7299999999999999E-3</v>
      </c>
      <c r="F162" s="2">
        <f t="shared" si="4"/>
        <v>0.17552000000000001</v>
      </c>
      <c r="K162" s="13">
        <v>160</v>
      </c>
      <c r="L162" s="13">
        <v>3973.0140000000001</v>
      </c>
      <c r="M162" s="13">
        <v>100</v>
      </c>
      <c r="N162" s="13">
        <v>2.9561199999999999</v>
      </c>
      <c r="O162" s="13">
        <v>9.3799999999999994E-3</v>
      </c>
      <c r="P162" s="4">
        <f t="shared" si="5"/>
        <v>2.9467399999999997</v>
      </c>
    </row>
    <row r="163" spans="1:16" x14ac:dyDescent="0.3">
      <c r="A163" s="3">
        <v>161</v>
      </c>
      <c r="B163" s="3">
        <v>3972.6729999999998</v>
      </c>
      <c r="C163" s="3">
        <v>99.99</v>
      </c>
      <c r="D163" s="3">
        <v>6.7309999999999995E-2</v>
      </c>
      <c r="E163" s="3">
        <v>4.0000000000000001E-3</v>
      </c>
      <c r="F163" s="2">
        <f t="shared" si="4"/>
        <v>6.3309999999999991E-2</v>
      </c>
      <c r="K163" s="13">
        <v>161</v>
      </c>
      <c r="L163" s="13">
        <v>3972.6729999999998</v>
      </c>
      <c r="M163" s="13">
        <v>99.99</v>
      </c>
      <c r="N163" s="13">
        <v>2.9297499999999999</v>
      </c>
      <c r="O163" s="13">
        <v>9.0900000000000009E-3</v>
      </c>
      <c r="P163" s="4">
        <f t="shared" si="5"/>
        <v>2.9206599999999998</v>
      </c>
    </row>
    <row r="164" spans="1:16" x14ac:dyDescent="0.3">
      <c r="A164" s="3">
        <v>162</v>
      </c>
      <c r="B164" s="3">
        <v>3972.4969999999998</v>
      </c>
      <c r="C164" s="3">
        <v>99.99</v>
      </c>
      <c r="D164" s="3">
        <v>0.20188</v>
      </c>
      <c r="E164" s="3">
        <v>8.9099999999999995E-3</v>
      </c>
      <c r="F164" s="2">
        <f t="shared" si="4"/>
        <v>0.19297</v>
      </c>
      <c r="K164" s="13">
        <v>162</v>
      </c>
      <c r="L164" s="13">
        <v>3965.24</v>
      </c>
      <c r="M164" s="13">
        <v>99.8</v>
      </c>
      <c r="N164" s="13">
        <v>3.9679600000000002</v>
      </c>
      <c r="O164" s="13">
        <v>9.3699999999999999E-3</v>
      </c>
      <c r="P164" s="4">
        <f t="shared" si="5"/>
        <v>3.9585900000000001</v>
      </c>
    </row>
    <row r="165" spans="1:16" x14ac:dyDescent="0.3">
      <c r="A165" s="3">
        <v>163</v>
      </c>
      <c r="B165" s="3">
        <v>3967.8249999999998</v>
      </c>
      <c r="C165" s="3">
        <v>99.87</v>
      </c>
      <c r="D165" s="3">
        <v>0.1109</v>
      </c>
      <c r="E165" s="3">
        <v>8.9700000000000005E-3</v>
      </c>
      <c r="F165" s="2">
        <f t="shared" si="4"/>
        <v>0.10192999999999999</v>
      </c>
      <c r="K165" s="13">
        <v>163</v>
      </c>
      <c r="L165" s="13">
        <v>3972.9960000000001</v>
      </c>
      <c r="M165" s="13">
        <v>100</v>
      </c>
      <c r="N165" s="13">
        <v>1.75004</v>
      </c>
      <c r="O165" s="13">
        <v>9.1299999999999992E-3</v>
      </c>
      <c r="P165" s="4">
        <f t="shared" si="5"/>
        <v>1.74091</v>
      </c>
    </row>
    <row r="166" spans="1:16" x14ac:dyDescent="0.3">
      <c r="A166" s="3">
        <v>164</v>
      </c>
      <c r="B166" s="3">
        <v>3972.4969999999998</v>
      </c>
      <c r="C166" s="3">
        <v>99.99</v>
      </c>
      <c r="D166" s="3">
        <v>0.29629</v>
      </c>
      <c r="E166" s="3">
        <v>9.1999999999999998E-3</v>
      </c>
      <c r="F166" s="2">
        <f t="shared" si="4"/>
        <v>0.28709000000000001</v>
      </c>
      <c r="K166" s="13">
        <v>164</v>
      </c>
      <c r="L166" s="13">
        <v>3972.35</v>
      </c>
      <c r="M166" s="13">
        <v>99.98</v>
      </c>
      <c r="N166" s="13">
        <v>2.99213</v>
      </c>
      <c r="O166" s="13">
        <v>9.0500000000000008E-3</v>
      </c>
      <c r="P166" s="4">
        <f t="shared" si="5"/>
        <v>2.9830800000000002</v>
      </c>
    </row>
    <row r="167" spans="1:16" x14ac:dyDescent="0.3">
      <c r="A167" s="3">
        <v>165</v>
      </c>
      <c r="B167" s="3">
        <v>3972.9960000000001</v>
      </c>
      <c r="C167" s="3">
        <v>100</v>
      </c>
      <c r="D167" s="3">
        <v>0.18559999999999999</v>
      </c>
      <c r="E167" s="3">
        <v>9.1999999999999998E-3</v>
      </c>
      <c r="F167" s="2">
        <f t="shared" si="4"/>
        <v>0.1764</v>
      </c>
      <c r="K167" s="13">
        <v>165</v>
      </c>
      <c r="L167" s="13">
        <v>3973.0140000000001</v>
      </c>
      <c r="M167" s="13">
        <v>100</v>
      </c>
      <c r="N167" s="13">
        <v>3.0284599999999999</v>
      </c>
      <c r="O167" s="13">
        <v>9.0200000000000002E-3</v>
      </c>
      <c r="P167" s="4">
        <f t="shared" si="5"/>
        <v>3.0194399999999999</v>
      </c>
    </row>
    <row r="168" spans="1:16" x14ac:dyDescent="0.3">
      <c r="A168" s="3">
        <v>166</v>
      </c>
      <c r="B168" s="3">
        <v>3972.027</v>
      </c>
      <c r="C168" s="3">
        <v>99.98</v>
      </c>
      <c r="D168" s="3">
        <v>0.12709999999999999</v>
      </c>
      <c r="E168" s="3">
        <v>9.2899999999999996E-3</v>
      </c>
      <c r="F168" s="2">
        <f t="shared" si="4"/>
        <v>0.11781</v>
      </c>
      <c r="K168" s="13">
        <v>166</v>
      </c>
      <c r="L168" s="13">
        <v>3972.4969999999998</v>
      </c>
      <c r="M168" s="13">
        <v>99.99</v>
      </c>
      <c r="N168" s="13">
        <v>0.98875999999999997</v>
      </c>
      <c r="O168" s="13">
        <v>8.9300000000000004E-3</v>
      </c>
      <c r="P168" s="4">
        <f t="shared" si="5"/>
        <v>0.97982999999999998</v>
      </c>
    </row>
    <row r="169" spans="1:16" x14ac:dyDescent="0.3">
      <c r="A169" s="3">
        <v>167</v>
      </c>
      <c r="B169" s="3">
        <v>3973.0140000000001</v>
      </c>
      <c r="C169" s="3">
        <v>100</v>
      </c>
      <c r="D169" s="3">
        <v>0.13224</v>
      </c>
      <c r="E169" s="3">
        <v>8.9200000000000008E-3</v>
      </c>
      <c r="F169" s="2">
        <f t="shared" si="4"/>
        <v>0.12332</v>
      </c>
      <c r="K169" s="13">
        <v>167</v>
      </c>
      <c r="L169" s="13">
        <v>3973.0140000000001</v>
      </c>
      <c r="M169" s="13">
        <v>100</v>
      </c>
      <c r="N169" s="13">
        <v>2.9834100000000001</v>
      </c>
      <c r="O169" s="13">
        <v>9.2999999999999992E-3</v>
      </c>
      <c r="P169" s="4">
        <f t="shared" si="5"/>
        <v>2.97411</v>
      </c>
    </row>
    <row r="170" spans="1:16" x14ac:dyDescent="0.3">
      <c r="A170" s="3">
        <v>168</v>
      </c>
      <c r="B170" s="3">
        <v>3973.0140000000001</v>
      </c>
      <c r="C170" s="3">
        <v>100</v>
      </c>
      <c r="D170" s="3">
        <v>0.16195999999999999</v>
      </c>
      <c r="E170" s="3">
        <v>9.1000000000000004E-3</v>
      </c>
      <c r="F170" s="2">
        <f t="shared" si="4"/>
        <v>0.15286</v>
      </c>
      <c r="K170" s="13">
        <v>168</v>
      </c>
      <c r="L170" s="13">
        <v>3972.35</v>
      </c>
      <c r="M170" s="13">
        <v>99.98</v>
      </c>
      <c r="N170" s="13">
        <v>0.93884999999999996</v>
      </c>
      <c r="O170" s="13">
        <v>8.7600000000000004E-3</v>
      </c>
      <c r="P170" s="4">
        <f t="shared" si="5"/>
        <v>0.93008999999999997</v>
      </c>
    </row>
    <row r="171" spans="1:16" x14ac:dyDescent="0.3">
      <c r="A171" s="3">
        <v>169</v>
      </c>
      <c r="B171" s="3">
        <v>3952.7280000000001</v>
      </c>
      <c r="C171" s="3">
        <v>99.49</v>
      </c>
      <c r="D171" s="3">
        <v>0.12257999999999999</v>
      </c>
      <c r="E171" s="3">
        <v>9.3600000000000003E-3</v>
      </c>
      <c r="F171" s="2">
        <f t="shared" si="4"/>
        <v>0.11321999999999999</v>
      </c>
      <c r="K171" s="13">
        <v>169</v>
      </c>
      <c r="L171" s="13">
        <v>3972.35</v>
      </c>
      <c r="M171" s="13">
        <v>99.98</v>
      </c>
      <c r="N171" s="13">
        <v>1.72753</v>
      </c>
      <c r="O171" s="13">
        <v>9.1000000000000004E-3</v>
      </c>
      <c r="P171" s="4">
        <f t="shared" si="5"/>
        <v>1.7184299999999999</v>
      </c>
    </row>
    <row r="172" spans="1:16" x14ac:dyDescent="0.3">
      <c r="A172" s="3">
        <v>170</v>
      </c>
      <c r="B172" s="3">
        <v>3965.7049999999999</v>
      </c>
      <c r="C172" s="3">
        <v>99.82</v>
      </c>
      <c r="D172" s="3">
        <v>0.23053000000000001</v>
      </c>
      <c r="E172" s="3">
        <v>9.3699999999999999E-3</v>
      </c>
      <c r="F172" s="2">
        <f t="shared" si="4"/>
        <v>0.22116000000000002</v>
      </c>
      <c r="K172" s="13">
        <v>170</v>
      </c>
      <c r="L172" s="13">
        <v>3971.98</v>
      </c>
      <c r="M172" s="13">
        <v>99.97</v>
      </c>
      <c r="N172" s="13">
        <v>3.2974199999999998</v>
      </c>
      <c r="O172" s="13">
        <v>9.3600000000000003E-3</v>
      </c>
      <c r="P172" s="4">
        <f t="shared" si="5"/>
        <v>3.2880599999999998</v>
      </c>
    </row>
    <row r="173" spans="1:16" x14ac:dyDescent="0.3">
      <c r="A173" s="3">
        <v>171</v>
      </c>
      <c r="B173" s="3">
        <v>3972.35</v>
      </c>
      <c r="C173" s="3">
        <v>99.98</v>
      </c>
      <c r="D173" s="3">
        <v>0.18684999999999999</v>
      </c>
      <c r="E173" s="3">
        <v>9.0399999999999994E-3</v>
      </c>
      <c r="F173" s="2">
        <f t="shared" si="4"/>
        <v>0.17781</v>
      </c>
      <c r="K173" s="13">
        <v>171</v>
      </c>
      <c r="L173" s="13">
        <v>3972.4969999999998</v>
      </c>
      <c r="M173" s="13">
        <v>99.99</v>
      </c>
      <c r="N173" s="13">
        <v>2.4893800000000001</v>
      </c>
      <c r="O173" s="13">
        <v>9.6600000000000002E-3</v>
      </c>
      <c r="P173" s="4">
        <f t="shared" si="5"/>
        <v>2.4797200000000004</v>
      </c>
    </row>
    <row r="174" spans="1:16" x14ac:dyDescent="0.3">
      <c r="A174" s="3">
        <v>172</v>
      </c>
      <c r="B174" s="3">
        <v>3967.8440000000001</v>
      </c>
      <c r="C174" s="3">
        <v>99.87</v>
      </c>
      <c r="D174" s="3">
        <v>0.13222</v>
      </c>
      <c r="E174" s="3">
        <v>9.2499999999999995E-3</v>
      </c>
      <c r="F174" s="2">
        <f t="shared" si="4"/>
        <v>0.12297000000000001</v>
      </c>
      <c r="K174" s="13">
        <v>172</v>
      </c>
      <c r="L174" s="13">
        <v>3973.0140000000001</v>
      </c>
      <c r="M174" s="13">
        <v>100</v>
      </c>
      <c r="N174" s="13">
        <v>1.4084300000000001</v>
      </c>
      <c r="O174" s="13">
        <v>8.9999999999999993E-3</v>
      </c>
      <c r="P174" s="4">
        <f t="shared" si="5"/>
        <v>1.3994300000000002</v>
      </c>
    </row>
    <row r="175" spans="1:16" x14ac:dyDescent="0.3">
      <c r="A175" s="3">
        <v>173</v>
      </c>
      <c r="B175" s="3">
        <v>3972.6729999999998</v>
      </c>
      <c r="C175" s="3">
        <v>99.99</v>
      </c>
      <c r="D175" s="3">
        <v>0.25868000000000002</v>
      </c>
      <c r="E175" s="3">
        <v>9.4599999999999997E-3</v>
      </c>
      <c r="F175" s="2">
        <f t="shared" si="4"/>
        <v>0.24922000000000002</v>
      </c>
      <c r="K175" s="13">
        <v>173</v>
      </c>
      <c r="L175" s="13">
        <v>3972.35</v>
      </c>
      <c r="M175" s="13">
        <v>99.98</v>
      </c>
      <c r="N175" s="13">
        <v>3.5837699999999999</v>
      </c>
      <c r="O175" s="13">
        <v>9.4999999999999998E-3</v>
      </c>
      <c r="P175" s="4">
        <f t="shared" si="5"/>
        <v>3.5742699999999998</v>
      </c>
    </row>
    <row r="176" spans="1:16" x14ac:dyDescent="0.3">
      <c r="A176" s="3">
        <v>174</v>
      </c>
      <c r="B176" s="3">
        <v>3972.35</v>
      </c>
      <c r="C176" s="3">
        <v>99.98</v>
      </c>
      <c r="D176" s="3">
        <v>0.18179999999999999</v>
      </c>
      <c r="E176" s="3">
        <v>9.1999999999999998E-3</v>
      </c>
      <c r="F176" s="2">
        <f t="shared" si="4"/>
        <v>0.17259999999999998</v>
      </c>
      <c r="K176" s="13">
        <v>174</v>
      </c>
      <c r="L176" s="13">
        <v>3971.98</v>
      </c>
      <c r="M176" s="13">
        <v>99.97</v>
      </c>
      <c r="N176" s="13">
        <v>3.51335</v>
      </c>
      <c r="O176" s="13">
        <v>9.6900000000000007E-3</v>
      </c>
      <c r="P176" s="4">
        <f t="shared" si="5"/>
        <v>3.50366</v>
      </c>
    </row>
    <row r="177" spans="1:16" x14ac:dyDescent="0.3">
      <c r="A177" s="3">
        <v>175</v>
      </c>
      <c r="B177" s="3">
        <v>3972.027</v>
      </c>
      <c r="C177" s="3">
        <v>99.98</v>
      </c>
      <c r="D177" s="3">
        <v>0.21648999999999999</v>
      </c>
      <c r="E177" s="3">
        <v>9.0799999999999995E-3</v>
      </c>
      <c r="F177" s="2">
        <f t="shared" si="4"/>
        <v>0.20740999999999998</v>
      </c>
      <c r="K177" s="13">
        <v>175</v>
      </c>
      <c r="L177" s="13">
        <v>3972.6729999999998</v>
      </c>
      <c r="M177" s="13">
        <v>99.99</v>
      </c>
      <c r="N177" s="13">
        <v>0.97236</v>
      </c>
      <c r="O177" s="13">
        <v>8.94E-3</v>
      </c>
      <c r="P177" s="4">
        <f t="shared" si="5"/>
        <v>0.96342000000000005</v>
      </c>
    </row>
    <row r="178" spans="1:16" x14ac:dyDescent="0.3">
      <c r="A178" s="3">
        <v>176</v>
      </c>
      <c r="B178" s="3">
        <v>3971.98</v>
      </c>
      <c r="C178" s="3">
        <v>99.97</v>
      </c>
      <c r="D178" s="3">
        <v>0.32524999999999998</v>
      </c>
      <c r="E178" s="3">
        <v>9.2800000000000001E-3</v>
      </c>
      <c r="F178" s="2">
        <f t="shared" si="4"/>
        <v>0.31596999999999997</v>
      </c>
      <c r="K178" s="13">
        <v>176</v>
      </c>
      <c r="L178" s="13">
        <v>3972.9960000000001</v>
      </c>
      <c r="M178" s="13">
        <v>100</v>
      </c>
      <c r="N178" s="13">
        <v>1.83606</v>
      </c>
      <c r="O178" s="13">
        <v>8.9899999999999997E-3</v>
      </c>
      <c r="P178" s="4">
        <f t="shared" si="5"/>
        <v>1.82707</v>
      </c>
    </row>
    <row r="179" spans="1:16" x14ac:dyDescent="0.3">
      <c r="A179" s="3">
        <v>177</v>
      </c>
      <c r="B179" s="3">
        <v>3972.4969999999998</v>
      </c>
      <c r="C179" s="3">
        <v>99.99</v>
      </c>
      <c r="D179" s="3">
        <v>0.34211999999999998</v>
      </c>
      <c r="E179" s="3">
        <v>8.7200000000000003E-3</v>
      </c>
      <c r="F179" s="2">
        <f t="shared" si="4"/>
        <v>0.33339999999999997</v>
      </c>
      <c r="K179" s="13">
        <v>177</v>
      </c>
      <c r="L179" s="13">
        <v>3972.35</v>
      </c>
      <c r="M179" s="13">
        <v>99.98</v>
      </c>
      <c r="N179" s="13">
        <v>1.98939</v>
      </c>
      <c r="O179" s="13">
        <v>8.9800000000000001E-3</v>
      </c>
      <c r="P179" s="4">
        <f t="shared" si="5"/>
        <v>1.98041</v>
      </c>
    </row>
    <row r="180" spans="1:16" x14ac:dyDescent="0.3">
      <c r="A180" s="3">
        <v>178</v>
      </c>
      <c r="B180" s="3">
        <v>3970.9459999999999</v>
      </c>
      <c r="C180" s="3">
        <v>99.95</v>
      </c>
      <c r="D180" s="3">
        <v>0.12309</v>
      </c>
      <c r="E180" s="3">
        <v>9.0799999999999995E-3</v>
      </c>
      <c r="F180" s="2">
        <f t="shared" si="4"/>
        <v>0.11401</v>
      </c>
      <c r="K180" s="13">
        <v>178</v>
      </c>
      <c r="L180" s="13">
        <v>3968.7950000000001</v>
      </c>
      <c r="M180" s="13">
        <v>99.89</v>
      </c>
      <c r="N180" s="13">
        <v>3.9456099999999998</v>
      </c>
      <c r="O180" s="13">
        <v>9.9100000000000004E-3</v>
      </c>
      <c r="P180" s="4">
        <f t="shared" si="5"/>
        <v>3.9356999999999998</v>
      </c>
    </row>
    <row r="181" spans="1:16" x14ac:dyDescent="0.3">
      <c r="A181" s="3">
        <v>179</v>
      </c>
      <c r="B181" s="3">
        <v>3972.35</v>
      </c>
      <c r="C181" s="3">
        <v>99.98</v>
      </c>
      <c r="D181" s="3">
        <v>0.20065</v>
      </c>
      <c r="E181" s="3">
        <v>8.9999999999999993E-3</v>
      </c>
      <c r="F181" s="2">
        <f t="shared" si="4"/>
        <v>0.19164999999999999</v>
      </c>
      <c r="K181" s="13">
        <v>179</v>
      </c>
      <c r="L181" s="13">
        <v>3972.6729999999998</v>
      </c>
      <c r="M181" s="13">
        <v>99.99</v>
      </c>
      <c r="N181" s="13">
        <v>0.62526999999999999</v>
      </c>
      <c r="O181" s="13">
        <v>8.9899999999999997E-3</v>
      </c>
      <c r="P181" s="4">
        <f t="shared" si="5"/>
        <v>0.61627999999999994</v>
      </c>
    </row>
    <row r="182" spans="1:16" x14ac:dyDescent="0.3">
      <c r="A182" s="3">
        <v>180</v>
      </c>
      <c r="B182" s="3">
        <v>3971.4630000000002</v>
      </c>
      <c r="C182" s="3">
        <v>99.96</v>
      </c>
      <c r="D182" s="3">
        <v>0.20194000000000001</v>
      </c>
      <c r="E182" s="3">
        <v>8.8400000000000006E-3</v>
      </c>
      <c r="F182" s="2">
        <f t="shared" si="4"/>
        <v>0.19309999999999999</v>
      </c>
      <c r="K182" s="13">
        <v>180</v>
      </c>
      <c r="L182" s="13">
        <v>3972.9960000000001</v>
      </c>
      <c r="M182" s="13">
        <v>100</v>
      </c>
      <c r="N182" s="13">
        <v>1.39693</v>
      </c>
      <c r="O182" s="13">
        <v>9.41E-3</v>
      </c>
      <c r="P182" s="4">
        <f t="shared" si="5"/>
        <v>1.3875200000000001</v>
      </c>
    </row>
    <row r="183" spans="1:16" x14ac:dyDescent="0.3">
      <c r="A183" s="3">
        <v>181</v>
      </c>
      <c r="B183" s="3">
        <v>3968.8780000000002</v>
      </c>
      <c r="C183" s="3">
        <v>99.9</v>
      </c>
      <c r="D183" s="3">
        <v>7.2650000000000006E-2</v>
      </c>
      <c r="E183" s="3">
        <v>9.4000000000000004E-3</v>
      </c>
      <c r="F183" s="2">
        <f t="shared" si="4"/>
        <v>6.3250000000000001E-2</v>
      </c>
      <c r="K183" s="13">
        <v>181</v>
      </c>
      <c r="L183" s="13">
        <v>3971.4630000000002</v>
      </c>
      <c r="M183" s="13">
        <v>99.96</v>
      </c>
      <c r="N183" s="13">
        <v>3.3072300000000001</v>
      </c>
      <c r="O183" s="13">
        <v>9.1000000000000004E-3</v>
      </c>
      <c r="P183" s="4">
        <f t="shared" si="5"/>
        <v>3.29813</v>
      </c>
    </row>
    <row r="184" spans="1:16" x14ac:dyDescent="0.3">
      <c r="A184" s="3">
        <v>182</v>
      </c>
      <c r="B184" s="3">
        <v>3972.35</v>
      </c>
      <c r="C184" s="3">
        <v>99.98</v>
      </c>
      <c r="D184" s="3">
        <v>0.21509</v>
      </c>
      <c r="E184" s="3">
        <v>8.8800000000000007E-3</v>
      </c>
      <c r="F184" s="2">
        <f t="shared" si="4"/>
        <v>0.20621</v>
      </c>
      <c r="K184" s="13">
        <v>182</v>
      </c>
      <c r="L184" s="13">
        <v>3973.0140000000001</v>
      </c>
      <c r="M184" s="13">
        <v>100</v>
      </c>
      <c r="N184" s="13">
        <v>1.46414</v>
      </c>
      <c r="O184" s="13">
        <v>8.9200000000000008E-3</v>
      </c>
      <c r="P184" s="4">
        <f t="shared" si="5"/>
        <v>1.45522</v>
      </c>
    </row>
    <row r="185" spans="1:16" x14ac:dyDescent="0.3">
      <c r="A185" s="3">
        <v>183</v>
      </c>
      <c r="B185" s="3">
        <v>3972.35</v>
      </c>
      <c r="C185" s="3">
        <v>99.98</v>
      </c>
      <c r="D185" s="3">
        <v>0.19234000000000001</v>
      </c>
      <c r="E185" s="3">
        <v>9.2599999999999991E-3</v>
      </c>
      <c r="F185" s="2">
        <f t="shared" si="4"/>
        <v>0.18308000000000002</v>
      </c>
      <c r="K185" s="13">
        <v>183</v>
      </c>
      <c r="L185" s="13">
        <v>3968.8780000000002</v>
      </c>
      <c r="M185" s="13">
        <v>99.9</v>
      </c>
      <c r="N185" s="13">
        <v>3.2701600000000002</v>
      </c>
      <c r="O185" s="13">
        <v>8.8299999999999993E-3</v>
      </c>
      <c r="P185" s="4">
        <f t="shared" si="5"/>
        <v>3.2613300000000001</v>
      </c>
    </row>
    <row r="186" spans="1:16" x14ac:dyDescent="0.3">
      <c r="A186" s="3">
        <v>184</v>
      </c>
      <c r="B186" s="3">
        <v>3968.8780000000002</v>
      </c>
      <c r="C186" s="3">
        <v>99.9</v>
      </c>
      <c r="D186" s="3">
        <v>0.23430999999999999</v>
      </c>
      <c r="E186" s="3">
        <v>9.2999999999999992E-3</v>
      </c>
      <c r="F186" s="2">
        <f t="shared" si="4"/>
        <v>0.22500999999999999</v>
      </c>
      <c r="K186" s="13">
        <v>184</v>
      </c>
      <c r="L186" s="13">
        <v>3971.98</v>
      </c>
      <c r="M186" s="13">
        <v>99.97</v>
      </c>
      <c r="N186" s="13">
        <v>2.29481</v>
      </c>
      <c r="O186" s="13">
        <v>9.41E-3</v>
      </c>
      <c r="P186" s="4">
        <f t="shared" si="5"/>
        <v>2.2854000000000001</v>
      </c>
    </row>
    <row r="187" spans="1:16" x14ac:dyDescent="0.3">
      <c r="A187" s="3">
        <v>185</v>
      </c>
      <c r="B187" s="3">
        <v>3970.4110000000001</v>
      </c>
      <c r="C187" s="3">
        <v>99.93</v>
      </c>
      <c r="D187" s="3">
        <v>0.12175999999999999</v>
      </c>
      <c r="E187" s="3">
        <v>9.58E-3</v>
      </c>
      <c r="F187" s="2">
        <f t="shared" si="4"/>
        <v>0.11217999999999999</v>
      </c>
      <c r="K187" s="13">
        <v>185</v>
      </c>
      <c r="L187" s="13">
        <v>3972.6729999999998</v>
      </c>
      <c r="M187" s="13">
        <v>99.99</v>
      </c>
      <c r="N187" s="13">
        <v>2.9995699999999998</v>
      </c>
      <c r="O187" s="13">
        <v>9.1299999999999992E-3</v>
      </c>
      <c r="P187" s="4">
        <f t="shared" si="5"/>
        <v>2.99044</v>
      </c>
    </row>
    <row r="188" spans="1:16" x14ac:dyDescent="0.3">
      <c r="A188" s="3">
        <v>186</v>
      </c>
      <c r="B188" s="3">
        <v>3973.0140000000001</v>
      </c>
      <c r="C188" s="3">
        <v>100</v>
      </c>
      <c r="D188" s="3">
        <v>0.22899</v>
      </c>
      <c r="E188" s="3">
        <v>9.3200000000000002E-3</v>
      </c>
      <c r="F188" s="2">
        <f t="shared" si="4"/>
        <v>0.21967</v>
      </c>
      <c r="K188" s="13">
        <v>186</v>
      </c>
      <c r="L188" s="13">
        <v>3965.24</v>
      </c>
      <c r="M188" s="13">
        <v>99.8</v>
      </c>
      <c r="N188" s="13">
        <v>2.5288599999999999</v>
      </c>
      <c r="O188" s="13">
        <v>9.0799999999999995E-3</v>
      </c>
      <c r="P188" s="4">
        <f t="shared" si="5"/>
        <v>2.5197799999999999</v>
      </c>
    </row>
    <row r="189" spans="1:16" x14ac:dyDescent="0.3">
      <c r="A189" s="3">
        <v>187</v>
      </c>
      <c r="B189" s="3">
        <v>3972.4969999999998</v>
      </c>
      <c r="C189" s="3">
        <v>99.99</v>
      </c>
      <c r="D189" s="3">
        <v>0.39455000000000001</v>
      </c>
      <c r="E189" s="3">
        <v>4.0000000000000001E-3</v>
      </c>
      <c r="F189" s="2">
        <f t="shared" si="4"/>
        <v>0.39055000000000001</v>
      </c>
      <c r="K189" s="13">
        <v>187</v>
      </c>
      <c r="L189" s="13">
        <v>3972.9960000000001</v>
      </c>
      <c r="M189" s="13">
        <v>100</v>
      </c>
      <c r="N189" s="13">
        <v>1.7018500000000001</v>
      </c>
      <c r="O189" s="13">
        <v>9.2899999999999996E-3</v>
      </c>
      <c r="P189" s="4">
        <f t="shared" si="5"/>
        <v>1.6925600000000001</v>
      </c>
    </row>
    <row r="190" spans="1:16" x14ac:dyDescent="0.3">
      <c r="A190" s="3">
        <v>188</v>
      </c>
      <c r="B190" s="3">
        <v>3969.1179999999999</v>
      </c>
      <c r="C190" s="3">
        <v>99.9</v>
      </c>
      <c r="D190" s="3">
        <v>0.17777999999999999</v>
      </c>
      <c r="E190" s="3">
        <v>9.1299999999999992E-3</v>
      </c>
      <c r="F190" s="2">
        <f t="shared" si="4"/>
        <v>0.16864999999999999</v>
      </c>
      <c r="K190" s="13">
        <v>188</v>
      </c>
      <c r="L190" s="13">
        <v>3972.4969999999998</v>
      </c>
      <c r="M190" s="13">
        <v>99.99</v>
      </c>
      <c r="N190" s="13">
        <v>3.5555500000000002</v>
      </c>
      <c r="O190" s="13">
        <v>9.4000000000000004E-3</v>
      </c>
      <c r="P190" s="4">
        <f t="shared" si="5"/>
        <v>3.5461500000000004</v>
      </c>
    </row>
    <row r="191" spans="1:16" x14ac:dyDescent="0.3">
      <c r="A191" s="3">
        <v>189</v>
      </c>
      <c r="B191" s="3">
        <v>3972.6729999999998</v>
      </c>
      <c r="C191" s="3">
        <v>99.99</v>
      </c>
      <c r="D191" s="3">
        <v>0.16486000000000001</v>
      </c>
      <c r="E191" s="3">
        <v>9.4500000000000001E-3</v>
      </c>
      <c r="F191" s="2">
        <f t="shared" si="4"/>
        <v>0.15540999999999999</v>
      </c>
      <c r="K191" s="13">
        <v>189</v>
      </c>
      <c r="L191" s="13">
        <v>3972.6729999999998</v>
      </c>
      <c r="M191" s="13">
        <v>99.99</v>
      </c>
      <c r="N191" s="13">
        <v>1.2161</v>
      </c>
      <c r="O191" s="13">
        <v>9.0600000000000003E-3</v>
      </c>
      <c r="P191" s="4">
        <f t="shared" si="5"/>
        <v>1.2070399999999999</v>
      </c>
    </row>
    <row r="192" spans="1:16" x14ac:dyDescent="0.3">
      <c r="A192" s="3">
        <v>190</v>
      </c>
      <c r="B192" s="3">
        <v>3968.498</v>
      </c>
      <c r="C192" s="3">
        <v>99.89</v>
      </c>
      <c r="D192" s="3">
        <v>9.3829999999999997E-2</v>
      </c>
      <c r="E192" s="3">
        <v>8.8400000000000006E-3</v>
      </c>
      <c r="F192" s="2">
        <f t="shared" si="4"/>
        <v>8.4989999999999996E-2</v>
      </c>
      <c r="K192" s="13">
        <v>190</v>
      </c>
      <c r="L192" s="13">
        <v>3972.6729999999998</v>
      </c>
      <c r="M192" s="13">
        <v>99.99</v>
      </c>
      <c r="N192" s="13">
        <v>1.7351399999999999</v>
      </c>
      <c r="O192" s="13">
        <v>9.2300000000000004E-3</v>
      </c>
      <c r="P192" s="4">
        <f t="shared" si="5"/>
        <v>1.7259099999999998</v>
      </c>
    </row>
    <row r="193" spans="1:16" x14ac:dyDescent="0.3">
      <c r="A193" s="3">
        <v>191</v>
      </c>
      <c r="B193" s="3">
        <v>3972.9960000000001</v>
      </c>
      <c r="C193" s="3">
        <v>100</v>
      </c>
      <c r="D193" s="3">
        <v>0.10563</v>
      </c>
      <c r="E193" s="3">
        <v>8.9300000000000004E-3</v>
      </c>
      <c r="F193" s="2">
        <f t="shared" si="4"/>
        <v>9.6700000000000008E-2</v>
      </c>
      <c r="K193" s="13">
        <v>191</v>
      </c>
      <c r="L193" s="13">
        <v>3972.35</v>
      </c>
      <c r="M193" s="13">
        <v>99.98</v>
      </c>
      <c r="N193" s="13">
        <v>2.1505999999999998</v>
      </c>
      <c r="O193" s="13">
        <v>9.3299999999999998E-3</v>
      </c>
      <c r="P193" s="4">
        <f t="shared" si="5"/>
        <v>2.14127</v>
      </c>
    </row>
    <row r="194" spans="1:16" x14ac:dyDescent="0.3">
      <c r="A194" s="3">
        <v>192</v>
      </c>
      <c r="B194" s="3">
        <v>3971.98</v>
      </c>
      <c r="C194" s="3">
        <v>99.97</v>
      </c>
      <c r="D194" s="3">
        <v>0.21743000000000001</v>
      </c>
      <c r="E194" s="3">
        <v>9.2999999999999992E-3</v>
      </c>
      <c r="F194" s="2">
        <f t="shared" si="4"/>
        <v>0.20813000000000001</v>
      </c>
      <c r="K194" s="13">
        <v>192</v>
      </c>
      <c r="L194" s="13">
        <v>3973.0140000000001</v>
      </c>
      <c r="M194" s="13">
        <v>100</v>
      </c>
      <c r="N194" s="13">
        <v>1.63089</v>
      </c>
      <c r="O194" s="13">
        <v>9.41E-3</v>
      </c>
      <c r="P194" s="4">
        <f t="shared" si="5"/>
        <v>1.62148</v>
      </c>
    </row>
    <row r="195" spans="1:16" x14ac:dyDescent="0.3">
      <c r="A195" s="3">
        <v>193</v>
      </c>
      <c r="B195" s="3">
        <v>3970.0880000000002</v>
      </c>
      <c r="C195" s="3">
        <v>99.93</v>
      </c>
      <c r="D195" s="3">
        <v>0.22201000000000001</v>
      </c>
      <c r="E195" s="3">
        <v>9.41E-3</v>
      </c>
      <c r="F195" s="2">
        <f t="shared" si="4"/>
        <v>0.21260000000000001</v>
      </c>
      <c r="K195" s="13">
        <v>193</v>
      </c>
      <c r="L195" s="13">
        <v>3972.6729999999998</v>
      </c>
      <c r="M195" s="13">
        <v>99.99</v>
      </c>
      <c r="N195" s="13">
        <v>2.9657800000000001</v>
      </c>
      <c r="O195" s="13">
        <v>8.8599999999999998E-3</v>
      </c>
      <c r="P195" s="4">
        <f t="shared" si="5"/>
        <v>2.9569200000000002</v>
      </c>
    </row>
    <row r="196" spans="1:16" x14ac:dyDescent="0.3">
      <c r="A196" s="3">
        <v>194</v>
      </c>
      <c r="B196" s="3">
        <v>3972.35</v>
      </c>
      <c r="C196" s="3">
        <v>99.98</v>
      </c>
      <c r="D196" s="3">
        <v>0.24709999999999999</v>
      </c>
      <c r="E196" s="3">
        <v>9.0600000000000003E-3</v>
      </c>
      <c r="F196" s="2">
        <f t="shared" ref="F196:F202" si="6">D196-E196</f>
        <v>0.23803999999999997</v>
      </c>
      <c r="K196" s="13">
        <v>194</v>
      </c>
      <c r="L196" s="13">
        <v>3972.9960000000001</v>
      </c>
      <c r="M196" s="13">
        <v>100</v>
      </c>
      <c r="N196" s="13">
        <v>0.72141999999999995</v>
      </c>
      <c r="O196" s="13">
        <v>9.2999999999999992E-3</v>
      </c>
      <c r="P196" s="4">
        <f t="shared" ref="P196:P202" si="7">N196-O196</f>
        <v>0.71211999999999998</v>
      </c>
    </row>
    <row r="197" spans="1:16" x14ac:dyDescent="0.3">
      <c r="A197" s="3">
        <v>195</v>
      </c>
      <c r="B197" s="3">
        <v>3972.4969999999998</v>
      </c>
      <c r="C197" s="3">
        <v>99.99</v>
      </c>
      <c r="D197" s="3">
        <v>0.16805999999999999</v>
      </c>
      <c r="E197" s="3">
        <v>9.0600000000000003E-3</v>
      </c>
      <c r="F197" s="2">
        <f t="shared" si="6"/>
        <v>0.15899999999999997</v>
      </c>
      <c r="K197" s="13">
        <v>195</v>
      </c>
      <c r="L197" s="13">
        <v>3972.6729999999998</v>
      </c>
      <c r="M197" s="13">
        <v>99.99</v>
      </c>
      <c r="N197" s="13">
        <v>2.4336099999999998</v>
      </c>
      <c r="O197" s="13">
        <v>9.0699999999999999E-3</v>
      </c>
      <c r="P197" s="4">
        <f t="shared" si="7"/>
        <v>2.4245399999999999</v>
      </c>
    </row>
    <row r="198" spans="1:16" x14ac:dyDescent="0.3">
      <c r="A198" s="3">
        <v>196</v>
      </c>
      <c r="B198" s="3">
        <v>3970.0880000000002</v>
      </c>
      <c r="C198" s="3">
        <v>99.93</v>
      </c>
      <c r="D198" s="3">
        <v>0.12842000000000001</v>
      </c>
      <c r="E198" s="3">
        <v>9.4000000000000004E-3</v>
      </c>
      <c r="F198" s="2">
        <f t="shared" si="6"/>
        <v>0.11902</v>
      </c>
      <c r="K198" s="13">
        <v>196</v>
      </c>
      <c r="L198" s="13">
        <v>3971.4630000000002</v>
      </c>
      <c r="M198" s="13">
        <v>99.96</v>
      </c>
      <c r="N198" s="13">
        <v>2.6725500000000002</v>
      </c>
      <c r="O198" s="13">
        <v>8.9800000000000001E-3</v>
      </c>
      <c r="P198" s="4">
        <f t="shared" si="7"/>
        <v>2.66357</v>
      </c>
    </row>
    <row r="199" spans="1:16" x14ac:dyDescent="0.3">
      <c r="A199" s="3">
        <v>197</v>
      </c>
      <c r="B199" s="3">
        <v>3972.6729999999998</v>
      </c>
      <c r="C199" s="3">
        <v>99.99</v>
      </c>
      <c r="D199" s="3">
        <v>0.14346999999999999</v>
      </c>
      <c r="E199" s="3">
        <v>9.1199999999999996E-3</v>
      </c>
      <c r="F199" s="2">
        <f t="shared" si="6"/>
        <v>0.13435</v>
      </c>
      <c r="K199" s="13">
        <v>197</v>
      </c>
      <c r="L199" s="13">
        <v>3972.35</v>
      </c>
      <c r="M199" s="13">
        <v>99.98</v>
      </c>
      <c r="N199" s="13">
        <v>1.7981499999999999</v>
      </c>
      <c r="O199" s="13">
        <v>9.3100000000000006E-3</v>
      </c>
      <c r="P199" s="4">
        <f t="shared" si="7"/>
        <v>1.78884</v>
      </c>
    </row>
    <row r="200" spans="1:16" x14ac:dyDescent="0.3">
      <c r="A200" s="3">
        <v>198</v>
      </c>
      <c r="B200" s="3">
        <v>3971.98</v>
      </c>
      <c r="C200" s="3">
        <v>99.97</v>
      </c>
      <c r="D200" s="3">
        <v>0.10692</v>
      </c>
      <c r="E200" s="3">
        <v>4.0000000000000001E-3</v>
      </c>
      <c r="F200" s="2">
        <f t="shared" si="6"/>
        <v>0.10292</v>
      </c>
      <c r="K200" s="13">
        <v>198</v>
      </c>
      <c r="L200" s="13">
        <v>3970.4110000000001</v>
      </c>
      <c r="M200" s="13">
        <v>99.93</v>
      </c>
      <c r="N200" s="13">
        <v>3.1057299999999999</v>
      </c>
      <c r="O200" s="13">
        <v>9.2300000000000004E-3</v>
      </c>
      <c r="P200" s="4">
        <f t="shared" si="7"/>
        <v>3.0964999999999998</v>
      </c>
    </row>
    <row r="201" spans="1:16" x14ac:dyDescent="0.3">
      <c r="A201" s="3">
        <v>199</v>
      </c>
      <c r="B201" s="3">
        <v>3972.9960000000001</v>
      </c>
      <c r="C201" s="3">
        <v>100</v>
      </c>
      <c r="D201" s="3">
        <v>0.27071000000000001</v>
      </c>
      <c r="E201" s="3">
        <v>9.3299999999999998E-3</v>
      </c>
      <c r="F201" s="2">
        <f t="shared" si="6"/>
        <v>0.26138</v>
      </c>
      <c r="K201" s="13">
        <v>199</v>
      </c>
      <c r="L201" s="13">
        <v>3972.9960000000001</v>
      </c>
      <c r="M201" s="13">
        <v>100</v>
      </c>
      <c r="N201" s="13">
        <v>2.9832800000000002</v>
      </c>
      <c r="O201" s="13">
        <v>9.0299999999999998E-3</v>
      </c>
      <c r="P201" s="4">
        <f t="shared" si="7"/>
        <v>2.9742500000000001</v>
      </c>
    </row>
    <row r="202" spans="1:16" x14ac:dyDescent="0.3">
      <c r="A202" s="3">
        <v>200</v>
      </c>
      <c r="B202" s="3">
        <v>3968.8780000000002</v>
      </c>
      <c r="C202" s="3">
        <v>99.9</v>
      </c>
      <c r="D202" s="3">
        <v>0.13033</v>
      </c>
      <c r="E202" s="3">
        <v>9.1999999999999998E-3</v>
      </c>
      <c r="F202" s="2">
        <f t="shared" si="6"/>
        <v>0.12113</v>
      </c>
      <c r="K202" s="13">
        <v>200</v>
      </c>
      <c r="L202" s="13">
        <v>3973.0140000000001</v>
      </c>
      <c r="M202" s="13">
        <v>100</v>
      </c>
      <c r="N202" s="13">
        <v>2.9241999999999999</v>
      </c>
      <c r="O202" s="13">
        <v>9.1400000000000006E-3</v>
      </c>
      <c r="P202" s="4">
        <f t="shared" si="7"/>
        <v>2.91506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4014-8211-4F0E-87C1-015CFECDF985}">
  <dimension ref="A1:S202"/>
  <sheetViews>
    <sheetView topLeftCell="E1" workbookViewId="0">
      <selection activeCell="AH14" sqref="AH14"/>
    </sheetView>
  </sheetViews>
  <sheetFormatPr defaultRowHeight="14.4" x14ac:dyDescent="0.3"/>
  <cols>
    <col min="1" max="1" width="4" style="7" bestFit="1" customWidth="1"/>
    <col min="2" max="2" width="8.5546875" style="7" customWidth="1"/>
    <col min="3" max="3" width="5.5546875" style="7" customWidth="1"/>
    <col min="4" max="5" width="7.5546875" style="7" customWidth="1"/>
    <col min="6" max="6" width="15.33203125" style="7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50"/>
      <c r="R1" s="143" t="s">
        <v>62</v>
      </c>
      <c r="S1" s="150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11" t="s">
        <v>33</v>
      </c>
      <c r="I2" s="62">
        <v>3973.0137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13">
        <v>1</v>
      </c>
      <c r="B3" s="13">
        <v>3962.6550000000002</v>
      </c>
      <c r="C3" s="13">
        <v>99.74</v>
      </c>
      <c r="D3" s="13">
        <v>0.11123</v>
      </c>
      <c r="E3" s="13">
        <v>9.4900000000000002E-3</v>
      </c>
      <c r="F3" s="4">
        <f>D3-E3</f>
        <v>0.10174</v>
      </c>
      <c r="G3" s="10"/>
      <c r="H3" s="106" t="s">
        <v>34</v>
      </c>
      <c r="I3" s="61">
        <v>3939.9830000000002</v>
      </c>
      <c r="K3" s="5">
        <v>1</v>
      </c>
      <c r="L3" s="5">
        <v>3972.6729999999998</v>
      </c>
      <c r="M3" s="5">
        <v>99.99</v>
      </c>
      <c r="N3" s="5">
        <v>0.74385999999999997</v>
      </c>
      <c r="O3" s="5">
        <v>9.4900000000000002E-3</v>
      </c>
      <c r="P3" s="4">
        <f>N3-O3</f>
        <v>0.73436999999999997</v>
      </c>
      <c r="R3" s="56" t="s">
        <v>21</v>
      </c>
      <c r="S3" s="61">
        <v>3966.8559</v>
      </c>
    </row>
    <row r="4" spans="1:19" x14ac:dyDescent="0.3">
      <c r="A4" s="13">
        <v>2</v>
      </c>
      <c r="B4" s="13">
        <v>3970.0880000000002</v>
      </c>
      <c r="C4" s="13">
        <v>99.93</v>
      </c>
      <c r="D4" s="13">
        <v>0.29535</v>
      </c>
      <c r="E4" s="13">
        <v>9.1199999999999996E-3</v>
      </c>
      <c r="F4" s="4">
        <f t="shared" ref="F4:F67" si="0">D4-E4</f>
        <v>0.28622999999999998</v>
      </c>
      <c r="H4" s="106" t="s">
        <v>22</v>
      </c>
      <c r="I4" s="61">
        <v>3970.0888</v>
      </c>
      <c r="K4" s="5">
        <v>2</v>
      </c>
      <c r="L4" s="5">
        <v>3971.4630000000002</v>
      </c>
      <c r="M4" s="5">
        <v>99.96</v>
      </c>
      <c r="N4" s="5">
        <v>2.9259599999999999</v>
      </c>
      <c r="O4" s="5">
        <v>9.2599999999999991E-3</v>
      </c>
      <c r="P4" s="4">
        <f t="shared" ref="P4:P67" si="1">N4-O4</f>
        <v>2.9167000000000001</v>
      </c>
      <c r="R4" s="56" t="s">
        <v>22</v>
      </c>
      <c r="S4" s="61">
        <v>3972.0915</v>
      </c>
    </row>
    <row r="5" spans="1:19" x14ac:dyDescent="0.3">
      <c r="A5" s="13">
        <v>3</v>
      </c>
      <c r="B5" s="13">
        <v>3966.8560000000002</v>
      </c>
      <c r="C5" s="13">
        <v>99.85</v>
      </c>
      <c r="D5" s="13">
        <v>0.14607000000000001</v>
      </c>
      <c r="E5" s="13">
        <v>9.0299999999999998E-3</v>
      </c>
      <c r="F5" s="4">
        <f t="shared" si="0"/>
        <v>0.13704</v>
      </c>
      <c r="H5" s="106" t="s">
        <v>23</v>
      </c>
      <c r="I5" s="61">
        <v>3970.0888</v>
      </c>
      <c r="K5" s="5">
        <v>3</v>
      </c>
      <c r="L5" s="5">
        <v>3972.9960000000001</v>
      </c>
      <c r="M5" s="5">
        <v>100</v>
      </c>
      <c r="N5" s="5">
        <v>3.3887900000000002</v>
      </c>
      <c r="O5" s="5">
        <v>9.0200000000000002E-3</v>
      </c>
      <c r="P5" s="4">
        <f t="shared" si="1"/>
        <v>3.3797700000000002</v>
      </c>
      <c r="R5" s="56" t="s">
        <v>23</v>
      </c>
      <c r="S5" s="61">
        <v>3972.0915</v>
      </c>
    </row>
    <row r="6" spans="1:19" x14ac:dyDescent="0.3">
      <c r="A6" s="13">
        <v>4</v>
      </c>
      <c r="B6" s="13">
        <v>3971.5219999999999</v>
      </c>
      <c r="C6" s="13">
        <v>99.96</v>
      </c>
      <c r="D6" s="13">
        <v>0.17979999999999999</v>
      </c>
      <c r="E6" s="13">
        <v>9.6100000000000005E-3</v>
      </c>
      <c r="F6" s="4">
        <f t="shared" si="0"/>
        <v>0.17018999999999998</v>
      </c>
      <c r="H6" s="106" t="s">
        <v>24</v>
      </c>
      <c r="I6" s="61">
        <v>4.6003999999999996</v>
      </c>
      <c r="K6" s="5">
        <v>4</v>
      </c>
      <c r="L6" s="5">
        <v>3972.9960000000001</v>
      </c>
      <c r="M6" s="5">
        <v>100</v>
      </c>
      <c r="N6" s="5">
        <v>3.37317</v>
      </c>
      <c r="O6" s="5">
        <v>9.5700000000000004E-3</v>
      </c>
      <c r="P6" s="4">
        <f t="shared" si="1"/>
        <v>3.3635999999999999</v>
      </c>
      <c r="R6" s="56" t="s">
        <v>24</v>
      </c>
      <c r="S6" s="61">
        <v>1.2088000000000001</v>
      </c>
    </row>
    <row r="7" spans="1:19" x14ac:dyDescent="0.3">
      <c r="A7" s="13">
        <v>5</v>
      </c>
      <c r="B7" s="13">
        <v>3968.1750000000002</v>
      </c>
      <c r="C7" s="13">
        <v>99.88</v>
      </c>
      <c r="D7" s="13">
        <v>8.1110000000000002E-2</v>
      </c>
      <c r="E7" s="13">
        <v>9.0299999999999998E-3</v>
      </c>
      <c r="F7" s="4">
        <f t="shared" si="0"/>
        <v>7.2080000000000005E-2</v>
      </c>
      <c r="H7" s="106" t="s">
        <v>25</v>
      </c>
      <c r="I7" s="61">
        <v>28.625</v>
      </c>
      <c r="K7" s="5">
        <v>5</v>
      </c>
      <c r="L7" s="5">
        <v>3972.9960000000001</v>
      </c>
      <c r="M7" s="5">
        <v>100</v>
      </c>
      <c r="N7" s="5">
        <v>4.3140200000000002</v>
      </c>
      <c r="O7" s="5">
        <v>9.1800000000000007E-3</v>
      </c>
      <c r="P7" s="4">
        <f t="shared" si="1"/>
        <v>4.3048400000000004</v>
      </c>
      <c r="R7" s="56" t="s">
        <v>25</v>
      </c>
      <c r="S7" s="61">
        <v>86.72</v>
      </c>
    </row>
    <row r="8" spans="1:19" x14ac:dyDescent="0.3">
      <c r="A8" s="13">
        <v>6</v>
      </c>
      <c r="B8" s="13">
        <v>3972.9960000000001</v>
      </c>
      <c r="C8" s="13">
        <v>100</v>
      </c>
      <c r="D8" s="13">
        <v>0.16039999999999999</v>
      </c>
      <c r="E8" s="13">
        <v>9.0900000000000009E-3</v>
      </c>
      <c r="F8" s="4">
        <f t="shared" si="0"/>
        <v>0.15131</v>
      </c>
      <c r="H8" s="107" t="s">
        <v>26</v>
      </c>
      <c r="I8" s="63">
        <v>72</v>
      </c>
      <c r="K8" s="5">
        <v>6</v>
      </c>
      <c r="L8" s="5">
        <v>3971.98</v>
      </c>
      <c r="M8" s="5">
        <v>99.97</v>
      </c>
      <c r="N8" s="5">
        <v>2.54582</v>
      </c>
      <c r="O8" s="5">
        <v>9.6500000000000006E-3</v>
      </c>
      <c r="P8" s="4">
        <f t="shared" si="1"/>
        <v>2.5361699999999998</v>
      </c>
      <c r="R8" s="57" t="s">
        <v>26</v>
      </c>
      <c r="S8" s="63">
        <v>96.5</v>
      </c>
    </row>
    <row r="9" spans="1:19" x14ac:dyDescent="0.3">
      <c r="A9" s="13">
        <v>7</v>
      </c>
      <c r="B9" s="13">
        <v>3972.35</v>
      </c>
      <c r="C9" s="13">
        <v>99.98</v>
      </c>
      <c r="D9" s="13">
        <v>0.2054</v>
      </c>
      <c r="E9" s="13">
        <v>9.2300000000000004E-3</v>
      </c>
      <c r="F9" s="4">
        <f t="shared" si="0"/>
        <v>0.19617000000000001</v>
      </c>
      <c r="H9" s="107" t="s">
        <v>27</v>
      </c>
      <c r="I9" s="63">
        <v>39.756900000000002</v>
      </c>
      <c r="K9" s="5">
        <v>7</v>
      </c>
      <c r="L9" s="5">
        <v>3973.0140000000001</v>
      </c>
      <c r="M9" s="5">
        <v>100</v>
      </c>
      <c r="N9" s="5">
        <v>2.6129500000000001</v>
      </c>
      <c r="O9" s="5">
        <v>9.3799999999999994E-3</v>
      </c>
      <c r="P9" s="4">
        <f t="shared" si="1"/>
        <v>2.6035699999999999</v>
      </c>
      <c r="R9" s="57" t="s">
        <v>27</v>
      </c>
      <c r="S9" s="63">
        <v>89.865300000000005</v>
      </c>
    </row>
    <row r="10" spans="1:19" x14ac:dyDescent="0.3">
      <c r="A10" s="13">
        <v>8</v>
      </c>
      <c r="B10" s="13">
        <v>3966.2930000000001</v>
      </c>
      <c r="C10" s="13">
        <v>99.83</v>
      </c>
      <c r="D10" s="13">
        <v>0.15024000000000001</v>
      </c>
      <c r="E10" s="13">
        <v>8.8800000000000007E-3</v>
      </c>
      <c r="F10" s="4">
        <f t="shared" si="0"/>
        <v>0.14136000000000001</v>
      </c>
      <c r="H10" s="106" t="s">
        <v>28</v>
      </c>
      <c r="I10" s="83">
        <v>99.926500000000004</v>
      </c>
      <c r="K10" s="5">
        <v>8</v>
      </c>
      <c r="L10" s="5">
        <v>3972.6729999999998</v>
      </c>
      <c r="M10" s="5">
        <v>99.99</v>
      </c>
      <c r="N10" s="5">
        <v>1.9383900000000001</v>
      </c>
      <c r="O10" s="5">
        <v>9.3500000000000007E-3</v>
      </c>
      <c r="P10" s="4">
        <f t="shared" si="1"/>
        <v>1.9290400000000001</v>
      </c>
      <c r="R10" s="56" t="s">
        <v>28</v>
      </c>
      <c r="S10" s="61">
        <v>99.976900000000001</v>
      </c>
    </row>
    <row r="11" spans="1:19" x14ac:dyDescent="0.3">
      <c r="A11" s="13">
        <v>9</v>
      </c>
      <c r="B11" s="13">
        <v>3973.0140000000001</v>
      </c>
      <c r="C11" s="13">
        <v>100</v>
      </c>
      <c r="D11" s="13">
        <v>0.30287999999999998</v>
      </c>
      <c r="E11" s="13">
        <v>9.3200000000000002E-3</v>
      </c>
      <c r="F11" s="4">
        <f t="shared" si="0"/>
        <v>0.29355999999999999</v>
      </c>
      <c r="H11" s="106" t="s">
        <v>29</v>
      </c>
      <c r="I11" s="61">
        <v>-127.5737</v>
      </c>
      <c r="K11" s="5">
        <v>9</v>
      </c>
      <c r="L11" s="5">
        <v>3972.35</v>
      </c>
      <c r="M11" s="5">
        <v>99.98</v>
      </c>
      <c r="N11" s="5">
        <v>2.3000799999999999</v>
      </c>
      <c r="O11" s="5">
        <v>9.1999999999999998E-3</v>
      </c>
      <c r="P11" s="4">
        <f t="shared" si="1"/>
        <v>2.29088</v>
      </c>
      <c r="R11" s="56" t="s">
        <v>29</v>
      </c>
      <c r="S11" s="61">
        <v>-57.2547</v>
      </c>
    </row>
    <row r="12" spans="1:19" x14ac:dyDescent="0.3">
      <c r="A12" s="13">
        <v>10</v>
      </c>
      <c r="B12" s="13">
        <v>3971.98</v>
      </c>
      <c r="C12" s="13">
        <v>99.97</v>
      </c>
      <c r="D12" s="13">
        <v>0.17762</v>
      </c>
      <c r="E12" s="13">
        <v>9.11E-3</v>
      </c>
      <c r="F12" s="4">
        <f t="shared" si="0"/>
        <v>0.16850999999999999</v>
      </c>
      <c r="H12" s="107" t="s">
        <v>30</v>
      </c>
      <c r="I12" s="63">
        <v>-0.67452000000000001</v>
      </c>
      <c r="K12" s="5">
        <v>10</v>
      </c>
      <c r="L12" s="5">
        <v>3972.6729999999998</v>
      </c>
      <c r="M12" s="5">
        <v>99.99</v>
      </c>
      <c r="N12" s="5">
        <v>4.2580200000000001</v>
      </c>
      <c r="O12" s="5">
        <v>9.0299999999999998E-3</v>
      </c>
      <c r="P12" s="4">
        <f t="shared" si="1"/>
        <v>4.24899</v>
      </c>
      <c r="R12" s="57" t="s">
        <v>30</v>
      </c>
      <c r="S12" s="63">
        <v>-0.66769000000000001</v>
      </c>
    </row>
    <row r="13" spans="1:19" x14ac:dyDescent="0.3">
      <c r="A13" s="13">
        <v>11</v>
      </c>
      <c r="B13" s="13">
        <v>3970.7339999999999</v>
      </c>
      <c r="C13" s="13">
        <v>99.94</v>
      </c>
      <c r="D13" s="13">
        <v>0.14273</v>
      </c>
      <c r="E13" s="13">
        <v>9.1800000000000007E-3</v>
      </c>
      <c r="F13" s="4">
        <f t="shared" si="0"/>
        <v>0.13355</v>
      </c>
      <c r="H13" s="106" t="s">
        <v>17</v>
      </c>
      <c r="I13" s="61">
        <v>862.99300000000005</v>
      </c>
      <c r="K13" s="5">
        <v>11</v>
      </c>
      <c r="L13" s="5">
        <v>3972.9960000000001</v>
      </c>
      <c r="M13" s="5">
        <v>100</v>
      </c>
      <c r="N13" s="5">
        <v>1.2214400000000001</v>
      </c>
      <c r="O13" s="5">
        <v>9.0399999999999994E-3</v>
      </c>
      <c r="P13" s="4">
        <f t="shared" si="1"/>
        <v>1.2124000000000001</v>
      </c>
      <c r="R13" s="56" t="s">
        <v>17</v>
      </c>
      <c r="S13" s="61">
        <v>3286.0938999999998</v>
      </c>
    </row>
    <row r="14" spans="1:19" x14ac:dyDescent="0.3">
      <c r="A14" s="13">
        <v>12</v>
      </c>
      <c r="B14" s="13">
        <v>3968.8780000000002</v>
      </c>
      <c r="C14" s="13">
        <v>99.9</v>
      </c>
      <c r="D14" s="13">
        <v>0.20327999999999999</v>
      </c>
      <c r="E14" s="13">
        <v>9.4199999999999996E-3</v>
      </c>
      <c r="F14" s="4">
        <f t="shared" si="0"/>
        <v>0.19385999999999998</v>
      </c>
      <c r="H14" s="107" t="s">
        <v>31</v>
      </c>
      <c r="I14" s="63">
        <v>2.5152999999999998E-2</v>
      </c>
      <c r="K14" s="5">
        <v>12</v>
      </c>
      <c r="L14" s="5">
        <v>3972.6729999999998</v>
      </c>
      <c r="M14" s="5">
        <v>99.99</v>
      </c>
      <c r="N14" s="5">
        <v>3.4016199999999999</v>
      </c>
      <c r="O14" s="5">
        <v>9.3900000000000008E-3</v>
      </c>
      <c r="P14" s="4">
        <f t="shared" si="1"/>
        <v>3.3922300000000001</v>
      </c>
      <c r="R14" s="57" t="s">
        <v>31</v>
      </c>
      <c r="S14" s="63">
        <v>1.1128000000000001E-2</v>
      </c>
    </row>
    <row r="15" spans="1:19" ht="15" thickBot="1" x14ac:dyDescent="0.35">
      <c r="A15" s="13">
        <v>13</v>
      </c>
      <c r="B15" s="13">
        <v>3972.4969999999998</v>
      </c>
      <c r="C15" s="13">
        <v>99.99</v>
      </c>
      <c r="D15" s="13">
        <v>0.13936999999999999</v>
      </c>
      <c r="E15" s="13">
        <v>9.4800000000000006E-3</v>
      </c>
      <c r="F15" s="4">
        <f t="shared" si="0"/>
        <v>0.12989000000000001</v>
      </c>
      <c r="H15" s="108" t="s">
        <v>32</v>
      </c>
      <c r="I15" s="60">
        <v>1.3381000000000001</v>
      </c>
      <c r="K15" s="5">
        <v>13</v>
      </c>
      <c r="L15" s="5">
        <v>3972.35</v>
      </c>
      <c r="M15" s="5">
        <v>99.98</v>
      </c>
      <c r="N15" s="5">
        <v>2.7335699999999998</v>
      </c>
      <c r="O15" s="5">
        <v>9.1199999999999996E-3</v>
      </c>
      <c r="P15" s="4">
        <f t="shared" si="1"/>
        <v>2.72445</v>
      </c>
      <c r="R15" s="58" t="s">
        <v>32</v>
      </c>
      <c r="S15" s="60">
        <v>4.0102000000000002</v>
      </c>
    </row>
    <row r="16" spans="1:19" x14ac:dyDescent="0.3">
      <c r="A16" s="13">
        <v>14</v>
      </c>
      <c r="B16" s="13">
        <v>3973.0140000000001</v>
      </c>
      <c r="C16" s="13">
        <v>100</v>
      </c>
      <c r="D16" s="13">
        <v>0.1066</v>
      </c>
      <c r="E16" s="13">
        <v>4.0000000000000001E-3</v>
      </c>
      <c r="F16" s="4">
        <f t="shared" si="0"/>
        <v>0.1026</v>
      </c>
      <c r="K16" s="5">
        <v>14</v>
      </c>
      <c r="L16" s="5">
        <v>3971.0569999999998</v>
      </c>
      <c r="M16" s="5">
        <v>99.95</v>
      </c>
      <c r="N16" s="5">
        <v>2.7339699999999998</v>
      </c>
      <c r="O16" s="5">
        <v>9.4699999999999993E-3</v>
      </c>
      <c r="P16" s="4">
        <f t="shared" si="1"/>
        <v>2.7244999999999999</v>
      </c>
    </row>
    <row r="17" spans="1:16" x14ac:dyDescent="0.3">
      <c r="A17" s="13">
        <v>15</v>
      </c>
      <c r="B17" s="13">
        <v>3970.0880000000002</v>
      </c>
      <c r="C17" s="13">
        <v>99.93</v>
      </c>
      <c r="D17" s="13">
        <v>0.11602999999999999</v>
      </c>
      <c r="E17" s="13">
        <v>9.2300000000000004E-3</v>
      </c>
      <c r="F17" s="4">
        <f t="shared" si="0"/>
        <v>0.10679999999999999</v>
      </c>
      <c r="K17" s="5">
        <v>15</v>
      </c>
      <c r="L17" s="5">
        <v>3972.6729999999998</v>
      </c>
      <c r="M17" s="5">
        <v>99.99</v>
      </c>
      <c r="N17" s="5">
        <v>1.19058</v>
      </c>
      <c r="O17" s="5">
        <v>9.0799999999999995E-3</v>
      </c>
      <c r="P17" s="4">
        <f t="shared" si="1"/>
        <v>1.1815</v>
      </c>
    </row>
    <row r="18" spans="1:16" x14ac:dyDescent="0.3">
      <c r="A18" s="13">
        <v>16</v>
      </c>
      <c r="B18" s="13">
        <v>3970.7339999999999</v>
      </c>
      <c r="C18" s="13">
        <v>99.94</v>
      </c>
      <c r="D18" s="13">
        <v>0.19674</v>
      </c>
      <c r="E18" s="13">
        <v>9.2599999999999991E-3</v>
      </c>
      <c r="F18" s="4">
        <f t="shared" si="0"/>
        <v>0.18748000000000001</v>
      </c>
      <c r="K18" s="5">
        <v>16</v>
      </c>
      <c r="L18" s="5">
        <v>3970.0880000000002</v>
      </c>
      <c r="M18" s="5">
        <v>99.93</v>
      </c>
      <c r="N18" s="5">
        <v>3.7560199999999999</v>
      </c>
      <c r="O18" s="5">
        <v>9.2399999999999999E-3</v>
      </c>
      <c r="P18" s="4">
        <f t="shared" si="1"/>
        <v>3.7467799999999998</v>
      </c>
    </row>
    <row r="19" spans="1:16" x14ac:dyDescent="0.3">
      <c r="A19" s="13">
        <v>17</v>
      </c>
      <c r="B19" s="13">
        <v>3972.35</v>
      </c>
      <c r="C19" s="13">
        <v>99.98</v>
      </c>
      <c r="D19" s="13">
        <v>0.12606000000000001</v>
      </c>
      <c r="E19" s="13">
        <v>9.3600000000000003E-3</v>
      </c>
      <c r="F19" s="4">
        <f t="shared" si="0"/>
        <v>0.1167</v>
      </c>
      <c r="K19" s="5">
        <v>17</v>
      </c>
      <c r="L19" s="5">
        <v>3972.9960000000001</v>
      </c>
      <c r="M19" s="5">
        <v>100</v>
      </c>
      <c r="N19" s="5">
        <v>2.2414499999999999</v>
      </c>
      <c r="O19" s="5">
        <v>9.7599999999999996E-3</v>
      </c>
      <c r="P19" s="4">
        <f t="shared" si="1"/>
        <v>2.23169</v>
      </c>
    </row>
    <row r="20" spans="1:16" x14ac:dyDescent="0.3">
      <c r="A20" s="13">
        <v>18</v>
      </c>
      <c r="B20" s="13">
        <v>3971.98</v>
      </c>
      <c r="C20" s="13">
        <v>99.97</v>
      </c>
      <c r="D20" s="13">
        <v>0.16575000000000001</v>
      </c>
      <c r="E20" s="13">
        <v>8.9999999999999993E-3</v>
      </c>
      <c r="F20" s="4">
        <f t="shared" si="0"/>
        <v>0.15675</v>
      </c>
      <c r="K20" s="5">
        <v>18</v>
      </c>
      <c r="L20" s="5">
        <v>3972.9960000000001</v>
      </c>
      <c r="M20" s="5">
        <v>100</v>
      </c>
      <c r="N20" s="5">
        <v>3.2356500000000001</v>
      </c>
      <c r="O20" s="5">
        <v>9.2499999999999995E-3</v>
      </c>
      <c r="P20" s="4">
        <f t="shared" si="1"/>
        <v>3.2263999999999999</v>
      </c>
    </row>
    <row r="21" spans="1:16" x14ac:dyDescent="0.3">
      <c r="A21" s="13">
        <v>19</v>
      </c>
      <c r="B21" s="13">
        <v>3972.4969999999998</v>
      </c>
      <c r="C21" s="13">
        <v>99.99</v>
      </c>
      <c r="D21" s="13">
        <v>8.8900000000000007E-2</v>
      </c>
      <c r="E21" s="13">
        <v>9.2999999999999992E-3</v>
      </c>
      <c r="F21" s="4">
        <f t="shared" si="0"/>
        <v>7.9600000000000004E-2</v>
      </c>
      <c r="K21" s="5">
        <v>19</v>
      </c>
      <c r="L21" s="5">
        <v>3972.6729999999998</v>
      </c>
      <c r="M21" s="5">
        <v>99.99</v>
      </c>
      <c r="N21" s="5">
        <v>2.72235</v>
      </c>
      <c r="O21" s="5">
        <v>9.0100000000000006E-3</v>
      </c>
      <c r="P21" s="4">
        <f t="shared" si="1"/>
        <v>2.7133400000000001</v>
      </c>
    </row>
    <row r="22" spans="1:16" x14ac:dyDescent="0.3">
      <c r="A22" s="13">
        <v>20</v>
      </c>
      <c r="B22" s="13">
        <v>3972.6729999999998</v>
      </c>
      <c r="C22" s="13">
        <v>99.99</v>
      </c>
      <c r="D22" s="13">
        <v>0.14329</v>
      </c>
      <c r="E22" s="13">
        <v>9.1900000000000003E-3</v>
      </c>
      <c r="F22" s="4">
        <f t="shared" si="0"/>
        <v>0.1341</v>
      </c>
      <c r="K22" s="5">
        <v>20</v>
      </c>
      <c r="L22" s="5">
        <v>3972.35</v>
      </c>
      <c r="M22" s="5">
        <v>99.98</v>
      </c>
      <c r="N22" s="5">
        <v>2.0275099999999999</v>
      </c>
      <c r="O22" s="5">
        <v>8.8999999999999999E-3</v>
      </c>
      <c r="P22" s="4">
        <f t="shared" si="1"/>
        <v>2.0186099999999998</v>
      </c>
    </row>
    <row r="23" spans="1:16" x14ac:dyDescent="0.3">
      <c r="A23" s="13">
        <v>21</v>
      </c>
      <c r="B23" s="13">
        <v>3972.6729999999998</v>
      </c>
      <c r="C23" s="13">
        <v>99.99</v>
      </c>
      <c r="D23" s="13">
        <v>0.14133000000000001</v>
      </c>
      <c r="E23" s="13">
        <v>9.0799999999999995E-3</v>
      </c>
      <c r="F23" s="4">
        <f t="shared" si="0"/>
        <v>0.13225000000000001</v>
      </c>
      <c r="K23" s="5">
        <v>21</v>
      </c>
      <c r="L23" s="5">
        <v>3972.6729999999998</v>
      </c>
      <c r="M23" s="5">
        <v>99.99</v>
      </c>
      <c r="N23" s="5">
        <v>2.31176</v>
      </c>
      <c r="O23" s="5">
        <v>9.4299999999999991E-3</v>
      </c>
      <c r="P23" s="4">
        <f t="shared" si="1"/>
        <v>2.30233</v>
      </c>
    </row>
    <row r="24" spans="1:16" x14ac:dyDescent="0.3">
      <c r="A24" s="13">
        <v>22</v>
      </c>
      <c r="B24" s="13">
        <v>3972.35</v>
      </c>
      <c r="C24" s="13">
        <v>99.98</v>
      </c>
      <c r="D24" s="13">
        <v>0.23302</v>
      </c>
      <c r="E24" s="13">
        <v>9.5600000000000008E-3</v>
      </c>
      <c r="F24" s="4">
        <f t="shared" si="0"/>
        <v>0.22345999999999999</v>
      </c>
      <c r="K24" s="5">
        <v>22</v>
      </c>
      <c r="L24" s="5">
        <v>3971.98</v>
      </c>
      <c r="M24" s="5">
        <v>99.97</v>
      </c>
      <c r="N24" s="5">
        <v>3.6838500000000001</v>
      </c>
      <c r="O24" s="5">
        <v>9.0699999999999999E-3</v>
      </c>
      <c r="P24" s="4">
        <f t="shared" si="1"/>
        <v>3.6747800000000002</v>
      </c>
    </row>
    <row r="25" spans="1:16" x14ac:dyDescent="0.3">
      <c r="A25" s="13">
        <v>23</v>
      </c>
      <c r="B25" s="13">
        <v>3962.6550000000002</v>
      </c>
      <c r="C25" s="13">
        <v>99.74</v>
      </c>
      <c r="D25" s="13">
        <v>5.8999999999999997E-2</v>
      </c>
      <c r="E25" s="13">
        <v>9.4599999999999997E-3</v>
      </c>
      <c r="F25" s="4">
        <f t="shared" si="0"/>
        <v>4.9540000000000001E-2</v>
      </c>
      <c r="K25" s="5">
        <v>23</v>
      </c>
      <c r="L25" s="5">
        <v>3972.35</v>
      </c>
      <c r="M25" s="5">
        <v>99.98</v>
      </c>
      <c r="N25" s="5">
        <v>2.3773399999999998</v>
      </c>
      <c r="O25" s="5">
        <v>9.8799999999999999E-3</v>
      </c>
      <c r="P25" s="4">
        <f t="shared" si="1"/>
        <v>2.3674599999999999</v>
      </c>
    </row>
    <row r="26" spans="1:16" x14ac:dyDescent="0.3">
      <c r="A26" s="13">
        <v>24</v>
      </c>
      <c r="B26" s="13">
        <v>3970.9459999999999</v>
      </c>
      <c r="C26" s="13">
        <v>99.95</v>
      </c>
      <c r="D26" s="13">
        <v>0.20311999999999999</v>
      </c>
      <c r="E26" s="13">
        <v>9.3100000000000006E-3</v>
      </c>
      <c r="F26" s="4">
        <f t="shared" si="0"/>
        <v>0.19380999999999998</v>
      </c>
      <c r="K26" s="5">
        <v>24</v>
      </c>
      <c r="L26" s="5">
        <v>3969.395</v>
      </c>
      <c r="M26" s="5">
        <v>99.91</v>
      </c>
      <c r="N26" s="5">
        <v>4.0899400000000004</v>
      </c>
      <c r="O26" s="5">
        <v>9.2200000000000008E-3</v>
      </c>
      <c r="P26" s="4">
        <f t="shared" si="1"/>
        <v>4.0807200000000003</v>
      </c>
    </row>
    <row r="27" spans="1:16" x14ac:dyDescent="0.3">
      <c r="A27" s="13">
        <v>25</v>
      </c>
      <c r="B27" s="13">
        <v>3968.7950000000001</v>
      </c>
      <c r="C27" s="13">
        <v>99.89</v>
      </c>
      <c r="D27" s="13">
        <v>0.10765</v>
      </c>
      <c r="E27" s="13">
        <v>8.6400000000000001E-3</v>
      </c>
      <c r="F27" s="4">
        <f t="shared" si="0"/>
        <v>9.9010000000000001E-2</v>
      </c>
      <c r="K27" s="5">
        <v>25</v>
      </c>
      <c r="L27" s="5">
        <v>3973.0140000000001</v>
      </c>
      <c r="M27" s="5">
        <v>100</v>
      </c>
      <c r="N27" s="5">
        <v>2.7805499999999999</v>
      </c>
      <c r="O27" s="5">
        <v>9.4500000000000001E-3</v>
      </c>
      <c r="P27" s="4">
        <f t="shared" si="1"/>
        <v>2.7710999999999997</v>
      </c>
    </row>
    <row r="28" spans="1:16" x14ac:dyDescent="0.3">
      <c r="A28" s="13">
        <v>26</v>
      </c>
      <c r="B28" s="13">
        <v>3968.8209999999999</v>
      </c>
      <c r="C28" s="13">
        <v>99.89</v>
      </c>
      <c r="D28" s="13">
        <v>8.4659999999999999E-2</v>
      </c>
      <c r="E28" s="13">
        <v>8.94E-3</v>
      </c>
      <c r="F28" s="4">
        <f t="shared" si="0"/>
        <v>7.5719999999999996E-2</v>
      </c>
      <c r="K28" s="5">
        <v>26</v>
      </c>
      <c r="L28" s="5">
        <v>3972.4969999999998</v>
      </c>
      <c r="M28" s="5">
        <v>99.99</v>
      </c>
      <c r="N28" s="5">
        <v>2.8011200000000001</v>
      </c>
      <c r="O28" s="5">
        <v>9.1999999999999998E-3</v>
      </c>
      <c r="P28" s="4">
        <f t="shared" si="1"/>
        <v>2.7919200000000002</v>
      </c>
    </row>
    <row r="29" spans="1:16" x14ac:dyDescent="0.3">
      <c r="A29" s="13">
        <v>27</v>
      </c>
      <c r="B29" s="13">
        <v>3971.98</v>
      </c>
      <c r="C29" s="13">
        <v>99.97</v>
      </c>
      <c r="D29" s="13">
        <v>0.20522000000000001</v>
      </c>
      <c r="E29" s="13">
        <v>9.7000000000000003E-3</v>
      </c>
      <c r="F29" s="4">
        <f t="shared" si="0"/>
        <v>0.19552000000000003</v>
      </c>
      <c r="K29" s="5">
        <v>27</v>
      </c>
      <c r="L29" s="5">
        <v>3971.98</v>
      </c>
      <c r="M29" s="5">
        <v>99.97</v>
      </c>
      <c r="N29" s="5">
        <v>2.5065400000000002</v>
      </c>
      <c r="O29" s="5">
        <v>9.5399999999999999E-3</v>
      </c>
      <c r="P29" s="4">
        <f t="shared" si="1"/>
        <v>2.4970000000000003</v>
      </c>
    </row>
    <row r="30" spans="1:16" x14ac:dyDescent="0.3">
      <c r="A30" s="13">
        <v>28</v>
      </c>
      <c r="B30" s="13">
        <v>3972.6729999999998</v>
      </c>
      <c r="C30" s="13">
        <v>99.99</v>
      </c>
      <c r="D30" s="13">
        <v>9.0010000000000007E-2</v>
      </c>
      <c r="E30" s="13">
        <v>8.9599999999999992E-3</v>
      </c>
      <c r="F30" s="4">
        <f t="shared" si="0"/>
        <v>8.1050000000000011E-2</v>
      </c>
      <c r="K30" s="5">
        <v>28</v>
      </c>
      <c r="L30" s="5">
        <v>3972.9960000000001</v>
      </c>
      <c r="M30" s="5">
        <v>100</v>
      </c>
      <c r="N30" s="5">
        <v>1.0894200000000001</v>
      </c>
      <c r="O30" s="5">
        <v>9.3200000000000002E-3</v>
      </c>
      <c r="P30" s="4">
        <f t="shared" si="1"/>
        <v>1.0801000000000001</v>
      </c>
    </row>
    <row r="31" spans="1:16" x14ac:dyDescent="0.3">
      <c r="A31" s="13">
        <v>29</v>
      </c>
      <c r="B31" s="13">
        <v>3972.6729999999998</v>
      </c>
      <c r="C31" s="13">
        <v>99.99</v>
      </c>
      <c r="D31" s="13">
        <v>8.448E-2</v>
      </c>
      <c r="E31" s="13">
        <v>9.3500000000000007E-3</v>
      </c>
      <c r="F31" s="4">
        <f t="shared" si="0"/>
        <v>7.5130000000000002E-2</v>
      </c>
      <c r="K31" s="5">
        <v>29</v>
      </c>
      <c r="L31" s="5">
        <v>3972.6729999999998</v>
      </c>
      <c r="M31" s="5">
        <v>99.99</v>
      </c>
      <c r="N31" s="5">
        <v>3.9934500000000002</v>
      </c>
      <c r="O31" s="5">
        <v>4.0000000000000001E-3</v>
      </c>
      <c r="P31" s="4">
        <f t="shared" si="1"/>
        <v>3.9894500000000002</v>
      </c>
    </row>
    <row r="32" spans="1:16" x14ac:dyDescent="0.3">
      <c r="A32" s="13">
        <v>30</v>
      </c>
      <c r="B32" s="13">
        <v>3973.0140000000001</v>
      </c>
      <c r="C32" s="13">
        <v>100</v>
      </c>
      <c r="D32" s="13">
        <v>9.7600000000000006E-2</v>
      </c>
      <c r="E32" s="13">
        <v>9.6500000000000006E-3</v>
      </c>
      <c r="F32" s="4">
        <f t="shared" si="0"/>
        <v>8.795E-2</v>
      </c>
      <c r="K32" s="5">
        <v>30</v>
      </c>
      <c r="L32" s="5">
        <v>3972.4969999999998</v>
      </c>
      <c r="M32" s="5">
        <v>99.99</v>
      </c>
      <c r="N32" s="5">
        <v>2.8342900000000002</v>
      </c>
      <c r="O32" s="5">
        <v>9.2899999999999996E-3</v>
      </c>
      <c r="P32" s="4">
        <f t="shared" si="1"/>
        <v>2.8250000000000002</v>
      </c>
    </row>
    <row r="33" spans="1:16" x14ac:dyDescent="0.3">
      <c r="A33" s="13">
        <v>31</v>
      </c>
      <c r="B33" s="13">
        <v>3962.674</v>
      </c>
      <c r="C33" s="13">
        <v>99.74</v>
      </c>
      <c r="D33" s="13">
        <v>9.5670000000000005E-2</v>
      </c>
      <c r="E33" s="13">
        <v>9.2300000000000004E-3</v>
      </c>
      <c r="F33" s="4">
        <f t="shared" si="0"/>
        <v>8.6440000000000003E-2</v>
      </c>
      <c r="K33" s="5">
        <v>31</v>
      </c>
      <c r="L33" s="5">
        <v>3973.0140000000001</v>
      </c>
      <c r="M33" s="5">
        <v>100</v>
      </c>
      <c r="N33" s="5">
        <v>0.59655999999999998</v>
      </c>
      <c r="O33" s="5">
        <v>9.1000000000000004E-3</v>
      </c>
      <c r="P33" s="4">
        <f t="shared" si="1"/>
        <v>0.58745999999999998</v>
      </c>
    </row>
    <row r="34" spans="1:16" x14ac:dyDescent="0.3">
      <c r="A34" s="13">
        <v>32</v>
      </c>
      <c r="B34" s="13">
        <v>3971.0569999999998</v>
      </c>
      <c r="C34" s="13">
        <v>99.95</v>
      </c>
      <c r="D34" s="13">
        <v>0.26450000000000001</v>
      </c>
      <c r="E34" s="13">
        <v>9.3299999999999998E-3</v>
      </c>
      <c r="F34" s="4">
        <f t="shared" si="0"/>
        <v>0.25517000000000001</v>
      </c>
      <c r="K34" s="5">
        <v>32</v>
      </c>
      <c r="L34" s="5">
        <v>3972.35</v>
      </c>
      <c r="M34" s="5">
        <v>99.98</v>
      </c>
      <c r="N34" s="5">
        <v>1.89788</v>
      </c>
      <c r="O34" s="5">
        <v>9.4400000000000005E-3</v>
      </c>
      <c r="P34" s="4">
        <f t="shared" si="1"/>
        <v>1.8884400000000001</v>
      </c>
    </row>
    <row r="35" spans="1:16" x14ac:dyDescent="0.3">
      <c r="A35" s="13">
        <v>33</v>
      </c>
      <c r="B35" s="13">
        <v>3970.7339999999999</v>
      </c>
      <c r="C35" s="13">
        <v>99.94</v>
      </c>
      <c r="D35" s="13">
        <v>0.15210000000000001</v>
      </c>
      <c r="E35" s="13">
        <v>9.6200000000000001E-3</v>
      </c>
      <c r="F35" s="4">
        <f t="shared" si="0"/>
        <v>0.14248000000000002</v>
      </c>
      <c r="K35" s="5">
        <v>33</v>
      </c>
      <c r="L35" s="5">
        <v>3966.8560000000002</v>
      </c>
      <c r="M35" s="5">
        <v>99.85</v>
      </c>
      <c r="N35" s="5">
        <v>1.38388</v>
      </c>
      <c r="O35" s="5">
        <v>9.4800000000000006E-3</v>
      </c>
      <c r="P35" s="4">
        <f t="shared" si="1"/>
        <v>1.3744000000000001</v>
      </c>
    </row>
    <row r="36" spans="1:16" x14ac:dyDescent="0.3">
      <c r="A36" s="13">
        <v>34</v>
      </c>
      <c r="B36" s="13">
        <v>3968.8780000000002</v>
      </c>
      <c r="C36" s="13">
        <v>99.9</v>
      </c>
      <c r="D36" s="13">
        <v>6.7280000000000006E-2</v>
      </c>
      <c r="E36" s="13">
        <v>9.8200000000000006E-3</v>
      </c>
      <c r="F36" s="4">
        <f t="shared" si="0"/>
        <v>5.7460000000000004E-2</v>
      </c>
      <c r="K36" s="5">
        <v>34</v>
      </c>
      <c r="L36" s="5">
        <v>3972.6729999999998</v>
      </c>
      <c r="M36" s="5">
        <v>99.99</v>
      </c>
      <c r="N36" s="5">
        <v>2.2217899999999999</v>
      </c>
      <c r="O36" s="5">
        <v>9.5399999999999999E-3</v>
      </c>
      <c r="P36" s="4">
        <f t="shared" si="1"/>
        <v>2.21225</v>
      </c>
    </row>
    <row r="37" spans="1:16" x14ac:dyDescent="0.3">
      <c r="A37" s="13">
        <v>35</v>
      </c>
      <c r="B37" s="13">
        <v>3971.846</v>
      </c>
      <c r="C37" s="13">
        <v>99.97</v>
      </c>
      <c r="D37" s="13">
        <v>0.12012</v>
      </c>
      <c r="E37" s="13">
        <v>9.5499999999999995E-3</v>
      </c>
      <c r="F37" s="4">
        <f t="shared" si="0"/>
        <v>0.11057</v>
      </c>
      <c r="K37" s="5">
        <v>35</v>
      </c>
      <c r="L37" s="5">
        <v>3972.9960000000001</v>
      </c>
      <c r="M37" s="5">
        <v>100</v>
      </c>
      <c r="N37" s="5">
        <v>3.0048599999999999</v>
      </c>
      <c r="O37" s="5">
        <v>9.0600000000000003E-3</v>
      </c>
      <c r="P37" s="4">
        <f t="shared" si="1"/>
        <v>2.9958</v>
      </c>
    </row>
    <row r="38" spans="1:16" x14ac:dyDescent="0.3">
      <c r="A38" s="13">
        <v>36</v>
      </c>
      <c r="B38" s="13">
        <v>3970.4110000000001</v>
      </c>
      <c r="C38" s="13">
        <v>99.93</v>
      </c>
      <c r="D38" s="13">
        <v>0.13508999999999999</v>
      </c>
      <c r="E38" s="13">
        <v>8.8800000000000007E-3</v>
      </c>
      <c r="F38" s="4">
        <f t="shared" si="0"/>
        <v>0.12620999999999999</v>
      </c>
      <c r="K38" s="5">
        <v>36</v>
      </c>
      <c r="L38" s="5">
        <v>3973.0140000000001</v>
      </c>
      <c r="M38" s="5">
        <v>100</v>
      </c>
      <c r="N38" s="5">
        <v>3.4947400000000002</v>
      </c>
      <c r="O38" s="5">
        <v>9.1500000000000001E-3</v>
      </c>
      <c r="P38" s="4">
        <f t="shared" si="1"/>
        <v>3.4855900000000002</v>
      </c>
    </row>
    <row r="39" spans="1:16" x14ac:dyDescent="0.3">
      <c r="A39" s="13">
        <v>37</v>
      </c>
      <c r="B39" s="13">
        <v>3970.4110000000001</v>
      </c>
      <c r="C39" s="13">
        <v>99.93</v>
      </c>
      <c r="D39" s="13">
        <v>0.10352</v>
      </c>
      <c r="E39" s="13">
        <v>9.5300000000000003E-3</v>
      </c>
      <c r="F39" s="4">
        <f t="shared" si="0"/>
        <v>9.3990000000000004E-2</v>
      </c>
      <c r="K39" s="5">
        <v>37</v>
      </c>
      <c r="L39" s="5">
        <v>3970.7339999999999</v>
      </c>
      <c r="M39" s="5">
        <v>99.94</v>
      </c>
      <c r="N39" s="5">
        <v>1.93144</v>
      </c>
      <c r="O39" s="5">
        <v>9.0900000000000009E-3</v>
      </c>
      <c r="P39" s="4">
        <f t="shared" si="1"/>
        <v>1.92235</v>
      </c>
    </row>
    <row r="40" spans="1:16" x14ac:dyDescent="0.3">
      <c r="A40" s="13">
        <v>38</v>
      </c>
      <c r="B40" s="13">
        <v>3970.4110000000001</v>
      </c>
      <c r="C40" s="13">
        <v>99.93</v>
      </c>
      <c r="D40" s="13">
        <v>0.13245000000000001</v>
      </c>
      <c r="E40" s="13">
        <v>9.0299999999999998E-3</v>
      </c>
      <c r="F40" s="4">
        <f t="shared" si="0"/>
        <v>0.12342000000000002</v>
      </c>
      <c r="K40" s="5">
        <v>38</v>
      </c>
      <c r="L40" s="5">
        <v>3972.027</v>
      </c>
      <c r="M40" s="5">
        <v>99.98</v>
      </c>
      <c r="N40" s="5">
        <v>3.33141</v>
      </c>
      <c r="O40" s="5">
        <v>9.2300000000000004E-3</v>
      </c>
      <c r="P40" s="4">
        <f t="shared" si="1"/>
        <v>3.3221799999999999</v>
      </c>
    </row>
    <row r="41" spans="1:16" x14ac:dyDescent="0.3">
      <c r="A41" s="13">
        <v>39</v>
      </c>
      <c r="B41" s="13">
        <v>3973.0140000000001</v>
      </c>
      <c r="C41" s="13">
        <v>100</v>
      </c>
      <c r="D41" s="13">
        <v>0.14371</v>
      </c>
      <c r="E41" s="13">
        <v>9.4500000000000001E-3</v>
      </c>
      <c r="F41" s="4">
        <f t="shared" si="0"/>
        <v>0.13425999999999999</v>
      </c>
      <c r="K41" s="5">
        <v>39</v>
      </c>
      <c r="L41" s="5">
        <v>3972.6729999999998</v>
      </c>
      <c r="M41" s="5">
        <v>99.99</v>
      </c>
      <c r="N41" s="5">
        <v>1.61307</v>
      </c>
      <c r="O41" s="5">
        <v>9.4699999999999993E-3</v>
      </c>
      <c r="P41" s="4">
        <f t="shared" si="1"/>
        <v>1.6035999999999999</v>
      </c>
    </row>
    <row r="42" spans="1:16" x14ac:dyDescent="0.3">
      <c r="A42" s="13">
        <v>40</v>
      </c>
      <c r="B42" s="13">
        <v>3968.8780000000002</v>
      </c>
      <c r="C42" s="13">
        <v>99.9</v>
      </c>
      <c r="D42" s="13">
        <v>0.11017</v>
      </c>
      <c r="E42" s="13">
        <v>9.3100000000000006E-3</v>
      </c>
      <c r="F42" s="4">
        <f t="shared" si="0"/>
        <v>0.10086000000000001</v>
      </c>
      <c r="K42" s="5">
        <v>40</v>
      </c>
      <c r="L42" s="5">
        <v>3972.9960000000001</v>
      </c>
      <c r="M42" s="5">
        <v>100</v>
      </c>
      <c r="N42" s="5">
        <v>2.4765600000000001</v>
      </c>
      <c r="O42" s="5">
        <v>9.3699999999999999E-3</v>
      </c>
      <c r="P42" s="4">
        <f t="shared" si="1"/>
        <v>2.46719</v>
      </c>
    </row>
    <row r="43" spans="1:16" x14ac:dyDescent="0.3">
      <c r="A43" s="13">
        <v>41</v>
      </c>
      <c r="B43" s="13">
        <v>3972.6729999999998</v>
      </c>
      <c r="C43" s="13">
        <v>99.99</v>
      </c>
      <c r="D43" s="13">
        <v>0.15118999999999999</v>
      </c>
      <c r="E43" s="13">
        <v>9.2200000000000008E-3</v>
      </c>
      <c r="F43" s="4">
        <f t="shared" si="0"/>
        <v>0.14196999999999999</v>
      </c>
      <c r="K43" s="5">
        <v>41</v>
      </c>
      <c r="L43" s="5">
        <v>3970.4110000000001</v>
      </c>
      <c r="M43" s="5">
        <v>99.93</v>
      </c>
      <c r="N43" s="5">
        <v>3.2326100000000002</v>
      </c>
      <c r="O43" s="5">
        <v>9.1199999999999996E-3</v>
      </c>
      <c r="P43" s="4">
        <f t="shared" si="1"/>
        <v>3.2234900000000004</v>
      </c>
    </row>
    <row r="44" spans="1:16" x14ac:dyDescent="0.3">
      <c r="A44" s="13">
        <v>42</v>
      </c>
      <c r="B44" s="13">
        <v>3973.0140000000001</v>
      </c>
      <c r="C44" s="13">
        <v>100</v>
      </c>
      <c r="D44" s="13">
        <v>0.10237</v>
      </c>
      <c r="E44" s="13">
        <v>9.0100000000000006E-3</v>
      </c>
      <c r="F44" s="4">
        <f t="shared" si="0"/>
        <v>9.3359999999999999E-2</v>
      </c>
      <c r="K44" s="5">
        <v>42</v>
      </c>
      <c r="L44" s="5">
        <v>3972.6729999999998</v>
      </c>
      <c r="M44" s="5">
        <v>99.99</v>
      </c>
      <c r="N44" s="5">
        <v>3.3117800000000002</v>
      </c>
      <c r="O44" s="5">
        <v>8.9999999999999993E-3</v>
      </c>
      <c r="P44" s="4">
        <f t="shared" si="1"/>
        <v>3.3027800000000003</v>
      </c>
    </row>
    <row r="45" spans="1:16" x14ac:dyDescent="0.3">
      <c r="A45" s="13">
        <v>43</v>
      </c>
      <c r="B45" s="13">
        <v>3971.98</v>
      </c>
      <c r="C45" s="13">
        <v>99.97</v>
      </c>
      <c r="D45" s="13">
        <v>0.17305999999999999</v>
      </c>
      <c r="E45" s="13">
        <v>9.3299999999999998E-3</v>
      </c>
      <c r="F45" s="4">
        <f t="shared" si="0"/>
        <v>0.16372999999999999</v>
      </c>
      <c r="K45" s="5">
        <v>43</v>
      </c>
      <c r="L45" s="5">
        <v>3972.35</v>
      </c>
      <c r="M45" s="5">
        <v>99.98</v>
      </c>
      <c r="N45" s="5">
        <v>3.10324</v>
      </c>
      <c r="O45" s="5">
        <v>9.3500000000000007E-3</v>
      </c>
      <c r="P45" s="4">
        <f t="shared" si="1"/>
        <v>3.09389</v>
      </c>
    </row>
    <row r="46" spans="1:16" x14ac:dyDescent="0.3">
      <c r="A46" s="13">
        <v>44</v>
      </c>
      <c r="B46" s="13">
        <v>3972.9960000000001</v>
      </c>
      <c r="C46" s="13">
        <v>100</v>
      </c>
      <c r="D46" s="13">
        <v>0.24858</v>
      </c>
      <c r="E46" s="13">
        <v>9.3600000000000003E-3</v>
      </c>
      <c r="F46" s="4">
        <f t="shared" si="0"/>
        <v>0.23921999999999999</v>
      </c>
      <c r="K46" s="5">
        <v>44</v>
      </c>
      <c r="L46" s="5">
        <v>3972.35</v>
      </c>
      <c r="M46" s="5">
        <v>99.98</v>
      </c>
      <c r="N46" s="5">
        <v>2.9312200000000002</v>
      </c>
      <c r="O46" s="5">
        <v>9.2800000000000001E-3</v>
      </c>
      <c r="P46" s="4">
        <f t="shared" si="1"/>
        <v>2.9219400000000002</v>
      </c>
    </row>
    <row r="47" spans="1:16" x14ac:dyDescent="0.3">
      <c r="A47" s="13">
        <v>45</v>
      </c>
      <c r="B47" s="13">
        <v>3970.9459999999999</v>
      </c>
      <c r="C47" s="13">
        <v>99.95</v>
      </c>
      <c r="D47" s="13">
        <v>0.12823000000000001</v>
      </c>
      <c r="E47" s="13">
        <v>9.1400000000000006E-3</v>
      </c>
      <c r="F47" s="4">
        <f t="shared" si="0"/>
        <v>0.11909000000000002</v>
      </c>
      <c r="K47" s="5">
        <v>45</v>
      </c>
      <c r="L47" s="5">
        <v>3969.1179999999999</v>
      </c>
      <c r="M47" s="5">
        <v>99.9</v>
      </c>
      <c r="N47" s="5">
        <v>2.65937</v>
      </c>
      <c r="O47" s="5">
        <v>9.3299999999999998E-3</v>
      </c>
      <c r="P47" s="4">
        <f t="shared" si="1"/>
        <v>2.6500400000000002</v>
      </c>
    </row>
    <row r="48" spans="1:16" x14ac:dyDescent="0.3">
      <c r="A48" s="13">
        <v>46</v>
      </c>
      <c r="B48" s="13">
        <v>3968.8780000000002</v>
      </c>
      <c r="C48" s="13">
        <v>99.9</v>
      </c>
      <c r="D48" s="13">
        <v>0.11844</v>
      </c>
      <c r="E48" s="13">
        <v>9.2200000000000008E-3</v>
      </c>
      <c r="F48" s="4">
        <f t="shared" si="0"/>
        <v>0.10922</v>
      </c>
      <c r="K48" s="5">
        <v>46</v>
      </c>
      <c r="L48" s="5">
        <v>3972.6729999999998</v>
      </c>
      <c r="M48" s="5">
        <v>99.99</v>
      </c>
      <c r="N48" s="5">
        <v>1.08653</v>
      </c>
      <c r="O48" s="5">
        <v>9.0600000000000003E-3</v>
      </c>
      <c r="P48" s="4">
        <f t="shared" si="1"/>
        <v>1.0774699999999999</v>
      </c>
    </row>
    <row r="49" spans="1:16" x14ac:dyDescent="0.3">
      <c r="A49" s="13">
        <v>47</v>
      </c>
      <c r="B49" s="13">
        <v>3971.4630000000002</v>
      </c>
      <c r="C49" s="13">
        <v>99.96</v>
      </c>
      <c r="D49" s="13">
        <v>0.12590000000000001</v>
      </c>
      <c r="E49" s="13">
        <v>9.4000000000000004E-3</v>
      </c>
      <c r="F49" s="4">
        <f t="shared" si="0"/>
        <v>0.11650000000000001</v>
      </c>
      <c r="K49" s="5">
        <v>47</v>
      </c>
      <c r="L49" s="5">
        <v>3972.6729999999998</v>
      </c>
      <c r="M49" s="5">
        <v>99.99</v>
      </c>
      <c r="N49" s="5">
        <v>2.3345600000000002</v>
      </c>
      <c r="O49" s="5">
        <v>9.2999999999999992E-3</v>
      </c>
      <c r="P49" s="4">
        <f t="shared" si="1"/>
        <v>2.3252600000000001</v>
      </c>
    </row>
    <row r="50" spans="1:16" x14ac:dyDescent="0.3">
      <c r="A50" s="13">
        <v>48</v>
      </c>
      <c r="B50" s="13">
        <v>3971.4630000000002</v>
      </c>
      <c r="C50" s="13">
        <v>99.96</v>
      </c>
      <c r="D50" s="13">
        <v>0.18506</v>
      </c>
      <c r="E50" s="13">
        <v>8.77E-3</v>
      </c>
      <c r="F50" s="4">
        <f t="shared" si="0"/>
        <v>0.17629</v>
      </c>
      <c r="K50" s="5">
        <v>48</v>
      </c>
      <c r="L50" s="5">
        <v>3972.9960000000001</v>
      </c>
      <c r="M50" s="5">
        <v>100</v>
      </c>
      <c r="N50" s="5">
        <v>1.1361000000000001</v>
      </c>
      <c r="O50" s="5">
        <v>9.8200000000000006E-3</v>
      </c>
      <c r="P50" s="4">
        <f t="shared" si="1"/>
        <v>1.1262800000000002</v>
      </c>
    </row>
    <row r="51" spans="1:16" x14ac:dyDescent="0.3">
      <c r="A51" s="13">
        <v>49</v>
      </c>
      <c r="B51" s="13">
        <v>3969.26</v>
      </c>
      <c r="C51" s="13">
        <v>99.91</v>
      </c>
      <c r="D51" s="13">
        <v>8.5099999999999995E-2</v>
      </c>
      <c r="E51" s="13">
        <v>9.0799999999999995E-3</v>
      </c>
      <c r="F51" s="4">
        <f t="shared" si="0"/>
        <v>7.601999999999999E-2</v>
      </c>
      <c r="K51" s="5">
        <v>49</v>
      </c>
      <c r="L51" s="5">
        <v>3969.1179999999999</v>
      </c>
      <c r="M51" s="5">
        <v>99.9</v>
      </c>
      <c r="N51" s="5">
        <v>0.79249000000000003</v>
      </c>
      <c r="O51" s="5">
        <v>9.2999999999999992E-3</v>
      </c>
      <c r="P51" s="4">
        <f t="shared" si="1"/>
        <v>0.78319000000000005</v>
      </c>
    </row>
    <row r="52" spans="1:16" x14ac:dyDescent="0.3">
      <c r="A52" s="13">
        <v>50</v>
      </c>
      <c r="B52" s="13">
        <v>3972.35</v>
      </c>
      <c r="C52" s="13">
        <v>99.98</v>
      </c>
      <c r="D52" s="13">
        <v>0.12309</v>
      </c>
      <c r="E52" s="13">
        <v>9.3900000000000008E-3</v>
      </c>
      <c r="F52" s="4">
        <f t="shared" si="0"/>
        <v>0.11370000000000001</v>
      </c>
      <c r="K52" s="5">
        <v>50</v>
      </c>
      <c r="L52" s="5">
        <v>3972.9960000000001</v>
      </c>
      <c r="M52" s="5">
        <v>100</v>
      </c>
      <c r="N52" s="5">
        <v>0.62205999999999995</v>
      </c>
      <c r="O52" s="5">
        <v>9.0600000000000003E-3</v>
      </c>
      <c r="P52" s="4">
        <f t="shared" si="1"/>
        <v>0.61299999999999999</v>
      </c>
    </row>
    <row r="53" spans="1:16" x14ac:dyDescent="0.3">
      <c r="A53" s="13">
        <v>51</v>
      </c>
      <c r="B53" s="13">
        <v>3972.6729999999998</v>
      </c>
      <c r="C53" s="13">
        <v>99.99</v>
      </c>
      <c r="D53" s="13">
        <v>0.12737999999999999</v>
      </c>
      <c r="E53" s="13">
        <v>9.1199999999999996E-3</v>
      </c>
      <c r="F53" s="4">
        <f t="shared" si="0"/>
        <v>0.11825999999999999</v>
      </c>
      <c r="K53" s="5">
        <v>51</v>
      </c>
      <c r="L53" s="5">
        <v>3972.9960000000001</v>
      </c>
      <c r="M53" s="5">
        <v>100</v>
      </c>
      <c r="N53" s="5">
        <v>2.2641200000000001</v>
      </c>
      <c r="O53" s="5">
        <v>4.0000000000000001E-3</v>
      </c>
      <c r="P53" s="4">
        <f t="shared" si="1"/>
        <v>2.2601200000000001</v>
      </c>
    </row>
    <row r="54" spans="1:16" x14ac:dyDescent="0.3">
      <c r="A54" s="13">
        <v>52</v>
      </c>
      <c r="B54" s="13">
        <v>3970.0880000000002</v>
      </c>
      <c r="C54" s="13">
        <v>99.93</v>
      </c>
      <c r="D54" s="13">
        <v>0.11502</v>
      </c>
      <c r="E54" s="13">
        <v>9.1699999999999993E-3</v>
      </c>
      <c r="F54" s="4">
        <f t="shared" si="0"/>
        <v>0.10585</v>
      </c>
      <c r="K54" s="5">
        <v>52</v>
      </c>
      <c r="L54" s="5">
        <v>3971.4630000000002</v>
      </c>
      <c r="M54" s="5">
        <v>99.96</v>
      </c>
      <c r="N54" s="5">
        <v>2.7787700000000002</v>
      </c>
      <c r="O54" s="5">
        <v>8.8900000000000003E-3</v>
      </c>
      <c r="P54" s="4">
        <f t="shared" si="1"/>
        <v>2.7698800000000001</v>
      </c>
    </row>
    <row r="55" spans="1:16" x14ac:dyDescent="0.3">
      <c r="A55" s="13">
        <v>53</v>
      </c>
      <c r="B55" s="13">
        <v>3967.502</v>
      </c>
      <c r="C55" s="13">
        <v>99.86</v>
      </c>
      <c r="D55" s="13">
        <v>0.17011999999999999</v>
      </c>
      <c r="E55" s="13">
        <v>8.8299999999999993E-3</v>
      </c>
      <c r="F55" s="4">
        <f t="shared" si="0"/>
        <v>0.16128999999999999</v>
      </c>
      <c r="K55" s="5">
        <v>53</v>
      </c>
      <c r="L55" s="5">
        <v>3973.0140000000001</v>
      </c>
      <c r="M55" s="5">
        <v>100</v>
      </c>
      <c r="N55" s="5">
        <v>2.4496899999999999</v>
      </c>
      <c r="O55" s="5">
        <v>9.0699999999999999E-3</v>
      </c>
      <c r="P55" s="4">
        <f t="shared" si="1"/>
        <v>2.44062</v>
      </c>
    </row>
    <row r="56" spans="1:16" x14ac:dyDescent="0.3">
      <c r="A56" s="13">
        <v>54</v>
      </c>
      <c r="B56" s="13">
        <v>3972.6729999999998</v>
      </c>
      <c r="C56" s="13">
        <v>99.99</v>
      </c>
      <c r="D56" s="13">
        <v>0.31065999999999999</v>
      </c>
      <c r="E56" s="13">
        <v>9.0699999999999999E-3</v>
      </c>
      <c r="F56" s="4">
        <f t="shared" si="0"/>
        <v>0.30158999999999997</v>
      </c>
      <c r="K56" s="5">
        <v>54</v>
      </c>
      <c r="L56" s="5">
        <v>3972.6729999999998</v>
      </c>
      <c r="M56" s="5">
        <v>99.99</v>
      </c>
      <c r="N56" s="5">
        <v>2.3022</v>
      </c>
      <c r="O56" s="5">
        <v>9.1599999999999997E-3</v>
      </c>
      <c r="P56" s="4">
        <f t="shared" si="1"/>
        <v>2.29304</v>
      </c>
    </row>
    <row r="57" spans="1:16" x14ac:dyDescent="0.3">
      <c r="A57" s="13">
        <v>55</v>
      </c>
      <c r="B57" s="13">
        <v>3970.4110000000001</v>
      </c>
      <c r="C57" s="13">
        <v>99.93</v>
      </c>
      <c r="D57" s="13">
        <v>0.12125</v>
      </c>
      <c r="E57" s="13">
        <v>9.4000000000000004E-3</v>
      </c>
      <c r="F57" s="4">
        <f t="shared" si="0"/>
        <v>0.11184999999999999</v>
      </c>
      <c r="K57" s="5">
        <v>55</v>
      </c>
      <c r="L57" s="5">
        <v>3972.9960000000001</v>
      </c>
      <c r="M57" s="5">
        <v>100</v>
      </c>
      <c r="N57" s="5">
        <v>2.59057</v>
      </c>
      <c r="O57" s="5">
        <v>4.0000000000000001E-3</v>
      </c>
      <c r="P57" s="4">
        <f t="shared" si="1"/>
        <v>2.58657</v>
      </c>
    </row>
    <row r="58" spans="1:16" x14ac:dyDescent="0.3">
      <c r="A58" s="13">
        <v>56</v>
      </c>
      <c r="B58" s="13">
        <v>3968.3609999999999</v>
      </c>
      <c r="C58" s="13">
        <v>99.88</v>
      </c>
      <c r="D58" s="13">
        <v>0.14044000000000001</v>
      </c>
      <c r="E58" s="13">
        <v>8.8400000000000006E-3</v>
      </c>
      <c r="F58" s="4">
        <f t="shared" si="0"/>
        <v>0.13159999999999999</v>
      </c>
      <c r="K58" s="5">
        <v>56</v>
      </c>
      <c r="L58" s="5">
        <v>3969.4409999999998</v>
      </c>
      <c r="M58" s="5">
        <v>99.91</v>
      </c>
      <c r="N58" s="5">
        <v>4.14445</v>
      </c>
      <c r="O58" s="5">
        <v>9.3900000000000008E-3</v>
      </c>
      <c r="P58" s="4">
        <f t="shared" si="1"/>
        <v>4.1350600000000002</v>
      </c>
    </row>
    <row r="59" spans="1:16" x14ac:dyDescent="0.3">
      <c r="A59" s="13">
        <v>57</v>
      </c>
      <c r="B59" s="13">
        <v>3970.9459999999999</v>
      </c>
      <c r="C59" s="13">
        <v>99.95</v>
      </c>
      <c r="D59" s="13">
        <v>0.13619999999999999</v>
      </c>
      <c r="E59" s="13">
        <v>9.3500000000000007E-3</v>
      </c>
      <c r="F59" s="4">
        <f t="shared" si="0"/>
        <v>0.12684999999999999</v>
      </c>
      <c r="K59" s="5">
        <v>57</v>
      </c>
      <c r="L59" s="5">
        <v>3972.9960000000001</v>
      </c>
      <c r="M59" s="5">
        <v>100</v>
      </c>
      <c r="N59" s="5">
        <v>1.06548</v>
      </c>
      <c r="O59" s="5">
        <v>8.9800000000000001E-3</v>
      </c>
      <c r="P59" s="4">
        <f t="shared" si="1"/>
        <v>1.0565</v>
      </c>
    </row>
    <row r="60" spans="1:16" x14ac:dyDescent="0.3">
      <c r="A60" s="13">
        <v>58</v>
      </c>
      <c r="B60" s="13">
        <v>3972.35</v>
      </c>
      <c r="C60" s="13">
        <v>99.98</v>
      </c>
      <c r="D60" s="13">
        <v>0.1108</v>
      </c>
      <c r="E60" s="13">
        <v>9.6299999999999997E-3</v>
      </c>
      <c r="F60" s="4">
        <f t="shared" si="0"/>
        <v>0.10117</v>
      </c>
      <c r="K60" s="5">
        <v>58</v>
      </c>
      <c r="L60" s="5">
        <v>3972.4969999999998</v>
      </c>
      <c r="M60" s="5">
        <v>99.99</v>
      </c>
      <c r="N60" s="5">
        <v>2.6314799999999998</v>
      </c>
      <c r="O60" s="5">
        <v>9.5300000000000003E-3</v>
      </c>
      <c r="P60" s="4">
        <f t="shared" si="1"/>
        <v>2.62195</v>
      </c>
    </row>
    <row r="61" spans="1:16" x14ac:dyDescent="0.3">
      <c r="A61" s="13">
        <v>59</v>
      </c>
      <c r="B61" s="13">
        <v>3972.6729999999998</v>
      </c>
      <c r="C61" s="13">
        <v>99.99</v>
      </c>
      <c r="D61" s="13">
        <v>0.18994</v>
      </c>
      <c r="E61" s="13">
        <v>8.8999999999999999E-3</v>
      </c>
      <c r="F61" s="4">
        <f t="shared" si="0"/>
        <v>0.18104000000000001</v>
      </c>
      <c r="K61" s="5">
        <v>59</v>
      </c>
      <c r="L61" s="5">
        <v>3972.6729999999998</v>
      </c>
      <c r="M61" s="5">
        <v>99.99</v>
      </c>
      <c r="N61" s="5">
        <v>1.43797</v>
      </c>
      <c r="O61" s="5">
        <v>9.0399999999999994E-3</v>
      </c>
      <c r="P61" s="4">
        <f t="shared" si="1"/>
        <v>1.42893</v>
      </c>
    </row>
    <row r="62" spans="1:16" x14ac:dyDescent="0.3">
      <c r="A62" s="13">
        <v>60</v>
      </c>
      <c r="B62" s="13">
        <v>3972.9960000000001</v>
      </c>
      <c r="C62" s="13">
        <v>100</v>
      </c>
      <c r="D62" s="13">
        <v>0.13155</v>
      </c>
      <c r="E62" s="13">
        <v>9.1699999999999993E-3</v>
      </c>
      <c r="F62" s="4">
        <f t="shared" si="0"/>
        <v>0.12238</v>
      </c>
      <c r="K62" s="5">
        <v>60</v>
      </c>
      <c r="L62" s="5">
        <v>3972.9960000000001</v>
      </c>
      <c r="M62" s="5">
        <v>100</v>
      </c>
      <c r="N62" s="5">
        <v>2.1461700000000001</v>
      </c>
      <c r="O62" s="5">
        <v>9.2899999999999996E-3</v>
      </c>
      <c r="P62" s="4">
        <f t="shared" si="1"/>
        <v>2.1368800000000001</v>
      </c>
    </row>
    <row r="63" spans="1:16" x14ac:dyDescent="0.3">
      <c r="A63" s="13">
        <v>61</v>
      </c>
      <c r="B63" s="13">
        <v>3968.3609999999999</v>
      </c>
      <c r="C63" s="13">
        <v>99.88</v>
      </c>
      <c r="D63" s="13">
        <v>0.13472999999999999</v>
      </c>
      <c r="E63" s="13">
        <v>9.4500000000000001E-3</v>
      </c>
      <c r="F63" s="4">
        <f t="shared" si="0"/>
        <v>0.12528</v>
      </c>
      <c r="K63" s="5">
        <v>61</v>
      </c>
      <c r="L63" s="5">
        <v>3972.6729999999998</v>
      </c>
      <c r="M63" s="5">
        <v>99.99</v>
      </c>
      <c r="N63" s="5">
        <v>1.9243600000000001</v>
      </c>
      <c r="O63" s="5">
        <v>9.1999999999999998E-3</v>
      </c>
      <c r="P63" s="4">
        <f t="shared" si="1"/>
        <v>1.91516</v>
      </c>
    </row>
    <row r="64" spans="1:16" x14ac:dyDescent="0.3">
      <c r="A64" s="13">
        <v>62</v>
      </c>
      <c r="B64" s="13">
        <v>3970.4110000000001</v>
      </c>
      <c r="C64" s="13">
        <v>99.93</v>
      </c>
      <c r="D64" s="13">
        <v>0.18507000000000001</v>
      </c>
      <c r="E64" s="13">
        <v>9.3200000000000002E-3</v>
      </c>
      <c r="F64" s="4">
        <f t="shared" si="0"/>
        <v>0.17575000000000002</v>
      </c>
      <c r="K64" s="5">
        <v>62</v>
      </c>
      <c r="L64" s="5">
        <v>3972.6729999999998</v>
      </c>
      <c r="M64" s="5">
        <v>99.99</v>
      </c>
      <c r="N64" s="5">
        <v>2.3843299999999998</v>
      </c>
      <c r="O64" s="5">
        <v>9.3399999999999993E-3</v>
      </c>
      <c r="P64" s="4">
        <f t="shared" si="1"/>
        <v>2.3749899999999999</v>
      </c>
    </row>
    <row r="65" spans="1:16" x14ac:dyDescent="0.3">
      <c r="A65" s="13">
        <v>63</v>
      </c>
      <c r="B65" s="13">
        <v>3972.4969999999998</v>
      </c>
      <c r="C65" s="13">
        <v>99.99</v>
      </c>
      <c r="D65" s="13">
        <v>0.19867000000000001</v>
      </c>
      <c r="E65" s="13">
        <v>9.5300000000000003E-3</v>
      </c>
      <c r="F65" s="4">
        <f t="shared" si="0"/>
        <v>0.18914</v>
      </c>
      <c r="K65" s="5">
        <v>63</v>
      </c>
      <c r="L65" s="5">
        <v>3972.6729999999998</v>
      </c>
      <c r="M65" s="5">
        <v>99.99</v>
      </c>
      <c r="N65" s="5">
        <v>2.55802</v>
      </c>
      <c r="O65" s="5">
        <v>8.8100000000000001E-3</v>
      </c>
      <c r="P65" s="4">
        <f t="shared" si="1"/>
        <v>2.54921</v>
      </c>
    </row>
    <row r="66" spans="1:16" x14ac:dyDescent="0.3">
      <c r="A66" s="13">
        <v>64</v>
      </c>
      <c r="B66" s="13">
        <v>3966.5329999999999</v>
      </c>
      <c r="C66" s="13">
        <v>99.84</v>
      </c>
      <c r="D66" s="13">
        <v>0.14384</v>
      </c>
      <c r="E66" s="13">
        <v>9.0900000000000009E-3</v>
      </c>
      <c r="F66" s="4">
        <f t="shared" si="0"/>
        <v>0.13474999999999998</v>
      </c>
      <c r="K66" s="5">
        <v>64</v>
      </c>
      <c r="L66" s="5">
        <v>3973.0140000000001</v>
      </c>
      <c r="M66" s="5">
        <v>100</v>
      </c>
      <c r="N66" s="5">
        <v>1.9792700000000001</v>
      </c>
      <c r="O66" s="5">
        <v>9.11E-3</v>
      </c>
      <c r="P66" s="4">
        <f t="shared" si="1"/>
        <v>1.9701600000000001</v>
      </c>
    </row>
    <row r="67" spans="1:16" x14ac:dyDescent="0.3">
      <c r="A67" s="13">
        <v>65</v>
      </c>
      <c r="B67" s="13">
        <v>3972.6729999999998</v>
      </c>
      <c r="C67" s="13">
        <v>99.99</v>
      </c>
      <c r="D67" s="13">
        <v>0.27045999999999998</v>
      </c>
      <c r="E67" s="13">
        <v>9.2300000000000004E-3</v>
      </c>
      <c r="F67" s="4">
        <f t="shared" si="0"/>
        <v>0.26122999999999996</v>
      </c>
      <c r="K67" s="5">
        <v>65</v>
      </c>
      <c r="L67" s="5">
        <v>3972.6729999999998</v>
      </c>
      <c r="M67" s="5">
        <v>99.99</v>
      </c>
      <c r="N67" s="5">
        <v>2.9891399999999999</v>
      </c>
      <c r="O67" s="5">
        <v>9.2899999999999996E-3</v>
      </c>
      <c r="P67" s="4">
        <f t="shared" si="1"/>
        <v>2.9798499999999999</v>
      </c>
    </row>
    <row r="68" spans="1:16" x14ac:dyDescent="0.3">
      <c r="A68" s="13">
        <v>66</v>
      </c>
      <c r="B68" s="13">
        <v>3971.5219999999999</v>
      </c>
      <c r="C68" s="13">
        <v>99.96</v>
      </c>
      <c r="D68" s="13">
        <v>0.13627</v>
      </c>
      <c r="E68" s="13">
        <v>9.2899999999999996E-3</v>
      </c>
      <c r="F68" s="4">
        <f t="shared" ref="F68:F131" si="2">D68-E68</f>
        <v>0.12698000000000001</v>
      </c>
      <c r="K68" s="5">
        <v>66</v>
      </c>
      <c r="L68" s="5">
        <v>3972.6729999999998</v>
      </c>
      <c r="M68" s="5">
        <v>99.99</v>
      </c>
      <c r="N68" s="5">
        <v>3.1493699999999998</v>
      </c>
      <c r="O68" s="5">
        <v>9.5399999999999999E-3</v>
      </c>
      <c r="P68" s="4">
        <f t="shared" ref="P68:P131" si="3">N68-O68</f>
        <v>3.1398299999999999</v>
      </c>
    </row>
    <row r="69" spans="1:16" x14ac:dyDescent="0.3">
      <c r="A69" s="13">
        <v>67</v>
      </c>
      <c r="B69" s="13">
        <v>3970.4110000000001</v>
      </c>
      <c r="C69" s="13">
        <v>99.93</v>
      </c>
      <c r="D69" s="13">
        <v>0.11749999999999999</v>
      </c>
      <c r="E69" s="13">
        <v>9.6200000000000001E-3</v>
      </c>
      <c r="F69" s="4">
        <f t="shared" si="2"/>
        <v>0.10787999999999999</v>
      </c>
      <c r="K69" s="5">
        <v>67</v>
      </c>
      <c r="L69" s="5">
        <v>3970.4110000000001</v>
      </c>
      <c r="M69" s="5">
        <v>99.93</v>
      </c>
      <c r="N69" s="5">
        <v>0.73455000000000004</v>
      </c>
      <c r="O69" s="5">
        <v>9.5200000000000007E-3</v>
      </c>
      <c r="P69" s="4">
        <f t="shared" si="3"/>
        <v>0.72503000000000006</v>
      </c>
    </row>
    <row r="70" spans="1:16" x14ac:dyDescent="0.3">
      <c r="A70" s="13">
        <v>68</v>
      </c>
      <c r="B70" s="13">
        <v>3968.3609999999999</v>
      </c>
      <c r="C70" s="13">
        <v>99.88</v>
      </c>
      <c r="D70" s="13">
        <v>0.17016000000000001</v>
      </c>
      <c r="E70" s="13">
        <v>9.3200000000000002E-3</v>
      </c>
      <c r="F70" s="4">
        <f t="shared" si="2"/>
        <v>0.16084000000000001</v>
      </c>
      <c r="K70" s="5">
        <v>68</v>
      </c>
      <c r="L70" s="5">
        <v>3972.4969999999998</v>
      </c>
      <c r="M70" s="5">
        <v>99.99</v>
      </c>
      <c r="N70" s="5">
        <v>2.7311100000000001</v>
      </c>
      <c r="O70" s="5">
        <v>9.3399999999999993E-3</v>
      </c>
      <c r="P70" s="4">
        <f t="shared" si="3"/>
        <v>2.7217700000000002</v>
      </c>
    </row>
    <row r="71" spans="1:16" x14ac:dyDescent="0.3">
      <c r="A71" s="13">
        <v>69</v>
      </c>
      <c r="B71" s="13">
        <v>3972.9960000000001</v>
      </c>
      <c r="C71" s="13">
        <v>100</v>
      </c>
      <c r="D71" s="13">
        <v>0.11960999999999999</v>
      </c>
      <c r="E71" s="13">
        <v>9.0699999999999999E-3</v>
      </c>
      <c r="F71" s="4">
        <f t="shared" si="2"/>
        <v>0.11054</v>
      </c>
      <c r="K71" s="5">
        <v>69</v>
      </c>
      <c r="L71" s="5">
        <v>3972.35</v>
      </c>
      <c r="M71" s="5">
        <v>99.98</v>
      </c>
      <c r="N71" s="5">
        <v>2.8950300000000002</v>
      </c>
      <c r="O71" s="5">
        <v>9.0100000000000006E-3</v>
      </c>
      <c r="P71" s="4">
        <f t="shared" si="3"/>
        <v>2.8860200000000003</v>
      </c>
    </row>
    <row r="72" spans="1:16" x14ac:dyDescent="0.3">
      <c r="A72" s="13">
        <v>70</v>
      </c>
      <c r="B72" s="13">
        <v>3972.9960000000001</v>
      </c>
      <c r="C72" s="13">
        <v>100</v>
      </c>
      <c r="D72" s="13">
        <v>0.15565999999999999</v>
      </c>
      <c r="E72" s="13">
        <v>8.9599999999999992E-3</v>
      </c>
      <c r="F72" s="4">
        <f t="shared" si="2"/>
        <v>0.1467</v>
      </c>
      <c r="K72" s="5">
        <v>70</v>
      </c>
      <c r="L72" s="5">
        <v>3972.4969999999998</v>
      </c>
      <c r="M72" s="5">
        <v>99.99</v>
      </c>
      <c r="N72" s="5">
        <v>2.8799899999999998</v>
      </c>
      <c r="O72" s="5">
        <v>9.3399999999999993E-3</v>
      </c>
      <c r="P72" s="4">
        <f t="shared" si="3"/>
        <v>2.8706499999999999</v>
      </c>
    </row>
    <row r="73" spans="1:16" x14ac:dyDescent="0.3">
      <c r="A73" s="13">
        <v>71</v>
      </c>
      <c r="B73" s="13">
        <v>3967.8440000000001</v>
      </c>
      <c r="C73" s="13">
        <v>99.87</v>
      </c>
      <c r="D73" s="13">
        <v>0.10138</v>
      </c>
      <c r="E73" s="13">
        <v>9.2999999999999992E-3</v>
      </c>
      <c r="F73" s="4">
        <f t="shared" si="2"/>
        <v>9.2079999999999995E-2</v>
      </c>
      <c r="K73" s="5">
        <v>71</v>
      </c>
      <c r="L73" s="5">
        <v>3973.0140000000001</v>
      </c>
      <c r="M73" s="5">
        <v>100</v>
      </c>
      <c r="N73" s="5">
        <v>1.8707199999999999</v>
      </c>
      <c r="O73" s="5">
        <v>9.0399999999999994E-3</v>
      </c>
      <c r="P73" s="4">
        <f t="shared" si="3"/>
        <v>1.86168</v>
      </c>
    </row>
    <row r="74" spans="1:16" x14ac:dyDescent="0.3">
      <c r="A74" s="13">
        <v>72</v>
      </c>
      <c r="B74" s="13">
        <v>3973.0140000000001</v>
      </c>
      <c r="C74" s="13">
        <v>100</v>
      </c>
      <c r="D74" s="13">
        <v>0.20896999999999999</v>
      </c>
      <c r="E74" s="13">
        <v>9.1900000000000003E-3</v>
      </c>
      <c r="F74" s="4">
        <f t="shared" si="2"/>
        <v>0.19977999999999999</v>
      </c>
      <c r="K74" s="5">
        <v>72</v>
      </c>
      <c r="L74" s="5">
        <v>3972.4969999999998</v>
      </c>
      <c r="M74" s="5">
        <v>99.99</v>
      </c>
      <c r="N74" s="5">
        <v>3.7938399999999999</v>
      </c>
      <c r="O74" s="5">
        <v>9.2999999999999992E-3</v>
      </c>
      <c r="P74" s="4">
        <f t="shared" si="3"/>
        <v>3.7845399999999998</v>
      </c>
    </row>
    <row r="75" spans="1:16" x14ac:dyDescent="0.3">
      <c r="A75" s="13">
        <v>73</v>
      </c>
      <c r="B75" s="13">
        <v>3968.3609999999999</v>
      </c>
      <c r="C75" s="13">
        <v>99.88</v>
      </c>
      <c r="D75" s="13">
        <v>0.18267</v>
      </c>
      <c r="E75" s="13">
        <v>9.2899999999999996E-3</v>
      </c>
      <c r="F75" s="4">
        <f t="shared" si="2"/>
        <v>0.17338000000000001</v>
      </c>
      <c r="K75" s="5">
        <v>73</v>
      </c>
      <c r="L75" s="5">
        <v>3971.98</v>
      </c>
      <c r="M75" s="5">
        <v>99.97</v>
      </c>
      <c r="N75" s="5">
        <v>3.2816100000000001</v>
      </c>
      <c r="O75" s="5">
        <v>9.4900000000000002E-3</v>
      </c>
      <c r="P75" s="4">
        <f t="shared" si="3"/>
        <v>3.2721200000000001</v>
      </c>
    </row>
    <row r="76" spans="1:16" x14ac:dyDescent="0.3">
      <c r="A76" s="13">
        <v>74</v>
      </c>
      <c r="B76" s="13">
        <v>3969.4409999999998</v>
      </c>
      <c r="C76" s="13">
        <v>99.91</v>
      </c>
      <c r="D76" s="13">
        <v>0.18872</v>
      </c>
      <c r="E76" s="13">
        <v>9.4900000000000002E-3</v>
      </c>
      <c r="F76" s="4">
        <f t="shared" si="2"/>
        <v>0.17923</v>
      </c>
      <c r="K76" s="5">
        <v>74</v>
      </c>
      <c r="L76" s="5">
        <v>3973.0140000000001</v>
      </c>
      <c r="M76" s="5">
        <v>100</v>
      </c>
      <c r="N76" s="5">
        <v>2.9920599999999999</v>
      </c>
      <c r="O76" s="5">
        <v>9.0299999999999998E-3</v>
      </c>
      <c r="P76" s="4">
        <f t="shared" si="3"/>
        <v>2.9830299999999998</v>
      </c>
    </row>
    <row r="77" spans="1:16" x14ac:dyDescent="0.3">
      <c r="A77" s="13">
        <v>75</v>
      </c>
      <c r="B77" s="13">
        <v>3972.6729999999998</v>
      </c>
      <c r="C77" s="13">
        <v>99.99</v>
      </c>
      <c r="D77" s="13">
        <v>0.28166999999999998</v>
      </c>
      <c r="E77" s="13">
        <v>9.4500000000000001E-3</v>
      </c>
      <c r="F77" s="4">
        <f t="shared" si="2"/>
        <v>0.27221999999999996</v>
      </c>
      <c r="K77" s="5">
        <v>75</v>
      </c>
      <c r="L77" s="5">
        <v>3972.4969999999998</v>
      </c>
      <c r="M77" s="5">
        <v>99.99</v>
      </c>
      <c r="N77" s="5">
        <v>0.80513000000000001</v>
      </c>
      <c r="O77" s="5">
        <v>8.9499999999999996E-3</v>
      </c>
      <c r="P77" s="4">
        <f t="shared" si="3"/>
        <v>0.79618</v>
      </c>
    </row>
    <row r="78" spans="1:16" x14ac:dyDescent="0.3">
      <c r="A78" s="13">
        <v>76</v>
      </c>
      <c r="B78" s="13">
        <v>3972.35</v>
      </c>
      <c r="C78" s="13">
        <v>99.98</v>
      </c>
      <c r="D78" s="13">
        <v>0.16789999999999999</v>
      </c>
      <c r="E78" s="13">
        <v>8.8599999999999998E-3</v>
      </c>
      <c r="F78" s="4">
        <f t="shared" si="2"/>
        <v>0.15903999999999999</v>
      </c>
      <c r="K78" s="5">
        <v>76</v>
      </c>
      <c r="L78" s="5">
        <v>3971.4630000000002</v>
      </c>
      <c r="M78" s="5">
        <v>99.96</v>
      </c>
      <c r="N78" s="5">
        <v>2.5713400000000002</v>
      </c>
      <c r="O78" s="5">
        <v>9.2999999999999992E-3</v>
      </c>
      <c r="P78" s="4">
        <f t="shared" si="3"/>
        <v>2.5620400000000001</v>
      </c>
    </row>
    <row r="79" spans="1:16" x14ac:dyDescent="0.3">
      <c r="A79" s="13">
        <v>77</v>
      </c>
      <c r="B79" s="13">
        <v>3970.8760000000002</v>
      </c>
      <c r="C79" s="13">
        <v>99.95</v>
      </c>
      <c r="D79" s="13">
        <v>0.14807999999999999</v>
      </c>
      <c r="E79" s="13">
        <v>4.0000000000000001E-3</v>
      </c>
      <c r="F79" s="4">
        <f t="shared" si="2"/>
        <v>0.14407999999999999</v>
      </c>
      <c r="K79" s="5">
        <v>77</v>
      </c>
      <c r="L79" s="5">
        <v>3967.8440000000001</v>
      </c>
      <c r="M79" s="5">
        <v>99.87</v>
      </c>
      <c r="N79" s="5">
        <v>3.8831199999999999</v>
      </c>
      <c r="O79" s="5">
        <v>9.3699999999999999E-3</v>
      </c>
      <c r="P79" s="4">
        <f t="shared" si="3"/>
        <v>3.8737499999999998</v>
      </c>
    </row>
    <row r="80" spans="1:16" x14ac:dyDescent="0.3">
      <c r="A80" s="13">
        <v>78</v>
      </c>
      <c r="B80" s="13">
        <v>3971.4630000000002</v>
      </c>
      <c r="C80" s="13">
        <v>99.96</v>
      </c>
      <c r="D80" s="13">
        <v>0.20171</v>
      </c>
      <c r="E80" s="13">
        <v>9.2499999999999995E-3</v>
      </c>
      <c r="F80" s="4">
        <f t="shared" si="2"/>
        <v>0.19245999999999999</v>
      </c>
      <c r="K80" s="5">
        <v>78</v>
      </c>
      <c r="L80" s="5">
        <v>3972.9960000000001</v>
      </c>
      <c r="M80" s="5">
        <v>100</v>
      </c>
      <c r="N80" s="5">
        <v>2.64954</v>
      </c>
      <c r="O80" s="5">
        <v>9.0299999999999998E-3</v>
      </c>
      <c r="P80" s="4">
        <f t="shared" si="3"/>
        <v>2.6405099999999999</v>
      </c>
    </row>
    <row r="81" spans="1:16" x14ac:dyDescent="0.3">
      <c r="A81" s="13">
        <v>79</v>
      </c>
      <c r="B81" s="13">
        <v>3970.4110000000001</v>
      </c>
      <c r="C81" s="13">
        <v>99.93</v>
      </c>
      <c r="D81" s="13">
        <v>0.10655000000000001</v>
      </c>
      <c r="E81" s="13">
        <v>9.6699999999999998E-3</v>
      </c>
      <c r="F81" s="4">
        <f t="shared" si="2"/>
        <v>9.6880000000000008E-2</v>
      </c>
      <c r="K81" s="5">
        <v>79</v>
      </c>
      <c r="L81" s="5">
        <v>3972.6729999999998</v>
      </c>
      <c r="M81" s="5">
        <v>99.99</v>
      </c>
      <c r="N81" s="5">
        <v>2.9956900000000002</v>
      </c>
      <c r="O81" s="5">
        <v>9.1800000000000007E-3</v>
      </c>
      <c r="P81" s="4">
        <f t="shared" si="3"/>
        <v>2.98651</v>
      </c>
    </row>
    <row r="82" spans="1:16" x14ac:dyDescent="0.3">
      <c r="A82" s="13">
        <v>80</v>
      </c>
      <c r="B82" s="13">
        <v>3973.0140000000001</v>
      </c>
      <c r="C82" s="13">
        <v>100</v>
      </c>
      <c r="D82" s="13">
        <v>0.23865</v>
      </c>
      <c r="E82" s="13">
        <v>9.6100000000000005E-3</v>
      </c>
      <c r="F82" s="4">
        <f t="shared" si="2"/>
        <v>0.22903999999999999</v>
      </c>
      <c r="K82" s="5">
        <v>80</v>
      </c>
      <c r="L82" s="5">
        <v>3972.35</v>
      </c>
      <c r="M82" s="5">
        <v>99.98</v>
      </c>
      <c r="N82" s="5">
        <v>2.1098699999999999</v>
      </c>
      <c r="O82" s="5">
        <v>9.3299999999999998E-3</v>
      </c>
      <c r="P82" s="4">
        <f t="shared" si="3"/>
        <v>2.1005400000000001</v>
      </c>
    </row>
    <row r="83" spans="1:16" x14ac:dyDescent="0.3">
      <c r="A83" s="13">
        <v>81</v>
      </c>
      <c r="B83" s="13">
        <v>3972.9960000000001</v>
      </c>
      <c r="C83" s="13">
        <v>100</v>
      </c>
      <c r="D83" s="13">
        <v>0.13544</v>
      </c>
      <c r="E83" s="13">
        <v>9.3900000000000008E-3</v>
      </c>
      <c r="F83" s="4">
        <f t="shared" si="2"/>
        <v>0.12605</v>
      </c>
      <c r="K83" s="5">
        <v>81</v>
      </c>
      <c r="L83" s="5">
        <v>3971.0569999999998</v>
      </c>
      <c r="M83" s="5">
        <v>99.95</v>
      </c>
      <c r="N83" s="5">
        <v>3.3164400000000001</v>
      </c>
      <c r="O83" s="5">
        <v>9.11E-3</v>
      </c>
      <c r="P83" s="4">
        <f t="shared" si="3"/>
        <v>3.3073299999999999</v>
      </c>
    </row>
    <row r="84" spans="1:16" x14ac:dyDescent="0.3">
      <c r="A84" s="13">
        <v>82</v>
      </c>
      <c r="B84" s="13">
        <v>3971.4630000000002</v>
      </c>
      <c r="C84" s="13">
        <v>99.96</v>
      </c>
      <c r="D84" s="13">
        <v>0.14291000000000001</v>
      </c>
      <c r="E84" s="13">
        <v>9.2399999999999999E-3</v>
      </c>
      <c r="F84" s="4">
        <f t="shared" si="2"/>
        <v>0.13367000000000001</v>
      </c>
      <c r="K84" s="5">
        <v>82</v>
      </c>
      <c r="L84" s="5">
        <v>3972.35</v>
      </c>
      <c r="M84" s="5">
        <v>99.98</v>
      </c>
      <c r="N84" s="5">
        <v>3.1307399999999999</v>
      </c>
      <c r="O84" s="5">
        <v>9.2499999999999995E-3</v>
      </c>
      <c r="P84" s="4">
        <f t="shared" si="3"/>
        <v>3.1214899999999997</v>
      </c>
    </row>
    <row r="85" spans="1:16" x14ac:dyDescent="0.3">
      <c r="A85" s="13">
        <v>83</v>
      </c>
      <c r="B85" s="13">
        <v>3972.9960000000001</v>
      </c>
      <c r="C85" s="13">
        <v>100</v>
      </c>
      <c r="D85" s="13">
        <v>0.11139</v>
      </c>
      <c r="E85" s="13">
        <v>9.6100000000000005E-3</v>
      </c>
      <c r="F85" s="4">
        <f t="shared" si="2"/>
        <v>0.10178000000000001</v>
      </c>
      <c r="K85" s="5">
        <v>83</v>
      </c>
      <c r="L85" s="5">
        <v>3972.9960000000001</v>
      </c>
      <c r="M85" s="5">
        <v>100</v>
      </c>
      <c r="N85" s="5">
        <v>3.53864</v>
      </c>
      <c r="O85" s="5">
        <v>9.4000000000000004E-3</v>
      </c>
      <c r="P85" s="4">
        <f t="shared" si="3"/>
        <v>3.5292400000000002</v>
      </c>
    </row>
    <row r="86" spans="1:16" x14ac:dyDescent="0.3">
      <c r="A86" s="13">
        <v>84</v>
      </c>
      <c r="B86" s="13">
        <v>3972.35</v>
      </c>
      <c r="C86" s="13">
        <v>99.98</v>
      </c>
      <c r="D86" s="13">
        <v>0.21723000000000001</v>
      </c>
      <c r="E86" s="13">
        <v>9.2200000000000008E-3</v>
      </c>
      <c r="F86" s="4">
        <f t="shared" si="2"/>
        <v>0.20801</v>
      </c>
      <c r="K86" s="5">
        <v>84</v>
      </c>
      <c r="L86" s="5">
        <v>3972.9960000000001</v>
      </c>
      <c r="M86" s="5">
        <v>100</v>
      </c>
      <c r="N86" s="5">
        <v>1.88947</v>
      </c>
      <c r="O86" s="5">
        <v>8.9800000000000001E-3</v>
      </c>
      <c r="P86" s="4">
        <f t="shared" si="3"/>
        <v>1.88049</v>
      </c>
    </row>
    <row r="87" spans="1:16" x14ac:dyDescent="0.3">
      <c r="A87" s="13">
        <v>85</v>
      </c>
      <c r="B87" s="13">
        <v>3972.35</v>
      </c>
      <c r="C87" s="13">
        <v>99.98</v>
      </c>
      <c r="D87" s="13">
        <v>0.13713</v>
      </c>
      <c r="E87" s="13">
        <v>9.1599999999999997E-3</v>
      </c>
      <c r="F87" s="4">
        <f t="shared" si="2"/>
        <v>0.12797</v>
      </c>
      <c r="K87" s="5">
        <v>85</v>
      </c>
      <c r="L87" s="5">
        <v>3972.35</v>
      </c>
      <c r="M87" s="5">
        <v>99.98</v>
      </c>
      <c r="N87" s="5">
        <v>3.0811700000000002</v>
      </c>
      <c r="O87" s="5">
        <v>9.1000000000000004E-3</v>
      </c>
      <c r="P87" s="4">
        <f t="shared" si="3"/>
        <v>3.0720700000000001</v>
      </c>
    </row>
    <row r="88" spans="1:16" x14ac:dyDescent="0.3">
      <c r="A88" s="13">
        <v>86</v>
      </c>
      <c r="B88" s="13">
        <v>3972.9960000000001</v>
      </c>
      <c r="C88" s="13">
        <v>100</v>
      </c>
      <c r="D88" s="13">
        <v>0.16485</v>
      </c>
      <c r="E88" s="13">
        <v>9.2399999999999999E-3</v>
      </c>
      <c r="F88" s="4">
        <f t="shared" si="2"/>
        <v>0.15561</v>
      </c>
      <c r="K88" s="5">
        <v>86</v>
      </c>
      <c r="L88" s="5">
        <v>3972.9960000000001</v>
      </c>
      <c r="M88" s="5">
        <v>100</v>
      </c>
      <c r="N88" s="5">
        <v>3.7612100000000002</v>
      </c>
      <c r="O88" s="5">
        <v>9.4800000000000006E-3</v>
      </c>
      <c r="P88" s="4">
        <f t="shared" si="3"/>
        <v>3.7517300000000002</v>
      </c>
    </row>
    <row r="89" spans="1:16" x14ac:dyDescent="0.3">
      <c r="A89" s="13">
        <v>87</v>
      </c>
      <c r="B89" s="13">
        <v>3967.8440000000001</v>
      </c>
      <c r="C89" s="13">
        <v>99.87</v>
      </c>
      <c r="D89" s="13">
        <v>0.1066</v>
      </c>
      <c r="E89" s="13">
        <v>8.9300000000000004E-3</v>
      </c>
      <c r="F89" s="4">
        <f t="shared" si="2"/>
        <v>9.7670000000000007E-2</v>
      </c>
      <c r="K89" s="5">
        <v>87</v>
      </c>
      <c r="L89" s="5">
        <v>3972.6729999999998</v>
      </c>
      <c r="M89" s="5">
        <v>99.99</v>
      </c>
      <c r="N89" s="5">
        <v>1.64611</v>
      </c>
      <c r="O89" s="5">
        <v>8.9899999999999997E-3</v>
      </c>
      <c r="P89" s="4">
        <f t="shared" si="3"/>
        <v>1.6371199999999999</v>
      </c>
    </row>
    <row r="90" spans="1:16" x14ac:dyDescent="0.3">
      <c r="A90" s="13">
        <v>88</v>
      </c>
      <c r="B90" s="13">
        <v>3972.4969999999998</v>
      </c>
      <c r="C90" s="13">
        <v>99.99</v>
      </c>
      <c r="D90" s="13">
        <v>8.0310000000000006E-2</v>
      </c>
      <c r="E90" s="13">
        <v>9.75E-3</v>
      </c>
      <c r="F90" s="4">
        <f t="shared" si="2"/>
        <v>7.0560000000000012E-2</v>
      </c>
      <c r="K90" s="5">
        <v>88</v>
      </c>
      <c r="L90" s="5">
        <v>3968.8780000000002</v>
      </c>
      <c r="M90" s="5">
        <v>99.9</v>
      </c>
      <c r="N90" s="5">
        <v>3.1543700000000001</v>
      </c>
      <c r="O90" s="5">
        <v>9.0500000000000008E-3</v>
      </c>
      <c r="P90" s="4">
        <f t="shared" si="3"/>
        <v>3.1453200000000003</v>
      </c>
    </row>
    <row r="91" spans="1:16" x14ac:dyDescent="0.3">
      <c r="A91" s="13">
        <v>89</v>
      </c>
      <c r="B91" s="13">
        <v>3966.8820000000001</v>
      </c>
      <c r="C91" s="13">
        <v>99.85</v>
      </c>
      <c r="D91" s="13">
        <v>0.13614999999999999</v>
      </c>
      <c r="E91" s="13">
        <v>9.2399999999999999E-3</v>
      </c>
      <c r="F91" s="4">
        <f t="shared" si="2"/>
        <v>0.12691</v>
      </c>
      <c r="K91" s="5">
        <v>89</v>
      </c>
      <c r="L91" s="5">
        <v>3970.7339999999999</v>
      </c>
      <c r="M91" s="5">
        <v>99.94</v>
      </c>
      <c r="N91" s="5">
        <v>2.8539699999999999</v>
      </c>
      <c r="O91" s="5">
        <v>9.1299999999999992E-3</v>
      </c>
      <c r="P91" s="4">
        <f t="shared" si="3"/>
        <v>2.84484</v>
      </c>
    </row>
    <row r="92" spans="1:16" x14ac:dyDescent="0.3">
      <c r="A92" s="13">
        <v>90</v>
      </c>
      <c r="B92" s="13">
        <v>3973.0140000000001</v>
      </c>
      <c r="C92" s="13">
        <v>100</v>
      </c>
      <c r="D92" s="13">
        <v>0.14801</v>
      </c>
      <c r="E92" s="13">
        <v>9.4000000000000004E-3</v>
      </c>
      <c r="F92" s="4">
        <f t="shared" si="2"/>
        <v>0.13861000000000001</v>
      </c>
      <c r="K92" s="5">
        <v>90</v>
      </c>
      <c r="L92" s="5">
        <v>3968.8780000000002</v>
      </c>
      <c r="M92" s="5">
        <v>99.9</v>
      </c>
      <c r="N92" s="5">
        <v>1.47803</v>
      </c>
      <c r="O92" s="5">
        <v>9.3100000000000006E-3</v>
      </c>
      <c r="P92" s="4">
        <f t="shared" si="3"/>
        <v>1.46872</v>
      </c>
    </row>
    <row r="93" spans="1:16" x14ac:dyDescent="0.3">
      <c r="A93" s="13">
        <v>91</v>
      </c>
      <c r="B93" s="13">
        <v>3968.3609999999999</v>
      </c>
      <c r="C93" s="13">
        <v>99.88</v>
      </c>
      <c r="D93" s="13">
        <v>0.17404</v>
      </c>
      <c r="E93" s="13">
        <v>9.2300000000000004E-3</v>
      </c>
      <c r="F93" s="4">
        <f t="shared" si="2"/>
        <v>0.16481000000000001</v>
      </c>
      <c r="K93" s="5">
        <v>91</v>
      </c>
      <c r="L93" s="5">
        <v>3972.35</v>
      </c>
      <c r="M93" s="5">
        <v>99.98</v>
      </c>
      <c r="N93" s="5">
        <v>1.2006300000000001</v>
      </c>
      <c r="O93" s="5">
        <v>9.2700000000000005E-3</v>
      </c>
      <c r="P93" s="4">
        <f t="shared" si="3"/>
        <v>1.19136</v>
      </c>
    </row>
    <row r="94" spans="1:16" x14ac:dyDescent="0.3">
      <c r="A94" s="13">
        <v>92</v>
      </c>
      <c r="B94" s="13">
        <v>3973.0140000000001</v>
      </c>
      <c r="C94" s="13">
        <v>100</v>
      </c>
      <c r="D94" s="13">
        <v>7.5459999999999999E-2</v>
      </c>
      <c r="E94" s="13">
        <v>9.5499999999999995E-3</v>
      </c>
      <c r="F94" s="4">
        <f t="shared" si="2"/>
        <v>6.5909999999999996E-2</v>
      </c>
      <c r="K94" s="5">
        <v>92</v>
      </c>
      <c r="L94" s="5">
        <v>3970.4110000000001</v>
      </c>
      <c r="M94" s="5">
        <v>99.93</v>
      </c>
      <c r="N94" s="5">
        <v>2.1645400000000001</v>
      </c>
      <c r="O94" s="5">
        <v>9.2899999999999996E-3</v>
      </c>
      <c r="P94" s="4">
        <f t="shared" si="3"/>
        <v>2.1552500000000001</v>
      </c>
    </row>
    <row r="95" spans="1:16" x14ac:dyDescent="0.3">
      <c r="A95" s="13">
        <v>93</v>
      </c>
      <c r="B95" s="13">
        <v>3972.35</v>
      </c>
      <c r="C95" s="13">
        <v>99.98</v>
      </c>
      <c r="D95" s="13">
        <v>0.18462000000000001</v>
      </c>
      <c r="E95" s="13">
        <v>9.5600000000000008E-3</v>
      </c>
      <c r="F95" s="4">
        <f t="shared" si="2"/>
        <v>0.17505999999999999</v>
      </c>
      <c r="K95" s="5">
        <v>93</v>
      </c>
      <c r="L95" s="5">
        <v>3971.98</v>
      </c>
      <c r="M95" s="5">
        <v>99.97</v>
      </c>
      <c r="N95" s="5">
        <v>3.2473999999999998</v>
      </c>
      <c r="O95" s="5">
        <v>9.0200000000000002E-3</v>
      </c>
      <c r="P95" s="4">
        <f t="shared" si="3"/>
        <v>3.2383799999999998</v>
      </c>
    </row>
    <row r="96" spans="1:16" x14ac:dyDescent="0.3">
      <c r="A96" s="13">
        <v>94</v>
      </c>
      <c r="B96" s="13">
        <v>3970.4110000000001</v>
      </c>
      <c r="C96" s="13">
        <v>99.93</v>
      </c>
      <c r="D96" s="13">
        <v>0.20521</v>
      </c>
      <c r="E96" s="13">
        <v>9.41E-3</v>
      </c>
      <c r="F96" s="4">
        <f t="shared" si="2"/>
        <v>0.1958</v>
      </c>
      <c r="K96" s="5">
        <v>94</v>
      </c>
      <c r="L96" s="5">
        <v>3972.6729999999998</v>
      </c>
      <c r="M96" s="5">
        <v>99.99</v>
      </c>
      <c r="N96" s="5">
        <v>2.93499</v>
      </c>
      <c r="O96" s="5">
        <v>9.4400000000000005E-3</v>
      </c>
      <c r="P96" s="4">
        <f t="shared" si="3"/>
        <v>2.9255499999999999</v>
      </c>
    </row>
    <row r="97" spans="1:16" x14ac:dyDescent="0.3">
      <c r="A97" s="13">
        <v>95</v>
      </c>
      <c r="B97" s="13">
        <v>3972.4969999999998</v>
      </c>
      <c r="C97" s="13">
        <v>99.99</v>
      </c>
      <c r="D97" s="13">
        <v>0.26644000000000001</v>
      </c>
      <c r="E97" s="13">
        <v>9.2899999999999996E-3</v>
      </c>
      <c r="F97" s="4">
        <f t="shared" si="2"/>
        <v>0.25714999999999999</v>
      </c>
      <c r="K97" s="5">
        <v>95</v>
      </c>
      <c r="L97" s="5">
        <v>3972.4969999999998</v>
      </c>
      <c r="M97" s="5">
        <v>99.99</v>
      </c>
      <c r="N97" s="5">
        <v>1.9018200000000001</v>
      </c>
      <c r="O97" s="5">
        <v>9.1400000000000006E-3</v>
      </c>
      <c r="P97" s="4">
        <f t="shared" si="3"/>
        <v>1.8926800000000001</v>
      </c>
    </row>
    <row r="98" spans="1:16" x14ac:dyDescent="0.3">
      <c r="A98" s="13">
        <v>96</v>
      </c>
      <c r="B98" s="13">
        <v>3971.846</v>
      </c>
      <c r="C98" s="13">
        <v>99.97</v>
      </c>
      <c r="D98" s="13">
        <v>0.23569999999999999</v>
      </c>
      <c r="E98" s="13">
        <v>9.2899999999999996E-3</v>
      </c>
      <c r="F98" s="4">
        <f t="shared" si="2"/>
        <v>0.22641</v>
      </c>
      <c r="K98" s="5">
        <v>96</v>
      </c>
      <c r="L98" s="5">
        <v>3972.6729999999998</v>
      </c>
      <c r="M98" s="5">
        <v>99.99</v>
      </c>
      <c r="N98" s="5">
        <v>4.2172299999999998</v>
      </c>
      <c r="O98" s="5">
        <v>9.1500000000000001E-3</v>
      </c>
      <c r="P98" s="4">
        <f t="shared" si="3"/>
        <v>4.2080799999999998</v>
      </c>
    </row>
    <row r="99" spans="1:16" x14ac:dyDescent="0.3">
      <c r="A99" s="13">
        <v>97</v>
      </c>
      <c r="B99" s="13">
        <v>3973.0140000000001</v>
      </c>
      <c r="C99" s="13">
        <v>100</v>
      </c>
      <c r="D99" s="13">
        <v>0.19184000000000001</v>
      </c>
      <c r="E99" s="13">
        <v>9.3699999999999999E-3</v>
      </c>
      <c r="F99" s="4">
        <f t="shared" si="2"/>
        <v>0.18247000000000002</v>
      </c>
      <c r="K99" s="5">
        <v>97</v>
      </c>
      <c r="L99" s="5">
        <v>3969.4409999999998</v>
      </c>
      <c r="M99" s="5">
        <v>99.91</v>
      </c>
      <c r="N99" s="5">
        <v>3.6274099999999998</v>
      </c>
      <c r="O99" s="5">
        <v>8.94E-3</v>
      </c>
      <c r="P99" s="4">
        <f t="shared" si="3"/>
        <v>3.6184699999999999</v>
      </c>
    </row>
    <row r="100" spans="1:16" x14ac:dyDescent="0.3">
      <c r="A100" s="13">
        <v>98</v>
      </c>
      <c r="B100" s="13">
        <v>3940.4430000000002</v>
      </c>
      <c r="C100" s="13">
        <v>99.18</v>
      </c>
      <c r="D100" s="13">
        <v>0.15359</v>
      </c>
      <c r="E100" s="13">
        <v>9.4199999999999996E-3</v>
      </c>
      <c r="F100" s="4">
        <f t="shared" si="2"/>
        <v>0.14416999999999999</v>
      </c>
      <c r="K100" s="5">
        <v>98</v>
      </c>
      <c r="L100" s="5">
        <v>3972.35</v>
      </c>
      <c r="M100" s="5">
        <v>99.98</v>
      </c>
      <c r="N100" s="5">
        <v>2.6625899999999998</v>
      </c>
      <c r="O100" s="5">
        <v>9.1999999999999998E-3</v>
      </c>
      <c r="P100" s="4">
        <f t="shared" si="3"/>
        <v>2.6533899999999999</v>
      </c>
    </row>
    <row r="101" spans="1:16" x14ac:dyDescent="0.3">
      <c r="A101" s="13">
        <v>99</v>
      </c>
      <c r="B101" s="13">
        <v>3970.4110000000001</v>
      </c>
      <c r="C101" s="13">
        <v>99.93</v>
      </c>
      <c r="D101" s="13">
        <v>0.14501</v>
      </c>
      <c r="E101" s="13">
        <v>8.9899999999999997E-3</v>
      </c>
      <c r="F101" s="4">
        <f t="shared" si="2"/>
        <v>0.13602</v>
      </c>
      <c r="K101" s="5">
        <v>99</v>
      </c>
      <c r="L101" s="5">
        <v>3972.6729999999998</v>
      </c>
      <c r="M101" s="5">
        <v>99.99</v>
      </c>
      <c r="N101" s="5">
        <v>2.3510900000000001</v>
      </c>
      <c r="O101" s="5">
        <v>8.9700000000000005E-3</v>
      </c>
      <c r="P101" s="4">
        <f t="shared" si="3"/>
        <v>2.34212</v>
      </c>
    </row>
    <row r="102" spans="1:16" x14ac:dyDescent="0.3">
      <c r="A102" s="13">
        <v>100</v>
      </c>
      <c r="B102" s="13">
        <v>3972.35</v>
      </c>
      <c r="C102" s="13">
        <v>99.98</v>
      </c>
      <c r="D102" s="13">
        <v>0.23668</v>
      </c>
      <c r="E102" s="13">
        <v>9.4000000000000004E-3</v>
      </c>
      <c r="F102" s="4">
        <f t="shared" si="2"/>
        <v>0.22728000000000001</v>
      </c>
      <c r="K102" s="5">
        <v>100</v>
      </c>
      <c r="L102" s="5">
        <v>3972.4969999999998</v>
      </c>
      <c r="M102" s="5">
        <v>99.99</v>
      </c>
      <c r="N102" s="5">
        <v>2.5078100000000001</v>
      </c>
      <c r="O102" s="5">
        <v>9.1599999999999997E-3</v>
      </c>
      <c r="P102" s="4">
        <f t="shared" si="3"/>
        <v>2.49865</v>
      </c>
    </row>
    <row r="103" spans="1:16" x14ac:dyDescent="0.3">
      <c r="A103" s="13">
        <v>101</v>
      </c>
      <c r="B103" s="13">
        <v>3972.9960000000001</v>
      </c>
      <c r="C103" s="13">
        <v>100</v>
      </c>
      <c r="D103" s="13">
        <v>0.16052</v>
      </c>
      <c r="E103" s="13">
        <v>9.3399999999999993E-3</v>
      </c>
      <c r="F103" s="4">
        <f t="shared" si="2"/>
        <v>0.15118000000000001</v>
      </c>
      <c r="K103" s="5">
        <v>101</v>
      </c>
      <c r="L103" s="5">
        <v>3972.9960000000001</v>
      </c>
      <c r="M103" s="5">
        <v>100</v>
      </c>
      <c r="N103" s="5">
        <v>3.4937499999999999</v>
      </c>
      <c r="O103" s="5">
        <v>9.0200000000000002E-3</v>
      </c>
      <c r="P103" s="4">
        <f t="shared" si="3"/>
        <v>3.4847299999999999</v>
      </c>
    </row>
    <row r="104" spans="1:16" x14ac:dyDescent="0.3">
      <c r="A104" s="13">
        <v>102</v>
      </c>
      <c r="B104" s="13">
        <v>3970.9459999999999</v>
      </c>
      <c r="C104" s="13">
        <v>99.95</v>
      </c>
      <c r="D104" s="13">
        <v>0.14434</v>
      </c>
      <c r="E104" s="13">
        <v>9.1500000000000001E-3</v>
      </c>
      <c r="F104" s="4">
        <f t="shared" si="2"/>
        <v>0.13519</v>
      </c>
      <c r="K104" s="5">
        <v>102</v>
      </c>
      <c r="L104" s="5">
        <v>3971.4630000000002</v>
      </c>
      <c r="M104" s="5">
        <v>99.96</v>
      </c>
      <c r="N104" s="5">
        <v>2.1142799999999999</v>
      </c>
      <c r="O104" s="5">
        <v>8.9499999999999996E-3</v>
      </c>
      <c r="P104" s="4">
        <f t="shared" si="3"/>
        <v>2.1053299999999999</v>
      </c>
    </row>
    <row r="105" spans="1:16" x14ac:dyDescent="0.3">
      <c r="A105" s="13">
        <v>103</v>
      </c>
      <c r="B105" s="13">
        <v>3972.6729999999998</v>
      </c>
      <c r="C105" s="13">
        <v>99.99</v>
      </c>
      <c r="D105" s="13">
        <v>0.11043</v>
      </c>
      <c r="E105" s="13">
        <v>9.1400000000000006E-3</v>
      </c>
      <c r="F105" s="4">
        <f t="shared" si="2"/>
        <v>0.10129000000000001</v>
      </c>
      <c r="K105" s="5">
        <v>103</v>
      </c>
      <c r="L105" s="5">
        <v>3972.9960000000001</v>
      </c>
      <c r="M105" s="5">
        <v>100</v>
      </c>
      <c r="N105" s="5">
        <v>2.91628</v>
      </c>
      <c r="O105" s="5">
        <v>9.3699999999999999E-3</v>
      </c>
      <c r="P105" s="4">
        <f t="shared" si="3"/>
        <v>2.9069099999999999</v>
      </c>
    </row>
    <row r="106" spans="1:16" x14ac:dyDescent="0.3">
      <c r="A106" s="13">
        <v>104</v>
      </c>
      <c r="B106" s="13">
        <v>3972.6729999999998</v>
      </c>
      <c r="C106" s="13">
        <v>99.99</v>
      </c>
      <c r="D106" s="13">
        <v>0.16556000000000001</v>
      </c>
      <c r="E106" s="13">
        <v>9.2499999999999995E-3</v>
      </c>
      <c r="F106" s="4">
        <f t="shared" si="2"/>
        <v>0.15631</v>
      </c>
      <c r="K106" s="5">
        <v>104</v>
      </c>
      <c r="L106" s="5">
        <v>3972.6729999999998</v>
      </c>
      <c r="M106" s="5">
        <v>99.99</v>
      </c>
      <c r="N106" s="5">
        <v>3.58555</v>
      </c>
      <c r="O106" s="5">
        <v>9.2999999999999992E-3</v>
      </c>
      <c r="P106" s="4">
        <f t="shared" si="3"/>
        <v>3.5762499999999999</v>
      </c>
    </row>
    <row r="107" spans="1:16" x14ac:dyDescent="0.3">
      <c r="A107" s="13">
        <v>105</v>
      </c>
      <c r="B107" s="13">
        <v>3967.8440000000001</v>
      </c>
      <c r="C107" s="13">
        <v>99.87</v>
      </c>
      <c r="D107" s="13">
        <v>9.3380000000000005E-2</v>
      </c>
      <c r="E107" s="13">
        <v>9.2200000000000008E-3</v>
      </c>
      <c r="F107" s="4">
        <f t="shared" si="2"/>
        <v>8.4159999999999999E-2</v>
      </c>
      <c r="K107" s="5">
        <v>105</v>
      </c>
      <c r="L107" s="5">
        <v>3973.0140000000001</v>
      </c>
      <c r="M107" s="5">
        <v>100</v>
      </c>
      <c r="N107" s="5">
        <v>3.61877</v>
      </c>
      <c r="O107" s="5">
        <v>9.11E-3</v>
      </c>
      <c r="P107" s="4">
        <f t="shared" si="3"/>
        <v>3.6096599999999999</v>
      </c>
    </row>
    <row r="108" spans="1:16" x14ac:dyDescent="0.3">
      <c r="A108" s="13">
        <v>106</v>
      </c>
      <c r="B108" s="13">
        <v>3972.35</v>
      </c>
      <c r="C108" s="13">
        <v>99.98</v>
      </c>
      <c r="D108" s="13">
        <v>0.16205</v>
      </c>
      <c r="E108" s="13">
        <v>9.2800000000000001E-3</v>
      </c>
      <c r="F108" s="4">
        <f t="shared" si="2"/>
        <v>0.15276999999999999</v>
      </c>
      <c r="K108" s="5">
        <v>106</v>
      </c>
      <c r="L108" s="5">
        <v>3972.9960000000001</v>
      </c>
      <c r="M108" s="5">
        <v>100</v>
      </c>
      <c r="N108" s="5">
        <v>3.4523899999999998</v>
      </c>
      <c r="O108" s="5">
        <v>9.0799999999999995E-3</v>
      </c>
      <c r="P108" s="4">
        <f t="shared" si="3"/>
        <v>3.4433099999999999</v>
      </c>
    </row>
    <row r="109" spans="1:16" x14ac:dyDescent="0.3">
      <c r="A109" s="13">
        <v>107</v>
      </c>
      <c r="B109" s="13">
        <v>3972.9960000000001</v>
      </c>
      <c r="C109" s="13">
        <v>100</v>
      </c>
      <c r="D109" s="13">
        <v>0.14771999999999999</v>
      </c>
      <c r="E109" s="13">
        <v>9.7400000000000004E-3</v>
      </c>
      <c r="F109" s="4">
        <f t="shared" si="2"/>
        <v>0.13797999999999999</v>
      </c>
      <c r="K109" s="5">
        <v>107</v>
      </c>
      <c r="L109" s="5">
        <v>3972.35</v>
      </c>
      <c r="M109" s="5">
        <v>99.98</v>
      </c>
      <c r="N109" s="5">
        <v>1.9205099999999999</v>
      </c>
      <c r="O109" s="5">
        <v>9.0500000000000008E-3</v>
      </c>
      <c r="P109" s="4">
        <f t="shared" si="3"/>
        <v>1.9114599999999999</v>
      </c>
    </row>
    <row r="110" spans="1:16" x14ac:dyDescent="0.3">
      <c r="A110" s="13">
        <v>108</v>
      </c>
      <c r="B110" s="13">
        <v>3972.35</v>
      </c>
      <c r="C110" s="13">
        <v>99.98</v>
      </c>
      <c r="D110" s="13">
        <v>0.28283999999999998</v>
      </c>
      <c r="E110" s="13">
        <v>9.0299999999999998E-3</v>
      </c>
      <c r="F110" s="4">
        <f t="shared" si="2"/>
        <v>0.27381</v>
      </c>
      <c r="K110" s="5">
        <v>108</v>
      </c>
      <c r="L110" s="5">
        <v>3972.6729999999998</v>
      </c>
      <c r="M110" s="5">
        <v>99.99</v>
      </c>
      <c r="N110" s="5">
        <v>2.5462699999999998</v>
      </c>
      <c r="O110" s="5">
        <v>9.7099999999999999E-3</v>
      </c>
      <c r="P110" s="4">
        <f t="shared" si="3"/>
        <v>2.5365599999999997</v>
      </c>
    </row>
    <row r="111" spans="1:16" x14ac:dyDescent="0.3">
      <c r="A111" s="13">
        <v>109</v>
      </c>
      <c r="B111" s="13">
        <v>3971.98</v>
      </c>
      <c r="C111" s="13">
        <v>99.97</v>
      </c>
      <c r="D111" s="13">
        <v>0.17150000000000001</v>
      </c>
      <c r="E111" s="13">
        <v>9.3900000000000008E-3</v>
      </c>
      <c r="F111" s="4">
        <f t="shared" si="2"/>
        <v>0.16211</v>
      </c>
      <c r="K111" s="5">
        <v>109</v>
      </c>
      <c r="L111" s="5">
        <v>3972.9960000000001</v>
      </c>
      <c r="M111" s="5">
        <v>100</v>
      </c>
      <c r="N111" s="5">
        <v>2.64289</v>
      </c>
      <c r="O111" s="5">
        <v>9.41E-3</v>
      </c>
      <c r="P111" s="4">
        <f t="shared" si="3"/>
        <v>2.63348</v>
      </c>
    </row>
    <row r="112" spans="1:16" x14ac:dyDescent="0.3">
      <c r="A112" s="13">
        <v>110</v>
      </c>
      <c r="B112" s="13">
        <v>3970.9459999999999</v>
      </c>
      <c r="C112" s="13">
        <v>99.95</v>
      </c>
      <c r="D112" s="13">
        <v>8.8819999999999996E-2</v>
      </c>
      <c r="E112" s="13">
        <v>9.7000000000000003E-3</v>
      </c>
      <c r="F112" s="4">
        <f t="shared" si="2"/>
        <v>7.9119999999999996E-2</v>
      </c>
      <c r="K112" s="5">
        <v>110</v>
      </c>
      <c r="L112" s="5">
        <v>3972.4969999999998</v>
      </c>
      <c r="M112" s="5">
        <v>99.99</v>
      </c>
      <c r="N112" s="5">
        <v>3.3474900000000001</v>
      </c>
      <c r="O112" s="5">
        <v>9.1299999999999992E-3</v>
      </c>
      <c r="P112" s="4">
        <f t="shared" si="3"/>
        <v>3.3383600000000002</v>
      </c>
    </row>
    <row r="113" spans="1:16" x14ac:dyDescent="0.3">
      <c r="A113" s="13">
        <v>111</v>
      </c>
      <c r="B113" s="13">
        <v>3965.24</v>
      </c>
      <c r="C113" s="13">
        <v>99.8</v>
      </c>
      <c r="D113" s="13">
        <v>0.11917</v>
      </c>
      <c r="E113" s="13">
        <v>9.2700000000000005E-3</v>
      </c>
      <c r="F113" s="4">
        <f t="shared" si="2"/>
        <v>0.1099</v>
      </c>
      <c r="K113" s="5">
        <v>111</v>
      </c>
      <c r="L113" s="5">
        <v>3972.6729999999998</v>
      </c>
      <c r="M113" s="5">
        <v>99.99</v>
      </c>
      <c r="N113" s="5">
        <v>3.6406299999999998</v>
      </c>
      <c r="O113" s="5">
        <v>4.0000000000000001E-3</v>
      </c>
      <c r="P113" s="4">
        <f t="shared" si="3"/>
        <v>3.6366299999999998</v>
      </c>
    </row>
    <row r="114" spans="1:16" x14ac:dyDescent="0.3">
      <c r="A114" s="13">
        <v>112</v>
      </c>
      <c r="B114" s="13">
        <v>3971.4630000000002</v>
      </c>
      <c r="C114" s="13">
        <v>99.96</v>
      </c>
      <c r="D114" s="13">
        <v>0.14047999999999999</v>
      </c>
      <c r="E114" s="13">
        <v>8.9300000000000004E-3</v>
      </c>
      <c r="F114" s="4">
        <f t="shared" si="2"/>
        <v>0.13155</v>
      </c>
      <c r="K114" s="5">
        <v>112</v>
      </c>
      <c r="L114" s="5">
        <v>3967.502</v>
      </c>
      <c r="M114" s="5">
        <v>99.86</v>
      </c>
      <c r="N114" s="5">
        <v>2.9178000000000002</v>
      </c>
      <c r="O114" s="5">
        <v>9.2899999999999996E-3</v>
      </c>
      <c r="P114" s="4">
        <f t="shared" si="3"/>
        <v>2.9085100000000002</v>
      </c>
    </row>
    <row r="115" spans="1:16" x14ac:dyDescent="0.3">
      <c r="A115" s="13">
        <v>113</v>
      </c>
      <c r="B115" s="13">
        <v>3967.8440000000001</v>
      </c>
      <c r="C115" s="13">
        <v>99.87</v>
      </c>
      <c r="D115" s="13">
        <v>7.2489999999999999E-2</v>
      </c>
      <c r="E115" s="13">
        <v>9.2899999999999996E-3</v>
      </c>
      <c r="F115" s="4">
        <f t="shared" si="2"/>
        <v>6.3200000000000006E-2</v>
      </c>
      <c r="K115" s="5">
        <v>113</v>
      </c>
      <c r="L115" s="5">
        <v>3972.35</v>
      </c>
      <c r="M115" s="5">
        <v>99.98</v>
      </c>
      <c r="N115" s="5">
        <v>3.0339</v>
      </c>
      <c r="O115" s="5">
        <v>9.1400000000000006E-3</v>
      </c>
      <c r="P115" s="4">
        <f t="shared" si="3"/>
        <v>3.0247600000000001</v>
      </c>
    </row>
    <row r="116" spans="1:16" x14ac:dyDescent="0.3">
      <c r="A116" s="13">
        <v>114</v>
      </c>
      <c r="B116" s="13">
        <v>3967.2049999999999</v>
      </c>
      <c r="C116" s="13">
        <v>99.85</v>
      </c>
      <c r="D116" s="13">
        <v>9.425E-2</v>
      </c>
      <c r="E116" s="13">
        <v>9.1400000000000006E-3</v>
      </c>
      <c r="F116" s="4">
        <f t="shared" si="2"/>
        <v>8.5110000000000005E-2</v>
      </c>
      <c r="K116" s="5">
        <v>114</v>
      </c>
      <c r="L116" s="5">
        <v>3972.027</v>
      </c>
      <c r="M116" s="5">
        <v>99.98</v>
      </c>
      <c r="N116" s="5">
        <v>2.1089099999999998</v>
      </c>
      <c r="O116" s="5">
        <v>9.5499999999999995E-3</v>
      </c>
      <c r="P116" s="4">
        <f t="shared" si="3"/>
        <v>2.0993599999999999</v>
      </c>
    </row>
    <row r="117" spans="1:16" x14ac:dyDescent="0.3">
      <c r="A117" s="13">
        <v>115</v>
      </c>
      <c r="B117" s="13">
        <v>3972.35</v>
      </c>
      <c r="C117" s="13">
        <v>99.98</v>
      </c>
      <c r="D117" s="13">
        <v>8.1030000000000005E-2</v>
      </c>
      <c r="E117" s="13">
        <v>9.3299999999999998E-3</v>
      </c>
      <c r="F117" s="4">
        <f t="shared" si="2"/>
        <v>7.17E-2</v>
      </c>
      <c r="K117" s="5">
        <v>115</v>
      </c>
      <c r="L117" s="5">
        <v>3971.4630000000002</v>
      </c>
      <c r="M117" s="5">
        <v>99.96</v>
      </c>
      <c r="N117" s="5">
        <v>1.1350899999999999</v>
      </c>
      <c r="O117" s="5">
        <v>8.94E-3</v>
      </c>
      <c r="P117" s="4">
        <f t="shared" si="3"/>
        <v>1.12615</v>
      </c>
    </row>
    <row r="118" spans="1:16" x14ac:dyDescent="0.3">
      <c r="A118" s="13">
        <v>116</v>
      </c>
      <c r="B118" s="13">
        <v>3966.5329999999999</v>
      </c>
      <c r="C118" s="13">
        <v>99.84</v>
      </c>
      <c r="D118" s="13">
        <v>0.17799999999999999</v>
      </c>
      <c r="E118" s="13">
        <v>9.1000000000000004E-3</v>
      </c>
      <c r="F118" s="4">
        <f t="shared" si="2"/>
        <v>0.16889999999999999</v>
      </c>
      <c r="K118" s="5">
        <v>116</v>
      </c>
      <c r="L118" s="5">
        <v>3969.1179999999999</v>
      </c>
      <c r="M118" s="5">
        <v>99.9</v>
      </c>
      <c r="N118" s="5">
        <v>1.87703</v>
      </c>
      <c r="O118" s="5">
        <v>9.0100000000000006E-3</v>
      </c>
      <c r="P118" s="4">
        <f t="shared" si="3"/>
        <v>1.86802</v>
      </c>
    </row>
    <row r="119" spans="1:16" x14ac:dyDescent="0.3">
      <c r="A119" s="13">
        <v>117</v>
      </c>
      <c r="B119" s="13">
        <v>3973.0140000000001</v>
      </c>
      <c r="C119" s="13">
        <v>100</v>
      </c>
      <c r="D119" s="13">
        <v>9.3909999999999993E-2</v>
      </c>
      <c r="E119" s="13">
        <v>9.1999999999999998E-3</v>
      </c>
      <c r="F119" s="4">
        <f t="shared" si="2"/>
        <v>8.4709999999999994E-2</v>
      </c>
      <c r="K119" s="5">
        <v>117</v>
      </c>
      <c r="L119" s="5">
        <v>3971.4630000000002</v>
      </c>
      <c r="M119" s="5">
        <v>99.96</v>
      </c>
      <c r="N119" s="5">
        <v>3.8821300000000001</v>
      </c>
      <c r="O119" s="5">
        <v>4.0000000000000001E-3</v>
      </c>
      <c r="P119" s="4">
        <f t="shared" si="3"/>
        <v>3.8781300000000001</v>
      </c>
    </row>
    <row r="120" spans="1:16" x14ac:dyDescent="0.3">
      <c r="A120" s="13">
        <v>118</v>
      </c>
      <c r="B120" s="13">
        <v>3970.4110000000001</v>
      </c>
      <c r="C120" s="13">
        <v>99.93</v>
      </c>
      <c r="D120" s="13">
        <v>0.24373</v>
      </c>
      <c r="E120" s="13">
        <v>9.3500000000000007E-3</v>
      </c>
      <c r="F120" s="4">
        <f t="shared" si="2"/>
        <v>0.23438000000000001</v>
      </c>
      <c r="K120" s="5">
        <v>118</v>
      </c>
      <c r="L120" s="5">
        <v>3973.0140000000001</v>
      </c>
      <c r="M120" s="5">
        <v>100</v>
      </c>
      <c r="N120" s="5">
        <v>1.92462</v>
      </c>
      <c r="O120" s="5">
        <v>9.1900000000000003E-3</v>
      </c>
      <c r="P120" s="4">
        <f t="shared" si="3"/>
        <v>1.91543</v>
      </c>
    </row>
    <row r="121" spans="1:16" x14ac:dyDescent="0.3">
      <c r="A121" s="13">
        <v>119</v>
      </c>
      <c r="B121" s="13">
        <v>3969.1179999999999</v>
      </c>
      <c r="C121" s="13">
        <v>99.9</v>
      </c>
      <c r="D121" s="13">
        <v>9.2509999999999995E-2</v>
      </c>
      <c r="E121" s="13">
        <v>9.4900000000000002E-3</v>
      </c>
      <c r="F121" s="4">
        <f t="shared" si="2"/>
        <v>8.3019999999999997E-2</v>
      </c>
      <c r="K121" s="5">
        <v>119</v>
      </c>
      <c r="L121" s="5">
        <v>3970.4110000000001</v>
      </c>
      <c r="M121" s="5">
        <v>99.93</v>
      </c>
      <c r="N121" s="5">
        <v>2.6215600000000001</v>
      </c>
      <c r="O121" s="5">
        <v>8.7500000000000008E-3</v>
      </c>
      <c r="P121" s="4">
        <f t="shared" si="3"/>
        <v>2.6128100000000001</v>
      </c>
    </row>
    <row r="122" spans="1:16" x14ac:dyDescent="0.3">
      <c r="A122" s="13">
        <v>120</v>
      </c>
      <c r="B122" s="13">
        <v>3939.9830000000002</v>
      </c>
      <c r="C122" s="13">
        <v>99.17</v>
      </c>
      <c r="D122" s="13">
        <v>9.3090000000000006E-2</v>
      </c>
      <c r="E122" s="13">
        <v>9.3100000000000006E-3</v>
      </c>
      <c r="F122" s="4">
        <f t="shared" si="2"/>
        <v>8.3780000000000007E-2</v>
      </c>
      <c r="K122" s="5">
        <v>120</v>
      </c>
      <c r="L122" s="5">
        <v>3972.9960000000001</v>
      </c>
      <c r="M122" s="5">
        <v>100</v>
      </c>
      <c r="N122" s="5">
        <v>2.0358999999999998</v>
      </c>
      <c r="O122" s="5">
        <v>9.4000000000000004E-3</v>
      </c>
      <c r="P122" s="4">
        <f t="shared" si="3"/>
        <v>2.0265</v>
      </c>
    </row>
    <row r="123" spans="1:16" x14ac:dyDescent="0.3">
      <c r="A123" s="13">
        <v>121</v>
      </c>
      <c r="B123" s="13">
        <v>3946.1729999999998</v>
      </c>
      <c r="C123" s="13">
        <v>99.32</v>
      </c>
      <c r="D123" s="13">
        <v>0.13857</v>
      </c>
      <c r="E123" s="13">
        <v>8.9200000000000008E-3</v>
      </c>
      <c r="F123" s="4">
        <f t="shared" si="2"/>
        <v>0.12964999999999999</v>
      </c>
      <c r="K123" s="5">
        <v>121</v>
      </c>
      <c r="L123" s="5">
        <v>3967.1790000000001</v>
      </c>
      <c r="M123" s="5">
        <v>99.85</v>
      </c>
      <c r="N123" s="5">
        <v>3.6997100000000001</v>
      </c>
      <c r="O123" s="5">
        <v>9.2099999999999994E-3</v>
      </c>
      <c r="P123" s="4">
        <f t="shared" si="3"/>
        <v>3.6905000000000001</v>
      </c>
    </row>
    <row r="124" spans="1:16" x14ac:dyDescent="0.3">
      <c r="A124" s="13">
        <v>122</v>
      </c>
      <c r="B124" s="13">
        <v>3971.0569999999998</v>
      </c>
      <c r="C124" s="13">
        <v>99.95</v>
      </c>
      <c r="D124" s="13">
        <v>0.23655999999999999</v>
      </c>
      <c r="E124" s="13">
        <v>9.58E-3</v>
      </c>
      <c r="F124" s="4">
        <f t="shared" si="2"/>
        <v>0.22697999999999999</v>
      </c>
      <c r="K124" s="5">
        <v>122</v>
      </c>
      <c r="L124" s="5">
        <v>3972.6729999999998</v>
      </c>
      <c r="M124" s="5">
        <v>99.99</v>
      </c>
      <c r="N124" s="5">
        <v>3.0124599999999999</v>
      </c>
      <c r="O124" s="5">
        <v>9.1000000000000004E-3</v>
      </c>
      <c r="P124" s="4">
        <f t="shared" si="3"/>
        <v>3.0033599999999998</v>
      </c>
    </row>
    <row r="125" spans="1:16" x14ac:dyDescent="0.3">
      <c r="A125" s="13">
        <v>123</v>
      </c>
      <c r="B125" s="13">
        <v>3972.6729999999998</v>
      </c>
      <c r="C125" s="13">
        <v>99.99</v>
      </c>
      <c r="D125" s="13">
        <v>0.14198</v>
      </c>
      <c r="E125" s="13">
        <v>9.58E-3</v>
      </c>
      <c r="F125" s="4">
        <f t="shared" si="2"/>
        <v>0.13239999999999999</v>
      </c>
      <c r="K125" s="5">
        <v>123</v>
      </c>
      <c r="L125" s="5">
        <v>3972.6729999999998</v>
      </c>
      <c r="M125" s="5">
        <v>99.99</v>
      </c>
      <c r="N125" s="5">
        <v>3.00779</v>
      </c>
      <c r="O125" s="5">
        <v>8.8299999999999993E-3</v>
      </c>
      <c r="P125" s="4">
        <f t="shared" si="3"/>
        <v>2.9989599999999998</v>
      </c>
    </row>
    <row r="126" spans="1:16" x14ac:dyDescent="0.3">
      <c r="A126" s="13">
        <v>124</v>
      </c>
      <c r="B126" s="13">
        <v>3963.9470000000001</v>
      </c>
      <c r="C126" s="13">
        <v>99.77</v>
      </c>
      <c r="D126" s="13">
        <v>0.10524</v>
      </c>
      <c r="E126" s="13">
        <v>9.4000000000000004E-3</v>
      </c>
      <c r="F126" s="4">
        <f t="shared" si="2"/>
        <v>9.5839999999999995E-2</v>
      </c>
      <c r="K126" s="5">
        <v>124</v>
      </c>
      <c r="L126" s="5">
        <v>3971.98</v>
      </c>
      <c r="M126" s="5">
        <v>99.97</v>
      </c>
      <c r="N126" s="5">
        <v>3.5152600000000001</v>
      </c>
      <c r="O126" s="5">
        <v>9.3299999999999998E-3</v>
      </c>
      <c r="P126" s="4">
        <f t="shared" si="3"/>
        <v>3.5059300000000002</v>
      </c>
    </row>
    <row r="127" spans="1:16" x14ac:dyDescent="0.3">
      <c r="A127" s="13">
        <v>125</v>
      </c>
      <c r="B127" s="13">
        <v>3968.8209999999999</v>
      </c>
      <c r="C127" s="13">
        <v>99.89</v>
      </c>
      <c r="D127" s="13">
        <v>0.11099000000000001</v>
      </c>
      <c r="E127" s="13">
        <v>9.3100000000000006E-3</v>
      </c>
      <c r="F127" s="4">
        <f t="shared" si="2"/>
        <v>0.10168000000000001</v>
      </c>
      <c r="K127" s="5">
        <v>125</v>
      </c>
      <c r="L127" s="5">
        <v>3971.0569999999998</v>
      </c>
      <c r="M127" s="5">
        <v>99.95</v>
      </c>
      <c r="N127" s="5">
        <v>2.7940399999999999</v>
      </c>
      <c r="O127" s="5">
        <v>8.8999999999999999E-3</v>
      </c>
      <c r="P127" s="4">
        <f t="shared" si="3"/>
        <v>2.7851399999999997</v>
      </c>
    </row>
    <row r="128" spans="1:16" x14ac:dyDescent="0.3">
      <c r="A128" s="13">
        <v>126</v>
      </c>
      <c r="B128" s="13">
        <v>3972.35</v>
      </c>
      <c r="C128" s="13">
        <v>99.98</v>
      </c>
      <c r="D128" s="13">
        <v>0.11321000000000001</v>
      </c>
      <c r="E128" s="13">
        <v>9.4900000000000002E-3</v>
      </c>
      <c r="F128" s="4">
        <f t="shared" si="2"/>
        <v>0.10372000000000001</v>
      </c>
      <c r="K128" s="5">
        <v>126</v>
      </c>
      <c r="L128" s="5">
        <v>3972.6729999999998</v>
      </c>
      <c r="M128" s="5">
        <v>99.99</v>
      </c>
      <c r="N128" s="5">
        <v>1.7642</v>
      </c>
      <c r="O128" s="5">
        <v>8.6300000000000005E-3</v>
      </c>
      <c r="P128" s="4">
        <f t="shared" si="3"/>
        <v>1.7555700000000001</v>
      </c>
    </row>
    <row r="129" spans="1:16" x14ac:dyDescent="0.3">
      <c r="A129" s="13">
        <v>127</v>
      </c>
      <c r="B129" s="13">
        <v>3972.9960000000001</v>
      </c>
      <c r="C129" s="13">
        <v>100</v>
      </c>
      <c r="D129" s="13">
        <v>0.1225</v>
      </c>
      <c r="E129" s="13">
        <v>9.5200000000000007E-3</v>
      </c>
      <c r="F129" s="4">
        <f t="shared" si="2"/>
        <v>0.11298</v>
      </c>
      <c r="K129" s="5">
        <v>127</v>
      </c>
      <c r="L129" s="5">
        <v>3970.7339999999999</v>
      </c>
      <c r="M129" s="5">
        <v>99.94</v>
      </c>
      <c r="N129" s="5">
        <v>3.3620700000000001</v>
      </c>
      <c r="O129" s="5">
        <v>9.41E-3</v>
      </c>
      <c r="P129" s="4">
        <f t="shared" si="3"/>
        <v>3.3526600000000002</v>
      </c>
    </row>
    <row r="130" spans="1:16" x14ac:dyDescent="0.3">
      <c r="A130" s="13">
        <v>128</v>
      </c>
      <c r="B130" s="13">
        <v>3967.502</v>
      </c>
      <c r="C130" s="13">
        <v>99.86</v>
      </c>
      <c r="D130" s="13">
        <v>0.27664</v>
      </c>
      <c r="E130" s="13">
        <v>9.5499999999999995E-3</v>
      </c>
      <c r="F130" s="4">
        <f t="shared" si="2"/>
        <v>0.26708999999999999</v>
      </c>
      <c r="K130" s="5">
        <v>128</v>
      </c>
      <c r="L130" s="5">
        <v>3968.8780000000002</v>
      </c>
      <c r="M130" s="5">
        <v>99.9</v>
      </c>
      <c r="N130" s="5">
        <v>3.4991699999999999</v>
      </c>
      <c r="O130" s="5">
        <v>9.3699999999999999E-3</v>
      </c>
      <c r="P130" s="4">
        <f t="shared" si="3"/>
        <v>3.4897999999999998</v>
      </c>
    </row>
    <row r="131" spans="1:16" x14ac:dyDescent="0.3">
      <c r="A131" s="13">
        <v>129</v>
      </c>
      <c r="B131" s="13">
        <v>3972.35</v>
      </c>
      <c r="C131" s="13">
        <v>99.98</v>
      </c>
      <c r="D131" s="13">
        <v>0.13636999999999999</v>
      </c>
      <c r="E131" s="13">
        <v>9.4299999999999991E-3</v>
      </c>
      <c r="F131" s="4">
        <f t="shared" si="2"/>
        <v>0.12694</v>
      </c>
      <c r="K131" s="5">
        <v>129</v>
      </c>
      <c r="L131" s="5">
        <v>3972.35</v>
      </c>
      <c r="M131" s="5">
        <v>99.98</v>
      </c>
      <c r="N131" s="5">
        <v>2.8574600000000001</v>
      </c>
      <c r="O131" s="5">
        <v>8.9200000000000008E-3</v>
      </c>
      <c r="P131" s="4">
        <f t="shared" si="3"/>
        <v>2.8485400000000003</v>
      </c>
    </row>
    <row r="132" spans="1:16" x14ac:dyDescent="0.3">
      <c r="A132" s="13">
        <v>130</v>
      </c>
      <c r="B132" s="13">
        <v>3972.9960000000001</v>
      </c>
      <c r="C132" s="13">
        <v>100</v>
      </c>
      <c r="D132" s="13">
        <v>0.21199999999999999</v>
      </c>
      <c r="E132" s="13">
        <v>8.9599999999999992E-3</v>
      </c>
      <c r="F132" s="4">
        <f t="shared" ref="F132:F195" si="4">D132-E132</f>
        <v>0.20304</v>
      </c>
      <c r="K132" s="5">
        <v>130</v>
      </c>
      <c r="L132" s="5">
        <v>3972.6729999999998</v>
      </c>
      <c r="M132" s="5">
        <v>99.99</v>
      </c>
      <c r="N132" s="5">
        <v>2.7738900000000002</v>
      </c>
      <c r="O132" s="5">
        <v>9.2999999999999992E-3</v>
      </c>
      <c r="P132" s="4">
        <f t="shared" ref="P132:P195" si="5">N132-O132</f>
        <v>2.7645900000000001</v>
      </c>
    </row>
    <row r="133" spans="1:16" x14ac:dyDescent="0.3">
      <c r="A133" s="13">
        <v>131</v>
      </c>
      <c r="B133" s="13">
        <v>3972.6729999999998</v>
      </c>
      <c r="C133" s="13">
        <v>99.99</v>
      </c>
      <c r="D133" s="13">
        <v>0.20108999999999999</v>
      </c>
      <c r="E133" s="13">
        <v>8.8599999999999998E-3</v>
      </c>
      <c r="F133" s="4">
        <f t="shared" si="4"/>
        <v>0.19222999999999998</v>
      </c>
      <c r="K133" s="5">
        <v>131</v>
      </c>
      <c r="L133" s="5">
        <v>3972.6729999999998</v>
      </c>
      <c r="M133" s="5">
        <v>99.99</v>
      </c>
      <c r="N133" s="5">
        <v>1.9396100000000001</v>
      </c>
      <c r="O133" s="5">
        <v>9.41E-3</v>
      </c>
      <c r="P133" s="4">
        <f t="shared" si="5"/>
        <v>1.9302000000000001</v>
      </c>
    </row>
    <row r="134" spans="1:16" x14ac:dyDescent="0.3">
      <c r="A134" s="13">
        <v>132</v>
      </c>
      <c r="B134" s="13">
        <v>3968.7950000000001</v>
      </c>
      <c r="C134" s="13">
        <v>99.89</v>
      </c>
      <c r="D134" s="13">
        <v>0.13539999999999999</v>
      </c>
      <c r="E134" s="13">
        <v>8.9700000000000005E-3</v>
      </c>
      <c r="F134" s="4">
        <f t="shared" si="4"/>
        <v>0.12642999999999999</v>
      </c>
      <c r="K134" s="5">
        <v>132</v>
      </c>
      <c r="L134" s="5">
        <v>3973.0140000000001</v>
      </c>
      <c r="M134" s="5">
        <v>100</v>
      </c>
      <c r="N134" s="5">
        <v>2.4708999999999999</v>
      </c>
      <c r="O134" s="5">
        <v>9.4599999999999997E-3</v>
      </c>
      <c r="P134" s="4">
        <f t="shared" si="5"/>
        <v>2.4614400000000001</v>
      </c>
    </row>
    <row r="135" spans="1:16" x14ac:dyDescent="0.3">
      <c r="A135" s="13">
        <v>133</v>
      </c>
      <c r="B135" s="13">
        <v>3973.0140000000001</v>
      </c>
      <c r="C135" s="13">
        <v>100</v>
      </c>
      <c r="D135" s="13">
        <v>0.23552999999999999</v>
      </c>
      <c r="E135" s="13">
        <v>9.3900000000000008E-3</v>
      </c>
      <c r="F135" s="4">
        <f t="shared" si="4"/>
        <v>0.22613999999999998</v>
      </c>
      <c r="K135" s="5">
        <v>133</v>
      </c>
      <c r="L135" s="5">
        <v>3972.35</v>
      </c>
      <c r="M135" s="5">
        <v>99.98</v>
      </c>
      <c r="N135" s="5">
        <v>3.5115599999999998</v>
      </c>
      <c r="O135" s="5">
        <v>9.5399999999999999E-3</v>
      </c>
      <c r="P135" s="4">
        <f t="shared" si="5"/>
        <v>3.5020199999999999</v>
      </c>
    </row>
    <row r="136" spans="1:16" x14ac:dyDescent="0.3">
      <c r="A136" s="13">
        <v>134</v>
      </c>
      <c r="B136" s="13">
        <v>3972.6729999999998</v>
      </c>
      <c r="C136" s="13">
        <v>99.99</v>
      </c>
      <c r="D136" s="13">
        <v>0.20696000000000001</v>
      </c>
      <c r="E136" s="13">
        <v>9.2700000000000005E-3</v>
      </c>
      <c r="F136" s="4">
        <f t="shared" si="4"/>
        <v>0.19769</v>
      </c>
      <c r="K136" s="5">
        <v>134</v>
      </c>
      <c r="L136" s="5">
        <v>3971.0569999999998</v>
      </c>
      <c r="M136" s="5">
        <v>99.95</v>
      </c>
      <c r="N136" s="5">
        <v>2.5845899999999999</v>
      </c>
      <c r="O136" s="5">
        <v>9.3399999999999993E-3</v>
      </c>
      <c r="P136" s="4">
        <f t="shared" si="5"/>
        <v>2.57525</v>
      </c>
    </row>
    <row r="137" spans="1:16" x14ac:dyDescent="0.3">
      <c r="A137" s="13">
        <v>135</v>
      </c>
      <c r="B137" s="13">
        <v>3971.98</v>
      </c>
      <c r="C137" s="13">
        <v>99.97</v>
      </c>
      <c r="D137" s="13">
        <v>0.30109000000000002</v>
      </c>
      <c r="E137" s="13">
        <v>9.3399999999999993E-3</v>
      </c>
      <c r="F137" s="4">
        <f t="shared" si="4"/>
        <v>0.29175000000000001</v>
      </c>
      <c r="K137" s="5">
        <v>135</v>
      </c>
      <c r="L137" s="5">
        <v>3972.35</v>
      </c>
      <c r="M137" s="5">
        <v>99.98</v>
      </c>
      <c r="N137" s="5">
        <v>1.7823800000000001</v>
      </c>
      <c r="O137" s="5">
        <v>8.9200000000000008E-3</v>
      </c>
      <c r="P137" s="4">
        <f t="shared" si="5"/>
        <v>1.77346</v>
      </c>
    </row>
    <row r="138" spans="1:16" x14ac:dyDescent="0.3">
      <c r="A138" s="13">
        <v>136</v>
      </c>
      <c r="B138" s="13">
        <v>3971.846</v>
      </c>
      <c r="C138" s="13">
        <v>99.97</v>
      </c>
      <c r="D138" s="13">
        <v>0.19728999999999999</v>
      </c>
      <c r="E138" s="13">
        <v>9.1500000000000001E-3</v>
      </c>
      <c r="F138" s="4">
        <f t="shared" si="4"/>
        <v>0.18814</v>
      </c>
      <c r="K138" s="5">
        <v>136</v>
      </c>
      <c r="L138" s="5">
        <v>3973.0140000000001</v>
      </c>
      <c r="M138" s="5">
        <v>100</v>
      </c>
      <c r="N138" s="5">
        <v>0.57901999999999998</v>
      </c>
      <c r="O138" s="5">
        <v>9.2899999999999996E-3</v>
      </c>
      <c r="P138" s="4">
        <f t="shared" si="5"/>
        <v>0.56972999999999996</v>
      </c>
    </row>
    <row r="139" spans="1:16" x14ac:dyDescent="0.3">
      <c r="A139" s="13">
        <v>137</v>
      </c>
      <c r="B139" s="13">
        <v>3972.35</v>
      </c>
      <c r="C139" s="13">
        <v>99.98</v>
      </c>
      <c r="D139" s="13">
        <v>0.14394999999999999</v>
      </c>
      <c r="E139" s="13">
        <v>9.5200000000000007E-3</v>
      </c>
      <c r="F139" s="4">
        <f t="shared" si="4"/>
        <v>0.13442999999999999</v>
      </c>
      <c r="K139" s="5">
        <v>137</v>
      </c>
      <c r="L139" s="5">
        <v>3972.6729999999998</v>
      </c>
      <c r="M139" s="5">
        <v>99.99</v>
      </c>
      <c r="N139" s="5">
        <v>1.30341</v>
      </c>
      <c r="O139" s="5">
        <v>9.0500000000000008E-3</v>
      </c>
      <c r="P139" s="4">
        <f t="shared" si="5"/>
        <v>1.29436</v>
      </c>
    </row>
    <row r="140" spans="1:16" x14ac:dyDescent="0.3">
      <c r="A140" s="13">
        <v>138</v>
      </c>
      <c r="B140" s="13">
        <v>3970.9459999999999</v>
      </c>
      <c r="C140" s="13">
        <v>99.95</v>
      </c>
      <c r="D140" s="13">
        <v>0.16066</v>
      </c>
      <c r="E140" s="13">
        <v>9.2300000000000004E-3</v>
      </c>
      <c r="F140" s="4">
        <f t="shared" si="4"/>
        <v>0.15143000000000001</v>
      </c>
      <c r="K140" s="5">
        <v>138</v>
      </c>
      <c r="L140" s="5">
        <v>3971.0569999999998</v>
      </c>
      <c r="M140" s="5">
        <v>99.95</v>
      </c>
      <c r="N140" s="5">
        <v>2.8004799999999999</v>
      </c>
      <c r="O140" s="5">
        <v>9.0500000000000008E-3</v>
      </c>
      <c r="P140" s="4">
        <f t="shared" si="5"/>
        <v>2.7914300000000001</v>
      </c>
    </row>
    <row r="141" spans="1:16" x14ac:dyDescent="0.3">
      <c r="A141" s="13">
        <v>139</v>
      </c>
      <c r="B141" s="13">
        <v>3968.8780000000002</v>
      </c>
      <c r="C141" s="13">
        <v>99.9</v>
      </c>
      <c r="D141" s="13">
        <v>8.8580000000000006E-2</v>
      </c>
      <c r="E141" s="13">
        <v>9.1699999999999993E-3</v>
      </c>
      <c r="F141" s="4">
        <f t="shared" si="4"/>
        <v>7.9410000000000008E-2</v>
      </c>
      <c r="K141" s="5">
        <v>139</v>
      </c>
      <c r="L141" s="5">
        <v>3972.9960000000001</v>
      </c>
      <c r="M141" s="5">
        <v>100</v>
      </c>
      <c r="N141" s="5">
        <v>2.15049</v>
      </c>
      <c r="O141" s="5">
        <v>9.3399999999999993E-3</v>
      </c>
      <c r="P141" s="4">
        <f t="shared" si="5"/>
        <v>2.1411500000000001</v>
      </c>
    </row>
    <row r="142" spans="1:16" x14ac:dyDescent="0.3">
      <c r="A142" s="13">
        <v>140</v>
      </c>
      <c r="B142" s="13">
        <v>3960.509</v>
      </c>
      <c r="C142" s="13">
        <v>99.69</v>
      </c>
      <c r="D142" s="13">
        <v>9.9659999999999999E-2</v>
      </c>
      <c r="E142" s="13">
        <v>9.7099999999999999E-3</v>
      </c>
      <c r="F142" s="4">
        <f t="shared" si="4"/>
        <v>8.9950000000000002E-2</v>
      </c>
      <c r="K142" s="5">
        <v>140</v>
      </c>
      <c r="L142" s="5">
        <v>3972.4969999999998</v>
      </c>
      <c r="M142" s="5">
        <v>99.99</v>
      </c>
      <c r="N142" s="5">
        <v>2.6297299999999999</v>
      </c>
      <c r="O142" s="5">
        <v>8.7500000000000008E-3</v>
      </c>
      <c r="P142" s="4">
        <f t="shared" si="5"/>
        <v>2.6209799999999999</v>
      </c>
    </row>
    <row r="143" spans="1:16" x14ac:dyDescent="0.3">
      <c r="A143" s="13">
        <v>141</v>
      </c>
      <c r="B143" s="13">
        <v>3970.4290000000001</v>
      </c>
      <c r="C143" s="13">
        <v>99.94</v>
      </c>
      <c r="D143" s="13">
        <v>8.1379999999999994E-2</v>
      </c>
      <c r="E143" s="13">
        <v>9.1000000000000004E-3</v>
      </c>
      <c r="F143" s="4">
        <f t="shared" si="4"/>
        <v>7.2279999999999997E-2</v>
      </c>
      <c r="K143" s="5">
        <v>141</v>
      </c>
      <c r="L143" s="5">
        <v>3969.4409999999998</v>
      </c>
      <c r="M143" s="5">
        <v>99.91</v>
      </c>
      <c r="N143" s="5">
        <v>3.7728700000000002</v>
      </c>
      <c r="O143" s="5">
        <v>9.7599999999999996E-3</v>
      </c>
      <c r="P143" s="4">
        <f t="shared" si="5"/>
        <v>3.7631100000000002</v>
      </c>
    </row>
    <row r="144" spans="1:16" x14ac:dyDescent="0.3">
      <c r="A144" s="13">
        <v>142</v>
      </c>
      <c r="B144" s="13">
        <v>3964.2710000000002</v>
      </c>
      <c r="C144" s="13">
        <v>99.78</v>
      </c>
      <c r="D144" s="13">
        <v>0.12329</v>
      </c>
      <c r="E144" s="13">
        <v>8.9899999999999997E-3</v>
      </c>
      <c r="F144" s="4">
        <f t="shared" si="4"/>
        <v>0.1143</v>
      </c>
      <c r="K144" s="5">
        <v>142</v>
      </c>
      <c r="L144" s="5">
        <v>3971.98</v>
      </c>
      <c r="M144" s="5">
        <v>99.97</v>
      </c>
      <c r="N144" s="5">
        <v>1.66947</v>
      </c>
      <c r="O144" s="5">
        <v>8.8800000000000007E-3</v>
      </c>
      <c r="P144" s="4">
        <f t="shared" si="5"/>
        <v>1.66059</v>
      </c>
    </row>
    <row r="145" spans="1:16" x14ac:dyDescent="0.3">
      <c r="A145" s="13">
        <v>143</v>
      </c>
      <c r="B145" s="13">
        <v>3972.6729999999998</v>
      </c>
      <c r="C145" s="13">
        <v>99.99</v>
      </c>
      <c r="D145" s="13">
        <v>0.17713000000000001</v>
      </c>
      <c r="E145" s="13">
        <v>9.0399999999999994E-3</v>
      </c>
      <c r="F145" s="4">
        <f t="shared" si="4"/>
        <v>0.16809000000000002</v>
      </c>
      <c r="K145" s="5">
        <v>143</v>
      </c>
      <c r="L145" s="5">
        <v>3971.98</v>
      </c>
      <c r="M145" s="5">
        <v>99.97</v>
      </c>
      <c r="N145" s="5">
        <v>3.2001900000000001</v>
      </c>
      <c r="O145" s="5">
        <v>9.0299999999999998E-3</v>
      </c>
      <c r="P145" s="4">
        <f t="shared" si="5"/>
        <v>3.19116</v>
      </c>
    </row>
    <row r="146" spans="1:16" x14ac:dyDescent="0.3">
      <c r="A146" s="13">
        <v>144</v>
      </c>
      <c r="B146" s="13">
        <v>3967.8440000000001</v>
      </c>
      <c r="C146" s="13">
        <v>99.87</v>
      </c>
      <c r="D146" s="13">
        <v>0.22217000000000001</v>
      </c>
      <c r="E146" s="13">
        <v>9.6699999999999998E-3</v>
      </c>
      <c r="F146" s="4">
        <f t="shared" si="4"/>
        <v>0.21249999999999999</v>
      </c>
      <c r="K146" s="5">
        <v>144</v>
      </c>
      <c r="L146" s="5">
        <v>3972.6729999999998</v>
      </c>
      <c r="M146" s="5">
        <v>99.99</v>
      </c>
      <c r="N146" s="5">
        <v>2.66967</v>
      </c>
      <c r="O146" s="5">
        <v>9.58E-3</v>
      </c>
      <c r="P146" s="4">
        <f t="shared" si="5"/>
        <v>2.6600899999999998</v>
      </c>
    </row>
    <row r="147" spans="1:16" x14ac:dyDescent="0.3">
      <c r="A147" s="13">
        <v>145</v>
      </c>
      <c r="B147" s="13">
        <v>3970.7339999999999</v>
      </c>
      <c r="C147" s="13">
        <v>99.94</v>
      </c>
      <c r="D147" s="13">
        <v>0.14788999999999999</v>
      </c>
      <c r="E147" s="13">
        <v>9.2700000000000005E-3</v>
      </c>
      <c r="F147" s="4">
        <f t="shared" si="4"/>
        <v>0.13861999999999999</v>
      </c>
      <c r="K147" s="5">
        <v>145</v>
      </c>
      <c r="L147" s="5">
        <v>3972.6729999999998</v>
      </c>
      <c r="M147" s="5">
        <v>99.99</v>
      </c>
      <c r="N147" s="5">
        <v>2.9893200000000002</v>
      </c>
      <c r="O147" s="5">
        <v>9.2399999999999999E-3</v>
      </c>
      <c r="P147" s="4">
        <f t="shared" si="5"/>
        <v>2.9800800000000001</v>
      </c>
    </row>
    <row r="148" spans="1:16" x14ac:dyDescent="0.3">
      <c r="A148" s="13">
        <v>146</v>
      </c>
      <c r="B148" s="13">
        <v>3966.8820000000001</v>
      </c>
      <c r="C148" s="13">
        <v>99.85</v>
      </c>
      <c r="D148" s="13">
        <v>0.10646</v>
      </c>
      <c r="E148" s="13">
        <v>9.5600000000000008E-3</v>
      </c>
      <c r="F148" s="4">
        <f t="shared" si="4"/>
        <v>9.69E-2</v>
      </c>
      <c r="K148" s="5">
        <v>146</v>
      </c>
      <c r="L148" s="5">
        <v>3972.35</v>
      </c>
      <c r="M148" s="5">
        <v>99.98</v>
      </c>
      <c r="N148" s="5">
        <v>2.95519</v>
      </c>
      <c r="O148" s="5">
        <v>9.7900000000000001E-3</v>
      </c>
      <c r="P148" s="4">
        <f t="shared" si="5"/>
        <v>2.9453999999999998</v>
      </c>
    </row>
    <row r="149" spans="1:16" x14ac:dyDescent="0.3">
      <c r="A149" s="13">
        <v>147</v>
      </c>
      <c r="B149" s="13">
        <v>3972.6729999999998</v>
      </c>
      <c r="C149" s="13">
        <v>99.99</v>
      </c>
      <c r="D149" s="13">
        <v>0.30664999999999998</v>
      </c>
      <c r="E149" s="13">
        <v>9.3600000000000003E-3</v>
      </c>
      <c r="F149" s="4">
        <f t="shared" si="4"/>
        <v>0.29729</v>
      </c>
      <c r="K149" s="5">
        <v>147</v>
      </c>
      <c r="L149" s="5">
        <v>3972.6729999999998</v>
      </c>
      <c r="M149" s="5">
        <v>99.99</v>
      </c>
      <c r="N149" s="5">
        <v>2.2055199999999999</v>
      </c>
      <c r="O149" s="5">
        <v>9.4299999999999991E-3</v>
      </c>
      <c r="P149" s="4">
        <f t="shared" si="5"/>
        <v>2.1960899999999999</v>
      </c>
    </row>
    <row r="150" spans="1:16" x14ac:dyDescent="0.3">
      <c r="A150" s="13">
        <v>148</v>
      </c>
      <c r="B150" s="13">
        <v>3972.35</v>
      </c>
      <c r="C150" s="13">
        <v>99.98</v>
      </c>
      <c r="D150" s="13">
        <v>0.17319000000000001</v>
      </c>
      <c r="E150" s="13">
        <v>9.0900000000000009E-3</v>
      </c>
      <c r="F150" s="4">
        <f t="shared" si="4"/>
        <v>0.16410000000000002</v>
      </c>
      <c r="K150" s="5">
        <v>148</v>
      </c>
      <c r="L150" s="5">
        <v>3970.4110000000001</v>
      </c>
      <c r="M150" s="5">
        <v>99.93</v>
      </c>
      <c r="N150" s="5">
        <v>3.42943</v>
      </c>
      <c r="O150" s="5">
        <v>9.1800000000000007E-3</v>
      </c>
      <c r="P150" s="4">
        <f t="shared" si="5"/>
        <v>3.4202499999999998</v>
      </c>
    </row>
    <row r="151" spans="1:16" x14ac:dyDescent="0.3">
      <c r="A151" s="13">
        <v>149</v>
      </c>
      <c r="B151" s="13">
        <v>3967.502</v>
      </c>
      <c r="C151" s="13">
        <v>99.86</v>
      </c>
      <c r="D151" s="13">
        <v>0.16646</v>
      </c>
      <c r="E151" s="13">
        <v>8.9599999999999992E-3</v>
      </c>
      <c r="F151" s="4">
        <f t="shared" si="4"/>
        <v>0.1575</v>
      </c>
      <c r="K151" s="5">
        <v>149</v>
      </c>
      <c r="L151" s="5">
        <v>3972.4969999999998</v>
      </c>
      <c r="M151" s="5">
        <v>99.99</v>
      </c>
      <c r="N151" s="5">
        <v>3.1820200000000001</v>
      </c>
      <c r="O151" s="5">
        <v>9.5899999999999996E-3</v>
      </c>
      <c r="P151" s="4">
        <f t="shared" si="5"/>
        <v>3.1724299999999999</v>
      </c>
    </row>
    <row r="152" spans="1:16" x14ac:dyDescent="0.3">
      <c r="A152" s="13">
        <v>150</v>
      </c>
      <c r="B152" s="13">
        <v>3965.259</v>
      </c>
      <c r="C152" s="13">
        <v>99.8</v>
      </c>
      <c r="D152" s="13">
        <v>8.0549999999999997E-2</v>
      </c>
      <c r="E152" s="13">
        <v>9.2399999999999999E-3</v>
      </c>
      <c r="F152" s="4">
        <f t="shared" si="4"/>
        <v>7.1309999999999998E-2</v>
      </c>
      <c r="K152" s="5">
        <v>150</v>
      </c>
      <c r="L152" s="5">
        <v>3972.6729999999998</v>
      </c>
      <c r="M152" s="5">
        <v>99.99</v>
      </c>
      <c r="N152" s="5">
        <v>1.9395199999999999</v>
      </c>
      <c r="O152" s="5">
        <v>9.1900000000000003E-3</v>
      </c>
      <c r="P152" s="4">
        <f t="shared" si="5"/>
        <v>1.9303299999999999</v>
      </c>
    </row>
    <row r="153" spans="1:16" x14ac:dyDescent="0.3">
      <c r="A153" s="13">
        <v>151</v>
      </c>
      <c r="B153" s="13">
        <v>3968.7950000000001</v>
      </c>
      <c r="C153" s="13">
        <v>99.89</v>
      </c>
      <c r="D153" s="13">
        <v>0.16333</v>
      </c>
      <c r="E153" s="13">
        <v>8.9200000000000008E-3</v>
      </c>
      <c r="F153" s="4">
        <f t="shared" si="4"/>
        <v>0.15440999999999999</v>
      </c>
      <c r="K153" s="5">
        <v>151</v>
      </c>
      <c r="L153" s="5">
        <v>3972.4969999999998</v>
      </c>
      <c r="M153" s="5">
        <v>99.99</v>
      </c>
      <c r="N153" s="5">
        <v>3.0753499999999998</v>
      </c>
      <c r="O153" s="5">
        <v>9.1900000000000003E-3</v>
      </c>
      <c r="P153" s="4">
        <f t="shared" si="5"/>
        <v>3.06616</v>
      </c>
    </row>
    <row r="154" spans="1:16" x14ac:dyDescent="0.3">
      <c r="A154" s="13">
        <v>152</v>
      </c>
      <c r="B154" s="13">
        <v>3965.259</v>
      </c>
      <c r="C154" s="13">
        <v>99.8</v>
      </c>
      <c r="D154" s="13">
        <v>0.10599</v>
      </c>
      <c r="E154" s="13">
        <v>9.7199999999999995E-3</v>
      </c>
      <c r="F154" s="4">
        <f t="shared" si="4"/>
        <v>9.6269999999999994E-2</v>
      </c>
      <c r="K154" s="5">
        <v>152</v>
      </c>
      <c r="L154" s="5">
        <v>3972.6729999999998</v>
      </c>
      <c r="M154" s="5">
        <v>99.99</v>
      </c>
      <c r="N154" s="5">
        <v>1.5584199999999999</v>
      </c>
      <c r="O154" s="5">
        <v>8.7600000000000004E-3</v>
      </c>
      <c r="P154" s="4">
        <f t="shared" si="5"/>
        <v>1.5496599999999998</v>
      </c>
    </row>
    <row r="155" spans="1:16" x14ac:dyDescent="0.3">
      <c r="A155" s="13">
        <v>153</v>
      </c>
      <c r="B155" s="13">
        <v>3972.6729999999998</v>
      </c>
      <c r="C155" s="13">
        <v>99.99</v>
      </c>
      <c r="D155" s="13">
        <v>0.24107999999999999</v>
      </c>
      <c r="E155" s="13">
        <v>9.2300000000000004E-3</v>
      </c>
      <c r="F155" s="4">
        <f t="shared" si="4"/>
        <v>0.23185</v>
      </c>
      <c r="K155" s="5">
        <v>153</v>
      </c>
      <c r="L155" s="5">
        <v>3972.6729999999998</v>
      </c>
      <c r="M155" s="5">
        <v>99.99</v>
      </c>
      <c r="N155" s="5">
        <v>3.5358800000000001</v>
      </c>
      <c r="O155" s="5">
        <v>9.3399999999999993E-3</v>
      </c>
      <c r="P155" s="4">
        <f t="shared" si="5"/>
        <v>3.5265400000000002</v>
      </c>
    </row>
    <row r="156" spans="1:16" x14ac:dyDescent="0.3">
      <c r="A156" s="13">
        <v>154</v>
      </c>
      <c r="B156" s="13">
        <v>3971.98</v>
      </c>
      <c r="C156" s="13">
        <v>99.97</v>
      </c>
      <c r="D156" s="13">
        <v>8.0110000000000001E-2</v>
      </c>
      <c r="E156" s="13">
        <v>9.0900000000000009E-3</v>
      </c>
      <c r="F156" s="4">
        <f t="shared" si="4"/>
        <v>7.102E-2</v>
      </c>
      <c r="K156" s="5">
        <v>154</v>
      </c>
      <c r="L156" s="5">
        <v>3972.6729999999998</v>
      </c>
      <c r="M156" s="5">
        <v>99.99</v>
      </c>
      <c r="N156" s="5">
        <v>1.3929800000000001</v>
      </c>
      <c r="O156" s="5">
        <v>9.0299999999999998E-3</v>
      </c>
      <c r="P156" s="4">
        <f t="shared" si="5"/>
        <v>1.38395</v>
      </c>
    </row>
    <row r="157" spans="1:16" x14ac:dyDescent="0.3">
      <c r="A157" s="13">
        <v>155</v>
      </c>
      <c r="B157" s="13">
        <v>3970.0880000000002</v>
      </c>
      <c r="C157" s="13">
        <v>99.93</v>
      </c>
      <c r="D157" s="13">
        <v>0.16767000000000001</v>
      </c>
      <c r="E157" s="13">
        <v>9.1400000000000006E-3</v>
      </c>
      <c r="F157" s="4">
        <f t="shared" si="4"/>
        <v>0.15853</v>
      </c>
      <c r="K157" s="5">
        <v>155</v>
      </c>
      <c r="L157" s="5">
        <v>3972.6729999999998</v>
      </c>
      <c r="M157" s="5">
        <v>99.99</v>
      </c>
      <c r="N157" s="5">
        <v>2.6548099999999999</v>
      </c>
      <c r="O157" s="5">
        <v>9.3799999999999994E-3</v>
      </c>
      <c r="P157" s="4">
        <f t="shared" si="5"/>
        <v>2.6454299999999997</v>
      </c>
    </row>
    <row r="158" spans="1:16" x14ac:dyDescent="0.3">
      <c r="A158" s="13">
        <v>156</v>
      </c>
      <c r="B158" s="13">
        <v>3953.5169999999998</v>
      </c>
      <c r="C158" s="13">
        <v>99.51</v>
      </c>
      <c r="D158" s="13">
        <v>0.11038000000000001</v>
      </c>
      <c r="E158" s="13">
        <v>9.0299999999999998E-3</v>
      </c>
      <c r="F158" s="4">
        <f t="shared" si="4"/>
        <v>0.10135000000000001</v>
      </c>
      <c r="K158" s="5">
        <v>156</v>
      </c>
      <c r="L158" s="5">
        <v>3972.4969999999998</v>
      </c>
      <c r="M158" s="5">
        <v>99.99</v>
      </c>
      <c r="N158" s="5">
        <v>1.4980899999999999</v>
      </c>
      <c r="O158" s="5">
        <v>8.94E-3</v>
      </c>
      <c r="P158" s="4">
        <f t="shared" si="5"/>
        <v>1.48915</v>
      </c>
    </row>
    <row r="159" spans="1:16" x14ac:dyDescent="0.3">
      <c r="A159" s="13">
        <v>157</v>
      </c>
      <c r="B159" s="13">
        <v>3972.4969999999998</v>
      </c>
      <c r="C159" s="13">
        <v>99.99</v>
      </c>
      <c r="D159" s="13">
        <v>0.16286999999999999</v>
      </c>
      <c r="E159" s="13">
        <v>8.9200000000000008E-3</v>
      </c>
      <c r="F159" s="4">
        <f t="shared" si="4"/>
        <v>0.15394999999999998</v>
      </c>
      <c r="K159" s="5">
        <v>157</v>
      </c>
      <c r="L159" s="5">
        <v>3972.6729999999998</v>
      </c>
      <c r="M159" s="5">
        <v>99.99</v>
      </c>
      <c r="N159" s="5">
        <v>4.0585399999999998</v>
      </c>
      <c r="O159" s="5">
        <v>9.1199999999999996E-3</v>
      </c>
      <c r="P159" s="4">
        <f t="shared" si="5"/>
        <v>4.0494199999999996</v>
      </c>
    </row>
    <row r="160" spans="1:16" x14ac:dyDescent="0.3">
      <c r="A160" s="13">
        <v>158</v>
      </c>
      <c r="B160" s="13">
        <v>3971.98</v>
      </c>
      <c r="C160" s="13">
        <v>99.97</v>
      </c>
      <c r="D160" s="13">
        <v>0.16306000000000001</v>
      </c>
      <c r="E160" s="13">
        <v>9.7000000000000003E-3</v>
      </c>
      <c r="F160" s="4">
        <f t="shared" si="4"/>
        <v>0.15336</v>
      </c>
      <c r="K160" s="5">
        <v>158</v>
      </c>
      <c r="L160" s="5">
        <v>3972.6729999999998</v>
      </c>
      <c r="M160" s="5">
        <v>99.99</v>
      </c>
      <c r="N160" s="5">
        <v>2.22492</v>
      </c>
      <c r="O160" s="5">
        <v>9.0399999999999994E-3</v>
      </c>
      <c r="P160" s="4">
        <f t="shared" si="5"/>
        <v>2.2158799999999998</v>
      </c>
    </row>
    <row r="161" spans="1:16" x14ac:dyDescent="0.3">
      <c r="A161" s="13">
        <v>159</v>
      </c>
      <c r="B161" s="13">
        <v>3972.35</v>
      </c>
      <c r="C161" s="13">
        <v>99.98</v>
      </c>
      <c r="D161" s="13">
        <v>0.14835000000000001</v>
      </c>
      <c r="E161" s="13">
        <v>9.4699999999999993E-3</v>
      </c>
      <c r="F161" s="4">
        <f t="shared" si="4"/>
        <v>0.13888</v>
      </c>
      <c r="K161" s="5">
        <v>159</v>
      </c>
      <c r="L161" s="5">
        <v>3973.0140000000001</v>
      </c>
      <c r="M161" s="5">
        <v>100</v>
      </c>
      <c r="N161" s="5">
        <v>0.60379000000000005</v>
      </c>
      <c r="O161" s="5">
        <v>9.0299999999999998E-3</v>
      </c>
      <c r="P161" s="4">
        <f t="shared" si="5"/>
        <v>0.59476000000000007</v>
      </c>
    </row>
    <row r="162" spans="1:16" x14ac:dyDescent="0.3">
      <c r="A162" s="13">
        <v>160</v>
      </c>
      <c r="B162" s="13">
        <v>3972.35</v>
      </c>
      <c r="C162" s="13">
        <v>99.98</v>
      </c>
      <c r="D162" s="13">
        <v>0.15457000000000001</v>
      </c>
      <c r="E162" s="13">
        <v>9.4599999999999997E-3</v>
      </c>
      <c r="F162" s="4">
        <f t="shared" si="4"/>
        <v>0.14511000000000002</v>
      </c>
      <c r="K162" s="5">
        <v>160</v>
      </c>
      <c r="L162" s="5">
        <v>3972.6729999999998</v>
      </c>
      <c r="M162" s="5">
        <v>99.99</v>
      </c>
      <c r="N162" s="5">
        <v>2.3890400000000001</v>
      </c>
      <c r="O162" s="5">
        <v>9.1999999999999998E-3</v>
      </c>
      <c r="P162" s="4">
        <f t="shared" si="5"/>
        <v>2.3798400000000002</v>
      </c>
    </row>
    <row r="163" spans="1:16" x14ac:dyDescent="0.3">
      <c r="A163" s="13">
        <v>161</v>
      </c>
      <c r="B163" s="13">
        <v>3967.1790000000001</v>
      </c>
      <c r="C163" s="13">
        <v>99.85</v>
      </c>
      <c r="D163" s="13">
        <v>0.12542</v>
      </c>
      <c r="E163" s="13">
        <v>9.4800000000000006E-3</v>
      </c>
      <c r="F163" s="4">
        <f t="shared" si="4"/>
        <v>0.11594</v>
      </c>
      <c r="K163" s="5">
        <v>161</v>
      </c>
      <c r="L163" s="5">
        <v>3972.35</v>
      </c>
      <c r="M163" s="5">
        <v>99.98</v>
      </c>
      <c r="N163" s="5">
        <v>3.0017800000000001</v>
      </c>
      <c r="O163" s="5">
        <v>8.9300000000000004E-3</v>
      </c>
      <c r="P163" s="4">
        <f t="shared" si="5"/>
        <v>2.9928500000000002</v>
      </c>
    </row>
    <row r="164" spans="1:16" x14ac:dyDescent="0.3">
      <c r="A164" s="13">
        <v>162</v>
      </c>
      <c r="B164" s="13">
        <v>3968.8780000000002</v>
      </c>
      <c r="C164" s="13">
        <v>99.9</v>
      </c>
      <c r="D164" s="13">
        <v>8.5010000000000002E-2</v>
      </c>
      <c r="E164" s="13">
        <v>9.1599999999999997E-3</v>
      </c>
      <c r="F164" s="4">
        <f t="shared" si="4"/>
        <v>7.5850000000000001E-2</v>
      </c>
      <c r="K164" s="5">
        <v>162</v>
      </c>
      <c r="L164" s="5">
        <v>3972.027</v>
      </c>
      <c r="M164" s="5">
        <v>99.98</v>
      </c>
      <c r="N164" s="5">
        <v>1.95729</v>
      </c>
      <c r="O164" s="5">
        <v>8.8800000000000007E-3</v>
      </c>
      <c r="P164" s="4">
        <f t="shared" si="5"/>
        <v>1.94841</v>
      </c>
    </row>
    <row r="165" spans="1:16" x14ac:dyDescent="0.3">
      <c r="A165" s="13">
        <v>163</v>
      </c>
      <c r="B165" s="13">
        <v>3971.98</v>
      </c>
      <c r="C165" s="13">
        <v>99.97</v>
      </c>
      <c r="D165" s="13">
        <v>0.21016000000000001</v>
      </c>
      <c r="E165" s="13">
        <v>8.8699999999999994E-3</v>
      </c>
      <c r="F165" s="4">
        <f t="shared" si="4"/>
        <v>0.20129000000000002</v>
      </c>
      <c r="K165" s="5">
        <v>163</v>
      </c>
      <c r="L165" s="5">
        <v>3972.4969999999998</v>
      </c>
      <c r="M165" s="5">
        <v>99.99</v>
      </c>
      <c r="N165" s="5">
        <v>1.43841</v>
      </c>
      <c r="O165" s="5">
        <v>9.2800000000000001E-3</v>
      </c>
      <c r="P165" s="4">
        <f t="shared" si="5"/>
        <v>1.42913</v>
      </c>
    </row>
    <row r="166" spans="1:16" x14ac:dyDescent="0.3">
      <c r="A166" s="13">
        <v>164</v>
      </c>
      <c r="B166" s="13">
        <v>3972.4969999999998</v>
      </c>
      <c r="C166" s="13">
        <v>99.99</v>
      </c>
      <c r="D166" s="13">
        <v>0.17851</v>
      </c>
      <c r="E166" s="13">
        <v>9.2700000000000005E-3</v>
      </c>
      <c r="F166" s="4">
        <f t="shared" si="4"/>
        <v>0.16924</v>
      </c>
      <c r="K166" s="5">
        <v>164</v>
      </c>
      <c r="L166" s="5">
        <v>3972.35</v>
      </c>
      <c r="M166" s="5">
        <v>99.98</v>
      </c>
      <c r="N166" s="5">
        <v>3.2548599999999999</v>
      </c>
      <c r="O166" s="5">
        <v>9.5899999999999996E-3</v>
      </c>
      <c r="P166" s="4">
        <f t="shared" si="5"/>
        <v>3.2452699999999997</v>
      </c>
    </row>
    <row r="167" spans="1:16" x14ac:dyDescent="0.3">
      <c r="A167" s="13">
        <v>165</v>
      </c>
      <c r="B167" s="13">
        <v>3968.8780000000002</v>
      </c>
      <c r="C167" s="13">
        <v>99.9</v>
      </c>
      <c r="D167" s="13">
        <v>7.9949999999999993E-2</v>
      </c>
      <c r="E167" s="13">
        <v>9.4500000000000001E-3</v>
      </c>
      <c r="F167" s="4">
        <f t="shared" si="4"/>
        <v>7.0499999999999993E-2</v>
      </c>
      <c r="K167" s="5">
        <v>165</v>
      </c>
      <c r="L167" s="5">
        <v>3972.6729999999998</v>
      </c>
      <c r="M167" s="5">
        <v>99.99</v>
      </c>
      <c r="N167" s="5">
        <v>2.306</v>
      </c>
      <c r="O167" s="5">
        <v>9.2300000000000004E-3</v>
      </c>
      <c r="P167" s="4">
        <f t="shared" si="5"/>
        <v>2.29677</v>
      </c>
    </row>
    <row r="168" spans="1:16" x14ac:dyDescent="0.3">
      <c r="A168" s="13">
        <v>166</v>
      </c>
      <c r="B168" s="13">
        <v>3970.7339999999999</v>
      </c>
      <c r="C168" s="13">
        <v>99.94</v>
      </c>
      <c r="D168" s="13">
        <v>0.12297</v>
      </c>
      <c r="E168" s="13">
        <v>9.2800000000000001E-3</v>
      </c>
      <c r="F168" s="4">
        <f t="shared" si="4"/>
        <v>0.11369</v>
      </c>
      <c r="K168" s="5">
        <v>166</v>
      </c>
      <c r="L168" s="5">
        <v>3971.98</v>
      </c>
      <c r="M168" s="5">
        <v>99.97</v>
      </c>
      <c r="N168" s="5">
        <v>2.3188599999999999</v>
      </c>
      <c r="O168" s="5">
        <v>8.8900000000000003E-3</v>
      </c>
      <c r="P168" s="4">
        <f t="shared" si="5"/>
        <v>2.3099699999999999</v>
      </c>
    </row>
    <row r="169" spans="1:16" x14ac:dyDescent="0.3">
      <c r="A169" s="13">
        <v>167</v>
      </c>
      <c r="B169" s="13">
        <v>3971.4630000000002</v>
      </c>
      <c r="C169" s="13">
        <v>99.96</v>
      </c>
      <c r="D169" s="13">
        <v>0.20433999999999999</v>
      </c>
      <c r="E169" s="13">
        <v>9.2700000000000005E-3</v>
      </c>
      <c r="F169" s="4">
        <f t="shared" si="4"/>
        <v>0.19506999999999999</v>
      </c>
      <c r="K169" s="5">
        <v>167</v>
      </c>
      <c r="L169" s="5">
        <v>3969.4409999999998</v>
      </c>
      <c r="M169" s="5">
        <v>99.91</v>
      </c>
      <c r="N169" s="5">
        <v>4.0095299999999998</v>
      </c>
      <c r="O169" s="5">
        <v>9.3900000000000008E-3</v>
      </c>
      <c r="P169" s="4">
        <f t="shared" si="5"/>
        <v>4.00014</v>
      </c>
    </row>
    <row r="170" spans="1:16" x14ac:dyDescent="0.3">
      <c r="A170" s="13">
        <v>168</v>
      </c>
      <c r="B170" s="13">
        <v>3971.0569999999998</v>
      </c>
      <c r="C170" s="13">
        <v>99.95</v>
      </c>
      <c r="D170" s="13">
        <v>0.18712000000000001</v>
      </c>
      <c r="E170" s="13">
        <v>8.8199999999999997E-3</v>
      </c>
      <c r="F170" s="4">
        <f t="shared" si="4"/>
        <v>0.17830000000000001</v>
      </c>
      <c r="K170" s="5">
        <v>168</v>
      </c>
      <c r="L170" s="5">
        <v>3971.98</v>
      </c>
      <c r="M170" s="5">
        <v>99.97</v>
      </c>
      <c r="N170" s="5">
        <v>1.7016</v>
      </c>
      <c r="O170" s="5">
        <v>9.1599999999999997E-3</v>
      </c>
      <c r="P170" s="4">
        <f t="shared" si="5"/>
        <v>1.6924399999999999</v>
      </c>
    </row>
    <row r="171" spans="1:16" x14ac:dyDescent="0.3">
      <c r="A171" s="13">
        <v>169</v>
      </c>
      <c r="B171" s="13">
        <v>3970.7339999999999</v>
      </c>
      <c r="C171" s="13">
        <v>99.94</v>
      </c>
      <c r="D171" s="13">
        <v>0.27518999999999999</v>
      </c>
      <c r="E171" s="13">
        <v>9.1900000000000003E-3</v>
      </c>
      <c r="F171" s="4">
        <f t="shared" si="4"/>
        <v>0.26600000000000001</v>
      </c>
      <c r="K171" s="5">
        <v>169</v>
      </c>
      <c r="L171" s="5">
        <v>3973.0140000000001</v>
      </c>
      <c r="M171" s="5">
        <v>100</v>
      </c>
      <c r="N171" s="5">
        <v>2.7691300000000001</v>
      </c>
      <c r="O171" s="5">
        <v>9.7900000000000001E-3</v>
      </c>
      <c r="P171" s="4">
        <f t="shared" si="5"/>
        <v>2.7593399999999999</v>
      </c>
    </row>
    <row r="172" spans="1:16" x14ac:dyDescent="0.3">
      <c r="A172" s="13">
        <v>170</v>
      </c>
      <c r="B172" s="13">
        <v>3970.4110000000001</v>
      </c>
      <c r="C172" s="13">
        <v>99.93</v>
      </c>
      <c r="D172" s="13">
        <v>0.1265</v>
      </c>
      <c r="E172" s="13">
        <v>9.1999999999999998E-3</v>
      </c>
      <c r="F172" s="4">
        <f t="shared" si="4"/>
        <v>0.1173</v>
      </c>
      <c r="K172" s="5">
        <v>170</v>
      </c>
      <c r="L172" s="5">
        <v>3972.6729999999998</v>
      </c>
      <c r="M172" s="5">
        <v>99.99</v>
      </c>
      <c r="N172" s="5">
        <v>3.8786499999999999</v>
      </c>
      <c r="O172" s="5">
        <v>9.3799999999999994E-3</v>
      </c>
      <c r="P172" s="4">
        <f t="shared" si="5"/>
        <v>3.8692699999999998</v>
      </c>
    </row>
    <row r="173" spans="1:16" x14ac:dyDescent="0.3">
      <c r="A173" s="13">
        <v>171</v>
      </c>
      <c r="B173" s="13">
        <v>3972.6729999999998</v>
      </c>
      <c r="C173" s="13">
        <v>99.99</v>
      </c>
      <c r="D173" s="13">
        <v>0.18554999999999999</v>
      </c>
      <c r="E173" s="13">
        <v>9.2399999999999999E-3</v>
      </c>
      <c r="F173" s="4">
        <f t="shared" si="4"/>
        <v>0.17630999999999999</v>
      </c>
      <c r="K173" s="5">
        <v>171</v>
      </c>
      <c r="L173" s="5">
        <v>3972.35</v>
      </c>
      <c r="M173" s="5">
        <v>99.98</v>
      </c>
      <c r="N173" s="5">
        <v>2.8944899999999998</v>
      </c>
      <c r="O173" s="5">
        <v>9.3299999999999998E-3</v>
      </c>
      <c r="P173" s="4">
        <f t="shared" si="5"/>
        <v>2.8851599999999999</v>
      </c>
    </row>
    <row r="174" spans="1:16" x14ac:dyDescent="0.3">
      <c r="A174" s="13">
        <v>172</v>
      </c>
      <c r="B174" s="13">
        <v>3972.6729999999998</v>
      </c>
      <c r="C174" s="13">
        <v>99.99</v>
      </c>
      <c r="D174" s="13">
        <v>0.20680000000000001</v>
      </c>
      <c r="E174" s="13">
        <v>9.3200000000000002E-3</v>
      </c>
      <c r="F174" s="4">
        <f t="shared" si="4"/>
        <v>0.19748000000000002</v>
      </c>
      <c r="K174" s="5">
        <v>172</v>
      </c>
      <c r="L174" s="5">
        <v>3972.9960000000001</v>
      </c>
      <c r="M174" s="5">
        <v>100</v>
      </c>
      <c r="N174" s="5">
        <v>2.3234599999999999</v>
      </c>
      <c r="O174" s="5">
        <v>9.1500000000000001E-3</v>
      </c>
      <c r="P174" s="4">
        <f t="shared" si="5"/>
        <v>2.3143099999999999</v>
      </c>
    </row>
    <row r="175" spans="1:16" x14ac:dyDescent="0.3">
      <c r="A175" s="13">
        <v>173</v>
      </c>
      <c r="B175" s="13">
        <v>3966.8560000000002</v>
      </c>
      <c r="C175" s="13">
        <v>99.85</v>
      </c>
      <c r="D175" s="13">
        <v>0.14304</v>
      </c>
      <c r="E175" s="13">
        <v>9.4900000000000002E-3</v>
      </c>
      <c r="F175" s="4">
        <f t="shared" si="4"/>
        <v>0.13355</v>
      </c>
      <c r="K175" s="5">
        <v>173</v>
      </c>
      <c r="L175" s="5">
        <v>3971.98</v>
      </c>
      <c r="M175" s="5">
        <v>99.97</v>
      </c>
      <c r="N175" s="5">
        <v>3.3166500000000001</v>
      </c>
      <c r="O175" s="5">
        <v>8.9999999999999993E-3</v>
      </c>
      <c r="P175" s="4">
        <f t="shared" si="5"/>
        <v>3.3076500000000002</v>
      </c>
    </row>
    <row r="176" spans="1:16" x14ac:dyDescent="0.3">
      <c r="A176" s="13">
        <v>174</v>
      </c>
      <c r="B176" s="13">
        <v>3972.027</v>
      </c>
      <c r="C176" s="13">
        <v>99.98</v>
      </c>
      <c r="D176" s="13">
        <v>0.10176</v>
      </c>
      <c r="E176" s="13">
        <v>9.8600000000000007E-3</v>
      </c>
      <c r="F176" s="4">
        <f t="shared" si="4"/>
        <v>9.1900000000000009E-2</v>
      </c>
      <c r="K176" s="5">
        <v>174</v>
      </c>
      <c r="L176" s="5">
        <v>3972.35</v>
      </c>
      <c r="M176" s="5">
        <v>99.98</v>
      </c>
      <c r="N176" s="5">
        <v>2.0277599999999998</v>
      </c>
      <c r="O176" s="5">
        <v>9.11E-3</v>
      </c>
      <c r="P176" s="4">
        <f t="shared" si="5"/>
        <v>2.0186499999999996</v>
      </c>
    </row>
    <row r="177" spans="1:16" x14ac:dyDescent="0.3">
      <c r="A177" s="13">
        <v>175</v>
      </c>
      <c r="B177" s="13">
        <v>3962.674</v>
      </c>
      <c r="C177" s="13">
        <v>99.74</v>
      </c>
      <c r="D177" s="13">
        <v>0.18446000000000001</v>
      </c>
      <c r="E177" s="13">
        <v>9.0299999999999998E-3</v>
      </c>
      <c r="F177" s="4">
        <f t="shared" si="4"/>
        <v>0.17543</v>
      </c>
      <c r="K177" s="5">
        <v>175</v>
      </c>
      <c r="L177" s="5">
        <v>3972.4969999999998</v>
      </c>
      <c r="M177" s="5">
        <v>99.99</v>
      </c>
      <c r="N177" s="5">
        <v>0.86297999999999997</v>
      </c>
      <c r="O177" s="5">
        <v>9.0200000000000002E-3</v>
      </c>
      <c r="P177" s="4">
        <f t="shared" si="5"/>
        <v>0.85395999999999994</v>
      </c>
    </row>
    <row r="178" spans="1:16" x14ac:dyDescent="0.3">
      <c r="A178" s="13">
        <v>176</v>
      </c>
      <c r="B178" s="13">
        <v>3971.846</v>
      </c>
      <c r="C178" s="13">
        <v>99.97</v>
      </c>
      <c r="D178" s="13">
        <v>0.17424000000000001</v>
      </c>
      <c r="E178" s="13">
        <v>9.0600000000000003E-3</v>
      </c>
      <c r="F178" s="4">
        <f t="shared" si="4"/>
        <v>0.16517999999999999</v>
      </c>
      <c r="K178" s="5">
        <v>176</v>
      </c>
      <c r="L178" s="5">
        <v>3972.35</v>
      </c>
      <c r="M178" s="5">
        <v>99.98</v>
      </c>
      <c r="N178" s="5">
        <v>3.4432900000000002</v>
      </c>
      <c r="O178" s="5">
        <v>9.6600000000000002E-3</v>
      </c>
      <c r="P178" s="4">
        <f t="shared" si="5"/>
        <v>3.4336300000000004</v>
      </c>
    </row>
    <row r="179" spans="1:16" x14ac:dyDescent="0.3">
      <c r="A179" s="13">
        <v>177</v>
      </c>
      <c r="B179" s="13">
        <v>3972.6729999999998</v>
      </c>
      <c r="C179" s="13">
        <v>99.99</v>
      </c>
      <c r="D179" s="13">
        <v>0.21046000000000001</v>
      </c>
      <c r="E179" s="13">
        <v>9.1900000000000003E-3</v>
      </c>
      <c r="F179" s="4">
        <f t="shared" si="4"/>
        <v>0.20127</v>
      </c>
      <c r="K179" s="5">
        <v>177</v>
      </c>
      <c r="L179" s="5">
        <v>3970.0880000000002</v>
      </c>
      <c r="M179" s="5">
        <v>99.93</v>
      </c>
      <c r="N179" s="5">
        <v>3.1008100000000001</v>
      </c>
      <c r="O179" s="5">
        <v>9.1599999999999997E-3</v>
      </c>
      <c r="P179" s="4">
        <f t="shared" si="5"/>
        <v>3.09165</v>
      </c>
    </row>
    <row r="180" spans="1:16" x14ac:dyDescent="0.3">
      <c r="A180" s="13">
        <v>178</v>
      </c>
      <c r="B180" s="13">
        <v>3972.6729999999998</v>
      </c>
      <c r="C180" s="13">
        <v>99.99</v>
      </c>
      <c r="D180" s="13">
        <v>0.14385000000000001</v>
      </c>
      <c r="E180" s="13">
        <v>9.11E-3</v>
      </c>
      <c r="F180" s="4">
        <f t="shared" si="4"/>
        <v>0.13474</v>
      </c>
      <c r="K180" s="5">
        <v>178</v>
      </c>
      <c r="L180" s="5">
        <v>3972.4969999999998</v>
      </c>
      <c r="M180" s="5">
        <v>99.99</v>
      </c>
      <c r="N180" s="5">
        <v>2.78423</v>
      </c>
      <c r="O180" s="5">
        <v>9.0299999999999998E-3</v>
      </c>
      <c r="P180" s="4">
        <f t="shared" si="5"/>
        <v>2.7751999999999999</v>
      </c>
    </row>
    <row r="181" spans="1:16" x14ac:dyDescent="0.3">
      <c r="A181" s="13">
        <v>179</v>
      </c>
      <c r="B181" s="13">
        <v>3971.4630000000002</v>
      </c>
      <c r="C181" s="13">
        <v>99.96</v>
      </c>
      <c r="D181" s="13">
        <v>0.13264999999999999</v>
      </c>
      <c r="E181" s="13">
        <v>8.7600000000000004E-3</v>
      </c>
      <c r="F181" s="4">
        <f t="shared" si="4"/>
        <v>0.12388999999999999</v>
      </c>
      <c r="K181" s="5">
        <v>179</v>
      </c>
      <c r="L181" s="5">
        <v>3972.9960000000001</v>
      </c>
      <c r="M181" s="5">
        <v>100</v>
      </c>
      <c r="N181" s="5">
        <v>2.9152100000000001</v>
      </c>
      <c r="O181" s="5">
        <v>8.8900000000000003E-3</v>
      </c>
      <c r="P181" s="4">
        <f t="shared" si="5"/>
        <v>2.90632</v>
      </c>
    </row>
    <row r="182" spans="1:16" x14ac:dyDescent="0.3">
      <c r="A182" s="13">
        <v>180</v>
      </c>
      <c r="B182" s="13">
        <v>3966.8560000000002</v>
      </c>
      <c r="C182" s="13">
        <v>99.85</v>
      </c>
      <c r="D182" s="13">
        <v>8.1110000000000002E-2</v>
      </c>
      <c r="E182" s="13">
        <v>9.1800000000000007E-3</v>
      </c>
      <c r="F182" s="4">
        <f t="shared" si="4"/>
        <v>7.1929999999999994E-2</v>
      </c>
      <c r="K182" s="5">
        <v>180</v>
      </c>
      <c r="L182" s="5">
        <v>3972.35</v>
      </c>
      <c r="M182" s="5">
        <v>99.98</v>
      </c>
      <c r="N182" s="5">
        <v>3.6092200000000001</v>
      </c>
      <c r="O182" s="5">
        <v>9.5999999999999992E-3</v>
      </c>
      <c r="P182" s="4">
        <f t="shared" si="5"/>
        <v>3.5996200000000003</v>
      </c>
    </row>
    <row r="183" spans="1:16" x14ac:dyDescent="0.3">
      <c r="A183" s="13">
        <v>181</v>
      </c>
      <c r="B183" s="13">
        <v>3966.5590000000002</v>
      </c>
      <c r="C183" s="13">
        <v>99.84</v>
      </c>
      <c r="D183" s="13">
        <v>9.8640000000000005E-2</v>
      </c>
      <c r="E183" s="13">
        <v>8.6800000000000002E-3</v>
      </c>
      <c r="F183" s="4">
        <f t="shared" si="4"/>
        <v>8.9960000000000012E-2</v>
      </c>
      <c r="K183" s="5">
        <v>181</v>
      </c>
      <c r="L183" s="5">
        <v>3971.98</v>
      </c>
      <c r="M183" s="5">
        <v>99.97</v>
      </c>
      <c r="N183" s="5">
        <v>3.13435</v>
      </c>
      <c r="O183" s="5">
        <v>8.9300000000000004E-3</v>
      </c>
      <c r="P183" s="4">
        <f t="shared" si="5"/>
        <v>3.1254200000000001</v>
      </c>
    </row>
    <row r="184" spans="1:16" x14ac:dyDescent="0.3">
      <c r="A184" s="13">
        <v>182</v>
      </c>
      <c r="B184" s="13">
        <v>3972.35</v>
      </c>
      <c r="C184" s="13">
        <v>99.98</v>
      </c>
      <c r="D184" s="13">
        <v>0.21754999999999999</v>
      </c>
      <c r="E184" s="13">
        <v>9.9500000000000005E-3</v>
      </c>
      <c r="F184" s="4">
        <f t="shared" si="4"/>
        <v>0.20760000000000001</v>
      </c>
      <c r="K184" s="5">
        <v>182</v>
      </c>
      <c r="L184" s="5">
        <v>3972.6729999999998</v>
      </c>
      <c r="M184" s="5">
        <v>99.99</v>
      </c>
      <c r="N184" s="5">
        <v>1.3359700000000001</v>
      </c>
      <c r="O184" s="5">
        <v>9.2700000000000005E-3</v>
      </c>
      <c r="P184" s="4">
        <f t="shared" si="5"/>
        <v>1.3267000000000002</v>
      </c>
    </row>
    <row r="185" spans="1:16" x14ac:dyDescent="0.3">
      <c r="A185" s="13">
        <v>183</v>
      </c>
      <c r="B185" s="13">
        <v>3972.9960000000001</v>
      </c>
      <c r="C185" s="13">
        <v>100</v>
      </c>
      <c r="D185" s="13">
        <v>0.26643</v>
      </c>
      <c r="E185" s="13">
        <v>9.0299999999999998E-3</v>
      </c>
      <c r="F185" s="4">
        <f t="shared" si="4"/>
        <v>0.25740000000000002</v>
      </c>
      <c r="K185" s="5">
        <v>183</v>
      </c>
      <c r="L185" s="5">
        <v>3973.0140000000001</v>
      </c>
      <c r="M185" s="5">
        <v>100</v>
      </c>
      <c r="N185" s="5">
        <v>1.31671</v>
      </c>
      <c r="O185" s="5">
        <v>9.4500000000000001E-3</v>
      </c>
      <c r="P185" s="4">
        <f t="shared" si="5"/>
        <v>1.3072600000000001</v>
      </c>
    </row>
    <row r="186" spans="1:16" x14ac:dyDescent="0.3">
      <c r="A186" s="13">
        <v>184</v>
      </c>
      <c r="B186" s="13">
        <v>3966.8560000000002</v>
      </c>
      <c r="C186" s="13">
        <v>99.85</v>
      </c>
      <c r="D186" s="13">
        <v>8.5099999999999995E-2</v>
      </c>
      <c r="E186" s="13">
        <v>9.1299999999999992E-3</v>
      </c>
      <c r="F186" s="4">
        <f t="shared" si="4"/>
        <v>7.5969999999999996E-2</v>
      </c>
      <c r="K186" s="5">
        <v>184</v>
      </c>
      <c r="L186" s="5">
        <v>3972.6729999999998</v>
      </c>
      <c r="M186" s="5">
        <v>99.99</v>
      </c>
      <c r="N186" s="5">
        <v>2.69014</v>
      </c>
      <c r="O186" s="5">
        <v>9.0799999999999995E-3</v>
      </c>
      <c r="P186" s="4">
        <f t="shared" si="5"/>
        <v>2.68106</v>
      </c>
    </row>
    <row r="187" spans="1:16" x14ac:dyDescent="0.3">
      <c r="A187" s="13">
        <v>185</v>
      </c>
      <c r="B187" s="13">
        <v>3971.98</v>
      </c>
      <c r="C187" s="13">
        <v>99.97</v>
      </c>
      <c r="D187" s="13">
        <v>0.29844999999999999</v>
      </c>
      <c r="E187" s="13">
        <v>9.1199999999999996E-3</v>
      </c>
      <c r="F187" s="4">
        <f t="shared" si="4"/>
        <v>0.28932999999999998</v>
      </c>
      <c r="K187" s="5">
        <v>185</v>
      </c>
      <c r="L187" s="5">
        <v>3971.98</v>
      </c>
      <c r="M187" s="5">
        <v>99.97</v>
      </c>
      <c r="N187" s="5">
        <v>2.4691700000000001</v>
      </c>
      <c r="O187" s="5">
        <v>9.4599999999999997E-3</v>
      </c>
      <c r="P187" s="4">
        <f t="shared" si="5"/>
        <v>2.4597100000000003</v>
      </c>
    </row>
    <row r="188" spans="1:16" x14ac:dyDescent="0.3">
      <c r="A188" s="13">
        <v>186</v>
      </c>
      <c r="B188" s="13">
        <v>3968.3609999999999</v>
      </c>
      <c r="C188" s="13">
        <v>99.88</v>
      </c>
      <c r="D188" s="13">
        <v>0.13209000000000001</v>
      </c>
      <c r="E188" s="13">
        <v>8.7200000000000003E-3</v>
      </c>
      <c r="F188" s="4">
        <f t="shared" si="4"/>
        <v>0.12337000000000001</v>
      </c>
      <c r="K188" s="5">
        <v>186</v>
      </c>
      <c r="L188" s="5">
        <v>3972.6729999999998</v>
      </c>
      <c r="M188" s="5">
        <v>99.99</v>
      </c>
      <c r="N188" s="5">
        <v>0.87055000000000005</v>
      </c>
      <c r="O188" s="5">
        <v>9.1599999999999997E-3</v>
      </c>
      <c r="P188" s="4">
        <f t="shared" si="5"/>
        <v>0.8613900000000001</v>
      </c>
    </row>
    <row r="189" spans="1:16" x14ac:dyDescent="0.3">
      <c r="A189" s="13">
        <v>187</v>
      </c>
      <c r="B189" s="13">
        <v>3972.6729999999998</v>
      </c>
      <c r="C189" s="13">
        <v>99.99</v>
      </c>
      <c r="D189" s="13">
        <v>0.23132</v>
      </c>
      <c r="E189" s="13">
        <v>9.1900000000000003E-3</v>
      </c>
      <c r="F189" s="4">
        <f t="shared" si="4"/>
        <v>0.22212999999999999</v>
      </c>
      <c r="K189" s="5">
        <v>187</v>
      </c>
      <c r="L189" s="5">
        <v>3972.6729999999998</v>
      </c>
      <c r="M189" s="5">
        <v>99.99</v>
      </c>
      <c r="N189" s="5">
        <v>2.3489399999999998</v>
      </c>
      <c r="O189" s="5">
        <v>9.3900000000000008E-3</v>
      </c>
      <c r="P189" s="4">
        <f t="shared" si="5"/>
        <v>2.33955</v>
      </c>
    </row>
    <row r="190" spans="1:16" x14ac:dyDescent="0.3">
      <c r="A190" s="13">
        <v>188</v>
      </c>
      <c r="B190" s="13">
        <v>3973.0140000000001</v>
      </c>
      <c r="C190" s="13">
        <v>100</v>
      </c>
      <c r="D190" s="13">
        <v>0.24240999999999999</v>
      </c>
      <c r="E190" s="13">
        <v>9.3600000000000003E-3</v>
      </c>
      <c r="F190" s="4">
        <f t="shared" si="4"/>
        <v>0.23304999999999998</v>
      </c>
      <c r="K190" s="5">
        <v>188</v>
      </c>
      <c r="L190" s="5">
        <v>3973.0140000000001</v>
      </c>
      <c r="M190" s="5">
        <v>100</v>
      </c>
      <c r="N190" s="5">
        <v>3.75299</v>
      </c>
      <c r="O190" s="5">
        <v>8.9800000000000001E-3</v>
      </c>
      <c r="P190" s="4">
        <f t="shared" si="5"/>
        <v>3.7440099999999998</v>
      </c>
    </row>
    <row r="191" spans="1:16" x14ac:dyDescent="0.3">
      <c r="A191" s="13">
        <v>189</v>
      </c>
      <c r="B191" s="13">
        <v>3968.8780000000002</v>
      </c>
      <c r="C191" s="13">
        <v>99.9</v>
      </c>
      <c r="D191" s="13">
        <v>0.11941</v>
      </c>
      <c r="E191" s="13">
        <v>9.1000000000000004E-3</v>
      </c>
      <c r="F191" s="4">
        <f t="shared" si="4"/>
        <v>0.11031000000000001</v>
      </c>
      <c r="K191" s="5">
        <v>189</v>
      </c>
      <c r="L191" s="5">
        <v>3972.35</v>
      </c>
      <c r="M191" s="5">
        <v>99.98</v>
      </c>
      <c r="N191" s="5">
        <v>1.6085100000000001</v>
      </c>
      <c r="O191" s="5">
        <v>8.7600000000000004E-3</v>
      </c>
      <c r="P191" s="4">
        <f t="shared" si="5"/>
        <v>1.59975</v>
      </c>
    </row>
    <row r="192" spans="1:16" x14ac:dyDescent="0.3">
      <c r="A192" s="13">
        <v>190</v>
      </c>
      <c r="B192" s="13">
        <v>3972.9960000000001</v>
      </c>
      <c r="C192" s="13">
        <v>100</v>
      </c>
      <c r="D192" s="13">
        <v>0.30706</v>
      </c>
      <c r="E192" s="13">
        <v>9.0500000000000008E-3</v>
      </c>
      <c r="F192" s="4">
        <f t="shared" si="4"/>
        <v>0.29801</v>
      </c>
      <c r="K192" s="5">
        <v>190</v>
      </c>
      <c r="L192" s="5">
        <v>3972.4969999999998</v>
      </c>
      <c r="M192" s="5">
        <v>99.99</v>
      </c>
      <c r="N192" s="5">
        <v>4.3961300000000003</v>
      </c>
      <c r="O192" s="5">
        <v>9.4800000000000006E-3</v>
      </c>
      <c r="P192" s="4">
        <f t="shared" si="5"/>
        <v>4.3866500000000004</v>
      </c>
    </row>
    <row r="193" spans="1:16" x14ac:dyDescent="0.3">
      <c r="A193" s="13">
        <v>191</v>
      </c>
      <c r="B193" s="13">
        <v>3972.35</v>
      </c>
      <c r="C193" s="13">
        <v>99.98</v>
      </c>
      <c r="D193" s="13">
        <v>0.20802999999999999</v>
      </c>
      <c r="E193" s="13">
        <v>9.41E-3</v>
      </c>
      <c r="F193" s="4">
        <f t="shared" si="4"/>
        <v>0.19861999999999999</v>
      </c>
      <c r="K193" s="5">
        <v>191</v>
      </c>
      <c r="L193" s="5">
        <v>3972.4969999999998</v>
      </c>
      <c r="M193" s="5">
        <v>99.99</v>
      </c>
      <c r="N193" s="5">
        <v>0.56966000000000006</v>
      </c>
      <c r="O193" s="5">
        <v>9.0799999999999995E-3</v>
      </c>
      <c r="P193" s="4">
        <f t="shared" si="5"/>
        <v>0.56058000000000008</v>
      </c>
    </row>
    <row r="194" spans="1:16" x14ac:dyDescent="0.3">
      <c r="A194" s="13">
        <v>192</v>
      </c>
      <c r="B194" s="13">
        <v>3971.98</v>
      </c>
      <c r="C194" s="13">
        <v>99.97</v>
      </c>
      <c r="D194" s="13">
        <v>0.17226</v>
      </c>
      <c r="E194" s="13">
        <v>9.8399999999999998E-3</v>
      </c>
      <c r="F194" s="4">
        <f t="shared" si="4"/>
        <v>0.16242000000000001</v>
      </c>
      <c r="K194" s="5">
        <v>192</v>
      </c>
      <c r="L194" s="5">
        <v>3970.0880000000002</v>
      </c>
      <c r="M194" s="5">
        <v>99.93</v>
      </c>
      <c r="N194" s="5">
        <v>3.72282</v>
      </c>
      <c r="O194" s="5">
        <v>9.5200000000000007E-3</v>
      </c>
      <c r="P194" s="4">
        <f t="shared" si="5"/>
        <v>3.7132999999999998</v>
      </c>
    </row>
    <row r="195" spans="1:16" x14ac:dyDescent="0.3">
      <c r="A195" s="13">
        <v>193</v>
      </c>
      <c r="B195" s="13">
        <v>3972.9960000000001</v>
      </c>
      <c r="C195" s="13">
        <v>100</v>
      </c>
      <c r="D195" s="13">
        <v>0.19669</v>
      </c>
      <c r="E195" s="13">
        <v>9.2599999999999991E-3</v>
      </c>
      <c r="F195" s="4">
        <f t="shared" si="4"/>
        <v>0.18743000000000001</v>
      </c>
      <c r="K195" s="5">
        <v>193</v>
      </c>
      <c r="L195" s="5">
        <v>3970.4110000000001</v>
      </c>
      <c r="M195" s="5">
        <v>99.93</v>
      </c>
      <c r="N195" s="5">
        <v>3.50528</v>
      </c>
      <c r="O195" s="5">
        <v>9.41E-3</v>
      </c>
      <c r="P195" s="4">
        <f t="shared" si="5"/>
        <v>3.49587</v>
      </c>
    </row>
    <row r="196" spans="1:16" x14ac:dyDescent="0.3">
      <c r="A196" s="13">
        <v>194</v>
      </c>
      <c r="B196" s="13">
        <v>3972.6729999999998</v>
      </c>
      <c r="C196" s="13">
        <v>99.99</v>
      </c>
      <c r="D196" s="13">
        <v>0.13893</v>
      </c>
      <c r="E196" s="13">
        <v>9.5700000000000004E-3</v>
      </c>
      <c r="F196" s="4">
        <f t="shared" ref="F196:F202" si="6">D196-E196</f>
        <v>0.12936</v>
      </c>
      <c r="K196" s="5">
        <v>194</v>
      </c>
      <c r="L196" s="5">
        <v>3972.4969999999998</v>
      </c>
      <c r="M196" s="5">
        <v>99.99</v>
      </c>
      <c r="N196" s="5">
        <v>3.0589400000000002</v>
      </c>
      <c r="O196" s="5">
        <v>8.9800000000000001E-3</v>
      </c>
      <c r="P196" s="4">
        <f t="shared" ref="P196:P202" si="7">N196-O196</f>
        <v>3.04996</v>
      </c>
    </row>
    <row r="197" spans="1:16" x14ac:dyDescent="0.3">
      <c r="A197" s="13">
        <v>195</v>
      </c>
      <c r="B197" s="13">
        <v>3968.8780000000002</v>
      </c>
      <c r="C197" s="13">
        <v>99.9</v>
      </c>
      <c r="D197" s="13">
        <v>0.10516</v>
      </c>
      <c r="E197" s="13">
        <v>9.4000000000000004E-3</v>
      </c>
      <c r="F197" s="4">
        <f t="shared" si="6"/>
        <v>9.5759999999999998E-2</v>
      </c>
      <c r="K197" s="5">
        <v>195</v>
      </c>
      <c r="L197" s="5">
        <v>3972.6729999999998</v>
      </c>
      <c r="M197" s="5">
        <v>99.99</v>
      </c>
      <c r="N197" s="5">
        <v>3.1337600000000001</v>
      </c>
      <c r="O197" s="5">
        <v>9.1900000000000003E-3</v>
      </c>
      <c r="P197" s="4">
        <f t="shared" si="7"/>
        <v>3.1245700000000003</v>
      </c>
    </row>
    <row r="198" spans="1:16" x14ac:dyDescent="0.3">
      <c r="A198" s="13">
        <v>196</v>
      </c>
      <c r="B198" s="13">
        <v>3972.6729999999998</v>
      </c>
      <c r="C198" s="13">
        <v>99.99</v>
      </c>
      <c r="D198" s="13">
        <v>0.23669999999999999</v>
      </c>
      <c r="E198" s="13">
        <v>9.3299999999999998E-3</v>
      </c>
      <c r="F198" s="4">
        <f t="shared" si="6"/>
        <v>0.22736999999999999</v>
      </c>
      <c r="K198" s="5">
        <v>196</v>
      </c>
      <c r="L198" s="5">
        <v>3971.98</v>
      </c>
      <c r="M198" s="5">
        <v>99.97</v>
      </c>
      <c r="N198" s="5">
        <v>3.3309899999999999</v>
      </c>
      <c r="O198" s="5">
        <v>8.9700000000000005E-3</v>
      </c>
      <c r="P198" s="4">
        <f t="shared" si="7"/>
        <v>3.3220199999999998</v>
      </c>
    </row>
    <row r="199" spans="1:16" x14ac:dyDescent="0.3">
      <c r="A199" s="13">
        <v>197</v>
      </c>
      <c r="B199" s="13">
        <v>3973.0140000000001</v>
      </c>
      <c r="C199" s="13">
        <v>100</v>
      </c>
      <c r="D199" s="13">
        <v>0.18845999999999999</v>
      </c>
      <c r="E199" s="13">
        <v>9.1500000000000001E-3</v>
      </c>
      <c r="F199" s="4">
        <f t="shared" si="6"/>
        <v>0.17931</v>
      </c>
      <c r="K199" s="5">
        <v>197</v>
      </c>
      <c r="L199" s="5">
        <v>3972.027</v>
      </c>
      <c r="M199" s="5">
        <v>99.98</v>
      </c>
      <c r="N199" s="5">
        <v>3.8487</v>
      </c>
      <c r="O199" s="5">
        <v>9.2700000000000005E-3</v>
      </c>
      <c r="P199" s="4">
        <f t="shared" si="7"/>
        <v>3.8394300000000001</v>
      </c>
    </row>
    <row r="200" spans="1:16" x14ac:dyDescent="0.3">
      <c r="A200" s="13">
        <v>198</v>
      </c>
      <c r="B200" s="13">
        <v>3970.4290000000001</v>
      </c>
      <c r="C200" s="13">
        <v>99.94</v>
      </c>
      <c r="D200" s="13">
        <v>0.14899999999999999</v>
      </c>
      <c r="E200" s="13">
        <v>9.58E-3</v>
      </c>
      <c r="F200" s="4">
        <f t="shared" si="6"/>
        <v>0.13941999999999999</v>
      </c>
      <c r="K200" s="5">
        <v>198</v>
      </c>
      <c r="L200" s="5">
        <v>3970.4110000000001</v>
      </c>
      <c r="M200" s="5">
        <v>99.93</v>
      </c>
      <c r="N200" s="5">
        <v>3.10649</v>
      </c>
      <c r="O200" s="5">
        <v>9.7199999999999995E-3</v>
      </c>
      <c r="P200" s="4">
        <f t="shared" si="7"/>
        <v>3.0967699999999998</v>
      </c>
    </row>
    <row r="201" spans="1:16" x14ac:dyDescent="0.3">
      <c r="A201" s="13">
        <v>199</v>
      </c>
      <c r="B201" s="13">
        <v>3970.0880000000002</v>
      </c>
      <c r="C201" s="13">
        <v>99.93</v>
      </c>
      <c r="D201" s="13">
        <v>0.17552000000000001</v>
      </c>
      <c r="E201" s="13">
        <v>9.4800000000000006E-3</v>
      </c>
      <c r="F201" s="4">
        <f t="shared" si="6"/>
        <v>0.16604000000000002</v>
      </c>
      <c r="K201" s="5">
        <v>199</v>
      </c>
      <c r="L201" s="5">
        <v>3973.0140000000001</v>
      </c>
      <c r="M201" s="5">
        <v>100</v>
      </c>
      <c r="N201" s="5">
        <v>1.5262</v>
      </c>
      <c r="O201" s="5">
        <v>9.41E-3</v>
      </c>
      <c r="P201" s="4">
        <f t="shared" si="7"/>
        <v>1.5167900000000001</v>
      </c>
    </row>
    <row r="202" spans="1:16" x14ac:dyDescent="0.3">
      <c r="A202" s="13">
        <v>200</v>
      </c>
      <c r="B202" s="13">
        <v>3954.0210000000002</v>
      </c>
      <c r="C202" s="13">
        <v>99.52</v>
      </c>
      <c r="D202" s="13">
        <v>0.1492</v>
      </c>
      <c r="E202" s="13">
        <v>9.1199999999999996E-3</v>
      </c>
      <c r="F202" s="4">
        <f t="shared" si="6"/>
        <v>0.14008000000000001</v>
      </c>
      <c r="K202" s="5">
        <v>200</v>
      </c>
      <c r="L202" s="5">
        <v>3970.4110000000001</v>
      </c>
      <c r="M202" s="5">
        <v>99.93</v>
      </c>
      <c r="N202" s="5">
        <v>3.0865900000000002</v>
      </c>
      <c r="O202" s="5">
        <v>8.9200000000000008E-3</v>
      </c>
      <c r="P202" s="4">
        <f t="shared" si="7"/>
        <v>3.0776700000000003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E5E-A1C3-4569-99F0-0D4D44267921}">
  <dimension ref="A1:S202"/>
  <sheetViews>
    <sheetView tabSelected="1" zoomScale="70" zoomScaleNormal="70" workbookViewId="0">
      <selection activeCell="R25" sqref="R25"/>
    </sheetView>
  </sheetViews>
  <sheetFormatPr defaultRowHeight="14.4" x14ac:dyDescent="0.3"/>
  <cols>
    <col min="1" max="1" width="4" bestFit="1" customWidth="1"/>
    <col min="2" max="2" width="9" bestFit="1" customWidth="1"/>
    <col min="3" max="3" width="7" bestFit="1" customWidth="1"/>
    <col min="4" max="4" width="8" bestFit="1" customWidth="1"/>
    <col min="5" max="5" width="7.5546875" bestFit="1" customWidth="1"/>
    <col min="6" max="6" width="15.33203125" bestFit="1" customWidth="1"/>
    <col min="7" max="7" width="19.5546875" customWidth="1"/>
    <col min="8" max="8" width="28.33203125" bestFit="1" customWidth="1"/>
    <col min="9" max="9" width="9.5546875" bestFit="1" customWidth="1"/>
    <col min="11" max="11" width="4" customWidth="1"/>
    <col min="12" max="12" width="10.109375" customWidth="1"/>
    <col min="13" max="13" width="5.5546875" customWidth="1"/>
    <col min="14" max="15" width="7.5546875" customWidth="1"/>
    <col min="16" max="16" width="15.33203125" bestFit="1" customWidth="1"/>
    <col min="18" max="18" width="28.3320312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50"/>
      <c r="R1" s="143" t="s">
        <v>62</v>
      </c>
      <c r="S1" s="150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11" t="s">
        <v>20</v>
      </c>
      <c r="I2" s="112">
        <v>3973.0137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13">
        <v>1</v>
      </c>
      <c r="B3" s="13">
        <v>3971.846</v>
      </c>
      <c r="C3" s="13">
        <v>99.97</v>
      </c>
      <c r="D3" s="13">
        <v>0.18701999999999999</v>
      </c>
      <c r="E3" s="13">
        <v>9.4999999999999998E-3</v>
      </c>
      <c r="F3" s="4">
        <f>D3-E3</f>
        <v>0.17751999999999998</v>
      </c>
      <c r="H3" s="106" t="s">
        <v>21</v>
      </c>
      <c r="I3" s="113">
        <v>3952.8510000000001</v>
      </c>
      <c r="K3" s="13">
        <v>1</v>
      </c>
      <c r="L3" s="13">
        <v>3972.6729999999998</v>
      </c>
      <c r="M3" s="13">
        <v>99.99</v>
      </c>
      <c r="N3" s="13">
        <v>0.97896000000000005</v>
      </c>
      <c r="O3" s="13">
        <v>9.4999999999999998E-3</v>
      </c>
      <c r="P3" s="4">
        <f>N3-O3</f>
        <v>0.9694600000000001</v>
      </c>
      <c r="R3" s="56" t="s">
        <v>21</v>
      </c>
      <c r="S3" s="61">
        <v>3963.1909000000001</v>
      </c>
    </row>
    <row r="4" spans="1:19" x14ac:dyDescent="0.3">
      <c r="A4" s="13">
        <v>2</v>
      </c>
      <c r="B4" s="13">
        <v>3962.1570000000002</v>
      </c>
      <c r="C4" s="13">
        <v>99.73</v>
      </c>
      <c r="D4" s="13">
        <v>0.12421</v>
      </c>
      <c r="E4" s="13">
        <v>9.4800000000000006E-3</v>
      </c>
      <c r="F4" s="4">
        <f t="shared" ref="F4:F67" si="0">D4-E4</f>
        <v>0.11473</v>
      </c>
      <c r="H4" s="106" t="s">
        <v>22</v>
      </c>
      <c r="I4" s="113">
        <v>3970.4263000000001</v>
      </c>
      <c r="K4" s="13">
        <v>2</v>
      </c>
      <c r="L4" s="13">
        <v>3970.7339999999999</v>
      </c>
      <c r="M4" s="13">
        <v>99.94</v>
      </c>
      <c r="N4" s="13">
        <v>4.1748000000000003</v>
      </c>
      <c r="O4" s="13">
        <v>9.7199999999999995E-3</v>
      </c>
      <c r="P4" s="4">
        <f t="shared" ref="P4:P67" si="1">N4-O4</f>
        <v>4.1650800000000006</v>
      </c>
      <c r="R4" s="56" t="s">
        <v>22</v>
      </c>
      <c r="S4" s="61">
        <v>3971.8805000000002</v>
      </c>
    </row>
    <row r="5" spans="1:19" x14ac:dyDescent="0.3">
      <c r="A5" s="13">
        <v>3</v>
      </c>
      <c r="B5" s="13">
        <v>3953.6060000000002</v>
      </c>
      <c r="C5" s="13">
        <v>99.51</v>
      </c>
      <c r="D5" s="13">
        <v>0.15914</v>
      </c>
      <c r="E5" s="13">
        <v>9.8099999999999993E-3</v>
      </c>
      <c r="F5" s="4">
        <f t="shared" si="0"/>
        <v>0.14933000000000002</v>
      </c>
      <c r="H5" s="106" t="s">
        <v>23</v>
      </c>
      <c r="I5" s="113">
        <v>3970.4263000000001</v>
      </c>
      <c r="K5" s="13">
        <v>3</v>
      </c>
      <c r="L5" s="13">
        <v>3972.6729999999998</v>
      </c>
      <c r="M5" s="13">
        <v>99.99</v>
      </c>
      <c r="N5" s="13">
        <v>3.4911799999999999</v>
      </c>
      <c r="O5" s="13">
        <v>9.0799999999999995E-3</v>
      </c>
      <c r="P5" s="4">
        <f t="shared" si="1"/>
        <v>3.4821</v>
      </c>
      <c r="R5" s="56" t="s">
        <v>23</v>
      </c>
      <c r="S5" s="61">
        <v>3971.8805000000002</v>
      </c>
    </row>
    <row r="6" spans="1:19" x14ac:dyDescent="0.3">
      <c r="A6" s="13">
        <v>4</v>
      </c>
      <c r="B6" s="13">
        <v>3972.4969999999998</v>
      </c>
      <c r="C6" s="13">
        <v>99.99</v>
      </c>
      <c r="D6" s="13">
        <v>0.13075999999999999</v>
      </c>
      <c r="E6" s="13">
        <v>9.4299999999999991E-3</v>
      </c>
      <c r="F6" s="4">
        <f t="shared" si="0"/>
        <v>0.12132999999999999</v>
      </c>
      <c r="H6" s="106" t="s">
        <v>24</v>
      </c>
      <c r="I6" s="113">
        <v>3.4609999999999999</v>
      </c>
      <c r="K6" s="13">
        <v>4</v>
      </c>
      <c r="L6" s="13">
        <v>3968.7950000000001</v>
      </c>
      <c r="M6" s="13">
        <v>99.89</v>
      </c>
      <c r="N6" s="13">
        <v>2.4541300000000001</v>
      </c>
      <c r="O6" s="13">
        <v>9.3699999999999999E-3</v>
      </c>
      <c r="P6" s="4">
        <f t="shared" si="1"/>
        <v>2.44476</v>
      </c>
      <c r="R6" s="56" t="s">
        <v>24</v>
      </c>
      <c r="S6" s="61">
        <v>1.5343</v>
      </c>
    </row>
    <row r="7" spans="1:19" x14ac:dyDescent="0.3">
      <c r="A7" s="13">
        <v>5</v>
      </c>
      <c r="B7" s="13">
        <v>3970.9459999999999</v>
      </c>
      <c r="C7" s="13">
        <v>99.95</v>
      </c>
      <c r="D7" s="13">
        <v>0.14574999999999999</v>
      </c>
      <c r="E7" s="13">
        <v>8.8500000000000002E-3</v>
      </c>
      <c r="F7" s="4">
        <f t="shared" si="0"/>
        <v>0.13689999999999999</v>
      </c>
      <c r="H7" s="106" t="s">
        <v>25</v>
      </c>
      <c r="I7" s="113">
        <v>27.44</v>
      </c>
      <c r="K7" s="13">
        <v>5</v>
      </c>
      <c r="L7" s="13">
        <v>3972.6729999999998</v>
      </c>
      <c r="M7" s="13">
        <v>99.99</v>
      </c>
      <c r="N7" s="13">
        <v>3.2050800000000002</v>
      </c>
      <c r="O7" s="13">
        <v>9.1800000000000007E-3</v>
      </c>
      <c r="P7" s="4">
        <f t="shared" si="1"/>
        <v>3.1959</v>
      </c>
      <c r="R7" s="56" t="s">
        <v>25</v>
      </c>
      <c r="S7" s="61">
        <v>87.394999999999996</v>
      </c>
    </row>
    <row r="8" spans="1:19" x14ac:dyDescent="0.3">
      <c r="A8" s="13">
        <v>6</v>
      </c>
      <c r="B8" s="13">
        <v>3972.4969999999998</v>
      </c>
      <c r="C8" s="13">
        <v>99.99</v>
      </c>
      <c r="D8" s="13">
        <v>0.13852999999999999</v>
      </c>
      <c r="E8" s="13">
        <v>9.2700000000000005E-3</v>
      </c>
      <c r="F8" s="4">
        <f t="shared" si="0"/>
        <v>0.12925999999999999</v>
      </c>
      <c r="H8" s="107" t="s">
        <v>26</v>
      </c>
      <c r="I8" s="114">
        <v>77.5</v>
      </c>
      <c r="K8" s="13">
        <v>6</v>
      </c>
      <c r="L8" s="13">
        <v>3972.9960000000001</v>
      </c>
      <c r="M8" s="13">
        <v>100</v>
      </c>
      <c r="N8" s="13">
        <v>1.35151</v>
      </c>
      <c r="O8" s="13">
        <v>9.3100000000000006E-3</v>
      </c>
      <c r="P8" s="4">
        <f t="shared" si="1"/>
        <v>1.3422000000000001</v>
      </c>
      <c r="R8" s="57" t="s">
        <v>26</v>
      </c>
      <c r="S8" s="63">
        <v>93</v>
      </c>
    </row>
    <row r="9" spans="1:19" x14ac:dyDescent="0.3">
      <c r="A9" s="13">
        <v>7</v>
      </c>
      <c r="B9" s="13">
        <v>3968.8780000000002</v>
      </c>
      <c r="C9" s="13">
        <v>99.9</v>
      </c>
      <c r="D9" s="13">
        <v>0.17865</v>
      </c>
      <c r="E9" s="13">
        <v>8.9700000000000005E-3</v>
      </c>
      <c r="F9" s="4">
        <f t="shared" si="0"/>
        <v>0.16968</v>
      </c>
      <c r="H9" s="107" t="s">
        <v>27</v>
      </c>
      <c r="I9" s="114">
        <v>35.406500000000001</v>
      </c>
      <c r="K9" s="13">
        <v>7</v>
      </c>
      <c r="L9" s="13">
        <v>3971.0569999999998</v>
      </c>
      <c r="M9" s="13">
        <v>99.95</v>
      </c>
      <c r="N9" s="13">
        <v>1.01752</v>
      </c>
      <c r="O9" s="13">
        <v>9.7300000000000008E-3</v>
      </c>
      <c r="P9" s="4">
        <f t="shared" si="1"/>
        <v>1.00779</v>
      </c>
      <c r="R9" s="57" t="s">
        <v>27</v>
      </c>
      <c r="S9" s="63">
        <v>93.973100000000002</v>
      </c>
    </row>
    <row r="10" spans="1:19" x14ac:dyDescent="0.3">
      <c r="A10" s="13">
        <v>8</v>
      </c>
      <c r="B10" s="13">
        <v>3972.9960000000001</v>
      </c>
      <c r="C10" s="13">
        <v>100</v>
      </c>
      <c r="D10" s="13">
        <v>0.13195000000000001</v>
      </c>
      <c r="E10" s="13">
        <v>9.2800000000000001E-3</v>
      </c>
      <c r="F10" s="4">
        <f t="shared" si="0"/>
        <v>0.12267000000000002</v>
      </c>
      <c r="H10" s="107" t="s">
        <v>28</v>
      </c>
      <c r="I10" s="130">
        <v>99.935000000000002</v>
      </c>
      <c r="K10" s="13">
        <v>8</v>
      </c>
      <c r="L10" s="13">
        <v>3971.98</v>
      </c>
      <c r="M10" s="13">
        <v>99.97</v>
      </c>
      <c r="N10" s="13">
        <v>3.1201500000000002</v>
      </c>
      <c r="O10" s="13">
        <v>9.2599999999999991E-3</v>
      </c>
      <c r="P10" s="4">
        <f t="shared" si="1"/>
        <v>3.1108900000000004</v>
      </c>
      <c r="R10" s="57" t="s">
        <v>28</v>
      </c>
      <c r="S10" s="131">
        <v>99.971599999999995</v>
      </c>
    </row>
    <row r="11" spans="1:19" x14ac:dyDescent="0.3">
      <c r="A11" s="13">
        <v>9</v>
      </c>
      <c r="B11" s="13">
        <v>3973.0140000000001</v>
      </c>
      <c r="C11" s="13">
        <v>100</v>
      </c>
      <c r="D11" s="13">
        <v>0.23157</v>
      </c>
      <c r="E11" s="13">
        <v>9.2300000000000004E-3</v>
      </c>
      <c r="F11" s="4">
        <f t="shared" si="0"/>
        <v>0.22234000000000001</v>
      </c>
      <c r="H11" s="106" t="s">
        <v>29</v>
      </c>
      <c r="I11" s="113">
        <v>-130.9068</v>
      </c>
      <c r="K11" s="13">
        <v>9</v>
      </c>
      <c r="L11" s="13">
        <v>3972.6729999999998</v>
      </c>
      <c r="M11" s="13">
        <v>99.99</v>
      </c>
      <c r="N11" s="13">
        <v>2.3804599999999998</v>
      </c>
      <c r="O11" s="13">
        <v>8.7600000000000004E-3</v>
      </c>
      <c r="P11" s="4">
        <f t="shared" si="1"/>
        <v>2.3716999999999997</v>
      </c>
      <c r="R11" s="56" t="s">
        <v>29</v>
      </c>
      <c r="S11" s="61">
        <v>-60.447600000000001</v>
      </c>
    </row>
    <row r="12" spans="1:19" x14ac:dyDescent="0.3">
      <c r="A12" s="13">
        <v>10</v>
      </c>
      <c r="B12" s="13">
        <v>3971.4630000000002</v>
      </c>
      <c r="C12" s="13">
        <v>99.96</v>
      </c>
      <c r="D12" s="13">
        <v>0.13879</v>
      </c>
      <c r="E12" s="13">
        <v>9.8600000000000007E-3</v>
      </c>
      <c r="F12" s="4">
        <f t="shared" si="0"/>
        <v>0.12892999999999999</v>
      </c>
      <c r="H12" s="107" t="s">
        <v>30</v>
      </c>
      <c r="I12" s="114">
        <v>-0.69433</v>
      </c>
      <c r="K12" s="13">
        <v>10</v>
      </c>
      <c r="L12" s="13">
        <v>3972.6729999999998</v>
      </c>
      <c r="M12" s="13">
        <v>99.99</v>
      </c>
      <c r="N12" s="13">
        <v>0.84855000000000003</v>
      </c>
      <c r="O12" s="13">
        <v>9.0900000000000009E-3</v>
      </c>
      <c r="P12" s="4">
        <f t="shared" si="1"/>
        <v>0.83945999999999998</v>
      </c>
      <c r="R12" s="57" t="s">
        <v>30</v>
      </c>
      <c r="S12" s="63">
        <v>-0.67071000000000003</v>
      </c>
    </row>
    <row r="13" spans="1:19" x14ac:dyDescent="0.3">
      <c r="A13" s="13">
        <v>11</v>
      </c>
      <c r="B13" s="13">
        <v>3971.98</v>
      </c>
      <c r="C13" s="13">
        <v>99.97</v>
      </c>
      <c r="D13" s="13">
        <v>0.24007999999999999</v>
      </c>
      <c r="E13" s="13">
        <v>8.9200000000000008E-3</v>
      </c>
      <c r="F13" s="4">
        <f t="shared" si="0"/>
        <v>0.23115999999999998</v>
      </c>
      <c r="H13" s="106" t="s">
        <v>17</v>
      </c>
      <c r="I13" s="113">
        <v>1147.202</v>
      </c>
      <c r="K13" s="13">
        <v>11</v>
      </c>
      <c r="L13" s="13">
        <v>3967.502</v>
      </c>
      <c r="M13" s="13">
        <v>99.86</v>
      </c>
      <c r="N13" s="13">
        <v>3.7484899999999999</v>
      </c>
      <c r="O13" s="13">
        <v>9.3100000000000006E-3</v>
      </c>
      <c r="P13" s="4">
        <f t="shared" si="1"/>
        <v>3.7391799999999997</v>
      </c>
      <c r="R13" s="56" t="s">
        <v>17</v>
      </c>
      <c r="S13" s="61">
        <v>2588.7575999999999</v>
      </c>
    </row>
    <row r="14" spans="1:19" x14ac:dyDescent="0.3">
      <c r="A14" s="13">
        <v>12</v>
      </c>
      <c r="B14" s="13">
        <v>3972.6729999999998</v>
      </c>
      <c r="C14" s="13">
        <v>99.99</v>
      </c>
      <c r="D14" s="13">
        <v>0.16092999999999999</v>
      </c>
      <c r="E14" s="13">
        <v>8.8900000000000003E-3</v>
      </c>
      <c r="F14" s="4">
        <f t="shared" si="0"/>
        <v>0.15203999999999998</v>
      </c>
      <c r="H14" s="107" t="s">
        <v>31</v>
      </c>
      <c r="I14" s="114">
        <v>2.8243000000000001E-2</v>
      </c>
      <c r="K14" s="13">
        <v>12</v>
      </c>
      <c r="L14" s="13">
        <v>3972.027</v>
      </c>
      <c r="M14" s="13">
        <v>99.98</v>
      </c>
      <c r="N14" s="13">
        <v>0.67530999999999997</v>
      </c>
      <c r="O14" s="13">
        <v>9.1699999999999993E-3</v>
      </c>
      <c r="P14" s="4">
        <f t="shared" si="1"/>
        <v>0.66613999999999995</v>
      </c>
      <c r="R14" s="57" t="s">
        <v>31</v>
      </c>
      <c r="S14" s="63">
        <v>1.0640999999999999E-2</v>
      </c>
    </row>
    <row r="15" spans="1:19" ht="15" thickBot="1" x14ac:dyDescent="0.35">
      <c r="A15" s="13">
        <v>13</v>
      </c>
      <c r="B15" s="13">
        <v>3970.9459999999999</v>
      </c>
      <c r="C15" s="13">
        <v>99.95</v>
      </c>
      <c r="D15" s="13">
        <v>0.12336</v>
      </c>
      <c r="E15" s="13">
        <v>9.1500000000000001E-3</v>
      </c>
      <c r="F15" s="4">
        <f t="shared" si="0"/>
        <v>0.11420999999999999</v>
      </c>
      <c r="H15" s="108" t="s">
        <v>32</v>
      </c>
      <c r="I15" s="115">
        <v>1.2894000000000001</v>
      </c>
      <c r="K15" s="13">
        <v>13</v>
      </c>
      <c r="L15" s="13">
        <v>3972.6729999999998</v>
      </c>
      <c r="M15" s="13">
        <v>99.99</v>
      </c>
      <c r="N15" s="13">
        <v>1.9067400000000001</v>
      </c>
      <c r="O15" s="13">
        <v>9.5399999999999999E-3</v>
      </c>
      <c r="P15" s="4">
        <f t="shared" si="1"/>
        <v>1.8972</v>
      </c>
      <c r="R15" s="58" t="s">
        <v>32</v>
      </c>
      <c r="S15" s="60">
        <v>4.0762999999999998</v>
      </c>
    </row>
    <row r="16" spans="1:19" x14ac:dyDescent="0.3">
      <c r="A16" s="13">
        <v>14</v>
      </c>
      <c r="B16" s="13">
        <v>3972.9960000000001</v>
      </c>
      <c r="C16" s="13">
        <v>100</v>
      </c>
      <c r="D16" s="13">
        <v>0.13089999999999999</v>
      </c>
      <c r="E16" s="13">
        <v>9.2599999999999991E-3</v>
      </c>
      <c r="F16" s="4">
        <f t="shared" si="0"/>
        <v>0.12163999999999998</v>
      </c>
      <c r="K16" s="13">
        <v>14</v>
      </c>
      <c r="L16" s="13">
        <v>3973.0140000000001</v>
      </c>
      <c r="M16" s="13">
        <v>100</v>
      </c>
      <c r="N16" s="13">
        <v>0.83809999999999996</v>
      </c>
      <c r="O16" s="13">
        <v>9.3600000000000003E-3</v>
      </c>
      <c r="P16" s="4">
        <f t="shared" si="1"/>
        <v>0.82873999999999992</v>
      </c>
    </row>
    <row r="17" spans="1:16" x14ac:dyDescent="0.3">
      <c r="A17" s="13">
        <v>15</v>
      </c>
      <c r="B17" s="13">
        <v>3972.6729999999998</v>
      </c>
      <c r="C17" s="13">
        <v>99.99</v>
      </c>
      <c r="D17" s="13">
        <v>0.10559</v>
      </c>
      <c r="E17" s="13">
        <v>9.0399999999999994E-3</v>
      </c>
      <c r="F17" s="4">
        <f t="shared" si="0"/>
        <v>9.6549999999999997E-2</v>
      </c>
      <c r="K17" s="13">
        <v>15</v>
      </c>
      <c r="L17" s="13">
        <v>3972.9960000000001</v>
      </c>
      <c r="M17" s="13">
        <v>100</v>
      </c>
      <c r="N17" s="13">
        <v>0.92454000000000003</v>
      </c>
      <c r="O17" s="13">
        <v>8.77E-3</v>
      </c>
      <c r="P17" s="4">
        <f t="shared" si="1"/>
        <v>0.91576999999999997</v>
      </c>
    </row>
    <row r="18" spans="1:16" x14ac:dyDescent="0.3">
      <c r="A18" s="13">
        <v>16</v>
      </c>
      <c r="B18" s="13">
        <v>3973.0140000000001</v>
      </c>
      <c r="C18" s="13">
        <v>100</v>
      </c>
      <c r="D18" s="13">
        <v>0.10682</v>
      </c>
      <c r="E18" s="13">
        <v>9.2300000000000004E-3</v>
      </c>
      <c r="F18" s="4">
        <f t="shared" si="0"/>
        <v>9.7589999999999996E-2</v>
      </c>
      <c r="K18" s="13">
        <v>16</v>
      </c>
      <c r="L18" s="13">
        <v>3972.9960000000001</v>
      </c>
      <c r="M18" s="13">
        <v>100</v>
      </c>
      <c r="N18" s="13">
        <v>0.70631999999999995</v>
      </c>
      <c r="O18" s="13">
        <v>8.8800000000000007E-3</v>
      </c>
      <c r="P18" s="4">
        <f t="shared" si="1"/>
        <v>0.69743999999999995</v>
      </c>
    </row>
    <row r="19" spans="1:16" x14ac:dyDescent="0.3">
      <c r="A19" s="13">
        <v>17</v>
      </c>
      <c r="B19" s="13">
        <v>3969.1179999999999</v>
      </c>
      <c r="C19" s="13">
        <v>99.9</v>
      </c>
      <c r="D19" s="13">
        <v>9.4009999999999996E-2</v>
      </c>
      <c r="E19" s="13">
        <v>4.0000000000000001E-3</v>
      </c>
      <c r="F19" s="4">
        <f t="shared" si="0"/>
        <v>9.0009999999999993E-2</v>
      </c>
      <c r="K19" s="13">
        <v>17</v>
      </c>
      <c r="L19" s="13">
        <v>3972.4969999999998</v>
      </c>
      <c r="M19" s="13">
        <v>99.99</v>
      </c>
      <c r="N19" s="13">
        <v>2.7869899999999999</v>
      </c>
      <c r="O19" s="13">
        <v>9.1800000000000007E-3</v>
      </c>
      <c r="P19" s="4">
        <f t="shared" si="1"/>
        <v>2.7778099999999997</v>
      </c>
    </row>
    <row r="20" spans="1:16" x14ac:dyDescent="0.3">
      <c r="A20" s="13">
        <v>18</v>
      </c>
      <c r="B20" s="13">
        <v>3970.7339999999999</v>
      </c>
      <c r="C20" s="13">
        <v>99.94</v>
      </c>
      <c r="D20" s="13">
        <v>0.12728</v>
      </c>
      <c r="E20" s="13">
        <v>9.2099999999999994E-3</v>
      </c>
      <c r="F20" s="4">
        <f t="shared" si="0"/>
        <v>0.11807000000000001</v>
      </c>
      <c r="K20" s="13">
        <v>18</v>
      </c>
      <c r="L20" s="13">
        <v>3972.6729999999998</v>
      </c>
      <c r="M20" s="13">
        <v>99.99</v>
      </c>
      <c r="N20" s="13">
        <v>3.3637100000000002</v>
      </c>
      <c r="O20" s="13">
        <v>9.4900000000000002E-3</v>
      </c>
      <c r="P20" s="4">
        <f t="shared" si="1"/>
        <v>3.3542200000000002</v>
      </c>
    </row>
    <row r="21" spans="1:16" x14ac:dyDescent="0.3">
      <c r="A21" s="13">
        <v>19</v>
      </c>
      <c r="B21" s="13">
        <v>3963.9470000000001</v>
      </c>
      <c r="C21" s="13">
        <v>99.77</v>
      </c>
      <c r="D21" s="13">
        <v>0.12756999999999999</v>
      </c>
      <c r="E21" s="13">
        <v>9.4400000000000005E-3</v>
      </c>
      <c r="F21" s="4">
        <f t="shared" si="0"/>
        <v>0.11812999999999999</v>
      </c>
      <c r="K21" s="13">
        <v>19</v>
      </c>
      <c r="L21" s="13">
        <v>3970.4110000000001</v>
      </c>
      <c r="M21" s="13">
        <v>99.93</v>
      </c>
      <c r="N21" s="13">
        <v>3.6174599999999999</v>
      </c>
      <c r="O21" s="13">
        <v>8.9999999999999993E-3</v>
      </c>
      <c r="P21" s="4">
        <f t="shared" si="1"/>
        <v>3.60846</v>
      </c>
    </row>
    <row r="22" spans="1:16" x14ac:dyDescent="0.3">
      <c r="A22" s="13">
        <v>20</v>
      </c>
      <c r="B22" s="13">
        <v>3970.7339999999999</v>
      </c>
      <c r="C22" s="13">
        <v>99.94</v>
      </c>
      <c r="D22" s="13">
        <v>0.19395999999999999</v>
      </c>
      <c r="E22" s="13">
        <v>9.4299999999999991E-3</v>
      </c>
      <c r="F22" s="4">
        <f t="shared" si="0"/>
        <v>0.18453</v>
      </c>
      <c r="K22" s="13">
        <v>20</v>
      </c>
      <c r="L22" s="13">
        <v>3972.4969999999998</v>
      </c>
      <c r="M22" s="13">
        <v>99.99</v>
      </c>
      <c r="N22" s="13">
        <v>2.9727700000000001</v>
      </c>
      <c r="O22" s="13">
        <v>9.0299999999999998E-3</v>
      </c>
      <c r="P22" s="4">
        <f t="shared" si="1"/>
        <v>2.96374</v>
      </c>
    </row>
    <row r="23" spans="1:16" x14ac:dyDescent="0.3">
      <c r="A23" s="13">
        <v>21</v>
      </c>
      <c r="B23" s="13">
        <v>3973.0140000000001</v>
      </c>
      <c r="C23" s="13">
        <v>100</v>
      </c>
      <c r="D23" s="13">
        <v>0.12071</v>
      </c>
      <c r="E23" s="13">
        <v>9.2899999999999996E-3</v>
      </c>
      <c r="F23" s="4">
        <f t="shared" si="0"/>
        <v>0.11141999999999999</v>
      </c>
      <c r="K23" s="13">
        <v>21</v>
      </c>
      <c r="L23" s="13">
        <v>3972.027</v>
      </c>
      <c r="M23" s="13">
        <v>99.98</v>
      </c>
      <c r="N23" s="13">
        <v>2.64574</v>
      </c>
      <c r="O23" s="13">
        <v>9.2499999999999995E-3</v>
      </c>
      <c r="P23" s="4">
        <f t="shared" si="1"/>
        <v>2.6364899999999998</v>
      </c>
    </row>
    <row r="24" spans="1:16" x14ac:dyDescent="0.3">
      <c r="A24" s="13">
        <v>22</v>
      </c>
      <c r="B24" s="13">
        <v>3972.1689999999999</v>
      </c>
      <c r="C24" s="13">
        <v>99.98</v>
      </c>
      <c r="D24" s="13">
        <v>0.12379</v>
      </c>
      <c r="E24" s="13">
        <v>9.11E-3</v>
      </c>
      <c r="F24" s="4">
        <f t="shared" si="0"/>
        <v>0.11468</v>
      </c>
      <c r="K24" s="13">
        <v>22</v>
      </c>
      <c r="L24" s="13">
        <v>3972.35</v>
      </c>
      <c r="M24" s="13">
        <v>99.98</v>
      </c>
      <c r="N24" s="13">
        <v>2.9444599999999999</v>
      </c>
      <c r="O24" s="13">
        <v>9.6200000000000001E-3</v>
      </c>
      <c r="P24" s="4">
        <f t="shared" si="1"/>
        <v>2.9348399999999999</v>
      </c>
    </row>
    <row r="25" spans="1:16" x14ac:dyDescent="0.3">
      <c r="A25" s="13">
        <v>23</v>
      </c>
      <c r="B25" s="13">
        <v>3968.3609999999999</v>
      </c>
      <c r="C25" s="13">
        <v>99.88</v>
      </c>
      <c r="D25" s="13">
        <v>0.16005</v>
      </c>
      <c r="E25" s="13">
        <v>9.3799999999999994E-3</v>
      </c>
      <c r="F25" s="4">
        <f t="shared" si="0"/>
        <v>0.15067</v>
      </c>
      <c r="K25" s="13">
        <v>23</v>
      </c>
      <c r="L25" s="13">
        <v>3969.1179999999999</v>
      </c>
      <c r="M25" s="13">
        <v>99.9</v>
      </c>
      <c r="N25" s="13">
        <v>2.5413999999999999</v>
      </c>
      <c r="O25" s="13">
        <v>9.0600000000000003E-3</v>
      </c>
      <c r="P25" s="4">
        <f t="shared" si="1"/>
        <v>2.53234</v>
      </c>
    </row>
    <row r="26" spans="1:16" x14ac:dyDescent="0.3">
      <c r="A26" s="13">
        <v>24</v>
      </c>
      <c r="B26" s="13">
        <v>3959.7460000000001</v>
      </c>
      <c r="C26" s="13">
        <v>99.67</v>
      </c>
      <c r="D26" s="13">
        <v>6.2539999999999998E-2</v>
      </c>
      <c r="E26" s="13">
        <v>9.2999999999999992E-3</v>
      </c>
      <c r="F26" s="4">
        <f t="shared" si="0"/>
        <v>5.3239999999999996E-2</v>
      </c>
      <c r="K26" s="13">
        <v>24</v>
      </c>
      <c r="L26" s="13">
        <v>3972.4969999999998</v>
      </c>
      <c r="M26" s="13">
        <v>99.99</v>
      </c>
      <c r="N26" s="13">
        <v>3.0541900000000002</v>
      </c>
      <c r="O26" s="13">
        <v>9.4699999999999993E-3</v>
      </c>
      <c r="P26" s="4">
        <f t="shared" si="1"/>
        <v>3.0447200000000003</v>
      </c>
    </row>
    <row r="27" spans="1:16" x14ac:dyDescent="0.3">
      <c r="A27" s="13">
        <v>25</v>
      </c>
      <c r="B27" s="13">
        <v>3971.98</v>
      </c>
      <c r="C27" s="13">
        <v>99.97</v>
      </c>
      <c r="D27" s="13">
        <v>0.13474</v>
      </c>
      <c r="E27" s="13">
        <v>9.3600000000000003E-3</v>
      </c>
      <c r="F27" s="4">
        <f t="shared" si="0"/>
        <v>0.12537999999999999</v>
      </c>
      <c r="K27" s="13">
        <v>25</v>
      </c>
      <c r="L27" s="13">
        <v>3972.6729999999998</v>
      </c>
      <c r="M27" s="13">
        <v>99.99</v>
      </c>
      <c r="N27" s="13">
        <v>2.5699800000000002</v>
      </c>
      <c r="O27" s="13">
        <v>9.0600000000000003E-3</v>
      </c>
      <c r="P27" s="4">
        <f t="shared" si="1"/>
        <v>2.5609200000000003</v>
      </c>
    </row>
    <row r="28" spans="1:16" x14ac:dyDescent="0.3">
      <c r="A28" s="13">
        <v>26</v>
      </c>
      <c r="B28" s="13">
        <v>3966.8560000000002</v>
      </c>
      <c r="C28" s="13">
        <v>99.85</v>
      </c>
      <c r="D28" s="13">
        <v>0.17652000000000001</v>
      </c>
      <c r="E28" s="13">
        <v>9.11E-3</v>
      </c>
      <c r="F28" s="4">
        <f t="shared" si="0"/>
        <v>0.16741</v>
      </c>
      <c r="K28" s="13">
        <v>26</v>
      </c>
      <c r="L28" s="13">
        <v>3971.4630000000002</v>
      </c>
      <c r="M28" s="13">
        <v>99.96</v>
      </c>
      <c r="N28" s="13">
        <v>2.5857800000000002</v>
      </c>
      <c r="O28" s="13">
        <v>9.1699999999999993E-3</v>
      </c>
      <c r="P28" s="4">
        <f t="shared" si="1"/>
        <v>2.5766100000000001</v>
      </c>
    </row>
    <row r="29" spans="1:16" x14ac:dyDescent="0.3">
      <c r="A29" s="13">
        <v>27</v>
      </c>
      <c r="B29" s="13">
        <v>3952.8510000000001</v>
      </c>
      <c r="C29" s="13">
        <v>99.49</v>
      </c>
      <c r="D29" s="13">
        <v>8.5370000000000001E-2</v>
      </c>
      <c r="E29" s="13">
        <v>9.0799999999999995E-3</v>
      </c>
      <c r="F29" s="4">
        <f t="shared" si="0"/>
        <v>7.6289999999999997E-2</v>
      </c>
      <c r="K29" s="13">
        <v>27</v>
      </c>
      <c r="L29" s="13">
        <v>3972.9960000000001</v>
      </c>
      <c r="M29" s="13">
        <v>100</v>
      </c>
      <c r="N29" s="13">
        <v>2.93621</v>
      </c>
      <c r="O29" s="13">
        <v>8.8400000000000006E-3</v>
      </c>
      <c r="P29" s="4">
        <f t="shared" si="1"/>
        <v>2.9273699999999998</v>
      </c>
    </row>
    <row r="30" spans="1:16" x14ac:dyDescent="0.3">
      <c r="A30" s="13">
        <v>28</v>
      </c>
      <c r="B30" s="13">
        <v>3972.9960000000001</v>
      </c>
      <c r="C30" s="13">
        <v>100</v>
      </c>
      <c r="D30" s="13">
        <v>0.23422999999999999</v>
      </c>
      <c r="E30" s="13">
        <v>9.3799999999999994E-3</v>
      </c>
      <c r="F30" s="4">
        <f t="shared" si="0"/>
        <v>0.22484999999999999</v>
      </c>
      <c r="K30" s="13">
        <v>28</v>
      </c>
      <c r="L30" s="13">
        <v>3972.35</v>
      </c>
      <c r="M30" s="13">
        <v>99.98</v>
      </c>
      <c r="N30" s="13">
        <v>2.3355299999999999</v>
      </c>
      <c r="O30" s="13">
        <v>9.1299999999999992E-3</v>
      </c>
      <c r="P30" s="4">
        <f t="shared" si="1"/>
        <v>2.3264</v>
      </c>
    </row>
    <row r="31" spans="1:16" x14ac:dyDescent="0.3">
      <c r="A31" s="13">
        <v>29</v>
      </c>
      <c r="B31" s="13">
        <v>3971.846</v>
      </c>
      <c r="C31" s="13">
        <v>99.97</v>
      </c>
      <c r="D31" s="13">
        <v>8.0879999999999994E-2</v>
      </c>
      <c r="E31" s="13">
        <v>9.4699999999999993E-3</v>
      </c>
      <c r="F31" s="4">
        <f t="shared" si="0"/>
        <v>7.1410000000000001E-2</v>
      </c>
      <c r="K31" s="13">
        <v>29</v>
      </c>
      <c r="L31" s="13">
        <v>3971.98</v>
      </c>
      <c r="M31" s="13">
        <v>99.97</v>
      </c>
      <c r="N31" s="13">
        <v>1.59026</v>
      </c>
      <c r="O31" s="13">
        <v>9.7699999999999992E-3</v>
      </c>
      <c r="P31" s="4">
        <f t="shared" si="1"/>
        <v>1.58049</v>
      </c>
    </row>
    <row r="32" spans="1:16" x14ac:dyDescent="0.3">
      <c r="A32" s="13">
        <v>30</v>
      </c>
      <c r="B32" s="13">
        <v>3961.123</v>
      </c>
      <c r="C32" s="13">
        <v>99.7</v>
      </c>
      <c r="D32" s="13">
        <v>0.11526</v>
      </c>
      <c r="E32" s="13">
        <v>8.8999999999999999E-3</v>
      </c>
      <c r="F32" s="4">
        <f t="shared" si="0"/>
        <v>0.10636</v>
      </c>
      <c r="K32" s="13">
        <v>30</v>
      </c>
      <c r="L32" s="13">
        <v>3970.4110000000001</v>
      </c>
      <c r="M32" s="13">
        <v>99.93</v>
      </c>
      <c r="N32" s="13">
        <v>3.8563700000000001</v>
      </c>
      <c r="O32" s="13">
        <v>9.4900000000000002E-3</v>
      </c>
      <c r="P32" s="4">
        <f t="shared" si="1"/>
        <v>3.8468800000000001</v>
      </c>
    </row>
    <row r="33" spans="1:16" x14ac:dyDescent="0.3">
      <c r="A33" s="13">
        <v>31</v>
      </c>
      <c r="B33" s="13">
        <v>3971.98</v>
      </c>
      <c r="C33" s="13">
        <v>99.97</v>
      </c>
      <c r="D33" s="13">
        <v>0.15497</v>
      </c>
      <c r="E33" s="13">
        <v>9.0399999999999994E-3</v>
      </c>
      <c r="F33" s="4">
        <f t="shared" si="0"/>
        <v>0.14593</v>
      </c>
      <c r="K33" s="13">
        <v>31</v>
      </c>
      <c r="L33" s="13">
        <v>3972.6729999999998</v>
      </c>
      <c r="M33" s="13">
        <v>99.99</v>
      </c>
      <c r="N33" s="13">
        <v>1.32328</v>
      </c>
      <c r="O33" s="13">
        <v>9.0200000000000002E-3</v>
      </c>
      <c r="P33" s="4">
        <f t="shared" si="1"/>
        <v>1.31426</v>
      </c>
    </row>
    <row r="34" spans="1:16" x14ac:dyDescent="0.3">
      <c r="A34" s="13">
        <v>32</v>
      </c>
      <c r="B34" s="13">
        <v>3971.98</v>
      </c>
      <c r="C34" s="13">
        <v>99.97</v>
      </c>
      <c r="D34" s="13">
        <v>0.13976</v>
      </c>
      <c r="E34" s="13">
        <v>9.11E-3</v>
      </c>
      <c r="F34" s="4">
        <f t="shared" si="0"/>
        <v>0.13064999999999999</v>
      </c>
      <c r="K34" s="13">
        <v>32</v>
      </c>
      <c r="L34" s="13">
        <v>3972.35</v>
      </c>
      <c r="M34" s="13">
        <v>99.98</v>
      </c>
      <c r="N34" s="13">
        <v>1.3836299999999999</v>
      </c>
      <c r="O34" s="13">
        <v>9.2800000000000001E-3</v>
      </c>
      <c r="P34" s="4">
        <f t="shared" si="1"/>
        <v>1.37435</v>
      </c>
    </row>
    <row r="35" spans="1:16" x14ac:dyDescent="0.3">
      <c r="A35" s="13">
        <v>33</v>
      </c>
      <c r="B35" s="13">
        <v>3972.027</v>
      </c>
      <c r="C35" s="13">
        <v>99.98</v>
      </c>
      <c r="D35" s="13">
        <v>0.15162</v>
      </c>
      <c r="E35" s="13">
        <v>9.0600000000000003E-3</v>
      </c>
      <c r="F35" s="4">
        <f t="shared" si="0"/>
        <v>0.14255999999999999</v>
      </c>
      <c r="K35" s="13">
        <v>33</v>
      </c>
      <c r="L35" s="13">
        <v>3972.35</v>
      </c>
      <c r="M35" s="13">
        <v>99.98</v>
      </c>
      <c r="N35" s="13">
        <v>2.2423899999999999</v>
      </c>
      <c r="O35" s="13">
        <v>9.1699999999999993E-3</v>
      </c>
      <c r="P35" s="4">
        <f t="shared" si="1"/>
        <v>2.2332199999999998</v>
      </c>
    </row>
    <row r="36" spans="1:16" x14ac:dyDescent="0.3">
      <c r="A36" s="13">
        <v>34</v>
      </c>
      <c r="B36" s="13">
        <v>3970.0880000000002</v>
      </c>
      <c r="C36" s="13">
        <v>99.93</v>
      </c>
      <c r="D36" s="13">
        <v>0.11806</v>
      </c>
      <c r="E36" s="13">
        <v>9.0699999999999999E-3</v>
      </c>
      <c r="F36" s="4">
        <f t="shared" si="0"/>
        <v>0.10899</v>
      </c>
      <c r="K36" s="13">
        <v>34</v>
      </c>
      <c r="L36" s="13">
        <v>3972.6729999999998</v>
      </c>
      <c r="M36" s="13">
        <v>99.99</v>
      </c>
      <c r="N36" s="13">
        <v>0.70492999999999995</v>
      </c>
      <c r="O36" s="13">
        <v>9.1000000000000004E-3</v>
      </c>
      <c r="P36" s="4">
        <f t="shared" si="1"/>
        <v>0.69582999999999995</v>
      </c>
    </row>
    <row r="37" spans="1:16" x14ac:dyDescent="0.3">
      <c r="A37" s="13">
        <v>35</v>
      </c>
      <c r="B37" s="13">
        <v>3968.3609999999999</v>
      </c>
      <c r="C37" s="13">
        <v>99.88</v>
      </c>
      <c r="D37" s="13">
        <v>0.11915000000000001</v>
      </c>
      <c r="E37" s="13">
        <v>8.9099999999999995E-3</v>
      </c>
      <c r="F37" s="4">
        <f t="shared" si="0"/>
        <v>0.11024</v>
      </c>
      <c r="K37" s="13">
        <v>35</v>
      </c>
      <c r="L37" s="13">
        <v>3971.98</v>
      </c>
      <c r="M37" s="13">
        <v>99.97</v>
      </c>
      <c r="N37" s="13">
        <v>1.2622199999999999</v>
      </c>
      <c r="O37" s="13">
        <v>9.4500000000000001E-3</v>
      </c>
      <c r="P37" s="4">
        <f t="shared" si="1"/>
        <v>1.2527699999999999</v>
      </c>
    </row>
    <row r="38" spans="1:16" x14ac:dyDescent="0.3">
      <c r="A38" s="13">
        <v>36</v>
      </c>
      <c r="B38" s="13">
        <v>3970.7339999999999</v>
      </c>
      <c r="C38" s="13">
        <v>99.94</v>
      </c>
      <c r="D38" s="13">
        <v>8.8779999999999998E-2</v>
      </c>
      <c r="E38" s="13">
        <v>4.0000000000000001E-3</v>
      </c>
      <c r="F38" s="4">
        <f t="shared" si="0"/>
        <v>8.4779999999999994E-2</v>
      </c>
      <c r="K38" s="13">
        <v>36</v>
      </c>
      <c r="L38" s="13">
        <v>3971.98</v>
      </c>
      <c r="M38" s="13">
        <v>99.97</v>
      </c>
      <c r="N38" s="13">
        <v>2.04196</v>
      </c>
      <c r="O38" s="13">
        <v>9.4699999999999993E-3</v>
      </c>
      <c r="P38" s="4">
        <f t="shared" si="1"/>
        <v>2.0324900000000001</v>
      </c>
    </row>
    <row r="39" spans="1:16" x14ac:dyDescent="0.3">
      <c r="A39" s="13">
        <v>37</v>
      </c>
      <c r="B39" s="13">
        <v>3972.9960000000001</v>
      </c>
      <c r="C39" s="13">
        <v>100</v>
      </c>
      <c r="D39" s="13">
        <v>0.12343</v>
      </c>
      <c r="E39" s="13">
        <v>8.9800000000000001E-3</v>
      </c>
      <c r="F39" s="4">
        <f t="shared" si="0"/>
        <v>0.11445</v>
      </c>
      <c r="K39" s="13">
        <v>37</v>
      </c>
      <c r="L39" s="13">
        <v>3968.3609999999999</v>
      </c>
      <c r="M39" s="13">
        <v>99.88</v>
      </c>
      <c r="N39" s="13">
        <v>2.4840200000000001</v>
      </c>
      <c r="O39" s="13">
        <v>8.8299999999999993E-3</v>
      </c>
      <c r="P39" s="4">
        <f t="shared" si="1"/>
        <v>2.47519</v>
      </c>
    </row>
    <row r="40" spans="1:16" x14ac:dyDescent="0.3">
      <c r="A40" s="13">
        <v>38</v>
      </c>
      <c r="B40" s="13">
        <v>3971.0569999999998</v>
      </c>
      <c r="C40" s="13">
        <v>99.95</v>
      </c>
      <c r="D40" s="13">
        <v>0.16039</v>
      </c>
      <c r="E40" s="13">
        <v>9.2800000000000001E-3</v>
      </c>
      <c r="F40" s="4">
        <f t="shared" si="0"/>
        <v>0.15110999999999999</v>
      </c>
      <c r="K40" s="13">
        <v>38</v>
      </c>
      <c r="L40" s="13">
        <v>3972.6729999999998</v>
      </c>
      <c r="M40" s="13">
        <v>99.99</v>
      </c>
      <c r="N40" s="13">
        <v>3.37358</v>
      </c>
      <c r="O40" s="13">
        <v>9.4599999999999997E-3</v>
      </c>
      <c r="P40" s="4">
        <f t="shared" si="1"/>
        <v>3.3641200000000002</v>
      </c>
    </row>
    <row r="41" spans="1:16" x14ac:dyDescent="0.3">
      <c r="A41" s="13">
        <v>39</v>
      </c>
      <c r="B41" s="13">
        <v>3972.35</v>
      </c>
      <c r="C41" s="13">
        <v>99.98</v>
      </c>
      <c r="D41" s="13">
        <v>8.8370000000000004E-2</v>
      </c>
      <c r="E41" s="13">
        <v>4.0000000000000001E-3</v>
      </c>
      <c r="F41" s="4">
        <f t="shared" si="0"/>
        <v>8.4370000000000001E-2</v>
      </c>
      <c r="K41" s="13">
        <v>39</v>
      </c>
      <c r="L41" s="13">
        <v>3972.027</v>
      </c>
      <c r="M41" s="13">
        <v>99.98</v>
      </c>
      <c r="N41" s="13">
        <v>0.53654000000000002</v>
      </c>
      <c r="O41" s="13">
        <v>9.1199999999999996E-3</v>
      </c>
      <c r="P41" s="4">
        <f t="shared" si="1"/>
        <v>0.52742</v>
      </c>
    </row>
    <row r="42" spans="1:16" x14ac:dyDescent="0.3">
      <c r="A42" s="13">
        <v>40</v>
      </c>
      <c r="B42" s="13">
        <v>3972.9960000000001</v>
      </c>
      <c r="C42" s="13">
        <v>100</v>
      </c>
      <c r="D42" s="13">
        <v>0.16952999999999999</v>
      </c>
      <c r="E42" s="13">
        <v>9.2499999999999995E-3</v>
      </c>
      <c r="F42" s="4">
        <f t="shared" si="0"/>
        <v>0.16027999999999998</v>
      </c>
      <c r="K42" s="13">
        <v>40</v>
      </c>
      <c r="L42" s="13">
        <v>3969.395</v>
      </c>
      <c r="M42" s="13">
        <v>99.91</v>
      </c>
      <c r="N42" s="13">
        <v>2.83752</v>
      </c>
      <c r="O42" s="13">
        <v>9.3399999999999993E-3</v>
      </c>
      <c r="P42" s="4">
        <f t="shared" si="1"/>
        <v>2.8281800000000001</v>
      </c>
    </row>
    <row r="43" spans="1:16" x14ac:dyDescent="0.3">
      <c r="A43" s="13">
        <v>41</v>
      </c>
      <c r="B43" s="13">
        <v>3969.4409999999998</v>
      </c>
      <c r="C43" s="13">
        <v>99.91</v>
      </c>
      <c r="D43" s="13">
        <v>0.23394999999999999</v>
      </c>
      <c r="E43" s="13">
        <v>8.9800000000000001E-3</v>
      </c>
      <c r="F43" s="4">
        <f t="shared" si="0"/>
        <v>0.22497</v>
      </c>
      <c r="K43" s="13">
        <v>41</v>
      </c>
      <c r="L43" s="13">
        <v>3972.9960000000001</v>
      </c>
      <c r="M43" s="13">
        <v>100</v>
      </c>
      <c r="N43" s="13">
        <v>3.3083100000000001</v>
      </c>
      <c r="O43" s="13">
        <v>9.2899999999999996E-3</v>
      </c>
      <c r="P43" s="4">
        <f t="shared" si="1"/>
        <v>3.2990200000000001</v>
      </c>
    </row>
    <row r="44" spans="1:16" x14ac:dyDescent="0.3">
      <c r="A44" s="13">
        <v>42</v>
      </c>
      <c r="B44" s="13">
        <v>3964.297</v>
      </c>
      <c r="C44" s="13">
        <v>99.78</v>
      </c>
      <c r="D44" s="13">
        <v>0.10073</v>
      </c>
      <c r="E44" s="13">
        <v>9.5499999999999995E-3</v>
      </c>
      <c r="F44" s="4">
        <f t="shared" si="0"/>
        <v>9.1179999999999997E-2</v>
      </c>
      <c r="K44" s="13">
        <v>42</v>
      </c>
      <c r="L44" s="13">
        <v>3972.9960000000001</v>
      </c>
      <c r="M44" s="13">
        <v>100</v>
      </c>
      <c r="N44" s="13">
        <v>2.4072200000000001</v>
      </c>
      <c r="O44" s="13">
        <v>9.1800000000000007E-3</v>
      </c>
      <c r="P44" s="4">
        <f t="shared" si="1"/>
        <v>2.3980399999999999</v>
      </c>
    </row>
    <row r="45" spans="1:16" x14ac:dyDescent="0.3">
      <c r="A45" s="13">
        <v>43</v>
      </c>
      <c r="B45" s="13">
        <v>3972.9960000000001</v>
      </c>
      <c r="C45" s="13">
        <v>100</v>
      </c>
      <c r="D45" s="13">
        <v>0.17323</v>
      </c>
      <c r="E45" s="13">
        <v>9.4400000000000005E-3</v>
      </c>
      <c r="F45" s="4">
        <f t="shared" si="0"/>
        <v>0.16378999999999999</v>
      </c>
      <c r="K45" s="13">
        <v>43</v>
      </c>
      <c r="L45" s="13">
        <v>3971.98</v>
      </c>
      <c r="M45" s="13">
        <v>99.97</v>
      </c>
      <c r="N45" s="13">
        <v>1.8123499999999999</v>
      </c>
      <c r="O45" s="13">
        <v>9.1299999999999992E-3</v>
      </c>
      <c r="P45" s="4">
        <f t="shared" si="1"/>
        <v>1.8032199999999998</v>
      </c>
    </row>
    <row r="46" spans="1:16" x14ac:dyDescent="0.3">
      <c r="A46" s="13">
        <v>44</v>
      </c>
      <c r="B46" s="13">
        <v>3971.4630000000002</v>
      </c>
      <c r="C46" s="13">
        <v>99.96</v>
      </c>
      <c r="D46" s="13">
        <v>0.24328</v>
      </c>
      <c r="E46" s="13">
        <v>9.7599999999999996E-3</v>
      </c>
      <c r="F46" s="4">
        <f t="shared" si="0"/>
        <v>0.23352000000000001</v>
      </c>
      <c r="K46" s="13">
        <v>44</v>
      </c>
      <c r="L46" s="13">
        <v>3972.35</v>
      </c>
      <c r="M46" s="13">
        <v>99.98</v>
      </c>
      <c r="N46" s="13">
        <v>2.5850300000000002</v>
      </c>
      <c r="O46" s="13">
        <v>9.1199999999999996E-3</v>
      </c>
      <c r="P46" s="4">
        <f t="shared" si="1"/>
        <v>2.5759100000000004</v>
      </c>
    </row>
    <row r="47" spans="1:16" x14ac:dyDescent="0.3">
      <c r="A47" s="13">
        <v>45</v>
      </c>
      <c r="B47" s="13">
        <v>3972.027</v>
      </c>
      <c r="C47" s="13">
        <v>99.98</v>
      </c>
      <c r="D47" s="13">
        <v>0.21095</v>
      </c>
      <c r="E47" s="13">
        <v>9.3900000000000008E-3</v>
      </c>
      <c r="F47" s="4">
        <f t="shared" si="0"/>
        <v>0.20155999999999999</v>
      </c>
      <c r="K47" s="13">
        <v>45</v>
      </c>
      <c r="L47" s="13">
        <v>3970.7339999999999</v>
      </c>
      <c r="M47" s="13">
        <v>99.94</v>
      </c>
      <c r="N47" s="13">
        <v>3.4846400000000002</v>
      </c>
      <c r="O47" s="13">
        <v>9.2800000000000001E-3</v>
      </c>
      <c r="P47" s="4">
        <f t="shared" si="1"/>
        <v>3.4753600000000002</v>
      </c>
    </row>
    <row r="48" spans="1:16" x14ac:dyDescent="0.3">
      <c r="A48" s="13">
        <v>46</v>
      </c>
      <c r="B48" s="13">
        <v>3972.35</v>
      </c>
      <c r="C48" s="13">
        <v>99.98</v>
      </c>
      <c r="D48" s="13">
        <v>0.13109999999999999</v>
      </c>
      <c r="E48" s="13">
        <v>4.0000000000000001E-3</v>
      </c>
      <c r="F48" s="4">
        <f t="shared" si="0"/>
        <v>0.12709999999999999</v>
      </c>
      <c r="K48" s="13">
        <v>46</v>
      </c>
      <c r="L48" s="13">
        <v>3972.35</v>
      </c>
      <c r="M48" s="13">
        <v>99.98</v>
      </c>
      <c r="N48" s="13">
        <v>3.1403500000000002</v>
      </c>
      <c r="O48" s="13">
        <v>9.3100000000000006E-3</v>
      </c>
      <c r="P48" s="4">
        <f t="shared" si="1"/>
        <v>3.13104</v>
      </c>
    </row>
    <row r="49" spans="1:16" x14ac:dyDescent="0.3">
      <c r="A49" s="13">
        <v>47</v>
      </c>
      <c r="B49" s="13">
        <v>3972.9960000000001</v>
      </c>
      <c r="C49" s="13">
        <v>100</v>
      </c>
      <c r="D49" s="13">
        <v>0.25311</v>
      </c>
      <c r="E49" s="13">
        <v>9.2700000000000005E-3</v>
      </c>
      <c r="F49" s="4">
        <f t="shared" si="0"/>
        <v>0.24384</v>
      </c>
      <c r="K49" s="13">
        <v>47</v>
      </c>
      <c r="L49" s="13">
        <v>3972.9960000000001</v>
      </c>
      <c r="M49" s="13">
        <v>100</v>
      </c>
      <c r="N49" s="13">
        <v>1.70956</v>
      </c>
      <c r="O49" s="13">
        <v>9.75E-3</v>
      </c>
      <c r="P49" s="4">
        <f t="shared" si="1"/>
        <v>1.69981</v>
      </c>
    </row>
    <row r="50" spans="1:16" x14ac:dyDescent="0.3">
      <c r="A50" s="13">
        <v>48</v>
      </c>
      <c r="B50" s="13">
        <v>3970.9459999999999</v>
      </c>
      <c r="C50" s="13">
        <v>99.95</v>
      </c>
      <c r="D50" s="13">
        <v>0.19031999999999999</v>
      </c>
      <c r="E50" s="13">
        <v>9.3399999999999993E-3</v>
      </c>
      <c r="F50" s="4">
        <f t="shared" si="0"/>
        <v>0.18098</v>
      </c>
      <c r="K50" s="13">
        <v>48</v>
      </c>
      <c r="L50" s="13">
        <v>3968.8780000000002</v>
      </c>
      <c r="M50" s="13">
        <v>99.9</v>
      </c>
      <c r="N50" s="13">
        <v>3.07185</v>
      </c>
      <c r="O50" s="13">
        <v>9.5999999999999992E-3</v>
      </c>
      <c r="P50" s="4">
        <f t="shared" si="1"/>
        <v>3.0622500000000001</v>
      </c>
    </row>
    <row r="51" spans="1:16" x14ac:dyDescent="0.3">
      <c r="A51" s="13">
        <v>49</v>
      </c>
      <c r="B51" s="13">
        <v>3972.9960000000001</v>
      </c>
      <c r="C51" s="13">
        <v>100</v>
      </c>
      <c r="D51" s="13">
        <v>0.12923000000000001</v>
      </c>
      <c r="E51" s="13">
        <v>8.8199999999999997E-3</v>
      </c>
      <c r="F51" s="4">
        <f t="shared" si="0"/>
        <v>0.12041000000000002</v>
      </c>
      <c r="K51" s="13">
        <v>49</v>
      </c>
      <c r="L51" s="13">
        <v>3973.0140000000001</v>
      </c>
      <c r="M51" s="13">
        <v>100</v>
      </c>
      <c r="N51" s="13">
        <v>3.3722099999999999</v>
      </c>
      <c r="O51" s="13">
        <v>9.2899999999999996E-3</v>
      </c>
      <c r="P51" s="4">
        <f t="shared" si="1"/>
        <v>3.3629199999999999</v>
      </c>
    </row>
    <row r="52" spans="1:16" x14ac:dyDescent="0.3">
      <c r="A52" s="13">
        <v>50</v>
      </c>
      <c r="B52" s="13">
        <v>3972.6729999999998</v>
      </c>
      <c r="C52" s="13">
        <v>99.99</v>
      </c>
      <c r="D52" s="13">
        <v>0.13073000000000001</v>
      </c>
      <c r="E52" s="13">
        <v>4.0000000000000001E-3</v>
      </c>
      <c r="F52" s="4">
        <f t="shared" si="0"/>
        <v>0.12673000000000001</v>
      </c>
      <c r="K52" s="13">
        <v>50</v>
      </c>
      <c r="L52" s="13">
        <v>3972.4969999999998</v>
      </c>
      <c r="M52" s="13">
        <v>99.99</v>
      </c>
      <c r="N52" s="13">
        <v>1.98726</v>
      </c>
      <c r="O52" s="13">
        <v>8.7299999999999999E-3</v>
      </c>
      <c r="P52" s="4">
        <f t="shared" si="1"/>
        <v>1.9785300000000001</v>
      </c>
    </row>
    <row r="53" spans="1:16" x14ac:dyDescent="0.3">
      <c r="A53" s="13">
        <v>51</v>
      </c>
      <c r="B53" s="13">
        <v>3970.23</v>
      </c>
      <c r="C53" s="13">
        <v>99.93</v>
      </c>
      <c r="D53" s="13">
        <v>0.17882999999999999</v>
      </c>
      <c r="E53" s="13">
        <v>9.0299999999999998E-3</v>
      </c>
      <c r="F53" s="4">
        <f t="shared" si="0"/>
        <v>0.16979999999999998</v>
      </c>
      <c r="K53" s="13">
        <v>51</v>
      </c>
      <c r="L53" s="13">
        <v>3972.4969999999998</v>
      </c>
      <c r="M53" s="13">
        <v>99.99</v>
      </c>
      <c r="N53" s="13">
        <v>0.81462000000000001</v>
      </c>
      <c r="O53" s="13">
        <v>8.8699999999999994E-3</v>
      </c>
      <c r="P53" s="4">
        <f t="shared" si="1"/>
        <v>0.80574999999999997</v>
      </c>
    </row>
    <row r="54" spans="1:16" x14ac:dyDescent="0.3">
      <c r="A54" s="13">
        <v>52</v>
      </c>
      <c r="B54" s="13">
        <v>3971.98</v>
      </c>
      <c r="C54" s="13">
        <v>99.97</v>
      </c>
      <c r="D54" s="13">
        <v>0.15975</v>
      </c>
      <c r="E54" s="13">
        <v>9.2899999999999996E-3</v>
      </c>
      <c r="F54" s="4">
        <f t="shared" si="0"/>
        <v>0.15046000000000001</v>
      </c>
      <c r="K54" s="13">
        <v>52</v>
      </c>
      <c r="L54" s="13">
        <v>3972.35</v>
      </c>
      <c r="M54" s="13">
        <v>99.98</v>
      </c>
      <c r="N54" s="13">
        <v>1.3728100000000001</v>
      </c>
      <c r="O54" s="13">
        <v>9.3799999999999994E-3</v>
      </c>
      <c r="P54" s="4">
        <f t="shared" si="1"/>
        <v>1.3634300000000001</v>
      </c>
    </row>
    <row r="55" spans="1:16" x14ac:dyDescent="0.3">
      <c r="A55" s="13">
        <v>53</v>
      </c>
      <c r="B55" s="13">
        <v>3964.9169999999999</v>
      </c>
      <c r="C55" s="13">
        <v>99.8</v>
      </c>
      <c r="D55" s="13">
        <v>0.11842999999999999</v>
      </c>
      <c r="E55" s="13">
        <v>9.3399999999999993E-3</v>
      </c>
      <c r="F55" s="4">
        <f t="shared" si="0"/>
        <v>0.10908999999999999</v>
      </c>
      <c r="K55" s="13">
        <v>53</v>
      </c>
      <c r="L55" s="13">
        <v>3970.7339999999999</v>
      </c>
      <c r="M55" s="13">
        <v>99.94</v>
      </c>
      <c r="N55" s="13">
        <v>3.2609699999999999</v>
      </c>
      <c r="O55" s="13">
        <v>9.6100000000000005E-3</v>
      </c>
      <c r="P55" s="4">
        <f t="shared" si="1"/>
        <v>3.25136</v>
      </c>
    </row>
    <row r="56" spans="1:16" x14ac:dyDescent="0.3">
      <c r="A56" s="13">
        <v>54</v>
      </c>
      <c r="B56" s="13">
        <v>3972.9960000000001</v>
      </c>
      <c r="C56" s="13">
        <v>100</v>
      </c>
      <c r="D56" s="13">
        <v>0.29017999999999999</v>
      </c>
      <c r="E56" s="13">
        <v>9.1699999999999993E-3</v>
      </c>
      <c r="F56" s="4">
        <f t="shared" si="0"/>
        <v>0.28100999999999998</v>
      </c>
      <c r="K56" s="13">
        <v>54</v>
      </c>
      <c r="L56" s="13">
        <v>3967.502</v>
      </c>
      <c r="M56" s="13">
        <v>99.86</v>
      </c>
      <c r="N56" s="13">
        <v>3.34552</v>
      </c>
      <c r="O56" s="13">
        <v>9.1800000000000007E-3</v>
      </c>
      <c r="P56" s="4">
        <f t="shared" si="1"/>
        <v>3.3363399999999999</v>
      </c>
    </row>
    <row r="57" spans="1:16" x14ac:dyDescent="0.3">
      <c r="A57" s="13">
        <v>55</v>
      </c>
      <c r="B57" s="13">
        <v>3972.9960000000001</v>
      </c>
      <c r="C57" s="13">
        <v>100</v>
      </c>
      <c r="D57" s="13">
        <v>0.33844000000000002</v>
      </c>
      <c r="E57" s="13">
        <v>9.4000000000000004E-3</v>
      </c>
      <c r="F57" s="4">
        <f t="shared" si="0"/>
        <v>0.32904</v>
      </c>
      <c r="K57" s="13">
        <v>55</v>
      </c>
      <c r="L57" s="13">
        <v>3972.6729999999998</v>
      </c>
      <c r="M57" s="13">
        <v>99.99</v>
      </c>
      <c r="N57" s="13">
        <v>3.75413</v>
      </c>
      <c r="O57" s="13">
        <v>9.6399999999999993E-3</v>
      </c>
      <c r="P57" s="4">
        <f t="shared" si="1"/>
        <v>3.7444899999999999</v>
      </c>
    </row>
    <row r="58" spans="1:16" x14ac:dyDescent="0.3">
      <c r="A58" s="13">
        <v>56</v>
      </c>
      <c r="B58" s="13">
        <v>3971.4630000000002</v>
      </c>
      <c r="C58" s="13">
        <v>99.96</v>
      </c>
      <c r="D58" s="13">
        <v>8.8760000000000006E-2</v>
      </c>
      <c r="E58" s="13">
        <v>9.75E-3</v>
      </c>
      <c r="F58" s="4">
        <f t="shared" si="0"/>
        <v>7.9010000000000011E-2</v>
      </c>
      <c r="K58" s="13">
        <v>56</v>
      </c>
      <c r="L58" s="13">
        <v>3972.6729999999998</v>
      </c>
      <c r="M58" s="13">
        <v>99.99</v>
      </c>
      <c r="N58" s="13">
        <v>2.6284800000000001</v>
      </c>
      <c r="O58" s="13">
        <v>9.6500000000000006E-3</v>
      </c>
      <c r="P58" s="4">
        <f t="shared" si="1"/>
        <v>2.61883</v>
      </c>
    </row>
    <row r="59" spans="1:16" x14ac:dyDescent="0.3">
      <c r="A59" s="13">
        <v>57</v>
      </c>
      <c r="B59" s="13">
        <v>3972.4969999999998</v>
      </c>
      <c r="C59" s="13">
        <v>99.99</v>
      </c>
      <c r="D59" s="13">
        <v>0.13192999999999999</v>
      </c>
      <c r="E59" s="13">
        <v>9.4299999999999991E-3</v>
      </c>
      <c r="F59" s="4">
        <f t="shared" si="0"/>
        <v>0.1225</v>
      </c>
      <c r="K59" s="13">
        <v>57</v>
      </c>
      <c r="L59" s="13">
        <v>3972.4969999999998</v>
      </c>
      <c r="M59" s="13">
        <v>99.99</v>
      </c>
      <c r="N59" s="13">
        <v>3.7865700000000002</v>
      </c>
      <c r="O59" s="13">
        <v>9.1699999999999993E-3</v>
      </c>
      <c r="P59" s="4">
        <f t="shared" si="1"/>
        <v>3.7774000000000001</v>
      </c>
    </row>
    <row r="60" spans="1:16" x14ac:dyDescent="0.3">
      <c r="A60" s="13">
        <v>58</v>
      </c>
      <c r="B60" s="13">
        <v>3970.9459999999999</v>
      </c>
      <c r="C60" s="13">
        <v>99.95</v>
      </c>
      <c r="D60" s="13">
        <v>0.16439000000000001</v>
      </c>
      <c r="E60" s="13">
        <v>9.41E-3</v>
      </c>
      <c r="F60" s="4">
        <f t="shared" si="0"/>
        <v>0.15498000000000001</v>
      </c>
      <c r="K60" s="13">
        <v>58</v>
      </c>
      <c r="L60" s="13">
        <v>3963.1909999999998</v>
      </c>
      <c r="M60" s="13">
        <v>99.75</v>
      </c>
      <c r="N60" s="13">
        <v>2.2594599999999998</v>
      </c>
      <c r="O60" s="13">
        <v>9.2200000000000008E-3</v>
      </c>
      <c r="P60" s="4">
        <f t="shared" si="1"/>
        <v>2.2502399999999998</v>
      </c>
    </row>
    <row r="61" spans="1:16" x14ac:dyDescent="0.3">
      <c r="A61" s="13">
        <v>59</v>
      </c>
      <c r="B61" s="13">
        <v>3968.8209999999999</v>
      </c>
      <c r="C61" s="13">
        <v>99.89</v>
      </c>
      <c r="D61" s="13">
        <v>0.11079</v>
      </c>
      <c r="E61" s="13">
        <v>9.1500000000000001E-3</v>
      </c>
      <c r="F61" s="4">
        <f t="shared" si="0"/>
        <v>0.10163999999999999</v>
      </c>
      <c r="K61" s="13">
        <v>59</v>
      </c>
      <c r="L61" s="13">
        <v>3973.0140000000001</v>
      </c>
      <c r="M61" s="13">
        <v>100</v>
      </c>
      <c r="N61" s="13">
        <v>1.3442700000000001</v>
      </c>
      <c r="O61" s="13">
        <v>9.3200000000000002E-3</v>
      </c>
      <c r="P61" s="4">
        <f t="shared" si="1"/>
        <v>1.3349500000000001</v>
      </c>
    </row>
    <row r="62" spans="1:16" x14ac:dyDescent="0.3">
      <c r="A62" s="13">
        <v>60</v>
      </c>
      <c r="B62" s="13">
        <v>3972.4969999999998</v>
      </c>
      <c r="C62" s="13">
        <v>99.99</v>
      </c>
      <c r="D62" s="13">
        <v>0.10742</v>
      </c>
      <c r="E62" s="13">
        <v>1.0070000000000001E-2</v>
      </c>
      <c r="F62" s="4">
        <f t="shared" si="0"/>
        <v>9.7350000000000006E-2</v>
      </c>
      <c r="K62" s="13">
        <v>60</v>
      </c>
      <c r="L62" s="13">
        <v>3972.9960000000001</v>
      </c>
      <c r="M62" s="13">
        <v>100</v>
      </c>
      <c r="N62" s="13">
        <v>1.69401</v>
      </c>
      <c r="O62" s="13">
        <v>9.11E-3</v>
      </c>
      <c r="P62" s="4">
        <f t="shared" si="1"/>
        <v>1.6849000000000001</v>
      </c>
    </row>
    <row r="63" spans="1:16" x14ac:dyDescent="0.3">
      <c r="A63" s="13">
        <v>61</v>
      </c>
      <c r="B63" s="13">
        <v>3960.7159999999999</v>
      </c>
      <c r="C63" s="13">
        <v>99.69</v>
      </c>
      <c r="D63" s="13">
        <v>8.0879999999999994E-2</v>
      </c>
      <c r="E63" s="13">
        <v>9.3699999999999999E-3</v>
      </c>
      <c r="F63" s="4">
        <f t="shared" si="0"/>
        <v>7.150999999999999E-2</v>
      </c>
      <c r="K63" s="13">
        <v>61</v>
      </c>
      <c r="L63" s="13">
        <v>3972.4969999999998</v>
      </c>
      <c r="M63" s="13">
        <v>99.99</v>
      </c>
      <c r="N63" s="13">
        <v>2.8420200000000002</v>
      </c>
      <c r="O63" s="13">
        <v>9.2899999999999996E-3</v>
      </c>
      <c r="P63" s="4">
        <f t="shared" si="1"/>
        <v>2.8327300000000002</v>
      </c>
    </row>
    <row r="64" spans="1:16" x14ac:dyDescent="0.3">
      <c r="A64" s="13">
        <v>62</v>
      </c>
      <c r="B64" s="13">
        <v>3970.7339999999999</v>
      </c>
      <c r="C64" s="13">
        <v>99.94</v>
      </c>
      <c r="D64" s="13">
        <v>0.14773</v>
      </c>
      <c r="E64" s="13">
        <v>9.3699999999999999E-3</v>
      </c>
      <c r="F64" s="4">
        <f t="shared" si="0"/>
        <v>0.13836000000000001</v>
      </c>
      <c r="K64" s="13">
        <v>62</v>
      </c>
      <c r="L64" s="13">
        <v>3967.1790000000001</v>
      </c>
      <c r="M64" s="13">
        <v>99.85</v>
      </c>
      <c r="N64" s="13">
        <v>2.2697600000000002</v>
      </c>
      <c r="O64" s="13">
        <v>9.4999999999999998E-3</v>
      </c>
      <c r="P64" s="4">
        <f t="shared" si="1"/>
        <v>2.2602600000000002</v>
      </c>
    </row>
    <row r="65" spans="1:16" x14ac:dyDescent="0.3">
      <c r="A65" s="13">
        <v>63</v>
      </c>
      <c r="B65" s="13">
        <v>3972.6729999999998</v>
      </c>
      <c r="C65" s="13">
        <v>99.99</v>
      </c>
      <c r="D65" s="13">
        <v>0.20079</v>
      </c>
      <c r="E65" s="13">
        <v>8.8100000000000001E-3</v>
      </c>
      <c r="F65" s="4">
        <f t="shared" si="0"/>
        <v>0.19197999999999998</v>
      </c>
      <c r="K65" s="13">
        <v>63</v>
      </c>
      <c r="L65" s="13">
        <v>3971.98</v>
      </c>
      <c r="M65" s="13">
        <v>99.97</v>
      </c>
      <c r="N65" s="13">
        <v>2.40341</v>
      </c>
      <c r="O65" s="13">
        <v>4.0000000000000001E-3</v>
      </c>
      <c r="P65" s="4">
        <f t="shared" si="1"/>
        <v>2.39941</v>
      </c>
    </row>
    <row r="66" spans="1:16" x14ac:dyDescent="0.3">
      <c r="A66" s="13">
        <v>64</v>
      </c>
      <c r="B66" s="13">
        <v>3972.6729999999998</v>
      </c>
      <c r="C66" s="13">
        <v>99.99</v>
      </c>
      <c r="D66" s="13">
        <v>0.18765999999999999</v>
      </c>
      <c r="E66" s="13">
        <v>9.11E-3</v>
      </c>
      <c r="F66" s="4">
        <f t="shared" si="0"/>
        <v>0.17854999999999999</v>
      </c>
      <c r="K66" s="13">
        <v>64</v>
      </c>
      <c r="L66" s="13">
        <v>3972.35</v>
      </c>
      <c r="M66" s="13">
        <v>99.98</v>
      </c>
      <c r="N66" s="13">
        <v>3.47506</v>
      </c>
      <c r="O66" s="13">
        <v>9.1000000000000004E-3</v>
      </c>
      <c r="P66" s="4">
        <f t="shared" si="1"/>
        <v>3.4659599999999999</v>
      </c>
    </row>
    <row r="67" spans="1:16" x14ac:dyDescent="0.3">
      <c r="A67" s="13">
        <v>65</v>
      </c>
      <c r="B67" s="13">
        <v>3972.9960000000001</v>
      </c>
      <c r="C67" s="13">
        <v>100</v>
      </c>
      <c r="D67" s="13">
        <v>0.39862999999999998</v>
      </c>
      <c r="E67" s="13">
        <v>9.4699999999999993E-3</v>
      </c>
      <c r="F67" s="4">
        <f t="shared" si="0"/>
        <v>0.38916000000000001</v>
      </c>
      <c r="K67" s="13">
        <v>65</v>
      </c>
      <c r="L67" s="13">
        <v>3972.9960000000001</v>
      </c>
      <c r="M67" s="13">
        <v>100</v>
      </c>
      <c r="N67" s="13">
        <v>2.9119000000000002</v>
      </c>
      <c r="O67" s="13">
        <v>9.1699999999999993E-3</v>
      </c>
      <c r="P67" s="4">
        <f t="shared" si="1"/>
        <v>2.90273</v>
      </c>
    </row>
    <row r="68" spans="1:16" x14ac:dyDescent="0.3">
      <c r="A68" s="13">
        <v>66</v>
      </c>
      <c r="B68" s="13">
        <v>3963.7660000000001</v>
      </c>
      <c r="C68" s="13">
        <v>99.77</v>
      </c>
      <c r="D68" s="13">
        <v>0.10843999999999999</v>
      </c>
      <c r="E68" s="13">
        <v>8.94E-3</v>
      </c>
      <c r="F68" s="4">
        <f t="shared" ref="F68:F131" si="2">D68-E68</f>
        <v>9.9499999999999991E-2</v>
      </c>
      <c r="K68" s="13">
        <v>66</v>
      </c>
      <c r="L68" s="13">
        <v>3969.395</v>
      </c>
      <c r="M68" s="13">
        <v>99.91</v>
      </c>
      <c r="N68" s="13">
        <v>1.79077</v>
      </c>
      <c r="O68" s="13">
        <v>8.9599999999999992E-3</v>
      </c>
      <c r="P68" s="4">
        <f t="shared" ref="P68:P131" si="3">N68-O68</f>
        <v>1.7818099999999999</v>
      </c>
    </row>
    <row r="69" spans="1:16" x14ac:dyDescent="0.3">
      <c r="A69" s="13">
        <v>67</v>
      </c>
      <c r="B69" s="13">
        <v>3972.1689999999999</v>
      </c>
      <c r="C69" s="13">
        <v>99.98</v>
      </c>
      <c r="D69" s="13">
        <v>0.11871</v>
      </c>
      <c r="E69" s="13">
        <v>9.3299999999999998E-3</v>
      </c>
      <c r="F69" s="4">
        <f t="shared" si="2"/>
        <v>0.10937999999999999</v>
      </c>
      <c r="K69" s="13">
        <v>67</v>
      </c>
      <c r="L69" s="13">
        <v>3965.7759999999998</v>
      </c>
      <c r="M69" s="13">
        <v>99.82</v>
      </c>
      <c r="N69" s="13">
        <v>3.0693600000000001</v>
      </c>
      <c r="O69" s="13">
        <v>9.3100000000000006E-3</v>
      </c>
      <c r="P69" s="4">
        <f t="shared" si="3"/>
        <v>3.0600499999999999</v>
      </c>
    </row>
    <row r="70" spans="1:16" x14ac:dyDescent="0.3">
      <c r="A70" s="13">
        <v>68</v>
      </c>
      <c r="B70" s="13">
        <v>3972.35</v>
      </c>
      <c r="C70" s="13">
        <v>99.98</v>
      </c>
      <c r="D70" s="13">
        <v>0.15706000000000001</v>
      </c>
      <c r="E70" s="13">
        <v>9.2300000000000004E-3</v>
      </c>
      <c r="F70" s="4">
        <f t="shared" si="2"/>
        <v>0.14783000000000002</v>
      </c>
      <c r="K70" s="13">
        <v>68</v>
      </c>
      <c r="L70" s="13">
        <v>3972.35</v>
      </c>
      <c r="M70" s="13">
        <v>99.98</v>
      </c>
      <c r="N70" s="13">
        <v>3.5978699999999999</v>
      </c>
      <c r="O70" s="13">
        <v>4.0000000000000001E-3</v>
      </c>
      <c r="P70" s="4">
        <f t="shared" si="3"/>
        <v>3.5938699999999999</v>
      </c>
    </row>
    <row r="71" spans="1:16" x14ac:dyDescent="0.3">
      <c r="A71" s="13">
        <v>69</v>
      </c>
      <c r="B71" s="13">
        <v>3972.6729999999998</v>
      </c>
      <c r="C71" s="13">
        <v>99.99</v>
      </c>
      <c r="D71" s="13">
        <v>0.13128999999999999</v>
      </c>
      <c r="E71" s="13">
        <v>9.0500000000000008E-3</v>
      </c>
      <c r="F71" s="4">
        <f t="shared" si="2"/>
        <v>0.12223999999999999</v>
      </c>
      <c r="K71" s="13">
        <v>69</v>
      </c>
      <c r="L71" s="13">
        <v>3972.4969999999998</v>
      </c>
      <c r="M71" s="13">
        <v>99.99</v>
      </c>
      <c r="N71" s="13">
        <v>1.2041200000000001</v>
      </c>
      <c r="O71" s="13">
        <v>9.3600000000000003E-3</v>
      </c>
      <c r="P71" s="4">
        <f t="shared" si="3"/>
        <v>1.19476</v>
      </c>
    </row>
    <row r="72" spans="1:16" x14ac:dyDescent="0.3">
      <c r="A72" s="13">
        <v>70</v>
      </c>
      <c r="B72" s="13">
        <v>3965.259</v>
      </c>
      <c r="C72" s="13">
        <v>99.8</v>
      </c>
      <c r="D72" s="13">
        <v>0.1157</v>
      </c>
      <c r="E72" s="13">
        <v>9.0200000000000002E-3</v>
      </c>
      <c r="F72" s="4">
        <f t="shared" si="2"/>
        <v>0.10668</v>
      </c>
      <c r="K72" s="13">
        <v>70</v>
      </c>
      <c r="L72" s="13">
        <v>3972.35</v>
      </c>
      <c r="M72" s="13">
        <v>99.98</v>
      </c>
      <c r="N72" s="13">
        <v>3.6230699999999998</v>
      </c>
      <c r="O72" s="13">
        <v>8.8599999999999998E-3</v>
      </c>
      <c r="P72" s="4">
        <f t="shared" si="3"/>
        <v>3.6142099999999999</v>
      </c>
    </row>
    <row r="73" spans="1:16" x14ac:dyDescent="0.3">
      <c r="A73" s="13">
        <v>71</v>
      </c>
      <c r="B73" s="13">
        <v>3967.9679999999998</v>
      </c>
      <c r="C73" s="13">
        <v>99.87</v>
      </c>
      <c r="D73" s="13">
        <v>0.15179999999999999</v>
      </c>
      <c r="E73" s="13">
        <v>9.3500000000000007E-3</v>
      </c>
      <c r="F73" s="4">
        <f t="shared" si="2"/>
        <v>0.14244999999999999</v>
      </c>
      <c r="K73" s="13">
        <v>71</v>
      </c>
      <c r="L73" s="13">
        <v>3967.502</v>
      </c>
      <c r="M73" s="13">
        <v>99.86</v>
      </c>
      <c r="N73" s="13">
        <v>2.5213399999999999</v>
      </c>
      <c r="O73" s="13">
        <v>9.1999999999999998E-3</v>
      </c>
      <c r="P73" s="4">
        <f t="shared" si="3"/>
        <v>2.51214</v>
      </c>
    </row>
    <row r="74" spans="1:16" x14ac:dyDescent="0.3">
      <c r="A74" s="13">
        <v>72</v>
      </c>
      <c r="B74" s="13">
        <v>3970.0880000000002</v>
      </c>
      <c r="C74" s="13">
        <v>99.93</v>
      </c>
      <c r="D74" s="13">
        <v>9.06E-2</v>
      </c>
      <c r="E74" s="13">
        <v>8.94E-3</v>
      </c>
      <c r="F74" s="4">
        <f t="shared" si="2"/>
        <v>8.1659999999999996E-2</v>
      </c>
      <c r="K74" s="13">
        <v>72</v>
      </c>
      <c r="L74" s="13">
        <v>3972.35</v>
      </c>
      <c r="M74" s="13">
        <v>99.98</v>
      </c>
      <c r="N74" s="13">
        <v>2.8680500000000002</v>
      </c>
      <c r="O74" s="13">
        <v>8.8400000000000006E-3</v>
      </c>
      <c r="P74" s="4">
        <f t="shared" si="3"/>
        <v>2.85921</v>
      </c>
    </row>
    <row r="75" spans="1:16" x14ac:dyDescent="0.3">
      <c r="A75" s="13">
        <v>73</v>
      </c>
      <c r="B75" s="13">
        <v>3972.9960000000001</v>
      </c>
      <c r="C75" s="13">
        <v>100</v>
      </c>
      <c r="D75" s="13">
        <v>0.13605</v>
      </c>
      <c r="E75" s="13">
        <v>9.3799999999999994E-3</v>
      </c>
      <c r="F75" s="4">
        <f t="shared" si="2"/>
        <v>0.12667</v>
      </c>
      <c r="K75" s="13">
        <v>73</v>
      </c>
      <c r="L75" s="13">
        <v>3972.6729999999998</v>
      </c>
      <c r="M75" s="13">
        <v>99.99</v>
      </c>
      <c r="N75" s="13">
        <v>2.5078200000000002</v>
      </c>
      <c r="O75" s="13">
        <v>8.6899999999999998E-3</v>
      </c>
      <c r="P75" s="4">
        <f t="shared" si="3"/>
        <v>2.4991300000000001</v>
      </c>
    </row>
    <row r="76" spans="1:16" x14ac:dyDescent="0.3">
      <c r="A76" s="13">
        <v>74</v>
      </c>
      <c r="B76" s="13">
        <v>3962.9780000000001</v>
      </c>
      <c r="C76" s="13">
        <v>99.75</v>
      </c>
      <c r="D76" s="13">
        <v>9.8830000000000001E-2</v>
      </c>
      <c r="E76" s="13">
        <v>8.9899999999999997E-3</v>
      </c>
      <c r="F76" s="4">
        <f t="shared" si="2"/>
        <v>8.9840000000000003E-2</v>
      </c>
      <c r="K76" s="13">
        <v>74</v>
      </c>
      <c r="L76" s="13">
        <v>3972.6729999999998</v>
      </c>
      <c r="M76" s="13">
        <v>99.99</v>
      </c>
      <c r="N76" s="13">
        <v>3.6194299999999999</v>
      </c>
      <c r="O76" s="13">
        <v>9.0100000000000006E-3</v>
      </c>
      <c r="P76" s="4">
        <f t="shared" si="3"/>
        <v>3.61042</v>
      </c>
    </row>
    <row r="77" spans="1:16" x14ac:dyDescent="0.3">
      <c r="A77" s="13">
        <v>75</v>
      </c>
      <c r="B77" s="13">
        <v>3970.7339999999999</v>
      </c>
      <c r="C77" s="13">
        <v>99.94</v>
      </c>
      <c r="D77" s="13">
        <v>0.23028999999999999</v>
      </c>
      <c r="E77" s="13">
        <v>9.7400000000000004E-3</v>
      </c>
      <c r="F77" s="4">
        <f t="shared" si="2"/>
        <v>0.22055</v>
      </c>
      <c r="K77" s="13">
        <v>75</v>
      </c>
      <c r="L77" s="13">
        <v>3971.98</v>
      </c>
      <c r="M77" s="13">
        <v>99.97</v>
      </c>
      <c r="N77" s="13">
        <v>3.6163400000000001</v>
      </c>
      <c r="O77" s="13">
        <v>9.11E-3</v>
      </c>
      <c r="P77" s="4">
        <f t="shared" si="3"/>
        <v>3.6072299999999999</v>
      </c>
    </row>
    <row r="78" spans="1:16" x14ac:dyDescent="0.3">
      <c r="A78" s="13">
        <v>76</v>
      </c>
      <c r="B78" s="13">
        <v>3973.0140000000001</v>
      </c>
      <c r="C78" s="13">
        <v>100</v>
      </c>
      <c r="D78" s="13">
        <v>0.11047999999999999</v>
      </c>
      <c r="E78" s="13">
        <v>9.2499999999999995E-3</v>
      </c>
      <c r="F78" s="4">
        <f t="shared" si="2"/>
        <v>0.10123</v>
      </c>
      <c r="K78" s="13">
        <v>76</v>
      </c>
      <c r="L78" s="13">
        <v>3972.6729999999998</v>
      </c>
      <c r="M78" s="13">
        <v>99.99</v>
      </c>
      <c r="N78" s="13">
        <v>1.6380600000000001</v>
      </c>
      <c r="O78" s="13">
        <v>9.5200000000000007E-3</v>
      </c>
      <c r="P78" s="4">
        <f t="shared" si="3"/>
        <v>1.6285400000000001</v>
      </c>
    </row>
    <row r="79" spans="1:16" x14ac:dyDescent="0.3">
      <c r="A79" s="13">
        <v>77</v>
      </c>
      <c r="B79" s="13">
        <v>3967.3270000000002</v>
      </c>
      <c r="C79" s="13">
        <v>99.86</v>
      </c>
      <c r="D79" s="13">
        <v>0.13494999999999999</v>
      </c>
      <c r="E79" s="13">
        <v>9.41E-3</v>
      </c>
      <c r="F79" s="4">
        <f t="shared" si="2"/>
        <v>0.12553999999999998</v>
      </c>
      <c r="K79" s="13">
        <v>77</v>
      </c>
      <c r="L79" s="13">
        <v>3970.7339999999999</v>
      </c>
      <c r="M79" s="13">
        <v>99.94</v>
      </c>
      <c r="N79" s="13">
        <v>2.6462599999999998</v>
      </c>
      <c r="O79" s="13">
        <v>9.1000000000000004E-3</v>
      </c>
      <c r="P79" s="4">
        <f t="shared" si="3"/>
        <v>2.6371599999999997</v>
      </c>
    </row>
    <row r="80" spans="1:16" x14ac:dyDescent="0.3">
      <c r="A80" s="13">
        <v>78</v>
      </c>
      <c r="B80" s="13">
        <v>3972.35</v>
      </c>
      <c r="C80" s="13">
        <v>99.98</v>
      </c>
      <c r="D80" s="13">
        <v>0.26045000000000001</v>
      </c>
      <c r="E80" s="13">
        <v>9.2399999999999999E-3</v>
      </c>
      <c r="F80" s="4">
        <f t="shared" si="2"/>
        <v>0.25120999999999999</v>
      </c>
      <c r="K80" s="13">
        <v>78</v>
      </c>
      <c r="L80" s="13">
        <v>3972.4969999999998</v>
      </c>
      <c r="M80" s="13">
        <v>99.99</v>
      </c>
      <c r="N80" s="13">
        <v>3.0369100000000002</v>
      </c>
      <c r="O80" s="13">
        <v>8.9200000000000008E-3</v>
      </c>
      <c r="P80" s="4">
        <f t="shared" si="3"/>
        <v>3.0279900000000004</v>
      </c>
    </row>
    <row r="81" spans="1:16" x14ac:dyDescent="0.3">
      <c r="A81" s="13">
        <v>79</v>
      </c>
      <c r="B81" s="13">
        <v>3972.6729999999998</v>
      </c>
      <c r="C81" s="13">
        <v>99.99</v>
      </c>
      <c r="D81" s="13">
        <v>0.12801000000000001</v>
      </c>
      <c r="E81" s="13">
        <v>9.7900000000000001E-3</v>
      </c>
      <c r="F81" s="4">
        <f t="shared" si="2"/>
        <v>0.11822000000000002</v>
      </c>
      <c r="K81" s="13">
        <v>79</v>
      </c>
      <c r="L81" s="13">
        <v>3972.4969999999998</v>
      </c>
      <c r="M81" s="13">
        <v>99.99</v>
      </c>
      <c r="N81" s="13">
        <v>3.4956700000000001</v>
      </c>
      <c r="O81" s="13">
        <v>9.2800000000000001E-3</v>
      </c>
      <c r="P81" s="4">
        <f t="shared" si="3"/>
        <v>3.4863900000000001</v>
      </c>
    </row>
    <row r="82" spans="1:16" x14ac:dyDescent="0.3">
      <c r="A82" s="13">
        <v>80</v>
      </c>
      <c r="B82" s="13">
        <v>3972.9960000000001</v>
      </c>
      <c r="C82" s="13">
        <v>100</v>
      </c>
      <c r="D82" s="13">
        <v>0.12246</v>
      </c>
      <c r="E82" s="13">
        <v>9.2899999999999996E-3</v>
      </c>
      <c r="F82" s="4">
        <f t="shared" si="2"/>
        <v>0.11316999999999999</v>
      </c>
      <c r="K82" s="13">
        <v>80</v>
      </c>
      <c r="L82" s="13">
        <v>3973.0140000000001</v>
      </c>
      <c r="M82" s="13">
        <v>100</v>
      </c>
      <c r="N82" s="13">
        <v>0.65337999999999996</v>
      </c>
      <c r="O82" s="13">
        <v>9.4599999999999997E-3</v>
      </c>
      <c r="P82" s="4">
        <f t="shared" si="3"/>
        <v>0.64391999999999994</v>
      </c>
    </row>
    <row r="83" spans="1:16" x14ac:dyDescent="0.3">
      <c r="A83" s="13">
        <v>81</v>
      </c>
      <c r="B83" s="13">
        <v>3971.98</v>
      </c>
      <c r="C83" s="13">
        <v>99.97</v>
      </c>
      <c r="D83" s="13">
        <v>0.10163</v>
      </c>
      <c r="E83" s="13">
        <v>9.1000000000000004E-3</v>
      </c>
      <c r="F83" s="4">
        <f t="shared" si="2"/>
        <v>9.2530000000000001E-2</v>
      </c>
      <c r="K83" s="13">
        <v>81</v>
      </c>
      <c r="L83" s="13">
        <v>3972.6729999999998</v>
      </c>
      <c r="M83" s="13">
        <v>99.99</v>
      </c>
      <c r="N83" s="13">
        <v>1.58284</v>
      </c>
      <c r="O83" s="13">
        <v>9.2999999999999992E-3</v>
      </c>
      <c r="P83" s="4">
        <f t="shared" si="3"/>
        <v>1.5735399999999999</v>
      </c>
    </row>
    <row r="84" spans="1:16" x14ac:dyDescent="0.3">
      <c r="A84" s="13">
        <v>82</v>
      </c>
      <c r="B84" s="13">
        <v>3972.6729999999998</v>
      </c>
      <c r="C84" s="13">
        <v>99.99</v>
      </c>
      <c r="D84" s="13">
        <v>0.10100000000000001</v>
      </c>
      <c r="E84" s="13">
        <v>4.0000000000000001E-3</v>
      </c>
      <c r="F84" s="4">
        <f t="shared" si="2"/>
        <v>9.7000000000000003E-2</v>
      </c>
      <c r="K84" s="13">
        <v>82</v>
      </c>
      <c r="L84" s="13">
        <v>3972.4969999999998</v>
      </c>
      <c r="M84" s="13">
        <v>99.99</v>
      </c>
      <c r="N84" s="13">
        <v>1.4015899999999999</v>
      </c>
      <c r="O84" s="13">
        <v>9.3100000000000006E-3</v>
      </c>
      <c r="P84" s="4">
        <f t="shared" si="3"/>
        <v>1.39228</v>
      </c>
    </row>
    <row r="85" spans="1:16" x14ac:dyDescent="0.3">
      <c r="A85" s="13">
        <v>83</v>
      </c>
      <c r="B85" s="13">
        <v>3971.846</v>
      </c>
      <c r="C85" s="13">
        <v>99.97</v>
      </c>
      <c r="D85" s="13">
        <v>0.13161</v>
      </c>
      <c r="E85" s="13">
        <v>9.4199999999999996E-3</v>
      </c>
      <c r="F85" s="4">
        <f t="shared" si="2"/>
        <v>0.12219000000000001</v>
      </c>
      <c r="K85" s="13">
        <v>83</v>
      </c>
      <c r="L85" s="13">
        <v>3971.0569999999998</v>
      </c>
      <c r="M85" s="13">
        <v>99.95</v>
      </c>
      <c r="N85" s="13">
        <v>3.2938100000000001</v>
      </c>
      <c r="O85" s="13">
        <v>8.8999999999999999E-3</v>
      </c>
      <c r="P85" s="4">
        <f t="shared" si="3"/>
        <v>3.28491</v>
      </c>
    </row>
    <row r="86" spans="1:16" x14ac:dyDescent="0.3">
      <c r="A86" s="13">
        <v>84</v>
      </c>
      <c r="B86" s="13">
        <v>3965.5630000000001</v>
      </c>
      <c r="C86" s="13">
        <v>99.81</v>
      </c>
      <c r="D86" s="13">
        <v>0.24154999999999999</v>
      </c>
      <c r="E86" s="13">
        <v>8.8400000000000006E-3</v>
      </c>
      <c r="F86" s="4">
        <f t="shared" si="2"/>
        <v>0.23270999999999997</v>
      </c>
      <c r="K86" s="13">
        <v>84</v>
      </c>
      <c r="L86" s="13">
        <v>3972.4969999999998</v>
      </c>
      <c r="M86" s="13">
        <v>99.99</v>
      </c>
      <c r="N86" s="13">
        <v>1.75081</v>
      </c>
      <c r="O86" s="13">
        <v>9.6100000000000005E-3</v>
      </c>
      <c r="P86" s="4">
        <f t="shared" si="3"/>
        <v>1.7412000000000001</v>
      </c>
    </row>
    <row r="87" spans="1:16" x14ac:dyDescent="0.3">
      <c r="A87" s="13">
        <v>85</v>
      </c>
      <c r="B87" s="13">
        <v>3972.35</v>
      </c>
      <c r="C87" s="13">
        <v>99.98</v>
      </c>
      <c r="D87" s="13">
        <v>0.2984</v>
      </c>
      <c r="E87" s="13">
        <v>9.7599999999999996E-3</v>
      </c>
      <c r="F87" s="4">
        <f t="shared" si="2"/>
        <v>0.28864000000000001</v>
      </c>
      <c r="K87" s="13">
        <v>85</v>
      </c>
      <c r="L87" s="13">
        <v>3973.0140000000001</v>
      </c>
      <c r="M87" s="13">
        <v>100</v>
      </c>
      <c r="N87" s="13">
        <v>0.69852000000000003</v>
      </c>
      <c r="O87" s="13">
        <v>9.1500000000000001E-3</v>
      </c>
      <c r="P87" s="4">
        <f t="shared" si="3"/>
        <v>0.68937000000000004</v>
      </c>
    </row>
    <row r="88" spans="1:16" x14ac:dyDescent="0.3">
      <c r="A88" s="13">
        <v>86</v>
      </c>
      <c r="B88" s="13">
        <v>3972.6729999999998</v>
      </c>
      <c r="C88" s="13">
        <v>99.99</v>
      </c>
      <c r="D88" s="13">
        <v>0.12673999999999999</v>
      </c>
      <c r="E88" s="13">
        <v>9.4400000000000005E-3</v>
      </c>
      <c r="F88" s="4">
        <f t="shared" si="2"/>
        <v>0.11729999999999999</v>
      </c>
      <c r="K88" s="13">
        <v>86</v>
      </c>
      <c r="L88" s="13">
        <v>3972.35</v>
      </c>
      <c r="M88" s="13">
        <v>99.98</v>
      </c>
      <c r="N88" s="13">
        <v>2.09904</v>
      </c>
      <c r="O88" s="13">
        <v>9.2700000000000005E-3</v>
      </c>
      <c r="P88" s="4">
        <f t="shared" si="3"/>
        <v>2.0897700000000001</v>
      </c>
    </row>
    <row r="89" spans="1:16" x14ac:dyDescent="0.3">
      <c r="A89" s="13">
        <v>87</v>
      </c>
      <c r="B89" s="13">
        <v>3970.4290000000001</v>
      </c>
      <c r="C89" s="13">
        <v>99.94</v>
      </c>
      <c r="D89" s="13">
        <v>0.15309</v>
      </c>
      <c r="E89" s="13">
        <v>8.94E-3</v>
      </c>
      <c r="F89" s="4">
        <f t="shared" si="2"/>
        <v>0.14415</v>
      </c>
      <c r="K89" s="13">
        <v>87</v>
      </c>
      <c r="L89" s="13">
        <v>3972.35</v>
      </c>
      <c r="M89" s="13">
        <v>99.98</v>
      </c>
      <c r="N89" s="13">
        <v>3.6438600000000001</v>
      </c>
      <c r="O89" s="13">
        <v>9.2499999999999995E-3</v>
      </c>
      <c r="P89" s="4">
        <f t="shared" si="3"/>
        <v>3.6346099999999999</v>
      </c>
    </row>
    <row r="90" spans="1:16" x14ac:dyDescent="0.3">
      <c r="A90" s="13">
        <v>88</v>
      </c>
      <c r="B90" s="13">
        <v>3972.35</v>
      </c>
      <c r="C90" s="13">
        <v>99.98</v>
      </c>
      <c r="D90" s="13">
        <v>0.22775999999999999</v>
      </c>
      <c r="E90" s="13">
        <v>9.3100000000000006E-3</v>
      </c>
      <c r="F90" s="4">
        <f t="shared" si="2"/>
        <v>0.21844999999999998</v>
      </c>
      <c r="K90" s="13">
        <v>88</v>
      </c>
      <c r="L90" s="13">
        <v>3973.0140000000001</v>
      </c>
      <c r="M90" s="13">
        <v>100</v>
      </c>
      <c r="N90" s="13">
        <v>3.26464</v>
      </c>
      <c r="O90" s="13">
        <v>9.5600000000000008E-3</v>
      </c>
      <c r="P90" s="4">
        <f t="shared" si="3"/>
        <v>3.25508</v>
      </c>
    </row>
    <row r="91" spans="1:16" x14ac:dyDescent="0.3">
      <c r="A91" s="13">
        <v>89</v>
      </c>
      <c r="B91" s="13">
        <v>3962.1570000000002</v>
      </c>
      <c r="C91" s="13">
        <v>99.73</v>
      </c>
      <c r="D91" s="13">
        <v>0.13014999999999999</v>
      </c>
      <c r="E91" s="13">
        <v>9.4599999999999997E-3</v>
      </c>
      <c r="F91" s="4">
        <f t="shared" si="2"/>
        <v>0.12068999999999999</v>
      </c>
      <c r="K91" s="13">
        <v>89</v>
      </c>
      <c r="L91" s="13">
        <v>3969.1179999999999</v>
      </c>
      <c r="M91" s="13">
        <v>99.9</v>
      </c>
      <c r="N91" s="13">
        <v>2.5036299999999998</v>
      </c>
      <c r="O91" s="13">
        <v>9.1800000000000007E-3</v>
      </c>
      <c r="P91" s="4">
        <f t="shared" si="3"/>
        <v>2.4944499999999996</v>
      </c>
    </row>
    <row r="92" spans="1:16" x14ac:dyDescent="0.3">
      <c r="A92" s="13">
        <v>90</v>
      </c>
      <c r="B92" s="13">
        <v>3966.8560000000002</v>
      </c>
      <c r="C92" s="13">
        <v>99.85</v>
      </c>
      <c r="D92" s="13">
        <v>0.13633999999999999</v>
      </c>
      <c r="E92" s="13">
        <v>9.2200000000000008E-3</v>
      </c>
      <c r="F92" s="4">
        <f t="shared" si="2"/>
        <v>0.12711999999999998</v>
      </c>
      <c r="K92" s="13">
        <v>90</v>
      </c>
      <c r="L92" s="13">
        <v>3972.35</v>
      </c>
      <c r="M92" s="13">
        <v>99.98</v>
      </c>
      <c r="N92" s="13">
        <v>2.6427700000000001</v>
      </c>
      <c r="O92" s="13">
        <v>9.4000000000000004E-3</v>
      </c>
      <c r="P92" s="4">
        <f t="shared" si="3"/>
        <v>2.6333700000000002</v>
      </c>
    </row>
    <row r="93" spans="1:16" x14ac:dyDescent="0.3">
      <c r="A93" s="13">
        <v>91</v>
      </c>
      <c r="B93" s="13">
        <v>3972.6729999999998</v>
      </c>
      <c r="C93" s="13">
        <v>99.99</v>
      </c>
      <c r="D93" s="13">
        <v>0.19231000000000001</v>
      </c>
      <c r="E93" s="13">
        <v>9.3799999999999994E-3</v>
      </c>
      <c r="F93" s="4">
        <f t="shared" si="2"/>
        <v>0.18293000000000001</v>
      </c>
      <c r="K93" s="13">
        <v>91</v>
      </c>
      <c r="L93" s="13">
        <v>3972.6729999999998</v>
      </c>
      <c r="M93" s="13">
        <v>99.99</v>
      </c>
      <c r="N93" s="13">
        <v>2.7214700000000001</v>
      </c>
      <c r="O93" s="13">
        <v>9.0900000000000009E-3</v>
      </c>
      <c r="P93" s="4">
        <f t="shared" si="3"/>
        <v>2.71238</v>
      </c>
    </row>
    <row r="94" spans="1:16" x14ac:dyDescent="0.3">
      <c r="A94" s="13">
        <v>92</v>
      </c>
      <c r="B94" s="13">
        <v>3971.846</v>
      </c>
      <c r="C94" s="13">
        <v>99.97</v>
      </c>
      <c r="D94" s="13">
        <v>8.0509999999999998E-2</v>
      </c>
      <c r="E94" s="13">
        <v>9.7199999999999995E-3</v>
      </c>
      <c r="F94" s="4">
        <f t="shared" si="2"/>
        <v>7.0789999999999992E-2</v>
      </c>
      <c r="K94" s="13">
        <v>92</v>
      </c>
      <c r="L94" s="13">
        <v>3972.35</v>
      </c>
      <c r="M94" s="13">
        <v>99.98</v>
      </c>
      <c r="N94" s="13">
        <v>1.74939</v>
      </c>
      <c r="O94" s="13">
        <v>8.6400000000000001E-3</v>
      </c>
      <c r="P94" s="4">
        <f t="shared" si="3"/>
        <v>1.74075</v>
      </c>
    </row>
    <row r="95" spans="1:16" x14ac:dyDescent="0.3">
      <c r="A95" s="13">
        <v>93</v>
      </c>
      <c r="B95" s="13">
        <v>3970.4110000000001</v>
      </c>
      <c r="C95" s="13">
        <v>99.93</v>
      </c>
      <c r="D95" s="13">
        <v>0.12656000000000001</v>
      </c>
      <c r="E95" s="13">
        <v>9.1599999999999997E-3</v>
      </c>
      <c r="F95" s="4">
        <f t="shared" si="2"/>
        <v>0.1174</v>
      </c>
      <c r="K95" s="13">
        <v>93</v>
      </c>
      <c r="L95" s="13">
        <v>3972.4969999999998</v>
      </c>
      <c r="M95" s="13">
        <v>99.99</v>
      </c>
      <c r="N95" s="13">
        <v>3.3643100000000001</v>
      </c>
      <c r="O95" s="13">
        <v>9.6799999999999994E-3</v>
      </c>
      <c r="P95" s="4">
        <f t="shared" si="3"/>
        <v>3.3546300000000002</v>
      </c>
    </row>
    <row r="96" spans="1:16" x14ac:dyDescent="0.3">
      <c r="A96" s="13">
        <v>94</v>
      </c>
      <c r="B96" s="13">
        <v>3967.5279999999998</v>
      </c>
      <c r="C96" s="13">
        <v>99.86</v>
      </c>
      <c r="D96" s="13">
        <v>0.14876</v>
      </c>
      <c r="E96" s="13">
        <v>9.1299999999999992E-3</v>
      </c>
      <c r="F96" s="4">
        <f t="shared" si="2"/>
        <v>0.13963</v>
      </c>
      <c r="K96" s="13">
        <v>94</v>
      </c>
      <c r="L96" s="13">
        <v>3973.0140000000001</v>
      </c>
      <c r="M96" s="13">
        <v>100</v>
      </c>
      <c r="N96" s="13">
        <v>2.7505700000000002</v>
      </c>
      <c r="O96" s="13">
        <v>9.1999999999999998E-3</v>
      </c>
      <c r="P96" s="4">
        <f t="shared" si="3"/>
        <v>2.7413700000000003</v>
      </c>
    </row>
    <row r="97" spans="1:16" x14ac:dyDescent="0.3">
      <c r="A97" s="13">
        <v>95</v>
      </c>
      <c r="B97" s="13">
        <v>3969.9119999999998</v>
      </c>
      <c r="C97" s="13">
        <v>99.92</v>
      </c>
      <c r="D97" s="13">
        <v>9.7549999999999998E-2</v>
      </c>
      <c r="E97" s="13">
        <v>9.3299999999999998E-3</v>
      </c>
      <c r="F97" s="4">
        <f t="shared" si="2"/>
        <v>8.8219999999999993E-2</v>
      </c>
      <c r="K97" s="13">
        <v>95</v>
      </c>
      <c r="L97" s="13">
        <v>3970.7339999999999</v>
      </c>
      <c r="M97" s="13">
        <v>99.94</v>
      </c>
      <c r="N97" s="13">
        <v>1.2668299999999999</v>
      </c>
      <c r="O97" s="13">
        <v>9.4199999999999996E-3</v>
      </c>
      <c r="P97" s="4">
        <f t="shared" si="3"/>
        <v>1.2574099999999999</v>
      </c>
    </row>
    <row r="98" spans="1:16" x14ac:dyDescent="0.3">
      <c r="A98" s="13">
        <v>96</v>
      </c>
      <c r="B98" s="13">
        <v>3971.98</v>
      </c>
      <c r="C98" s="13">
        <v>99.97</v>
      </c>
      <c r="D98" s="13">
        <v>0.19148000000000001</v>
      </c>
      <c r="E98" s="13">
        <v>9.1000000000000004E-3</v>
      </c>
      <c r="F98" s="4">
        <f t="shared" si="2"/>
        <v>0.18238000000000001</v>
      </c>
      <c r="K98" s="13">
        <v>96</v>
      </c>
      <c r="L98" s="13">
        <v>3970.0880000000002</v>
      </c>
      <c r="M98" s="13">
        <v>99.93</v>
      </c>
      <c r="N98" s="13">
        <v>3.2434599999999998</v>
      </c>
      <c r="O98" s="13">
        <v>9.3600000000000003E-3</v>
      </c>
      <c r="P98" s="4">
        <f t="shared" si="3"/>
        <v>3.2340999999999998</v>
      </c>
    </row>
    <row r="99" spans="1:16" x14ac:dyDescent="0.3">
      <c r="A99" s="13">
        <v>97</v>
      </c>
      <c r="B99" s="13">
        <v>3968.8780000000002</v>
      </c>
      <c r="C99" s="13">
        <v>99.9</v>
      </c>
      <c r="D99" s="13">
        <v>0.10316</v>
      </c>
      <c r="E99" s="13">
        <v>8.9200000000000008E-3</v>
      </c>
      <c r="F99" s="4">
        <f t="shared" si="2"/>
        <v>9.4240000000000004E-2</v>
      </c>
      <c r="K99" s="13">
        <v>97</v>
      </c>
      <c r="L99" s="13">
        <v>3972.6729999999998</v>
      </c>
      <c r="M99" s="13">
        <v>99.99</v>
      </c>
      <c r="N99" s="13">
        <v>1.9265099999999999</v>
      </c>
      <c r="O99" s="13">
        <v>9.1400000000000006E-3</v>
      </c>
      <c r="P99" s="4">
        <f t="shared" si="3"/>
        <v>1.91737</v>
      </c>
    </row>
    <row r="100" spans="1:16" x14ac:dyDescent="0.3">
      <c r="A100" s="13">
        <v>98</v>
      </c>
      <c r="B100" s="13">
        <v>3972.4920000000002</v>
      </c>
      <c r="C100" s="13">
        <v>99.99</v>
      </c>
      <c r="D100" s="13">
        <v>0.17307</v>
      </c>
      <c r="E100" s="13">
        <v>9.1299999999999992E-3</v>
      </c>
      <c r="F100" s="4">
        <f t="shared" si="2"/>
        <v>0.16394</v>
      </c>
      <c r="K100" s="13">
        <v>98</v>
      </c>
      <c r="L100" s="13">
        <v>3971.98</v>
      </c>
      <c r="M100" s="13">
        <v>99.97</v>
      </c>
      <c r="N100" s="13">
        <v>2.5034800000000001</v>
      </c>
      <c r="O100" s="13">
        <v>9.41E-3</v>
      </c>
      <c r="P100" s="4">
        <f t="shared" si="3"/>
        <v>2.4940700000000002</v>
      </c>
    </row>
    <row r="101" spans="1:16" x14ac:dyDescent="0.3">
      <c r="A101" s="13">
        <v>99</v>
      </c>
      <c r="B101" s="13">
        <v>3972.6729999999998</v>
      </c>
      <c r="C101" s="13">
        <v>99.99</v>
      </c>
      <c r="D101" s="13">
        <v>0.13369</v>
      </c>
      <c r="E101" s="13">
        <v>9.3900000000000008E-3</v>
      </c>
      <c r="F101" s="4">
        <f t="shared" si="2"/>
        <v>0.12430000000000001</v>
      </c>
      <c r="K101" s="13">
        <v>99</v>
      </c>
      <c r="L101" s="13">
        <v>3973.0140000000001</v>
      </c>
      <c r="M101" s="13">
        <v>100</v>
      </c>
      <c r="N101" s="13">
        <v>3.5302600000000002</v>
      </c>
      <c r="O101" s="13">
        <v>9.1699999999999993E-3</v>
      </c>
      <c r="P101" s="4">
        <f t="shared" si="3"/>
        <v>3.5210900000000001</v>
      </c>
    </row>
    <row r="102" spans="1:16" x14ac:dyDescent="0.3">
      <c r="A102" s="13">
        <v>100</v>
      </c>
      <c r="B102" s="13">
        <v>3972.6729999999998</v>
      </c>
      <c r="C102" s="13">
        <v>99.99</v>
      </c>
      <c r="D102" s="13">
        <v>0.22277</v>
      </c>
      <c r="E102" s="13">
        <v>9.3699999999999999E-3</v>
      </c>
      <c r="F102" s="4">
        <f t="shared" si="2"/>
        <v>0.21340000000000001</v>
      </c>
      <c r="K102" s="13">
        <v>100</v>
      </c>
      <c r="L102" s="13">
        <v>3972.6729999999998</v>
      </c>
      <c r="M102" s="13">
        <v>99.99</v>
      </c>
      <c r="N102" s="13">
        <v>2.71197</v>
      </c>
      <c r="O102" s="13">
        <v>9.4199999999999996E-3</v>
      </c>
      <c r="P102" s="4">
        <f t="shared" si="3"/>
        <v>2.70255</v>
      </c>
    </row>
    <row r="103" spans="1:16" x14ac:dyDescent="0.3">
      <c r="A103" s="13">
        <v>101</v>
      </c>
      <c r="B103" s="13">
        <v>3971.846</v>
      </c>
      <c r="C103" s="13">
        <v>99.97</v>
      </c>
      <c r="D103" s="13">
        <v>0.17363999999999999</v>
      </c>
      <c r="E103" s="13">
        <v>9.1699999999999993E-3</v>
      </c>
      <c r="F103" s="4">
        <f t="shared" si="2"/>
        <v>0.16446999999999998</v>
      </c>
      <c r="K103" s="13">
        <v>101</v>
      </c>
      <c r="L103" s="13">
        <v>3969.4409999999998</v>
      </c>
      <c r="M103" s="13">
        <v>99.91</v>
      </c>
      <c r="N103" s="13">
        <v>3.84585</v>
      </c>
      <c r="O103" s="13">
        <v>9.6399999999999993E-3</v>
      </c>
      <c r="P103" s="4">
        <f t="shared" si="3"/>
        <v>3.8362099999999999</v>
      </c>
    </row>
    <row r="104" spans="1:16" x14ac:dyDescent="0.3">
      <c r="A104" s="13">
        <v>102</v>
      </c>
      <c r="B104" s="13">
        <v>3971.98</v>
      </c>
      <c r="C104" s="13">
        <v>99.97</v>
      </c>
      <c r="D104" s="13">
        <v>0.13098000000000001</v>
      </c>
      <c r="E104" s="13">
        <v>9.4299999999999991E-3</v>
      </c>
      <c r="F104" s="4">
        <f t="shared" si="2"/>
        <v>0.12155000000000002</v>
      </c>
      <c r="K104" s="13">
        <v>102</v>
      </c>
      <c r="L104" s="13">
        <v>3971.4630000000002</v>
      </c>
      <c r="M104" s="13">
        <v>99.96</v>
      </c>
      <c r="N104" s="13">
        <v>0.79059000000000001</v>
      </c>
      <c r="O104" s="13">
        <v>9.1699999999999993E-3</v>
      </c>
      <c r="P104" s="4">
        <f t="shared" si="3"/>
        <v>0.78142</v>
      </c>
    </row>
    <row r="105" spans="1:16" x14ac:dyDescent="0.3">
      <c r="A105" s="13">
        <v>103</v>
      </c>
      <c r="B105" s="13">
        <v>3969.9070000000002</v>
      </c>
      <c r="C105" s="13">
        <v>99.92</v>
      </c>
      <c r="D105" s="13">
        <v>0.24521000000000001</v>
      </c>
      <c r="E105" s="13">
        <v>9.1699999999999993E-3</v>
      </c>
      <c r="F105" s="4">
        <f t="shared" si="2"/>
        <v>0.23604</v>
      </c>
      <c r="K105" s="13">
        <v>103</v>
      </c>
      <c r="L105" s="13">
        <v>3972.6729999999998</v>
      </c>
      <c r="M105" s="13">
        <v>99.99</v>
      </c>
      <c r="N105" s="13">
        <v>2.3431000000000002</v>
      </c>
      <c r="O105" s="13">
        <v>9.2399999999999999E-3</v>
      </c>
      <c r="P105" s="4">
        <f t="shared" si="3"/>
        <v>2.33386</v>
      </c>
    </row>
    <row r="106" spans="1:16" x14ac:dyDescent="0.3">
      <c r="A106" s="13">
        <v>104</v>
      </c>
      <c r="B106" s="13">
        <v>3973.0140000000001</v>
      </c>
      <c r="C106" s="13">
        <v>100</v>
      </c>
      <c r="D106" s="13">
        <v>0.10653</v>
      </c>
      <c r="E106" s="13">
        <v>9.0500000000000008E-3</v>
      </c>
      <c r="F106" s="4">
        <f t="shared" si="2"/>
        <v>9.7479999999999997E-2</v>
      </c>
      <c r="K106" s="13">
        <v>104</v>
      </c>
      <c r="L106" s="13">
        <v>3972.35</v>
      </c>
      <c r="M106" s="13">
        <v>99.98</v>
      </c>
      <c r="N106" s="13">
        <v>2.1783000000000001</v>
      </c>
      <c r="O106" s="13">
        <v>9.1299999999999992E-3</v>
      </c>
      <c r="P106" s="4">
        <f t="shared" si="3"/>
        <v>2.1691700000000003</v>
      </c>
    </row>
    <row r="107" spans="1:16" x14ac:dyDescent="0.3">
      <c r="A107" s="13">
        <v>105</v>
      </c>
      <c r="B107" s="13">
        <v>3972.6729999999998</v>
      </c>
      <c r="C107" s="13">
        <v>99.99</v>
      </c>
      <c r="D107" s="13">
        <v>0.25407999999999997</v>
      </c>
      <c r="E107" s="13">
        <v>9.4999999999999998E-3</v>
      </c>
      <c r="F107" s="4">
        <f t="shared" si="2"/>
        <v>0.24457999999999996</v>
      </c>
      <c r="K107" s="13">
        <v>105</v>
      </c>
      <c r="L107" s="13">
        <v>3972.9960000000001</v>
      </c>
      <c r="M107" s="13">
        <v>100</v>
      </c>
      <c r="N107" s="13">
        <v>2.4366599999999998</v>
      </c>
      <c r="O107" s="13">
        <v>9.1900000000000003E-3</v>
      </c>
      <c r="P107" s="4">
        <f t="shared" si="3"/>
        <v>2.42747</v>
      </c>
    </row>
    <row r="108" spans="1:16" x14ac:dyDescent="0.3">
      <c r="A108" s="13">
        <v>106</v>
      </c>
      <c r="B108" s="13">
        <v>3970.0880000000002</v>
      </c>
      <c r="C108" s="13">
        <v>99.93</v>
      </c>
      <c r="D108" s="13">
        <v>0.10668</v>
      </c>
      <c r="E108" s="13">
        <v>9.5899999999999996E-3</v>
      </c>
      <c r="F108" s="4">
        <f t="shared" si="2"/>
        <v>9.7089999999999996E-2</v>
      </c>
      <c r="K108" s="13">
        <v>106</v>
      </c>
      <c r="L108" s="13">
        <v>3971.0569999999998</v>
      </c>
      <c r="M108" s="13">
        <v>99.95</v>
      </c>
      <c r="N108" s="13">
        <v>2.1936100000000001</v>
      </c>
      <c r="O108" s="13">
        <v>9.2099999999999994E-3</v>
      </c>
      <c r="P108" s="4">
        <f t="shared" si="3"/>
        <v>2.1844000000000001</v>
      </c>
    </row>
    <row r="109" spans="1:16" x14ac:dyDescent="0.3">
      <c r="A109" s="13">
        <v>107</v>
      </c>
      <c r="B109" s="13">
        <v>3972.9960000000001</v>
      </c>
      <c r="C109" s="13">
        <v>100</v>
      </c>
      <c r="D109" s="13">
        <v>0.12330000000000001</v>
      </c>
      <c r="E109" s="13">
        <v>9.2300000000000004E-3</v>
      </c>
      <c r="F109" s="4">
        <f t="shared" si="2"/>
        <v>0.11407</v>
      </c>
      <c r="K109" s="13">
        <v>107</v>
      </c>
      <c r="L109" s="13">
        <v>3972.027</v>
      </c>
      <c r="M109" s="13">
        <v>99.98</v>
      </c>
      <c r="N109" s="13">
        <v>2.9618199999999999</v>
      </c>
      <c r="O109" s="13">
        <v>9.1000000000000004E-3</v>
      </c>
      <c r="P109" s="4">
        <f t="shared" si="3"/>
        <v>2.9527199999999998</v>
      </c>
    </row>
    <row r="110" spans="1:16" x14ac:dyDescent="0.3">
      <c r="A110" s="13">
        <v>108</v>
      </c>
      <c r="B110" s="13">
        <v>3970.0880000000002</v>
      </c>
      <c r="C110" s="13">
        <v>99.93</v>
      </c>
      <c r="D110" s="13">
        <v>0.11584</v>
      </c>
      <c r="E110" s="13">
        <v>9.5999999999999992E-3</v>
      </c>
      <c r="F110" s="4">
        <f t="shared" si="2"/>
        <v>0.10624</v>
      </c>
      <c r="K110" s="13">
        <v>108</v>
      </c>
      <c r="L110" s="13">
        <v>3972.9960000000001</v>
      </c>
      <c r="M110" s="13">
        <v>100</v>
      </c>
      <c r="N110" s="13">
        <v>2.8903799999999999</v>
      </c>
      <c r="O110" s="13">
        <v>9.4199999999999996E-3</v>
      </c>
      <c r="P110" s="4">
        <f t="shared" si="3"/>
        <v>2.88096</v>
      </c>
    </row>
    <row r="111" spans="1:16" x14ac:dyDescent="0.3">
      <c r="A111" s="13">
        <v>109</v>
      </c>
      <c r="B111" s="13">
        <v>3972.9960000000001</v>
      </c>
      <c r="C111" s="13">
        <v>100</v>
      </c>
      <c r="D111" s="13">
        <v>0.16819000000000001</v>
      </c>
      <c r="E111" s="13">
        <v>9.8799999999999999E-3</v>
      </c>
      <c r="F111" s="4">
        <f t="shared" si="2"/>
        <v>0.15831000000000001</v>
      </c>
      <c r="K111" s="13">
        <v>109</v>
      </c>
      <c r="L111" s="13">
        <v>3972.6729999999998</v>
      </c>
      <c r="M111" s="13">
        <v>99.99</v>
      </c>
      <c r="N111" s="13">
        <v>3.1812200000000002</v>
      </c>
      <c r="O111" s="13">
        <v>9.7400000000000004E-3</v>
      </c>
      <c r="P111" s="4">
        <f t="shared" si="3"/>
        <v>3.1714800000000003</v>
      </c>
    </row>
    <row r="112" spans="1:16" x14ac:dyDescent="0.3">
      <c r="A112" s="13">
        <v>110</v>
      </c>
      <c r="B112" s="13">
        <v>3972.35</v>
      </c>
      <c r="C112" s="13">
        <v>99.98</v>
      </c>
      <c r="D112" s="13">
        <v>0.18504999999999999</v>
      </c>
      <c r="E112" s="13">
        <v>9.1299999999999992E-3</v>
      </c>
      <c r="F112" s="4">
        <f t="shared" si="2"/>
        <v>0.17591999999999999</v>
      </c>
      <c r="K112" s="13">
        <v>110</v>
      </c>
      <c r="L112" s="13">
        <v>3972.35</v>
      </c>
      <c r="M112" s="13">
        <v>99.98</v>
      </c>
      <c r="N112" s="13">
        <v>2.20059</v>
      </c>
      <c r="O112" s="13">
        <v>9.1999999999999998E-3</v>
      </c>
      <c r="P112" s="4">
        <f t="shared" si="3"/>
        <v>2.1913900000000002</v>
      </c>
    </row>
    <row r="113" spans="1:16" x14ac:dyDescent="0.3">
      <c r="A113" s="13">
        <v>111</v>
      </c>
      <c r="B113" s="13">
        <v>3963.7080000000001</v>
      </c>
      <c r="C113" s="13">
        <v>99.77</v>
      </c>
      <c r="D113" s="13">
        <v>0.13502</v>
      </c>
      <c r="E113" s="13">
        <v>9.3200000000000002E-3</v>
      </c>
      <c r="F113" s="4">
        <f t="shared" si="2"/>
        <v>0.12570000000000001</v>
      </c>
      <c r="K113" s="13">
        <v>111</v>
      </c>
      <c r="L113" s="13">
        <v>3972.35</v>
      </c>
      <c r="M113" s="13">
        <v>99.98</v>
      </c>
      <c r="N113" s="13">
        <v>2.5645899999999999</v>
      </c>
      <c r="O113" s="13">
        <v>9.1800000000000007E-3</v>
      </c>
      <c r="P113" s="4">
        <f t="shared" si="3"/>
        <v>2.5554099999999997</v>
      </c>
    </row>
    <row r="114" spans="1:16" x14ac:dyDescent="0.3">
      <c r="A114" s="13">
        <v>112</v>
      </c>
      <c r="B114" s="13">
        <v>3972.027</v>
      </c>
      <c r="C114" s="13">
        <v>99.98</v>
      </c>
      <c r="D114" s="13">
        <v>0.14743999999999999</v>
      </c>
      <c r="E114" s="13">
        <v>9.0799999999999995E-3</v>
      </c>
      <c r="F114" s="4">
        <f t="shared" si="2"/>
        <v>0.13835999999999998</v>
      </c>
      <c r="K114" s="13">
        <v>112</v>
      </c>
      <c r="L114" s="13">
        <v>3972.6729999999998</v>
      </c>
      <c r="M114" s="13">
        <v>99.99</v>
      </c>
      <c r="N114" s="13">
        <v>3.9356900000000001</v>
      </c>
      <c r="O114" s="13">
        <v>9.0399999999999994E-3</v>
      </c>
      <c r="P114" s="4">
        <f t="shared" si="3"/>
        <v>3.92665</v>
      </c>
    </row>
    <row r="115" spans="1:16" x14ac:dyDescent="0.3">
      <c r="A115" s="13">
        <v>113</v>
      </c>
      <c r="B115" s="13">
        <v>3971.0569999999998</v>
      </c>
      <c r="C115" s="13">
        <v>99.95</v>
      </c>
      <c r="D115" s="13">
        <v>0.10643</v>
      </c>
      <c r="E115" s="13">
        <v>9.4000000000000004E-3</v>
      </c>
      <c r="F115" s="4">
        <f t="shared" si="2"/>
        <v>9.7029999999999991E-2</v>
      </c>
      <c r="K115" s="13">
        <v>113</v>
      </c>
      <c r="L115" s="13">
        <v>3971.98</v>
      </c>
      <c r="M115" s="13">
        <v>99.97</v>
      </c>
      <c r="N115" s="13">
        <v>3.0602299999999998</v>
      </c>
      <c r="O115" s="13">
        <v>4.0000000000000001E-3</v>
      </c>
      <c r="P115" s="4">
        <f t="shared" si="3"/>
        <v>3.0562299999999998</v>
      </c>
    </row>
    <row r="116" spans="1:16" x14ac:dyDescent="0.3">
      <c r="A116" s="13">
        <v>114</v>
      </c>
      <c r="B116" s="13">
        <v>3971.98</v>
      </c>
      <c r="C116" s="13">
        <v>99.97</v>
      </c>
      <c r="D116" s="13">
        <v>0.26721</v>
      </c>
      <c r="E116" s="13">
        <v>8.9599999999999992E-3</v>
      </c>
      <c r="F116" s="4">
        <f t="shared" si="2"/>
        <v>0.25824999999999998</v>
      </c>
      <c r="K116" s="13">
        <v>114</v>
      </c>
      <c r="L116" s="13">
        <v>3970.4110000000001</v>
      </c>
      <c r="M116" s="13">
        <v>99.93</v>
      </c>
      <c r="N116" s="13">
        <v>2.8708499999999999</v>
      </c>
      <c r="O116" s="13">
        <v>9.7000000000000003E-3</v>
      </c>
      <c r="P116" s="4">
        <f t="shared" si="3"/>
        <v>2.8611499999999999</v>
      </c>
    </row>
    <row r="117" spans="1:16" x14ac:dyDescent="0.3">
      <c r="A117" s="13">
        <v>115</v>
      </c>
      <c r="B117" s="13">
        <v>3970.4110000000001</v>
      </c>
      <c r="C117" s="13">
        <v>99.93</v>
      </c>
      <c r="D117" s="13">
        <v>0.21065</v>
      </c>
      <c r="E117" s="13">
        <v>9.1299999999999992E-3</v>
      </c>
      <c r="F117" s="4">
        <f t="shared" si="2"/>
        <v>0.20152</v>
      </c>
      <c r="K117" s="13">
        <v>115</v>
      </c>
      <c r="L117" s="13">
        <v>3972.35</v>
      </c>
      <c r="M117" s="13">
        <v>99.98</v>
      </c>
      <c r="N117" s="13">
        <v>2.9436</v>
      </c>
      <c r="O117" s="13">
        <v>9.9600000000000001E-3</v>
      </c>
      <c r="P117" s="4">
        <f t="shared" si="3"/>
        <v>2.93364</v>
      </c>
    </row>
    <row r="118" spans="1:16" x14ac:dyDescent="0.3">
      <c r="A118" s="13">
        <v>116</v>
      </c>
      <c r="B118" s="13">
        <v>3972.6729999999998</v>
      </c>
      <c r="C118" s="13">
        <v>99.99</v>
      </c>
      <c r="D118" s="13">
        <v>0.1193</v>
      </c>
      <c r="E118" s="13">
        <v>8.8800000000000007E-3</v>
      </c>
      <c r="F118" s="4">
        <f t="shared" si="2"/>
        <v>0.11042</v>
      </c>
      <c r="K118" s="13">
        <v>116</v>
      </c>
      <c r="L118" s="13">
        <v>3972.9960000000001</v>
      </c>
      <c r="M118" s="13">
        <v>100</v>
      </c>
      <c r="N118" s="13">
        <v>1.92096</v>
      </c>
      <c r="O118" s="13">
        <v>9.41E-3</v>
      </c>
      <c r="P118" s="4">
        <f t="shared" si="3"/>
        <v>1.9115500000000001</v>
      </c>
    </row>
    <row r="119" spans="1:16" x14ac:dyDescent="0.3">
      <c r="A119" s="13">
        <v>117</v>
      </c>
      <c r="B119" s="13">
        <v>3971.4630000000002</v>
      </c>
      <c r="C119" s="13">
        <v>99.96</v>
      </c>
      <c r="D119" s="13">
        <v>0.22832</v>
      </c>
      <c r="E119" s="13">
        <v>9.41E-3</v>
      </c>
      <c r="F119" s="4">
        <f t="shared" si="2"/>
        <v>0.21890999999999999</v>
      </c>
      <c r="K119" s="13">
        <v>117</v>
      </c>
      <c r="L119" s="13">
        <v>3972.35</v>
      </c>
      <c r="M119" s="13">
        <v>99.98</v>
      </c>
      <c r="N119" s="13">
        <v>2.8952200000000001</v>
      </c>
      <c r="O119" s="13">
        <v>9.4199999999999996E-3</v>
      </c>
      <c r="P119" s="4">
        <f t="shared" si="3"/>
        <v>2.8858000000000001</v>
      </c>
    </row>
    <row r="120" spans="1:16" x14ac:dyDescent="0.3">
      <c r="A120" s="13">
        <v>118</v>
      </c>
      <c r="B120" s="13">
        <v>3972.4969999999998</v>
      </c>
      <c r="C120" s="13">
        <v>99.99</v>
      </c>
      <c r="D120" s="13">
        <v>0.23047999999999999</v>
      </c>
      <c r="E120" s="13">
        <v>9.5899999999999996E-3</v>
      </c>
      <c r="F120" s="4">
        <f t="shared" si="2"/>
        <v>0.22089</v>
      </c>
      <c r="K120" s="13">
        <v>118</v>
      </c>
      <c r="L120" s="13">
        <v>3967.1790000000001</v>
      </c>
      <c r="M120" s="13">
        <v>99.85</v>
      </c>
      <c r="N120" s="13">
        <v>3.1270199999999999</v>
      </c>
      <c r="O120" s="13">
        <v>9.7000000000000003E-3</v>
      </c>
      <c r="P120" s="4">
        <f t="shared" si="3"/>
        <v>3.1173199999999999</v>
      </c>
    </row>
    <row r="121" spans="1:16" x14ac:dyDescent="0.3">
      <c r="A121" s="13">
        <v>119</v>
      </c>
      <c r="B121" s="13">
        <v>3969.1179999999999</v>
      </c>
      <c r="C121" s="13">
        <v>99.9</v>
      </c>
      <c r="D121" s="13">
        <v>0.13450999999999999</v>
      </c>
      <c r="E121" s="13">
        <v>9.1800000000000007E-3</v>
      </c>
      <c r="F121" s="4">
        <f t="shared" si="2"/>
        <v>0.12533</v>
      </c>
      <c r="K121" s="13">
        <v>119</v>
      </c>
      <c r="L121" s="13">
        <v>3971.4630000000002</v>
      </c>
      <c r="M121" s="13">
        <v>99.96</v>
      </c>
      <c r="N121" s="13">
        <v>1.9672799999999999</v>
      </c>
      <c r="O121" s="13">
        <v>9.2099999999999994E-3</v>
      </c>
      <c r="P121" s="4">
        <f t="shared" si="3"/>
        <v>1.95807</v>
      </c>
    </row>
    <row r="122" spans="1:16" x14ac:dyDescent="0.3">
      <c r="A122" s="13">
        <v>120</v>
      </c>
      <c r="B122" s="13">
        <v>3969.26</v>
      </c>
      <c r="C122" s="13">
        <v>99.91</v>
      </c>
      <c r="D122" s="13">
        <v>0.13235</v>
      </c>
      <c r="E122" s="13">
        <v>9.2700000000000005E-3</v>
      </c>
      <c r="F122" s="4">
        <f t="shared" si="2"/>
        <v>0.12307999999999999</v>
      </c>
      <c r="K122" s="13">
        <v>120</v>
      </c>
      <c r="L122" s="13">
        <v>3970.0880000000002</v>
      </c>
      <c r="M122" s="13">
        <v>99.93</v>
      </c>
      <c r="N122" s="13">
        <v>2.5192000000000001</v>
      </c>
      <c r="O122" s="13">
        <v>9.4000000000000004E-3</v>
      </c>
      <c r="P122" s="4">
        <f t="shared" si="3"/>
        <v>2.5098000000000003</v>
      </c>
    </row>
    <row r="123" spans="1:16" x14ac:dyDescent="0.3">
      <c r="A123" s="13">
        <v>121</v>
      </c>
      <c r="B123" s="13">
        <v>3972.35</v>
      </c>
      <c r="C123" s="13">
        <v>99.98</v>
      </c>
      <c r="D123" s="13">
        <v>0.18393000000000001</v>
      </c>
      <c r="E123" s="13">
        <v>8.9599999999999992E-3</v>
      </c>
      <c r="F123" s="4">
        <f t="shared" si="2"/>
        <v>0.17497000000000001</v>
      </c>
      <c r="K123" s="13">
        <v>121</v>
      </c>
      <c r="L123" s="13">
        <v>3971.98</v>
      </c>
      <c r="M123" s="13">
        <v>99.97</v>
      </c>
      <c r="N123" s="13">
        <v>1.5417799999999999</v>
      </c>
      <c r="O123" s="13">
        <v>9.5999999999999992E-3</v>
      </c>
      <c r="P123" s="4">
        <f t="shared" si="3"/>
        <v>1.5321799999999999</v>
      </c>
    </row>
    <row r="124" spans="1:16" x14ac:dyDescent="0.3">
      <c r="A124" s="13">
        <v>122</v>
      </c>
      <c r="B124" s="13">
        <v>3972.6729999999998</v>
      </c>
      <c r="C124" s="13">
        <v>99.99</v>
      </c>
      <c r="D124" s="13">
        <v>0.14509</v>
      </c>
      <c r="E124" s="13">
        <v>8.9200000000000008E-3</v>
      </c>
      <c r="F124" s="4">
        <f t="shared" si="2"/>
        <v>0.13616999999999999</v>
      </c>
      <c r="K124" s="13">
        <v>122</v>
      </c>
      <c r="L124" s="13">
        <v>3972.35</v>
      </c>
      <c r="M124" s="13">
        <v>99.98</v>
      </c>
      <c r="N124" s="13">
        <v>2.8296199999999998</v>
      </c>
      <c r="O124" s="13">
        <v>8.9499999999999996E-3</v>
      </c>
      <c r="P124" s="4">
        <f t="shared" si="3"/>
        <v>2.8206699999999998</v>
      </c>
    </row>
    <row r="125" spans="1:16" x14ac:dyDescent="0.3">
      <c r="A125" s="13">
        <v>123</v>
      </c>
      <c r="B125" s="13">
        <v>3970.9459999999999</v>
      </c>
      <c r="C125" s="13">
        <v>99.95</v>
      </c>
      <c r="D125" s="13">
        <v>0.11814</v>
      </c>
      <c r="E125" s="13">
        <v>9.5999999999999992E-3</v>
      </c>
      <c r="F125" s="4">
        <f t="shared" si="2"/>
        <v>0.10854</v>
      </c>
      <c r="K125" s="13">
        <v>123</v>
      </c>
      <c r="L125" s="13">
        <v>3969.395</v>
      </c>
      <c r="M125" s="13">
        <v>99.91</v>
      </c>
      <c r="N125" s="13">
        <v>3.7382300000000002</v>
      </c>
      <c r="O125" s="13">
        <v>9.0600000000000003E-3</v>
      </c>
      <c r="P125" s="4">
        <f t="shared" si="3"/>
        <v>3.7291700000000003</v>
      </c>
    </row>
    <row r="126" spans="1:16" x14ac:dyDescent="0.3">
      <c r="A126" s="13">
        <v>124</v>
      </c>
      <c r="B126" s="13">
        <v>3972.4969999999998</v>
      </c>
      <c r="C126" s="13">
        <v>99.99</v>
      </c>
      <c r="D126" s="13">
        <v>0.11634</v>
      </c>
      <c r="E126" s="13">
        <v>9.1299999999999992E-3</v>
      </c>
      <c r="F126" s="4">
        <f t="shared" si="2"/>
        <v>0.10721</v>
      </c>
      <c r="K126" s="13">
        <v>124</v>
      </c>
      <c r="L126" s="13">
        <v>3970.4110000000001</v>
      </c>
      <c r="M126" s="13">
        <v>99.93</v>
      </c>
      <c r="N126" s="13">
        <v>3.9482699999999999</v>
      </c>
      <c r="O126" s="13">
        <v>9.3299999999999998E-3</v>
      </c>
      <c r="P126" s="4">
        <f t="shared" si="3"/>
        <v>3.9389400000000001</v>
      </c>
    </row>
    <row r="127" spans="1:16" x14ac:dyDescent="0.3">
      <c r="A127" s="13">
        <v>125</v>
      </c>
      <c r="B127" s="13">
        <v>3971.98</v>
      </c>
      <c r="C127" s="13">
        <v>99.97</v>
      </c>
      <c r="D127" s="13">
        <v>0.15823999999999999</v>
      </c>
      <c r="E127" s="13">
        <v>9.6500000000000006E-3</v>
      </c>
      <c r="F127" s="4">
        <f t="shared" si="2"/>
        <v>0.14859</v>
      </c>
      <c r="K127" s="13">
        <v>125</v>
      </c>
      <c r="L127" s="13">
        <v>3971.98</v>
      </c>
      <c r="M127" s="13">
        <v>99.97</v>
      </c>
      <c r="N127" s="13">
        <v>1.9179600000000001</v>
      </c>
      <c r="O127" s="13">
        <v>9.2399999999999999E-3</v>
      </c>
      <c r="P127" s="4">
        <f t="shared" si="3"/>
        <v>1.9087200000000002</v>
      </c>
    </row>
    <row r="128" spans="1:16" x14ac:dyDescent="0.3">
      <c r="A128" s="13">
        <v>126</v>
      </c>
      <c r="B128" s="13">
        <v>3971.0569999999998</v>
      </c>
      <c r="C128" s="13">
        <v>99.95</v>
      </c>
      <c r="D128" s="13">
        <v>0.15339</v>
      </c>
      <c r="E128" s="13">
        <v>9.5499999999999995E-3</v>
      </c>
      <c r="F128" s="4">
        <f t="shared" si="2"/>
        <v>0.14384</v>
      </c>
      <c r="K128" s="13">
        <v>126</v>
      </c>
      <c r="L128" s="13">
        <v>3972.35</v>
      </c>
      <c r="M128" s="13">
        <v>99.98</v>
      </c>
      <c r="N128" s="13">
        <v>1.42042</v>
      </c>
      <c r="O128" s="13">
        <v>9.0399999999999994E-3</v>
      </c>
      <c r="P128" s="4">
        <f t="shared" si="3"/>
        <v>1.4113800000000001</v>
      </c>
    </row>
    <row r="129" spans="1:16" x14ac:dyDescent="0.3">
      <c r="A129" s="13">
        <v>127</v>
      </c>
      <c r="B129" s="13">
        <v>3962.9780000000001</v>
      </c>
      <c r="C129" s="13">
        <v>99.75</v>
      </c>
      <c r="D129" s="13">
        <v>0.11557000000000001</v>
      </c>
      <c r="E129" s="13">
        <v>8.8900000000000003E-3</v>
      </c>
      <c r="F129" s="4">
        <f t="shared" si="2"/>
        <v>0.10668000000000001</v>
      </c>
      <c r="K129" s="13">
        <v>127</v>
      </c>
      <c r="L129" s="13">
        <v>3971.0569999999998</v>
      </c>
      <c r="M129" s="13">
        <v>99.95</v>
      </c>
      <c r="N129" s="13">
        <v>2.0968</v>
      </c>
      <c r="O129" s="13">
        <v>9.2899999999999996E-3</v>
      </c>
      <c r="P129" s="4">
        <f t="shared" si="3"/>
        <v>2.08751</v>
      </c>
    </row>
    <row r="130" spans="1:16" x14ac:dyDescent="0.3">
      <c r="A130" s="13">
        <v>128</v>
      </c>
      <c r="B130" s="13">
        <v>3968.8780000000002</v>
      </c>
      <c r="C130" s="13">
        <v>99.9</v>
      </c>
      <c r="D130" s="13">
        <v>0.19006999999999999</v>
      </c>
      <c r="E130" s="13">
        <v>9.3100000000000006E-3</v>
      </c>
      <c r="F130" s="4">
        <f t="shared" si="2"/>
        <v>0.18075999999999998</v>
      </c>
      <c r="K130" s="13">
        <v>128</v>
      </c>
      <c r="L130" s="13">
        <v>3973.0140000000001</v>
      </c>
      <c r="M130" s="13">
        <v>100</v>
      </c>
      <c r="N130" s="13">
        <v>2.5269499999999998</v>
      </c>
      <c r="O130" s="13">
        <v>9.2300000000000004E-3</v>
      </c>
      <c r="P130" s="4">
        <f t="shared" si="3"/>
        <v>2.5177199999999997</v>
      </c>
    </row>
    <row r="131" spans="1:16" x14ac:dyDescent="0.3">
      <c r="A131" s="13">
        <v>129</v>
      </c>
      <c r="B131" s="13">
        <v>3972.4969999999998</v>
      </c>
      <c r="C131" s="13">
        <v>99.99</v>
      </c>
      <c r="D131" s="13">
        <v>0.18523999999999999</v>
      </c>
      <c r="E131" s="13">
        <v>8.9300000000000004E-3</v>
      </c>
      <c r="F131" s="4">
        <f t="shared" si="2"/>
        <v>0.17630999999999999</v>
      </c>
      <c r="K131" s="13">
        <v>129</v>
      </c>
      <c r="L131" s="13">
        <v>3971.0569999999998</v>
      </c>
      <c r="M131" s="13">
        <v>99.95</v>
      </c>
      <c r="N131" s="13">
        <v>2.84016</v>
      </c>
      <c r="O131" s="13">
        <v>9.1800000000000007E-3</v>
      </c>
      <c r="P131" s="4">
        <f t="shared" si="3"/>
        <v>2.8309799999999998</v>
      </c>
    </row>
    <row r="132" spans="1:16" x14ac:dyDescent="0.3">
      <c r="A132" s="13">
        <v>130</v>
      </c>
      <c r="B132" s="13">
        <v>3970.7339999999999</v>
      </c>
      <c r="C132" s="13">
        <v>99.94</v>
      </c>
      <c r="D132" s="13">
        <v>0.18495</v>
      </c>
      <c r="E132" s="13">
        <v>9.5499999999999995E-3</v>
      </c>
      <c r="F132" s="4">
        <f t="shared" ref="F132:F195" si="4">D132-E132</f>
        <v>0.1754</v>
      </c>
      <c r="K132" s="13">
        <v>130</v>
      </c>
      <c r="L132" s="13">
        <v>3972.9960000000001</v>
      </c>
      <c r="M132" s="13">
        <v>100</v>
      </c>
      <c r="N132" s="13">
        <v>1.361</v>
      </c>
      <c r="O132" s="13">
        <v>9.0600000000000003E-3</v>
      </c>
      <c r="P132" s="4">
        <f t="shared" ref="P132:P195" si="5">N132-O132</f>
        <v>1.3519399999999999</v>
      </c>
    </row>
    <row r="133" spans="1:16" x14ac:dyDescent="0.3">
      <c r="A133" s="13">
        <v>131</v>
      </c>
      <c r="B133" s="13">
        <v>3968.3609999999999</v>
      </c>
      <c r="C133" s="13">
        <v>99.88</v>
      </c>
      <c r="D133" s="13">
        <v>9.2289999999999997E-2</v>
      </c>
      <c r="E133" s="13">
        <v>9.3200000000000002E-3</v>
      </c>
      <c r="F133" s="4">
        <f t="shared" si="4"/>
        <v>8.2970000000000002E-2</v>
      </c>
      <c r="K133" s="13">
        <v>131</v>
      </c>
      <c r="L133" s="13">
        <v>3973.0140000000001</v>
      </c>
      <c r="M133" s="13">
        <v>100</v>
      </c>
      <c r="N133" s="13">
        <v>0.94340999999999997</v>
      </c>
      <c r="O133" s="13">
        <v>9.2899999999999996E-3</v>
      </c>
      <c r="P133" s="4">
        <f t="shared" si="5"/>
        <v>0.93411999999999995</v>
      </c>
    </row>
    <row r="134" spans="1:16" x14ac:dyDescent="0.3">
      <c r="A134" s="13">
        <v>132</v>
      </c>
      <c r="B134" s="13">
        <v>3972.35</v>
      </c>
      <c r="C134" s="13">
        <v>99.98</v>
      </c>
      <c r="D134" s="13">
        <v>8.8940000000000005E-2</v>
      </c>
      <c r="E134" s="13">
        <v>9.6200000000000001E-3</v>
      </c>
      <c r="F134" s="4">
        <f t="shared" si="4"/>
        <v>7.9320000000000002E-2</v>
      </c>
      <c r="K134" s="13">
        <v>132</v>
      </c>
      <c r="L134" s="13">
        <v>3972.9960000000001</v>
      </c>
      <c r="M134" s="13">
        <v>100</v>
      </c>
      <c r="N134" s="13">
        <v>3.1261399999999999</v>
      </c>
      <c r="O134" s="13">
        <v>9.1299999999999992E-3</v>
      </c>
      <c r="P134" s="4">
        <f t="shared" si="5"/>
        <v>3.1170100000000001</v>
      </c>
    </row>
    <row r="135" spans="1:16" x14ac:dyDescent="0.3">
      <c r="A135" s="13">
        <v>133</v>
      </c>
      <c r="B135" s="13">
        <v>3968.3609999999999</v>
      </c>
      <c r="C135" s="13">
        <v>99.88</v>
      </c>
      <c r="D135" s="13">
        <v>0.14599999999999999</v>
      </c>
      <c r="E135" s="13">
        <v>9.0900000000000009E-3</v>
      </c>
      <c r="F135" s="4">
        <f t="shared" si="4"/>
        <v>0.13690999999999998</v>
      </c>
      <c r="K135" s="13">
        <v>133</v>
      </c>
      <c r="L135" s="13">
        <v>3969.395</v>
      </c>
      <c r="M135" s="13">
        <v>99.91</v>
      </c>
      <c r="N135" s="13">
        <v>3.3300200000000002</v>
      </c>
      <c r="O135" s="13">
        <v>9.4500000000000001E-3</v>
      </c>
      <c r="P135" s="4">
        <f t="shared" si="5"/>
        <v>3.32057</v>
      </c>
    </row>
    <row r="136" spans="1:16" x14ac:dyDescent="0.3">
      <c r="A136" s="13">
        <v>134</v>
      </c>
      <c r="B136" s="13">
        <v>3969.4409999999998</v>
      </c>
      <c r="C136" s="13">
        <v>99.91</v>
      </c>
      <c r="D136" s="13">
        <v>0.15262000000000001</v>
      </c>
      <c r="E136" s="13">
        <v>9.1400000000000006E-3</v>
      </c>
      <c r="F136" s="4">
        <f t="shared" si="4"/>
        <v>0.14348</v>
      </c>
      <c r="K136" s="13">
        <v>134</v>
      </c>
      <c r="L136" s="13">
        <v>3972.6729999999998</v>
      </c>
      <c r="M136" s="13">
        <v>99.99</v>
      </c>
      <c r="N136" s="13">
        <v>2.55891</v>
      </c>
      <c r="O136" s="13">
        <v>9.1699999999999993E-3</v>
      </c>
      <c r="P136" s="4">
        <f t="shared" si="5"/>
        <v>2.5497399999999999</v>
      </c>
    </row>
    <row r="137" spans="1:16" x14ac:dyDescent="0.3">
      <c r="A137" s="13">
        <v>135</v>
      </c>
      <c r="B137" s="13">
        <v>3966.029</v>
      </c>
      <c r="C137" s="13">
        <v>99.82</v>
      </c>
      <c r="D137" s="13">
        <v>9.8619999999999999E-2</v>
      </c>
      <c r="E137" s="13">
        <v>9.2599999999999991E-3</v>
      </c>
      <c r="F137" s="4">
        <f t="shared" si="4"/>
        <v>8.9359999999999995E-2</v>
      </c>
      <c r="K137" s="13">
        <v>135</v>
      </c>
      <c r="L137" s="13">
        <v>3970.7339999999999</v>
      </c>
      <c r="M137" s="13">
        <v>99.94</v>
      </c>
      <c r="N137" s="13">
        <v>3.7975699999999999</v>
      </c>
      <c r="O137" s="13">
        <v>9.0600000000000003E-3</v>
      </c>
      <c r="P137" s="4">
        <f t="shared" si="5"/>
        <v>3.78851</v>
      </c>
    </row>
    <row r="138" spans="1:16" x14ac:dyDescent="0.3">
      <c r="A138" s="13">
        <v>136</v>
      </c>
      <c r="B138" s="13">
        <v>3972.6729999999998</v>
      </c>
      <c r="C138" s="13">
        <v>99.99</v>
      </c>
      <c r="D138" s="13">
        <v>0.14091000000000001</v>
      </c>
      <c r="E138" s="13">
        <v>9.1900000000000003E-3</v>
      </c>
      <c r="F138" s="4">
        <f t="shared" si="4"/>
        <v>0.13172</v>
      </c>
      <c r="K138" s="13">
        <v>136</v>
      </c>
      <c r="L138" s="13">
        <v>3972.35</v>
      </c>
      <c r="M138" s="13">
        <v>99.98</v>
      </c>
      <c r="N138" s="13">
        <v>3.5354800000000002</v>
      </c>
      <c r="O138" s="13">
        <v>9.0299999999999998E-3</v>
      </c>
      <c r="P138" s="4">
        <f t="shared" si="5"/>
        <v>3.5264500000000001</v>
      </c>
    </row>
    <row r="139" spans="1:16" x14ac:dyDescent="0.3">
      <c r="A139" s="13">
        <v>137</v>
      </c>
      <c r="B139" s="13">
        <v>3973.0140000000001</v>
      </c>
      <c r="C139" s="13">
        <v>100</v>
      </c>
      <c r="D139" s="13">
        <v>0.26012000000000002</v>
      </c>
      <c r="E139" s="13">
        <v>9.1299999999999992E-3</v>
      </c>
      <c r="F139" s="4">
        <f t="shared" si="4"/>
        <v>0.25099000000000005</v>
      </c>
      <c r="K139" s="13">
        <v>137</v>
      </c>
      <c r="L139" s="13">
        <v>3972.4969999999998</v>
      </c>
      <c r="M139" s="13">
        <v>99.99</v>
      </c>
      <c r="N139" s="13">
        <v>2.96732</v>
      </c>
      <c r="O139" s="13">
        <v>9.1800000000000007E-3</v>
      </c>
      <c r="P139" s="4">
        <f t="shared" si="5"/>
        <v>2.9581399999999998</v>
      </c>
    </row>
    <row r="140" spans="1:16" x14ac:dyDescent="0.3">
      <c r="A140" s="13">
        <v>138</v>
      </c>
      <c r="B140" s="13">
        <v>3972.6729999999998</v>
      </c>
      <c r="C140" s="13">
        <v>99.99</v>
      </c>
      <c r="D140" s="13">
        <v>0.12762000000000001</v>
      </c>
      <c r="E140" s="13">
        <v>9.5399999999999999E-3</v>
      </c>
      <c r="F140" s="4">
        <f t="shared" si="4"/>
        <v>0.11808000000000002</v>
      </c>
      <c r="K140" s="13">
        <v>138</v>
      </c>
      <c r="L140" s="13">
        <v>3973.0140000000001</v>
      </c>
      <c r="M140" s="13">
        <v>100</v>
      </c>
      <c r="N140" s="13">
        <v>2.9506199999999998</v>
      </c>
      <c r="O140" s="13">
        <v>9.0100000000000006E-3</v>
      </c>
      <c r="P140" s="4">
        <f t="shared" si="5"/>
        <v>2.9416099999999998</v>
      </c>
    </row>
    <row r="141" spans="1:16" x14ac:dyDescent="0.3">
      <c r="A141" s="13">
        <v>139</v>
      </c>
      <c r="B141" s="13">
        <v>3968.8780000000002</v>
      </c>
      <c r="C141" s="13">
        <v>99.9</v>
      </c>
      <c r="D141" s="13">
        <v>0.22561</v>
      </c>
      <c r="E141" s="13">
        <v>9.2599999999999991E-3</v>
      </c>
      <c r="F141" s="4">
        <f t="shared" si="4"/>
        <v>0.21635000000000001</v>
      </c>
      <c r="K141" s="13">
        <v>139</v>
      </c>
      <c r="L141" s="13">
        <v>3972.9960000000001</v>
      </c>
      <c r="M141" s="13">
        <v>100</v>
      </c>
      <c r="N141" s="13">
        <v>1.7026600000000001</v>
      </c>
      <c r="O141" s="13">
        <v>9.2599999999999991E-3</v>
      </c>
      <c r="P141" s="4">
        <f t="shared" si="5"/>
        <v>1.6934</v>
      </c>
    </row>
    <row r="142" spans="1:16" x14ac:dyDescent="0.3">
      <c r="A142" s="13">
        <v>140</v>
      </c>
      <c r="B142" s="13">
        <v>3969.395</v>
      </c>
      <c r="C142" s="13">
        <v>99.91</v>
      </c>
      <c r="D142" s="13">
        <v>0.11824999999999999</v>
      </c>
      <c r="E142" s="13">
        <v>8.9599999999999992E-3</v>
      </c>
      <c r="F142" s="4">
        <f t="shared" si="4"/>
        <v>0.10929</v>
      </c>
      <c r="K142" s="13">
        <v>140</v>
      </c>
      <c r="L142" s="13">
        <v>3972.35</v>
      </c>
      <c r="M142" s="13">
        <v>99.98</v>
      </c>
      <c r="N142" s="13">
        <v>1.25302</v>
      </c>
      <c r="O142" s="13">
        <v>9.2399999999999999E-3</v>
      </c>
      <c r="P142" s="4">
        <f t="shared" si="5"/>
        <v>1.2437800000000001</v>
      </c>
    </row>
    <row r="143" spans="1:16" x14ac:dyDescent="0.3">
      <c r="A143" s="13">
        <v>141</v>
      </c>
      <c r="B143" s="13">
        <v>3963.1909999999998</v>
      </c>
      <c r="C143" s="13">
        <v>99.75</v>
      </c>
      <c r="D143" s="13">
        <v>0.12352</v>
      </c>
      <c r="E143" s="13">
        <v>9.2599999999999991E-3</v>
      </c>
      <c r="F143" s="4">
        <f t="shared" si="4"/>
        <v>0.11426</v>
      </c>
      <c r="K143" s="13">
        <v>141</v>
      </c>
      <c r="L143" s="13">
        <v>3972.6729999999998</v>
      </c>
      <c r="M143" s="13">
        <v>99.99</v>
      </c>
      <c r="N143" s="13">
        <v>0.97818000000000005</v>
      </c>
      <c r="O143" s="13">
        <v>9.5200000000000007E-3</v>
      </c>
      <c r="P143" s="4">
        <f t="shared" si="5"/>
        <v>0.96866000000000008</v>
      </c>
    </row>
    <row r="144" spans="1:16" x14ac:dyDescent="0.3">
      <c r="A144" s="13">
        <v>142</v>
      </c>
      <c r="B144" s="13">
        <v>3972.9960000000001</v>
      </c>
      <c r="C144" s="13">
        <v>100</v>
      </c>
      <c r="D144" s="13">
        <v>0.28319</v>
      </c>
      <c r="E144" s="13">
        <v>8.8400000000000006E-3</v>
      </c>
      <c r="F144" s="4">
        <f t="shared" si="4"/>
        <v>0.27434999999999998</v>
      </c>
      <c r="K144" s="13">
        <v>142</v>
      </c>
      <c r="L144" s="13">
        <v>3971.4630000000002</v>
      </c>
      <c r="M144" s="13">
        <v>99.96</v>
      </c>
      <c r="N144" s="13">
        <v>1.29358</v>
      </c>
      <c r="O144" s="13">
        <v>9.5499999999999995E-3</v>
      </c>
      <c r="P144" s="4">
        <f t="shared" si="5"/>
        <v>1.28403</v>
      </c>
    </row>
    <row r="145" spans="1:16" x14ac:dyDescent="0.3">
      <c r="A145" s="13">
        <v>143</v>
      </c>
      <c r="B145" s="13">
        <v>3971.4630000000002</v>
      </c>
      <c r="C145" s="13">
        <v>99.96</v>
      </c>
      <c r="D145" s="13">
        <v>0.1222</v>
      </c>
      <c r="E145" s="13">
        <v>9.2099999999999994E-3</v>
      </c>
      <c r="F145" s="4">
        <f t="shared" si="4"/>
        <v>0.11299000000000001</v>
      </c>
      <c r="K145" s="13">
        <v>143</v>
      </c>
      <c r="L145" s="13">
        <v>3971.98</v>
      </c>
      <c r="M145" s="13">
        <v>99.97</v>
      </c>
      <c r="N145" s="13">
        <v>1.34108</v>
      </c>
      <c r="O145" s="13">
        <v>9.3200000000000002E-3</v>
      </c>
      <c r="P145" s="4">
        <f t="shared" si="5"/>
        <v>1.3317600000000001</v>
      </c>
    </row>
    <row r="146" spans="1:16" x14ac:dyDescent="0.3">
      <c r="A146" s="13">
        <v>144</v>
      </c>
      <c r="B146" s="13">
        <v>3968.8209999999999</v>
      </c>
      <c r="C146" s="13">
        <v>99.89</v>
      </c>
      <c r="D146" s="13">
        <v>6.7379999999999995E-2</v>
      </c>
      <c r="E146" s="13">
        <v>9.1199999999999996E-3</v>
      </c>
      <c r="F146" s="4">
        <f t="shared" si="4"/>
        <v>5.8259999999999992E-2</v>
      </c>
      <c r="K146" s="13">
        <v>144</v>
      </c>
      <c r="L146" s="13">
        <v>3972.35</v>
      </c>
      <c r="M146" s="13">
        <v>99.98</v>
      </c>
      <c r="N146" s="13">
        <v>2.8952900000000001</v>
      </c>
      <c r="O146" s="13">
        <v>9.3799999999999994E-3</v>
      </c>
      <c r="P146" s="4">
        <f t="shared" si="5"/>
        <v>2.88591</v>
      </c>
    </row>
    <row r="147" spans="1:16" x14ac:dyDescent="0.3">
      <c r="A147" s="13">
        <v>145</v>
      </c>
      <c r="B147" s="13">
        <v>3972.6729999999998</v>
      </c>
      <c r="C147" s="13">
        <v>99.99</v>
      </c>
      <c r="D147" s="13">
        <v>0.19980999999999999</v>
      </c>
      <c r="E147" s="13">
        <v>9.3699999999999999E-3</v>
      </c>
      <c r="F147" s="4">
        <f t="shared" si="4"/>
        <v>0.19044</v>
      </c>
      <c r="K147" s="13">
        <v>145</v>
      </c>
      <c r="L147" s="13">
        <v>3971.98</v>
      </c>
      <c r="M147" s="13">
        <v>99.97</v>
      </c>
      <c r="N147" s="13">
        <v>2.6204900000000002</v>
      </c>
      <c r="O147" s="13">
        <v>9.5499999999999995E-3</v>
      </c>
      <c r="P147" s="4">
        <f t="shared" si="5"/>
        <v>2.6109400000000003</v>
      </c>
    </row>
    <row r="148" spans="1:16" x14ac:dyDescent="0.3">
      <c r="A148" s="13">
        <v>146</v>
      </c>
      <c r="B148" s="13">
        <v>3972.6729999999998</v>
      </c>
      <c r="C148" s="13">
        <v>99.99</v>
      </c>
      <c r="D148" s="13">
        <v>0.13250999999999999</v>
      </c>
      <c r="E148" s="13">
        <v>8.77E-3</v>
      </c>
      <c r="F148" s="4">
        <f t="shared" si="4"/>
        <v>0.12373999999999999</v>
      </c>
      <c r="K148" s="13">
        <v>146</v>
      </c>
      <c r="L148" s="13">
        <v>3973.0140000000001</v>
      </c>
      <c r="M148" s="13">
        <v>100</v>
      </c>
      <c r="N148" s="13">
        <v>3.34653</v>
      </c>
      <c r="O148" s="13">
        <v>9.5300000000000003E-3</v>
      </c>
      <c r="P148" s="4">
        <f t="shared" si="5"/>
        <v>3.3370000000000002</v>
      </c>
    </row>
    <row r="149" spans="1:16" x14ac:dyDescent="0.3">
      <c r="A149" s="13">
        <v>147</v>
      </c>
      <c r="B149" s="13">
        <v>3972.35</v>
      </c>
      <c r="C149" s="13">
        <v>99.98</v>
      </c>
      <c r="D149" s="13">
        <v>0.16542000000000001</v>
      </c>
      <c r="E149" s="13">
        <v>9.1199999999999996E-3</v>
      </c>
      <c r="F149" s="4">
        <f t="shared" si="4"/>
        <v>0.15630000000000002</v>
      </c>
      <c r="K149" s="13">
        <v>147</v>
      </c>
      <c r="L149" s="13">
        <v>3972.4969999999998</v>
      </c>
      <c r="M149" s="13">
        <v>99.99</v>
      </c>
      <c r="N149" s="13">
        <v>2.6176200000000001</v>
      </c>
      <c r="O149" s="13">
        <v>9.3799999999999994E-3</v>
      </c>
      <c r="P149" s="4">
        <f t="shared" si="5"/>
        <v>2.6082399999999999</v>
      </c>
    </row>
    <row r="150" spans="1:16" x14ac:dyDescent="0.3">
      <c r="A150" s="13">
        <v>148</v>
      </c>
      <c r="B150" s="13">
        <v>3972.35</v>
      </c>
      <c r="C150" s="13">
        <v>99.98</v>
      </c>
      <c r="D150" s="13">
        <v>0.16958999999999999</v>
      </c>
      <c r="E150" s="13">
        <v>9.2099999999999994E-3</v>
      </c>
      <c r="F150" s="4">
        <f t="shared" si="4"/>
        <v>0.16037999999999999</v>
      </c>
      <c r="K150" s="13">
        <v>148</v>
      </c>
      <c r="L150" s="13">
        <v>3972.4969999999998</v>
      </c>
      <c r="M150" s="13">
        <v>99.99</v>
      </c>
      <c r="N150" s="13">
        <v>3.6003599999999998</v>
      </c>
      <c r="O150" s="13">
        <v>9.2700000000000005E-3</v>
      </c>
      <c r="P150" s="4">
        <f t="shared" si="5"/>
        <v>3.5910899999999999</v>
      </c>
    </row>
    <row r="151" spans="1:16" x14ac:dyDescent="0.3">
      <c r="A151" s="13">
        <v>149</v>
      </c>
      <c r="B151" s="13">
        <v>3970.9459999999999</v>
      </c>
      <c r="C151" s="13">
        <v>99.95</v>
      </c>
      <c r="D151" s="13">
        <v>7.4840000000000004E-2</v>
      </c>
      <c r="E151" s="13">
        <v>9.1199999999999996E-3</v>
      </c>
      <c r="F151" s="4">
        <f t="shared" si="4"/>
        <v>6.5720000000000001E-2</v>
      </c>
      <c r="K151" s="13">
        <v>149</v>
      </c>
      <c r="L151" s="13">
        <v>3972.9960000000001</v>
      </c>
      <c r="M151" s="13">
        <v>100</v>
      </c>
      <c r="N151" s="13">
        <v>3.3841600000000001</v>
      </c>
      <c r="O151" s="13">
        <v>9.3699999999999999E-3</v>
      </c>
      <c r="P151" s="4">
        <f t="shared" si="5"/>
        <v>3.37479</v>
      </c>
    </row>
    <row r="152" spans="1:16" x14ac:dyDescent="0.3">
      <c r="A152" s="13">
        <v>150</v>
      </c>
      <c r="B152" s="13">
        <v>3969.7640000000001</v>
      </c>
      <c r="C152" s="13">
        <v>99.92</v>
      </c>
      <c r="D152" s="13">
        <v>8.9599999999999999E-2</v>
      </c>
      <c r="E152" s="13">
        <v>9.2499999999999995E-3</v>
      </c>
      <c r="F152" s="4">
        <f t="shared" si="4"/>
        <v>8.0350000000000005E-2</v>
      </c>
      <c r="K152" s="13">
        <v>150</v>
      </c>
      <c r="L152" s="13">
        <v>3972.9960000000001</v>
      </c>
      <c r="M152" s="13">
        <v>100</v>
      </c>
      <c r="N152" s="13">
        <v>0.66876000000000002</v>
      </c>
      <c r="O152" s="13">
        <v>8.9200000000000008E-3</v>
      </c>
      <c r="P152" s="4">
        <f t="shared" si="5"/>
        <v>0.65983999999999998</v>
      </c>
    </row>
    <row r="153" spans="1:16" x14ac:dyDescent="0.3">
      <c r="A153" s="13">
        <v>151</v>
      </c>
      <c r="B153" s="13">
        <v>3966.8560000000002</v>
      </c>
      <c r="C153" s="13">
        <v>99.85</v>
      </c>
      <c r="D153" s="13">
        <v>0.12970999999999999</v>
      </c>
      <c r="E153" s="13">
        <v>9.3600000000000003E-3</v>
      </c>
      <c r="F153" s="4">
        <f t="shared" si="4"/>
        <v>0.12034999999999998</v>
      </c>
      <c r="K153" s="13">
        <v>151</v>
      </c>
      <c r="L153" s="13">
        <v>3971.4630000000002</v>
      </c>
      <c r="M153" s="13">
        <v>99.96</v>
      </c>
      <c r="N153" s="13">
        <v>2.9726900000000001</v>
      </c>
      <c r="O153" s="13">
        <v>9.0200000000000002E-3</v>
      </c>
      <c r="P153" s="4">
        <f t="shared" si="5"/>
        <v>2.96367</v>
      </c>
    </row>
    <row r="154" spans="1:16" x14ac:dyDescent="0.3">
      <c r="A154" s="13">
        <v>152</v>
      </c>
      <c r="B154" s="13">
        <v>3972.35</v>
      </c>
      <c r="C154" s="13">
        <v>99.98</v>
      </c>
      <c r="D154" s="13">
        <v>0.11981</v>
      </c>
      <c r="E154" s="13">
        <v>8.9999999999999993E-3</v>
      </c>
      <c r="F154" s="4">
        <f t="shared" si="4"/>
        <v>0.11081000000000001</v>
      </c>
      <c r="K154" s="13">
        <v>152</v>
      </c>
      <c r="L154" s="13">
        <v>3972.4969999999998</v>
      </c>
      <c r="M154" s="13">
        <v>99.99</v>
      </c>
      <c r="N154" s="13">
        <v>3.5573000000000001</v>
      </c>
      <c r="O154" s="13">
        <v>8.9700000000000005E-3</v>
      </c>
      <c r="P154" s="4">
        <f t="shared" si="5"/>
        <v>3.54833</v>
      </c>
    </row>
    <row r="155" spans="1:16" x14ac:dyDescent="0.3">
      <c r="A155" s="13">
        <v>153</v>
      </c>
      <c r="B155" s="13">
        <v>3967.8440000000001</v>
      </c>
      <c r="C155" s="13">
        <v>99.87</v>
      </c>
      <c r="D155" s="13">
        <v>0.23824000000000001</v>
      </c>
      <c r="E155" s="13">
        <v>9.1800000000000007E-3</v>
      </c>
      <c r="F155" s="4">
        <f t="shared" si="4"/>
        <v>0.22906000000000001</v>
      </c>
      <c r="K155" s="13">
        <v>153</v>
      </c>
      <c r="L155" s="13">
        <v>3972.35</v>
      </c>
      <c r="M155" s="13">
        <v>99.98</v>
      </c>
      <c r="N155" s="13">
        <v>0.96399999999999997</v>
      </c>
      <c r="O155" s="13">
        <v>8.8599999999999998E-3</v>
      </c>
      <c r="P155" s="4">
        <f t="shared" si="5"/>
        <v>0.95513999999999999</v>
      </c>
    </row>
    <row r="156" spans="1:16" x14ac:dyDescent="0.3">
      <c r="A156" s="13">
        <v>154</v>
      </c>
      <c r="B156" s="13">
        <v>3971.98</v>
      </c>
      <c r="C156" s="13">
        <v>99.97</v>
      </c>
      <c r="D156" s="13">
        <v>0.12197</v>
      </c>
      <c r="E156" s="13">
        <v>9.1500000000000001E-3</v>
      </c>
      <c r="F156" s="4">
        <f t="shared" si="4"/>
        <v>0.11281999999999999</v>
      </c>
      <c r="K156" s="13">
        <v>154</v>
      </c>
      <c r="L156" s="13">
        <v>3968.8780000000002</v>
      </c>
      <c r="M156" s="13">
        <v>99.9</v>
      </c>
      <c r="N156" s="13">
        <v>2.66486</v>
      </c>
      <c r="O156" s="13">
        <v>9.5499999999999995E-3</v>
      </c>
      <c r="P156" s="4">
        <f t="shared" si="5"/>
        <v>2.6553100000000001</v>
      </c>
    </row>
    <row r="157" spans="1:16" x14ac:dyDescent="0.3">
      <c r="A157" s="13">
        <v>155</v>
      </c>
      <c r="B157" s="13">
        <v>3971.4630000000002</v>
      </c>
      <c r="C157" s="13">
        <v>99.96</v>
      </c>
      <c r="D157" s="13">
        <v>0.12811</v>
      </c>
      <c r="E157" s="13">
        <v>9.4199999999999996E-3</v>
      </c>
      <c r="F157" s="4">
        <f t="shared" si="4"/>
        <v>0.11869</v>
      </c>
      <c r="K157" s="13">
        <v>155</v>
      </c>
      <c r="L157" s="13">
        <v>3971.98</v>
      </c>
      <c r="M157" s="13">
        <v>99.97</v>
      </c>
      <c r="N157" s="13">
        <v>3.26728</v>
      </c>
      <c r="O157" s="13">
        <v>9.3500000000000007E-3</v>
      </c>
      <c r="P157" s="4">
        <f t="shared" si="5"/>
        <v>3.25793</v>
      </c>
    </row>
    <row r="158" spans="1:16" x14ac:dyDescent="0.3">
      <c r="A158" s="13">
        <v>156</v>
      </c>
      <c r="B158" s="13">
        <v>3971.98</v>
      </c>
      <c r="C158" s="13">
        <v>99.97</v>
      </c>
      <c r="D158" s="13">
        <v>0.15604000000000001</v>
      </c>
      <c r="E158" s="13">
        <v>9.4800000000000006E-3</v>
      </c>
      <c r="F158" s="4">
        <f t="shared" si="4"/>
        <v>0.14656000000000002</v>
      </c>
      <c r="K158" s="13">
        <v>156</v>
      </c>
      <c r="L158" s="13">
        <v>3972.9960000000001</v>
      </c>
      <c r="M158" s="13">
        <v>100</v>
      </c>
      <c r="N158" s="13">
        <v>3.6632199999999999</v>
      </c>
      <c r="O158" s="13">
        <v>9.1199999999999996E-3</v>
      </c>
      <c r="P158" s="4">
        <f t="shared" si="5"/>
        <v>3.6541000000000001</v>
      </c>
    </row>
    <row r="159" spans="1:16" x14ac:dyDescent="0.3">
      <c r="A159" s="13">
        <v>157</v>
      </c>
      <c r="B159" s="13">
        <v>3972.35</v>
      </c>
      <c r="C159" s="13">
        <v>99.98</v>
      </c>
      <c r="D159" s="13">
        <v>0.21</v>
      </c>
      <c r="E159" s="13">
        <v>9.0600000000000003E-3</v>
      </c>
      <c r="F159" s="4">
        <f t="shared" si="4"/>
        <v>0.20093999999999998</v>
      </c>
      <c r="K159" s="13">
        <v>157</v>
      </c>
      <c r="L159" s="13">
        <v>3972.4969999999998</v>
      </c>
      <c r="M159" s="13">
        <v>99.99</v>
      </c>
      <c r="N159" s="13">
        <v>2.7099799999999998</v>
      </c>
      <c r="O159" s="13">
        <v>9.0500000000000008E-3</v>
      </c>
      <c r="P159" s="4">
        <f t="shared" si="5"/>
        <v>2.7009300000000001</v>
      </c>
    </row>
    <row r="160" spans="1:16" x14ac:dyDescent="0.3">
      <c r="A160" s="13">
        <v>158</v>
      </c>
      <c r="B160" s="13">
        <v>3973.0140000000001</v>
      </c>
      <c r="C160" s="13">
        <v>100</v>
      </c>
      <c r="D160" s="13">
        <v>0.11402</v>
      </c>
      <c r="E160" s="13">
        <v>9.5700000000000004E-3</v>
      </c>
      <c r="F160" s="4">
        <f t="shared" si="4"/>
        <v>0.10445</v>
      </c>
      <c r="K160" s="13">
        <v>158</v>
      </c>
      <c r="L160" s="13">
        <v>3973.0140000000001</v>
      </c>
      <c r="M160" s="13">
        <v>100</v>
      </c>
      <c r="N160" s="13">
        <v>2.1833800000000001</v>
      </c>
      <c r="O160" s="13">
        <v>9.3299999999999998E-3</v>
      </c>
      <c r="P160" s="4">
        <f t="shared" si="5"/>
        <v>2.1740500000000003</v>
      </c>
    </row>
    <row r="161" spans="1:16" x14ac:dyDescent="0.3">
      <c r="A161" s="13">
        <v>159</v>
      </c>
      <c r="B161" s="13">
        <v>3968.8780000000002</v>
      </c>
      <c r="C161" s="13">
        <v>99.9</v>
      </c>
      <c r="D161" s="13">
        <v>0.11487</v>
      </c>
      <c r="E161" s="13">
        <v>9.5999999999999992E-3</v>
      </c>
      <c r="F161" s="4">
        <f t="shared" si="4"/>
        <v>0.10527</v>
      </c>
      <c r="K161" s="13">
        <v>159</v>
      </c>
      <c r="L161" s="13">
        <v>3972.6729999999998</v>
      </c>
      <c r="M161" s="13">
        <v>99.99</v>
      </c>
      <c r="N161" s="13">
        <v>2.5904699999999998</v>
      </c>
      <c r="O161" s="13">
        <v>9.6100000000000005E-3</v>
      </c>
      <c r="P161" s="4">
        <f t="shared" si="5"/>
        <v>2.5808599999999999</v>
      </c>
    </row>
    <row r="162" spans="1:16" x14ac:dyDescent="0.3">
      <c r="A162" s="13">
        <v>160</v>
      </c>
      <c r="B162" s="13">
        <v>3958.57</v>
      </c>
      <c r="C162" s="13">
        <v>99.64</v>
      </c>
      <c r="D162" s="13">
        <v>7.1609999999999993E-2</v>
      </c>
      <c r="E162" s="13">
        <v>8.7899999999999992E-3</v>
      </c>
      <c r="F162" s="4">
        <f t="shared" si="4"/>
        <v>6.2819999999999987E-2</v>
      </c>
      <c r="K162" s="13">
        <v>160</v>
      </c>
      <c r="L162" s="13">
        <v>3972.9960000000001</v>
      </c>
      <c r="M162" s="13">
        <v>100</v>
      </c>
      <c r="N162" s="13">
        <v>2.75752</v>
      </c>
      <c r="O162" s="13">
        <v>8.9999999999999993E-3</v>
      </c>
      <c r="P162" s="4">
        <f t="shared" si="5"/>
        <v>2.7485200000000001</v>
      </c>
    </row>
    <row r="163" spans="1:16" x14ac:dyDescent="0.3">
      <c r="A163" s="13">
        <v>161</v>
      </c>
      <c r="B163" s="13">
        <v>3970.4110000000001</v>
      </c>
      <c r="C163" s="13">
        <v>99.93</v>
      </c>
      <c r="D163" s="13">
        <v>8.8550000000000004E-2</v>
      </c>
      <c r="E163" s="13">
        <v>9.5200000000000007E-3</v>
      </c>
      <c r="F163" s="4">
        <f t="shared" si="4"/>
        <v>7.9030000000000003E-2</v>
      </c>
      <c r="K163" s="13">
        <v>161</v>
      </c>
      <c r="L163" s="13">
        <v>3972.4969999999998</v>
      </c>
      <c r="M163" s="13">
        <v>99.99</v>
      </c>
      <c r="N163" s="13">
        <v>2.8924699999999999</v>
      </c>
      <c r="O163" s="13">
        <v>9.4599999999999997E-3</v>
      </c>
      <c r="P163" s="4">
        <f t="shared" si="5"/>
        <v>2.8830100000000001</v>
      </c>
    </row>
    <row r="164" spans="1:16" x14ac:dyDescent="0.3">
      <c r="A164" s="13">
        <v>162</v>
      </c>
      <c r="B164" s="13">
        <v>3972.6729999999998</v>
      </c>
      <c r="C164" s="13">
        <v>99.99</v>
      </c>
      <c r="D164" s="13">
        <v>0.18695000000000001</v>
      </c>
      <c r="E164" s="13">
        <v>9.2099999999999994E-3</v>
      </c>
      <c r="F164" s="4">
        <f t="shared" si="4"/>
        <v>0.17774000000000001</v>
      </c>
      <c r="K164" s="13">
        <v>162</v>
      </c>
      <c r="L164" s="13">
        <v>3972.6729999999998</v>
      </c>
      <c r="M164" s="13">
        <v>99.99</v>
      </c>
      <c r="N164" s="13">
        <v>2.3155199999999998</v>
      </c>
      <c r="O164" s="13">
        <v>9.6500000000000006E-3</v>
      </c>
      <c r="P164" s="4">
        <f t="shared" si="5"/>
        <v>2.3058699999999996</v>
      </c>
    </row>
    <row r="165" spans="1:16" x14ac:dyDescent="0.3">
      <c r="A165" s="13">
        <v>163</v>
      </c>
      <c r="B165" s="13">
        <v>3972.35</v>
      </c>
      <c r="C165" s="13">
        <v>99.98</v>
      </c>
      <c r="D165" s="13">
        <v>0.19520000000000001</v>
      </c>
      <c r="E165" s="13">
        <v>9.6100000000000005E-3</v>
      </c>
      <c r="F165" s="4">
        <f t="shared" si="4"/>
        <v>0.18559</v>
      </c>
      <c r="K165" s="13">
        <v>163</v>
      </c>
      <c r="L165" s="13">
        <v>3972.9960000000001</v>
      </c>
      <c r="M165" s="13">
        <v>100</v>
      </c>
      <c r="N165" s="13">
        <v>2.86795</v>
      </c>
      <c r="O165" s="13">
        <v>8.9700000000000005E-3</v>
      </c>
      <c r="P165" s="4">
        <f t="shared" si="5"/>
        <v>2.8589799999999999</v>
      </c>
    </row>
    <row r="166" spans="1:16" x14ac:dyDescent="0.3">
      <c r="A166" s="13">
        <v>164</v>
      </c>
      <c r="B166" s="13">
        <v>3972.35</v>
      </c>
      <c r="C166" s="13">
        <v>99.98</v>
      </c>
      <c r="D166" s="13">
        <v>0.15853</v>
      </c>
      <c r="E166" s="13">
        <v>9.1299999999999992E-3</v>
      </c>
      <c r="F166" s="4">
        <f t="shared" si="4"/>
        <v>0.14940000000000001</v>
      </c>
      <c r="K166" s="13">
        <v>164</v>
      </c>
      <c r="L166" s="13">
        <v>3972.9960000000001</v>
      </c>
      <c r="M166" s="13">
        <v>100</v>
      </c>
      <c r="N166" s="13">
        <v>1.35042</v>
      </c>
      <c r="O166" s="13">
        <v>9.3900000000000008E-3</v>
      </c>
      <c r="P166" s="4">
        <f t="shared" si="5"/>
        <v>1.3410299999999999</v>
      </c>
    </row>
    <row r="167" spans="1:16" x14ac:dyDescent="0.3">
      <c r="A167" s="13">
        <v>165</v>
      </c>
      <c r="B167" s="13">
        <v>3968.3609999999999</v>
      </c>
      <c r="C167" s="13">
        <v>99.88</v>
      </c>
      <c r="D167" s="13">
        <v>7.6200000000000004E-2</v>
      </c>
      <c r="E167" s="13">
        <v>9.4800000000000006E-3</v>
      </c>
      <c r="F167" s="4">
        <f t="shared" si="4"/>
        <v>6.6720000000000002E-2</v>
      </c>
      <c r="K167" s="13">
        <v>165</v>
      </c>
      <c r="L167" s="13">
        <v>3972.35</v>
      </c>
      <c r="M167" s="13">
        <v>99.98</v>
      </c>
      <c r="N167" s="13">
        <v>1.7169099999999999</v>
      </c>
      <c r="O167" s="13">
        <v>9.3699999999999999E-3</v>
      </c>
      <c r="P167" s="4">
        <f t="shared" si="5"/>
        <v>1.7075399999999998</v>
      </c>
    </row>
    <row r="168" spans="1:16" x14ac:dyDescent="0.3">
      <c r="A168" s="13">
        <v>166</v>
      </c>
      <c r="B168" s="13">
        <v>3970.4110000000001</v>
      </c>
      <c r="C168" s="13">
        <v>99.93</v>
      </c>
      <c r="D168" s="13">
        <v>0.14512</v>
      </c>
      <c r="E168" s="13">
        <v>9.4400000000000005E-3</v>
      </c>
      <c r="F168" s="4">
        <f t="shared" si="4"/>
        <v>0.13568</v>
      </c>
      <c r="K168" s="13">
        <v>166</v>
      </c>
      <c r="L168" s="13">
        <v>3973.0140000000001</v>
      </c>
      <c r="M168" s="13">
        <v>100</v>
      </c>
      <c r="N168" s="13">
        <v>2.4448500000000002</v>
      </c>
      <c r="O168" s="13">
        <v>8.9999999999999993E-3</v>
      </c>
      <c r="P168" s="4">
        <f t="shared" si="5"/>
        <v>2.4358500000000003</v>
      </c>
    </row>
    <row r="169" spans="1:16" x14ac:dyDescent="0.3">
      <c r="A169" s="13">
        <v>167</v>
      </c>
      <c r="B169" s="13">
        <v>3972.027</v>
      </c>
      <c r="C169" s="13">
        <v>99.98</v>
      </c>
      <c r="D169" s="13">
        <v>0.13222</v>
      </c>
      <c r="E169" s="13">
        <v>9.1800000000000007E-3</v>
      </c>
      <c r="F169" s="4">
        <f t="shared" si="4"/>
        <v>0.12304000000000001</v>
      </c>
      <c r="K169" s="13">
        <v>167</v>
      </c>
      <c r="L169" s="13">
        <v>3972.9960000000001</v>
      </c>
      <c r="M169" s="13">
        <v>100</v>
      </c>
      <c r="N169" s="13">
        <v>1.2397199999999999</v>
      </c>
      <c r="O169" s="13">
        <v>9.6600000000000002E-3</v>
      </c>
      <c r="P169" s="4">
        <f t="shared" si="5"/>
        <v>1.2300599999999999</v>
      </c>
    </row>
    <row r="170" spans="1:16" x14ac:dyDescent="0.3">
      <c r="A170" s="13">
        <v>168</v>
      </c>
      <c r="B170" s="13">
        <v>3966.5329999999999</v>
      </c>
      <c r="C170" s="13">
        <v>99.84</v>
      </c>
      <c r="D170" s="13">
        <v>8.1799999999999998E-2</v>
      </c>
      <c r="E170" s="13">
        <v>9.5999999999999992E-3</v>
      </c>
      <c r="F170" s="4">
        <f t="shared" si="4"/>
        <v>7.22E-2</v>
      </c>
      <c r="K170" s="13">
        <v>168</v>
      </c>
      <c r="L170" s="13">
        <v>3972.6729999999998</v>
      </c>
      <c r="M170" s="13">
        <v>99.99</v>
      </c>
      <c r="N170" s="13">
        <v>1.97906</v>
      </c>
      <c r="O170" s="13">
        <v>9.4900000000000002E-3</v>
      </c>
      <c r="P170" s="4">
        <f t="shared" si="5"/>
        <v>1.96957</v>
      </c>
    </row>
    <row r="171" spans="1:16" x14ac:dyDescent="0.3">
      <c r="A171" s="13">
        <v>169</v>
      </c>
      <c r="B171" s="13">
        <v>3966.8560000000002</v>
      </c>
      <c r="C171" s="13">
        <v>99.85</v>
      </c>
      <c r="D171" s="13">
        <v>0.13814000000000001</v>
      </c>
      <c r="E171" s="13">
        <v>9.4000000000000004E-3</v>
      </c>
      <c r="F171" s="4">
        <f t="shared" si="4"/>
        <v>0.12874000000000002</v>
      </c>
      <c r="K171" s="13">
        <v>169</v>
      </c>
      <c r="L171" s="13">
        <v>3972.4969999999998</v>
      </c>
      <c r="M171" s="13">
        <v>99.99</v>
      </c>
      <c r="N171" s="13">
        <v>2.2709600000000001</v>
      </c>
      <c r="O171" s="13">
        <v>9.1800000000000007E-3</v>
      </c>
      <c r="P171" s="4">
        <f t="shared" si="5"/>
        <v>2.2617799999999999</v>
      </c>
    </row>
    <row r="172" spans="1:16" x14ac:dyDescent="0.3">
      <c r="A172" s="13">
        <v>170</v>
      </c>
      <c r="B172" s="13">
        <v>3972.6729999999998</v>
      </c>
      <c r="C172" s="13">
        <v>99.99</v>
      </c>
      <c r="D172" s="13">
        <v>0.21784999999999999</v>
      </c>
      <c r="E172" s="13">
        <v>9.2200000000000008E-3</v>
      </c>
      <c r="F172" s="4">
        <f t="shared" si="4"/>
        <v>0.20862999999999998</v>
      </c>
      <c r="K172" s="13">
        <v>170</v>
      </c>
      <c r="L172" s="13">
        <v>3972.6729999999998</v>
      </c>
      <c r="M172" s="13">
        <v>99.99</v>
      </c>
      <c r="N172" s="13">
        <v>3.13409</v>
      </c>
      <c r="O172" s="13">
        <v>9.1999999999999998E-3</v>
      </c>
      <c r="P172" s="4">
        <f t="shared" si="5"/>
        <v>3.1248900000000002</v>
      </c>
    </row>
    <row r="173" spans="1:16" x14ac:dyDescent="0.3">
      <c r="A173" s="13">
        <v>171</v>
      </c>
      <c r="B173" s="13">
        <v>3972.9960000000001</v>
      </c>
      <c r="C173" s="13">
        <v>100</v>
      </c>
      <c r="D173" s="13">
        <v>9.7939999999999999E-2</v>
      </c>
      <c r="E173" s="13">
        <v>9.11E-3</v>
      </c>
      <c r="F173" s="4">
        <f t="shared" si="4"/>
        <v>8.8829999999999992E-2</v>
      </c>
      <c r="K173" s="13">
        <v>171</v>
      </c>
      <c r="L173" s="13">
        <v>3969.1179999999999</v>
      </c>
      <c r="M173" s="13">
        <v>99.9</v>
      </c>
      <c r="N173" s="13">
        <v>3.6793100000000001</v>
      </c>
      <c r="O173" s="13">
        <v>9.0200000000000002E-3</v>
      </c>
      <c r="P173" s="4">
        <f t="shared" si="5"/>
        <v>3.6702900000000001</v>
      </c>
    </row>
    <row r="174" spans="1:16" x14ac:dyDescent="0.3">
      <c r="A174" s="13">
        <v>172</v>
      </c>
      <c r="B174" s="13">
        <v>3972.4969999999998</v>
      </c>
      <c r="C174" s="13">
        <v>99.99</v>
      </c>
      <c r="D174" s="13">
        <v>0.22284000000000001</v>
      </c>
      <c r="E174" s="13">
        <v>9.4199999999999996E-3</v>
      </c>
      <c r="F174" s="4">
        <f t="shared" si="4"/>
        <v>0.21342</v>
      </c>
      <c r="K174" s="13">
        <v>172</v>
      </c>
      <c r="L174" s="13">
        <v>3972.6729999999998</v>
      </c>
      <c r="M174" s="13">
        <v>99.99</v>
      </c>
      <c r="N174" s="13">
        <v>2.6781600000000001</v>
      </c>
      <c r="O174" s="13">
        <v>8.8000000000000005E-3</v>
      </c>
      <c r="P174" s="4">
        <f t="shared" si="5"/>
        <v>2.6693600000000002</v>
      </c>
    </row>
    <row r="175" spans="1:16" x14ac:dyDescent="0.3">
      <c r="A175" s="13">
        <v>173</v>
      </c>
      <c r="B175" s="13">
        <v>3958.57</v>
      </c>
      <c r="C175" s="13">
        <v>99.64</v>
      </c>
      <c r="D175" s="13">
        <v>9.3640000000000001E-2</v>
      </c>
      <c r="E175" s="13">
        <v>9.2700000000000005E-3</v>
      </c>
      <c r="F175" s="4">
        <f t="shared" si="4"/>
        <v>8.4370000000000001E-2</v>
      </c>
      <c r="K175" s="13">
        <v>173</v>
      </c>
      <c r="L175" s="13">
        <v>3972.35</v>
      </c>
      <c r="M175" s="13">
        <v>99.98</v>
      </c>
      <c r="N175" s="13">
        <v>3.00298</v>
      </c>
      <c r="O175" s="13">
        <v>9.4900000000000002E-3</v>
      </c>
      <c r="P175" s="4">
        <f t="shared" si="5"/>
        <v>2.99349</v>
      </c>
    </row>
    <row r="176" spans="1:16" x14ac:dyDescent="0.3">
      <c r="A176" s="13">
        <v>174</v>
      </c>
      <c r="B176" s="13">
        <v>3971.0569999999998</v>
      </c>
      <c r="C176" s="13">
        <v>99.95</v>
      </c>
      <c r="D176" s="13">
        <v>0.19524</v>
      </c>
      <c r="E176" s="13">
        <v>9.3900000000000008E-3</v>
      </c>
      <c r="F176" s="4">
        <f t="shared" si="4"/>
        <v>0.18584999999999999</v>
      </c>
      <c r="K176" s="13">
        <v>174</v>
      </c>
      <c r="L176" s="13">
        <v>3967.502</v>
      </c>
      <c r="M176" s="13">
        <v>99.86</v>
      </c>
      <c r="N176" s="13">
        <v>3.26423</v>
      </c>
      <c r="O176" s="13">
        <v>9.2099999999999994E-3</v>
      </c>
      <c r="P176" s="4">
        <f t="shared" si="5"/>
        <v>3.25502</v>
      </c>
    </row>
    <row r="177" spans="1:16" x14ac:dyDescent="0.3">
      <c r="A177" s="13">
        <v>175</v>
      </c>
      <c r="B177" s="13">
        <v>3972.6729999999998</v>
      </c>
      <c r="C177" s="13">
        <v>99.99</v>
      </c>
      <c r="D177" s="13">
        <v>0.12028999999999999</v>
      </c>
      <c r="E177" s="13">
        <v>9.5600000000000008E-3</v>
      </c>
      <c r="F177" s="4">
        <f t="shared" si="4"/>
        <v>0.11073</v>
      </c>
      <c r="K177" s="13">
        <v>175</v>
      </c>
      <c r="L177" s="13">
        <v>3972.6729999999998</v>
      </c>
      <c r="M177" s="13">
        <v>99.99</v>
      </c>
      <c r="N177" s="13">
        <v>3.4576500000000001</v>
      </c>
      <c r="O177" s="13">
        <v>9.41E-3</v>
      </c>
      <c r="P177" s="4">
        <f t="shared" si="5"/>
        <v>3.4482400000000002</v>
      </c>
    </row>
    <row r="178" spans="1:16" x14ac:dyDescent="0.3">
      <c r="A178" s="13">
        <v>176</v>
      </c>
      <c r="B178" s="13">
        <v>3972.027</v>
      </c>
      <c r="C178" s="13">
        <v>99.98</v>
      </c>
      <c r="D178" s="13">
        <v>8.5470000000000004E-2</v>
      </c>
      <c r="E178" s="13">
        <v>9.1999999999999998E-3</v>
      </c>
      <c r="F178" s="4">
        <f t="shared" si="4"/>
        <v>7.6270000000000004E-2</v>
      </c>
      <c r="K178" s="13">
        <v>176</v>
      </c>
      <c r="L178" s="13">
        <v>3973.0140000000001</v>
      </c>
      <c r="M178" s="13">
        <v>100</v>
      </c>
      <c r="N178" s="13">
        <v>3.0308099999999998</v>
      </c>
      <c r="O178" s="13">
        <v>9.2899999999999996E-3</v>
      </c>
      <c r="P178" s="4">
        <f t="shared" si="5"/>
        <v>3.0215199999999998</v>
      </c>
    </row>
    <row r="179" spans="1:16" x14ac:dyDescent="0.3">
      <c r="A179" s="13">
        <v>177</v>
      </c>
      <c r="B179" s="13">
        <v>3972.35</v>
      </c>
      <c r="C179" s="13">
        <v>99.98</v>
      </c>
      <c r="D179" s="13">
        <v>9.2429999999999998E-2</v>
      </c>
      <c r="E179" s="13">
        <v>9.3200000000000002E-3</v>
      </c>
      <c r="F179" s="4">
        <f t="shared" si="4"/>
        <v>8.3110000000000003E-2</v>
      </c>
      <c r="K179" s="13">
        <v>177</v>
      </c>
      <c r="L179" s="13">
        <v>3972.35</v>
      </c>
      <c r="M179" s="13">
        <v>99.98</v>
      </c>
      <c r="N179" s="13">
        <v>2.43872</v>
      </c>
      <c r="O179" s="13">
        <v>9.3399999999999993E-3</v>
      </c>
      <c r="P179" s="4">
        <f t="shared" si="5"/>
        <v>2.4293800000000001</v>
      </c>
    </row>
    <row r="180" spans="1:16" x14ac:dyDescent="0.3">
      <c r="A180" s="13">
        <v>178</v>
      </c>
      <c r="B180" s="13">
        <v>3968.7950000000001</v>
      </c>
      <c r="C180" s="13">
        <v>99.89</v>
      </c>
      <c r="D180" s="13">
        <v>0.11805</v>
      </c>
      <c r="E180" s="13">
        <v>9.2300000000000004E-3</v>
      </c>
      <c r="F180" s="4">
        <f t="shared" si="4"/>
        <v>0.10882</v>
      </c>
      <c r="K180" s="13">
        <v>178</v>
      </c>
      <c r="L180" s="13">
        <v>3972.35</v>
      </c>
      <c r="M180" s="13">
        <v>99.98</v>
      </c>
      <c r="N180" s="13">
        <v>3.1526399999999999</v>
      </c>
      <c r="O180" s="13">
        <v>8.9300000000000004E-3</v>
      </c>
      <c r="P180" s="4">
        <f t="shared" si="5"/>
        <v>3.14371</v>
      </c>
    </row>
    <row r="181" spans="1:16" x14ac:dyDescent="0.3">
      <c r="A181" s="13">
        <v>179</v>
      </c>
      <c r="B181" s="13">
        <v>3972.4969999999998</v>
      </c>
      <c r="C181" s="13">
        <v>99.99</v>
      </c>
      <c r="D181" s="13">
        <v>0.24199999999999999</v>
      </c>
      <c r="E181" s="13">
        <v>9.2800000000000001E-3</v>
      </c>
      <c r="F181" s="4">
        <f t="shared" si="4"/>
        <v>0.23271999999999998</v>
      </c>
      <c r="K181" s="13">
        <v>179</v>
      </c>
      <c r="L181" s="13">
        <v>3970.7339999999999</v>
      </c>
      <c r="M181" s="13">
        <v>99.94</v>
      </c>
      <c r="N181" s="13">
        <v>3.4359999999999999</v>
      </c>
      <c r="O181" s="13">
        <v>9.2999999999999992E-3</v>
      </c>
      <c r="P181" s="4">
        <f t="shared" si="5"/>
        <v>3.4266999999999999</v>
      </c>
    </row>
    <row r="182" spans="1:16" x14ac:dyDescent="0.3">
      <c r="A182" s="13">
        <v>180</v>
      </c>
      <c r="B182" s="13">
        <v>3972.027</v>
      </c>
      <c r="C182" s="13">
        <v>99.98</v>
      </c>
      <c r="D182" s="13">
        <v>0.11461</v>
      </c>
      <c r="E182" s="13">
        <v>4.0000000000000001E-3</v>
      </c>
      <c r="F182" s="4">
        <f t="shared" si="4"/>
        <v>0.11061</v>
      </c>
      <c r="K182" s="13">
        <v>180</v>
      </c>
      <c r="L182" s="13">
        <v>3971.98</v>
      </c>
      <c r="M182" s="13">
        <v>99.97</v>
      </c>
      <c r="N182" s="13">
        <v>2.8161800000000001</v>
      </c>
      <c r="O182" s="13">
        <v>9.2499999999999995E-3</v>
      </c>
      <c r="P182" s="4">
        <f t="shared" si="5"/>
        <v>2.8069299999999999</v>
      </c>
    </row>
    <row r="183" spans="1:16" x14ac:dyDescent="0.3">
      <c r="A183" s="13">
        <v>181</v>
      </c>
      <c r="B183" s="13">
        <v>3968.614</v>
      </c>
      <c r="C183" s="13">
        <v>99.89</v>
      </c>
      <c r="D183" s="13">
        <v>0.23352999999999999</v>
      </c>
      <c r="E183" s="13">
        <v>9.75E-3</v>
      </c>
      <c r="F183" s="4">
        <f t="shared" si="4"/>
        <v>0.22377999999999998</v>
      </c>
      <c r="K183" s="13">
        <v>181</v>
      </c>
      <c r="L183" s="13">
        <v>3968.8780000000002</v>
      </c>
      <c r="M183" s="13">
        <v>99.9</v>
      </c>
      <c r="N183" s="13">
        <v>3.0085500000000001</v>
      </c>
      <c r="O183" s="13">
        <v>9.2700000000000005E-3</v>
      </c>
      <c r="P183" s="4">
        <f t="shared" si="5"/>
        <v>2.9992800000000002</v>
      </c>
    </row>
    <row r="184" spans="1:16" x14ac:dyDescent="0.3">
      <c r="A184" s="13">
        <v>182</v>
      </c>
      <c r="B184" s="13">
        <v>3972.35</v>
      </c>
      <c r="C184" s="13">
        <v>99.98</v>
      </c>
      <c r="D184" s="13">
        <v>0.25612000000000001</v>
      </c>
      <c r="E184" s="13">
        <v>9.1599999999999997E-3</v>
      </c>
      <c r="F184" s="4">
        <f t="shared" si="4"/>
        <v>0.24696000000000001</v>
      </c>
      <c r="K184" s="13">
        <v>182</v>
      </c>
      <c r="L184" s="13">
        <v>3972.4969999999998</v>
      </c>
      <c r="M184" s="13">
        <v>99.99</v>
      </c>
      <c r="N184" s="13">
        <v>2.8929900000000002</v>
      </c>
      <c r="O184" s="13">
        <v>9.2499999999999995E-3</v>
      </c>
      <c r="P184" s="4">
        <f t="shared" si="5"/>
        <v>2.88374</v>
      </c>
    </row>
    <row r="185" spans="1:16" x14ac:dyDescent="0.3">
      <c r="A185" s="13">
        <v>183</v>
      </c>
      <c r="B185" s="13">
        <v>3972.027</v>
      </c>
      <c r="C185" s="13">
        <v>99.98</v>
      </c>
      <c r="D185" s="13">
        <v>0.15282999999999999</v>
      </c>
      <c r="E185" s="13">
        <v>9.1400000000000006E-3</v>
      </c>
      <c r="F185" s="4">
        <f t="shared" si="4"/>
        <v>0.14368999999999998</v>
      </c>
      <c r="K185" s="13">
        <v>183</v>
      </c>
      <c r="L185" s="13">
        <v>3972.9960000000001</v>
      </c>
      <c r="M185" s="13">
        <v>100</v>
      </c>
      <c r="N185" s="13">
        <v>2.8463599999999998</v>
      </c>
      <c r="O185" s="13">
        <v>8.94E-3</v>
      </c>
      <c r="P185" s="4">
        <f t="shared" si="5"/>
        <v>2.8374199999999998</v>
      </c>
    </row>
    <row r="186" spans="1:16" x14ac:dyDescent="0.3">
      <c r="A186" s="13">
        <v>184</v>
      </c>
      <c r="B186" s="13">
        <v>3972.35</v>
      </c>
      <c r="C186" s="13">
        <v>99.98</v>
      </c>
      <c r="D186" s="13">
        <v>0.23132</v>
      </c>
      <c r="E186" s="13">
        <v>8.9200000000000008E-3</v>
      </c>
      <c r="F186" s="4">
        <f t="shared" si="4"/>
        <v>0.22239999999999999</v>
      </c>
      <c r="K186" s="13">
        <v>184</v>
      </c>
      <c r="L186" s="13">
        <v>3972.9960000000001</v>
      </c>
      <c r="M186" s="13">
        <v>100</v>
      </c>
      <c r="N186" s="13">
        <v>3.3084500000000001</v>
      </c>
      <c r="O186" s="13">
        <v>9.0399999999999994E-3</v>
      </c>
      <c r="P186" s="4">
        <f t="shared" si="5"/>
        <v>3.29941</v>
      </c>
    </row>
    <row r="187" spans="1:16" x14ac:dyDescent="0.3">
      <c r="A187" s="13">
        <v>185</v>
      </c>
      <c r="B187" s="13">
        <v>3968.7950000000001</v>
      </c>
      <c r="C187" s="13">
        <v>99.89</v>
      </c>
      <c r="D187" s="13">
        <v>8.4610000000000005E-2</v>
      </c>
      <c r="E187" s="13">
        <v>9.1999999999999998E-3</v>
      </c>
      <c r="F187" s="4">
        <f t="shared" si="4"/>
        <v>7.5410000000000005E-2</v>
      </c>
      <c r="K187" s="13">
        <v>185</v>
      </c>
      <c r="L187" s="13">
        <v>3973.0140000000001</v>
      </c>
      <c r="M187" s="13">
        <v>100</v>
      </c>
      <c r="N187" s="13">
        <v>0.80230000000000001</v>
      </c>
      <c r="O187" s="13">
        <v>9.4400000000000005E-3</v>
      </c>
      <c r="P187" s="4">
        <f t="shared" si="5"/>
        <v>0.79286000000000001</v>
      </c>
    </row>
    <row r="188" spans="1:16" x14ac:dyDescent="0.3">
      <c r="A188" s="13">
        <v>186</v>
      </c>
      <c r="B188" s="13">
        <v>3968.8780000000002</v>
      </c>
      <c r="C188" s="13">
        <v>99.9</v>
      </c>
      <c r="D188" s="13">
        <v>0.11119</v>
      </c>
      <c r="E188" s="13">
        <v>9.4800000000000006E-3</v>
      </c>
      <c r="F188" s="4">
        <f t="shared" si="4"/>
        <v>0.10170999999999999</v>
      </c>
      <c r="K188" s="13">
        <v>186</v>
      </c>
      <c r="L188" s="13">
        <v>3972.4969999999998</v>
      </c>
      <c r="M188" s="13">
        <v>99.99</v>
      </c>
      <c r="N188" s="13">
        <v>3.01451</v>
      </c>
      <c r="O188" s="13">
        <v>9.2599999999999991E-3</v>
      </c>
      <c r="P188" s="4">
        <f t="shared" si="5"/>
        <v>3.0052500000000002</v>
      </c>
    </row>
    <row r="189" spans="1:16" x14ac:dyDescent="0.3">
      <c r="A189" s="13">
        <v>187</v>
      </c>
      <c r="B189" s="13">
        <v>3970.7339999999999</v>
      </c>
      <c r="C189" s="13">
        <v>99.94</v>
      </c>
      <c r="D189" s="13">
        <v>0.1721</v>
      </c>
      <c r="E189" s="13">
        <v>9.2399999999999999E-3</v>
      </c>
      <c r="F189" s="4">
        <f t="shared" si="4"/>
        <v>0.16286</v>
      </c>
      <c r="K189" s="13">
        <v>187</v>
      </c>
      <c r="L189" s="13">
        <v>3972.6729999999998</v>
      </c>
      <c r="M189" s="13">
        <v>99.99</v>
      </c>
      <c r="N189" s="13">
        <v>1.6026899999999999</v>
      </c>
      <c r="O189" s="13">
        <v>9.8700000000000003E-3</v>
      </c>
      <c r="P189" s="4">
        <f t="shared" si="5"/>
        <v>1.5928199999999999</v>
      </c>
    </row>
    <row r="190" spans="1:16" x14ac:dyDescent="0.3">
      <c r="A190" s="13">
        <v>188</v>
      </c>
      <c r="B190" s="13">
        <v>3970.4110000000001</v>
      </c>
      <c r="C190" s="13">
        <v>99.93</v>
      </c>
      <c r="D190" s="13">
        <v>0.12720999999999999</v>
      </c>
      <c r="E190" s="13">
        <v>9.3699999999999999E-3</v>
      </c>
      <c r="F190" s="4">
        <f t="shared" si="4"/>
        <v>0.11783999999999999</v>
      </c>
      <c r="K190" s="13">
        <v>188</v>
      </c>
      <c r="L190" s="13">
        <v>3972.027</v>
      </c>
      <c r="M190" s="13">
        <v>99.98</v>
      </c>
      <c r="N190" s="13">
        <v>2.3746200000000002</v>
      </c>
      <c r="O190" s="13">
        <v>9.11E-3</v>
      </c>
      <c r="P190" s="4">
        <f t="shared" si="5"/>
        <v>2.36551</v>
      </c>
    </row>
    <row r="191" spans="1:16" x14ac:dyDescent="0.3">
      <c r="A191" s="13">
        <v>189</v>
      </c>
      <c r="B191" s="13">
        <v>3972.35</v>
      </c>
      <c r="C191" s="13">
        <v>99.98</v>
      </c>
      <c r="D191" s="13">
        <v>0.14335999999999999</v>
      </c>
      <c r="E191" s="13">
        <v>8.94E-3</v>
      </c>
      <c r="F191" s="4">
        <f t="shared" si="4"/>
        <v>0.13441999999999998</v>
      </c>
      <c r="K191" s="13">
        <v>189</v>
      </c>
      <c r="L191" s="13">
        <v>3972.4969999999998</v>
      </c>
      <c r="M191" s="13">
        <v>99.99</v>
      </c>
      <c r="N191" s="13">
        <v>0.82708000000000004</v>
      </c>
      <c r="O191" s="13">
        <v>9.3399999999999993E-3</v>
      </c>
      <c r="P191" s="4">
        <f t="shared" si="5"/>
        <v>0.81774000000000002</v>
      </c>
    </row>
    <row r="192" spans="1:16" x14ac:dyDescent="0.3">
      <c r="A192" s="13">
        <v>190</v>
      </c>
      <c r="B192" s="13">
        <v>3972.6729999999998</v>
      </c>
      <c r="C192" s="13">
        <v>99.99</v>
      </c>
      <c r="D192" s="13">
        <v>0.23258000000000001</v>
      </c>
      <c r="E192" s="13">
        <v>8.9300000000000004E-3</v>
      </c>
      <c r="F192" s="4">
        <f t="shared" si="4"/>
        <v>0.22365000000000002</v>
      </c>
      <c r="K192" s="13">
        <v>190</v>
      </c>
      <c r="L192" s="13">
        <v>3972.35</v>
      </c>
      <c r="M192" s="13">
        <v>99.98</v>
      </c>
      <c r="N192" s="13">
        <v>2.5615800000000002</v>
      </c>
      <c r="O192" s="13">
        <v>8.9599999999999992E-3</v>
      </c>
      <c r="P192" s="4">
        <f t="shared" si="5"/>
        <v>2.5526200000000001</v>
      </c>
    </row>
    <row r="193" spans="1:16" x14ac:dyDescent="0.3">
      <c r="A193" s="13">
        <v>191</v>
      </c>
      <c r="B193" s="13">
        <v>3972.4969999999998</v>
      </c>
      <c r="C193" s="13">
        <v>99.99</v>
      </c>
      <c r="D193" s="13">
        <v>0.19344</v>
      </c>
      <c r="E193" s="13">
        <v>9.4299999999999991E-3</v>
      </c>
      <c r="F193" s="4">
        <f t="shared" si="4"/>
        <v>0.18401000000000001</v>
      </c>
      <c r="K193" s="13">
        <v>191</v>
      </c>
      <c r="L193" s="13">
        <v>3973.0140000000001</v>
      </c>
      <c r="M193" s="13">
        <v>100</v>
      </c>
      <c r="N193" s="13">
        <v>0.76551000000000002</v>
      </c>
      <c r="O193" s="13">
        <v>8.8199999999999997E-3</v>
      </c>
      <c r="P193" s="4">
        <f t="shared" si="5"/>
        <v>0.75668999999999997</v>
      </c>
    </row>
    <row r="194" spans="1:16" x14ac:dyDescent="0.3">
      <c r="A194" s="13">
        <v>192</v>
      </c>
      <c r="B194" s="13">
        <v>3971.98</v>
      </c>
      <c r="C194" s="13">
        <v>99.97</v>
      </c>
      <c r="D194" s="13">
        <v>0.21757000000000001</v>
      </c>
      <c r="E194" s="13">
        <v>9.5300000000000003E-3</v>
      </c>
      <c r="F194" s="4">
        <f t="shared" si="4"/>
        <v>0.20804</v>
      </c>
      <c r="K194" s="13">
        <v>192</v>
      </c>
      <c r="L194" s="13">
        <v>3968.8780000000002</v>
      </c>
      <c r="M194" s="13">
        <v>99.9</v>
      </c>
      <c r="N194" s="13">
        <v>1.89632</v>
      </c>
      <c r="O194" s="13">
        <v>9.2499999999999995E-3</v>
      </c>
      <c r="P194" s="4">
        <f t="shared" si="5"/>
        <v>1.88707</v>
      </c>
    </row>
    <row r="195" spans="1:16" x14ac:dyDescent="0.3">
      <c r="A195" s="13">
        <v>193</v>
      </c>
      <c r="B195" s="13">
        <v>3971.5219999999999</v>
      </c>
      <c r="C195" s="13">
        <v>99.96</v>
      </c>
      <c r="D195" s="13">
        <v>0.17369999999999999</v>
      </c>
      <c r="E195" s="13">
        <v>9.3900000000000008E-3</v>
      </c>
      <c r="F195" s="4">
        <f t="shared" si="4"/>
        <v>0.16430999999999998</v>
      </c>
      <c r="K195" s="13">
        <v>193</v>
      </c>
      <c r="L195" s="13">
        <v>3972.6729999999998</v>
      </c>
      <c r="M195" s="13">
        <v>99.99</v>
      </c>
      <c r="N195" s="13">
        <v>3.4172199999999999</v>
      </c>
      <c r="O195" s="13">
        <v>9.1900000000000003E-3</v>
      </c>
      <c r="P195" s="4">
        <f t="shared" si="5"/>
        <v>3.4080300000000001</v>
      </c>
    </row>
    <row r="196" spans="1:16" x14ac:dyDescent="0.3">
      <c r="A196" s="13">
        <v>194</v>
      </c>
      <c r="B196" s="13">
        <v>3971.703</v>
      </c>
      <c r="C196" s="13">
        <v>99.97</v>
      </c>
      <c r="D196" s="13">
        <v>9.3710000000000002E-2</v>
      </c>
      <c r="E196" s="13">
        <v>9.0100000000000006E-3</v>
      </c>
      <c r="F196" s="4">
        <f t="shared" ref="F196:F202" si="6">D196-E196</f>
        <v>8.4699999999999998E-2</v>
      </c>
      <c r="K196" s="13">
        <v>194</v>
      </c>
      <c r="L196" s="13">
        <v>3970.0880000000002</v>
      </c>
      <c r="M196" s="13">
        <v>99.93</v>
      </c>
      <c r="N196" s="13">
        <v>2.9108399999999999</v>
      </c>
      <c r="O196" s="13">
        <v>9.0200000000000002E-3</v>
      </c>
      <c r="P196" s="4">
        <f t="shared" ref="P196:P202" si="7">N196-O196</f>
        <v>2.9018199999999998</v>
      </c>
    </row>
    <row r="197" spans="1:16" x14ac:dyDescent="0.3">
      <c r="A197" s="13">
        <v>195</v>
      </c>
      <c r="B197" s="13">
        <v>3972.4969999999998</v>
      </c>
      <c r="C197" s="13">
        <v>99.99</v>
      </c>
      <c r="D197" s="13">
        <v>0.17507</v>
      </c>
      <c r="E197" s="13">
        <v>9.2700000000000005E-3</v>
      </c>
      <c r="F197" s="4">
        <f t="shared" si="6"/>
        <v>0.1658</v>
      </c>
      <c r="K197" s="13">
        <v>195</v>
      </c>
      <c r="L197" s="13">
        <v>3972.6729999999998</v>
      </c>
      <c r="M197" s="13">
        <v>99.99</v>
      </c>
      <c r="N197" s="13">
        <v>1.8839900000000001</v>
      </c>
      <c r="O197" s="13">
        <v>9.2800000000000001E-3</v>
      </c>
      <c r="P197" s="4">
        <f t="shared" si="7"/>
        <v>1.8747100000000001</v>
      </c>
    </row>
    <row r="198" spans="1:16" x14ac:dyDescent="0.3">
      <c r="A198" s="13">
        <v>196</v>
      </c>
      <c r="B198" s="13">
        <v>3970.4110000000001</v>
      </c>
      <c r="C198" s="13">
        <v>99.93</v>
      </c>
      <c r="D198" s="13">
        <v>0.14773</v>
      </c>
      <c r="E198" s="13">
        <v>9.4699999999999993E-3</v>
      </c>
      <c r="F198" s="4">
        <f t="shared" si="6"/>
        <v>0.13825999999999999</v>
      </c>
      <c r="K198" s="13">
        <v>196</v>
      </c>
      <c r="L198" s="13">
        <v>3972.35</v>
      </c>
      <c r="M198" s="13">
        <v>99.98</v>
      </c>
      <c r="N198" s="13">
        <v>2.9261599999999999</v>
      </c>
      <c r="O198" s="13">
        <v>8.9300000000000004E-3</v>
      </c>
      <c r="P198" s="4">
        <f t="shared" si="7"/>
        <v>2.91723</v>
      </c>
    </row>
    <row r="199" spans="1:16" x14ac:dyDescent="0.3">
      <c r="A199" s="13">
        <v>197</v>
      </c>
      <c r="B199" s="13">
        <v>3972.35</v>
      </c>
      <c r="C199" s="13">
        <v>99.98</v>
      </c>
      <c r="D199" s="13">
        <v>0.23155000000000001</v>
      </c>
      <c r="E199" s="13">
        <v>9.2599999999999991E-3</v>
      </c>
      <c r="F199" s="4">
        <f t="shared" si="6"/>
        <v>0.22229000000000002</v>
      </c>
      <c r="K199" s="13">
        <v>197</v>
      </c>
      <c r="L199" s="13">
        <v>3972.9960000000001</v>
      </c>
      <c r="M199" s="13">
        <v>100</v>
      </c>
      <c r="N199" s="13">
        <v>2.3429199999999999</v>
      </c>
      <c r="O199" s="13">
        <v>4.0000000000000001E-3</v>
      </c>
      <c r="P199" s="4">
        <f t="shared" si="7"/>
        <v>2.3389199999999999</v>
      </c>
    </row>
    <row r="200" spans="1:16" x14ac:dyDescent="0.3">
      <c r="A200" s="13">
        <v>198</v>
      </c>
      <c r="B200" s="13">
        <v>3973.0140000000001</v>
      </c>
      <c r="C200" s="13">
        <v>100</v>
      </c>
      <c r="D200" s="13">
        <v>0.13486000000000001</v>
      </c>
      <c r="E200" s="13">
        <v>9.1699999999999993E-3</v>
      </c>
      <c r="F200" s="4">
        <f t="shared" si="6"/>
        <v>0.12569</v>
      </c>
      <c r="K200" s="13">
        <v>198</v>
      </c>
      <c r="L200" s="13">
        <v>3972.4969999999998</v>
      </c>
      <c r="M200" s="13">
        <v>99.99</v>
      </c>
      <c r="N200" s="13">
        <v>2.6800099999999998</v>
      </c>
      <c r="O200" s="13">
        <v>8.8800000000000007E-3</v>
      </c>
      <c r="P200" s="4">
        <f t="shared" si="7"/>
        <v>2.6711299999999998</v>
      </c>
    </row>
    <row r="201" spans="1:16" x14ac:dyDescent="0.3">
      <c r="A201" s="13">
        <v>199</v>
      </c>
      <c r="B201" s="13">
        <v>3972.6729999999998</v>
      </c>
      <c r="C201" s="13">
        <v>99.99</v>
      </c>
      <c r="D201" s="13">
        <v>0.23183999999999999</v>
      </c>
      <c r="E201" s="13">
        <v>8.9800000000000001E-3</v>
      </c>
      <c r="F201" s="4">
        <f t="shared" si="6"/>
        <v>0.22286</v>
      </c>
      <c r="K201" s="13">
        <v>199</v>
      </c>
      <c r="L201" s="13">
        <v>3971.4630000000002</v>
      </c>
      <c r="M201" s="13">
        <v>99.96</v>
      </c>
      <c r="N201" s="13">
        <v>3.0387</v>
      </c>
      <c r="O201" s="13">
        <v>9.1000000000000004E-3</v>
      </c>
      <c r="P201" s="4">
        <f t="shared" si="7"/>
        <v>3.0295999999999998</v>
      </c>
    </row>
    <row r="202" spans="1:16" x14ac:dyDescent="0.3">
      <c r="A202" s="13">
        <v>200</v>
      </c>
      <c r="B202" s="13">
        <v>3970.0880000000002</v>
      </c>
      <c r="C202" s="13">
        <v>99.93</v>
      </c>
      <c r="D202" s="13">
        <v>0.10934000000000001</v>
      </c>
      <c r="E202" s="13">
        <v>9.2700000000000005E-3</v>
      </c>
      <c r="F202" s="4">
        <f t="shared" si="6"/>
        <v>0.10007000000000001</v>
      </c>
      <c r="K202" s="13">
        <v>200</v>
      </c>
      <c r="L202" s="13">
        <v>3972.6729999999998</v>
      </c>
      <c r="M202" s="13">
        <v>99.99</v>
      </c>
      <c r="N202" s="13">
        <v>1.1274500000000001</v>
      </c>
      <c r="O202" s="13">
        <v>8.9099999999999995E-3</v>
      </c>
      <c r="P202" s="4">
        <f t="shared" si="7"/>
        <v>1.1185400000000001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F6A4-5AE4-4147-8CBB-76D1894B7E53}">
  <dimension ref="A1:S202"/>
  <sheetViews>
    <sheetView workbookViewId="0">
      <selection activeCell="AF23" sqref="AF23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50"/>
      <c r="R1" s="143" t="s">
        <v>62</v>
      </c>
      <c r="S1" s="150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11" t="s">
        <v>20</v>
      </c>
      <c r="I2" s="62">
        <v>3973.0137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13">
        <v>1</v>
      </c>
      <c r="B3" s="13">
        <v>3972.35</v>
      </c>
      <c r="C3" s="13">
        <v>99.98</v>
      </c>
      <c r="D3" s="13">
        <v>0.16294</v>
      </c>
      <c r="E3" s="13">
        <v>9.5300000000000003E-3</v>
      </c>
      <c r="F3" s="4">
        <f>D3-E3</f>
        <v>0.15340999999999999</v>
      </c>
      <c r="H3" s="106" t="s">
        <v>34</v>
      </c>
      <c r="I3" s="61">
        <v>3929.0455999999999</v>
      </c>
      <c r="K3" s="5">
        <v>1</v>
      </c>
      <c r="L3" s="5">
        <v>3972.35</v>
      </c>
      <c r="M3" s="5">
        <v>99.98</v>
      </c>
      <c r="N3" s="5">
        <v>2.5670999999999999</v>
      </c>
      <c r="O3" s="5">
        <v>9.5300000000000003E-3</v>
      </c>
      <c r="P3" s="4">
        <f>N3-O3</f>
        <v>2.5575700000000001</v>
      </c>
      <c r="R3" s="56" t="s">
        <v>21</v>
      </c>
      <c r="S3" s="61">
        <v>3963.6242999999999</v>
      </c>
    </row>
    <row r="4" spans="1:19" x14ac:dyDescent="0.3">
      <c r="A4" s="13">
        <v>2</v>
      </c>
      <c r="B4" s="13">
        <v>3972.4969999999998</v>
      </c>
      <c r="C4" s="13">
        <v>99.99</v>
      </c>
      <c r="D4" s="13">
        <v>0.19364999999999999</v>
      </c>
      <c r="E4" s="13">
        <v>8.9899999999999997E-3</v>
      </c>
      <c r="F4" s="4">
        <f t="shared" ref="F4:F67" si="0">D4-E4</f>
        <v>0.18465999999999999</v>
      </c>
      <c r="H4" s="106" t="s">
        <v>22</v>
      </c>
      <c r="I4" s="61">
        <v>3970.0724</v>
      </c>
      <c r="K4" s="5">
        <v>2</v>
      </c>
      <c r="L4" s="5">
        <v>3971.98</v>
      </c>
      <c r="M4" s="5">
        <v>99.97</v>
      </c>
      <c r="N4" s="5">
        <v>3.0506500000000001</v>
      </c>
      <c r="O4" s="5">
        <v>9.6299999999999997E-3</v>
      </c>
      <c r="P4" s="4">
        <f t="shared" ref="P4:P67" si="1">N4-O4</f>
        <v>3.0410200000000001</v>
      </c>
      <c r="R4" s="56" t="s">
        <v>22</v>
      </c>
      <c r="S4" s="61">
        <v>3972.0338999999999</v>
      </c>
    </row>
    <row r="5" spans="1:19" x14ac:dyDescent="0.3">
      <c r="A5" s="13">
        <v>3</v>
      </c>
      <c r="B5" s="13">
        <v>3970.7339999999999</v>
      </c>
      <c r="C5" s="13">
        <v>99.94</v>
      </c>
      <c r="D5" s="13">
        <v>0.11393</v>
      </c>
      <c r="E5" s="13">
        <v>9.5899999999999996E-3</v>
      </c>
      <c r="F5" s="4">
        <f t="shared" si="0"/>
        <v>0.10434</v>
      </c>
      <c r="H5" s="106" t="s">
        <v>23</v>
      </c>
      <c r="I5" s="61">
        <v>3970.0724</v>
      </c>
      <c r="K5" s="5">
        <v>3</v>
      </c>
      <c r="L5" s="5">
        <v>3972.6729999999998</v>
      </c>
      <c r="M5" s="5">
        <v>99.99</v>
      </c>
      <c r="N5" s="5">
        <v>3.47499</v>
      </c>
      <c r="O5" s="5">
        <v>9.6100000000000005E-3</v>
      </c>
      <c r="P5" s="4">
        <f t="shared" si="1"/>
        <v>3.4653800000000001</v>
      </c>
      <c r="R5" s="56" t="s">
        <v>23</v>
      </c>
      <c r="S5" s="61">
        <v>3972.0338999999999</v>
      </c>
    </row>
    <row r="6" spans="1:19" x14ac:dyDescent="0.3">
      <c r="A6" s="13">
        <v>4</v>
      </c>
      <c r="B6" s="13">
        <v>3971.4630000000002</v>
      </c>
      <c r="C6" s="13">
        <v>99.96</v>
      </c>
      <c r="D6" s="13">
        <v>0.1825</v>
      </c>
      <c r="E6" s="13">
        <v>9.4400000000000005E-3</v>
      </c>
      <c r="F6" s="4">
        <f t="shared" si="0"/>
        <v>0.17305999999999999</v>
      </c>
      <c r="H6" s="106" t="s">
        <v>35</v>
      </c>
      <c r="I6" s="61">
        <v>4.7346000000000004</v>
      </c>
      <c r="K6" s="5">
        <v>4</v>
      </c>
      <c r="L6" s="5">
        <v>3968.3609999999999</v>
      </c>
      <c r="M6" s="5">
        <v>99.88</v>
      </c>
      <c r="N6" s="5">
        <v>3.3536800000000002</v>
      </c>
      <c r="O6" s="5">
        <v>9.1400000000000006E-3</v>
      </c>
      <c r="P6" s="4">
        <f t="shared" si="1"/>
        <v>3.3445400000000003</v>
      </c>
      <c r="R6" s="56" t="s">
        <v>24</v>
      </c>
      <c r="S6" s="61">
        <v>1.4598</v>
      </c>
    </row>
    <row r="7" spans="1:19" x14ac:dyDescent="0.3">
      <c r="A7" s="13">
        <v>5</v>
      </c>
      <c r="B7" s="13">
        <v>3973.0140000000001</v>
      </c>
      <c r="C7" s="13">
        <v>100</v>
      </c>
      <c r="D7" s="13">
        <v>0.13582</v>
      </c>
      <c r="E7" s="13">
        <v>9.2300000000000004E-3</v>
      </c>
      <c r="F7" s="4">
        <f t="shared" si="0"/>
        <v>0.12659000000000001</v>
      </c>
      <c r="H7" s="106" t="s">
        <v>25</v>
      </c>
      <c r="I7" s="61">
        <v>27.89</v>
      </c>
      <c r="K7" s="5">
        <v>5</v>
      </c>
      <c r="L7" s="5">
        <v>3972.9960000000001</v>
      </c>
      <c r="M7" s="5">
        <v>100</v>
      </c>
      <c r="N7" s="5">
        <v>3.6480000000000001</v>
      </c>
      <c r="O7" s="5">
        <v>9.0699999999999999E-3</v>
      </c>
      <c r="P7" s="4">
        <f t="shared" si="1"/>
        <v>3.6389300000000002</v>
      </c>
      <c r="R7" s="56" t="s">
        <v>25</v>
      </c>
      <c r="S7" s="61">
        <v>88.42</v>
      </c>
    </row>
    <row r="8" spans="1:19" x14ac:dyDescent="0.3">
      <c r="A8" s="13">
        <v>6</v>
      </c>
      <c r="B8" s="13">
        <v>3971.4630000000002</v>
      </c>
      <c r="C8" s="13">
        <v>99.96</v>
      </c>
      <c r="D8" s="13">
        <v>0.15579999999999999</v>
      </c>
      <c r="E8" s="13">
        <v>9.58E-3</v>
      </c>
      <c r="F8" s="4">
        <f t="shared" si="0"/>
        <v>0.14621999999999999</v>
      </c>
      <c r="H8" s="107" t="s">
        <v>26</v>
      </c>
      <c r="I8" s="63">
        <v>75</v>
      </c>
      <c r="K8" s="5">
        <v>6</v>
      </c>
      <c r="L8" s="5">
        <v>3972.9960000000001</v>
      </c>
      <c r="M8" s="5">
        <v>100</v>
      </c>
      <c r="N8" s="5">
        <v>3.58988</v>
      </c>
      <c r="O8" s="5">
        <v>9.0100000000000006E-3</v>
      </c>
      <c r="P8" s="4">
        <f t="shared" si="1"/>
        <v>3.58087</v>
      </c>
      <c r="R8" s="57" t="s">
        <v>26</v>
      </c>
      <c r="S8" s="63">
        <v>93.5</v>
      </c>
    </row>
    <row r="9" spans="1:19" x14ac:dyDescent="0.3">
      <c r="A9" s="13">
        <v>7</v>
      </c>
      <c r="B9" s="13">
        <v>3972.1689999999999</v>
      </c>
      <c r="C9" s="13">
        <v>99.98</v>
      </c>
      <c r="D9" s="13">
        <v>8.5169999999999996E-2</v>
      </c>
      <c r="E9" s="13">
        <v>9.5399999999999999E-3</v>
      </c>
      <c r="F9" s="4">
        <f t="shared" si="0"/>
        <v>7.5630000000000003E-2</v>
      </c>
      <c r="H9" s="107" t="s">
        <v>27</v>
      </c>
      <c r="I9" s="63">
        <v>37.186700000000002</v>
      </c>
      <c r="K9" s="5">
        <v>7</v>
      </c>
      <c r="L9" s="5">
        <v>3972.6729999999998</v>
      </c>
      <c r="M9" s="5">
        <v>99.99</v>
      </c>
      <c r="N9" s="5">
        <v>1.62958</v>
      </c>
      <c r="O9" s="5">
        <v>9.7400000000000004E-3</v>
      </c>
      <c r="P9" s="4">
        <f t="shared" si="1"/>
        <v>1.6198399999999999</v>
      </c>
      <c r="R9" s="57" t="s">
        <v>27</v>
      </c>
      <c r="S9" s="63">
        <v>94.566800000000001</v>
      </c>
    </row>
    <row r="10" spans="1:19" x14ac:dyDescent="0.3">
      <c r="A10" s="13">
        <v>8</v>
      </c>
      <c r="B10" s="13">
        <v>3971.98</v>
      </c>
      <c r="C10" s="13">
        <v>99.97</v>
      </c>
      <c r="D10" s="13">
        <v>0.20394999999999999</v>
      </c>
      <c r="E10" s="13">
        <v>8.9800000000000001E-3</v>
      </c>
      <c r="F10" s="4">
        <f t="shared" si="0"/>
        <v>0.19497</v>
      </c>
      <c r="H10" s="106" t="s">
        <v>28</v>
      </c>
      <c r="I10" s="83">
        <v>99.926100000000005</v>
      </c>
      <c r="K10" s="5">
        <v>8</v>
      </c>
      <c r="L10" s="5">
        <v>3971.98</v>
      </c>
      <c r="M10" s="5">
        <v>99.97</v>
      </c>
      <c r="N10" s="5">
        <v>3.1329500000000001</v>
      </c>
      <c r="O10" s="5">
        <v>9.2999999999999992E-3</v>
      </c>
      <c r="P10" s="4">
        <f t="shared" si="1"/>
        <v>3.12365</v>
      </c>
      <c r="R10" s="56" t="s">
        <v>28</v>
      </c>
      <c r="S10" s="61">
        <v>99.975399999999993</v>
      </c>
    </row>
    <row r="11" spans="1:19" x14ac:dyDescent="0.3">
      <c r="A11" s="13">
        <v>9</v>
      </c>
      <c r="B11" s="13">
        <v>3971.4630000000002</v>
      </c>
      <c r="C11" s="13">
        <v>99.96</v>
      </c>
      <c r="D11" s="13">
        <v>0.16381000000000001</v>
      </c>
      <c r="E11" s="13">
        <v>9.0600000000000003E-3</v>
      </c>
      <c r="F11" s="4">
        <f t="shared" si="0"/>
        <v>0.15475</v>
      </c>
      <c r="H11" s="106" t="s">
        <v>29</v>
      </c>
      <c r="I11" s="61">
        <v>-125.3086</v>
      </c>
      <c r="K11" s="5">
        <v>9</v>
      </c>
      <c r="L11" s="5">
        <v>3972.35</v>
      </c>
      <c r="M11" s="5">
        <v>99.98</v>
      </c>
      <c r="N11" s="5">
        <v>2.9874700000000001</v>
      </c>
      <c r="O11" s="5">
        <v>9.1599999999999997E-3</v>
      </c>
      <c r="P11" s="4">
        <f t="shared" si="1"/>
        <v>2.97831</v>
      </c>
      <c r="R11" s="56" t="s">
        <v>29</v>
      </c>
      <c r="S11" s="61">
        <v>-59.956699999999998</v>
      </c>
    </row>
    <row r="12" spans="1:19" x14ac:dyDescent="0.3">
      <c r="A12" s="13">
        <v>10</v>
      </c>
      <c r="B12" s="13">
        <v>3971.98</v>
      </c>
      <c r="C12" s="13">
        <v>99.97</v>
      </c>
      <c r="D12" s="13">
        <v>0.13531000000000001</v>
      </c>
      <c r="E12" s="13">
        <v>9.4999999999999998E-3</v>
      </c>
      <c r="F12" s="4">
        <f t="shared" si="0"/>
        <v>0.12581000000000001</v>
      </c>
      <c r="H12" s="107" t="s">
        <v>30</v>
      </c>
      <c r="I12" s="63">
        <v>-0.66703999999999997</v>
      </c>
      <c r="K12" s="5">
        <v>10</v>
      </c>
      <c r="L12" s="5">
        <v>3972.6729999999998</v>
      </c>
      <c r="M12" s="5">
        <v>99.99</v>
      </c>
      <c r="N12" s="5">
        <v>3.58202</v>
      </c>
      <c r="O12" s="5">
        <v>4.0000000000000001E-3</v>
      </c>
      <c r="P12" s="4">
        <f t="shared" si="1"/>
        <v>3.57802</v>
      </c>
      <c r="R12" s="57" t="s">
        <v>30</v>
      </c>
      <c r="S12" s="63">
        <v>-0.68345</v>
      </c>
    </row>
    <row r="13" spans="1:19" x14ac:dyDescent="0.3">
      <c r="A13" s="13">
        <v>11</v>
      </c>
      <c r="B13" s="13">
        <v>3973.0140000000001</v>
      </c>
      <c r="C13" s="13">
        <v>100</v>
      </c>
      <c r="D13" s="13">
        <v>0.17704</v>
      </c>
      <c r="E13" s="13">
        <v>9.2899999999999996E-3</v>
      </c>
      <c r="F13" s="4">
        <f t="shared" si="0"/>
        <v>0.16775000000000001</v>
      </c>
      <c r="H13" s="106" t="s">
        <v>17</v>
      </c>
      <c r="I13" s="61">
        <v>838.52269999999999</v>
      </c>
      <c r="K13" s="5">
        <v>11</v>
      </c>
      <c r="L13" s="5">
        <v>3972.6729999999998</v>
      </c>
      <c r="M13" s="5">
        <v>99.99</v>
      </c>
      <c r="N13" s="5">
        <v>2.6833</v>
      </c>
      <c r="O13" s="5">
        <v>9.0600000000000003E-3</v>
      </c>
      <c r="P13" s="4">
        <f t="shared" si="1"/>
        <v>2.6742400000000002</v>
      </c>
      <c r="R13" s="56" t="s">
        <v>17</v>
      </c>
      <c r="S13" s="61">
        <v>2721.0043999999998</v>
      </c>
    </row>
    <row r="14" spans="1:19" x14ac:dyDescent="0.3">
      <c r="A14" s="13">
        <v>12</v>
      </c>
      <c r="B14" s="13">
        <v>3972.35</v>
      </c>
      <c r="C14" s="13">
        <v>99.98</v>
      </c>
      <c r="D14" s="13">
        <v>0.11940000000000001</v>
      </c>
      <c r="E14" s="13">
        <v>9.4000000000000004E-3</v>
      </c>
      <c r="F14" s="4">
        <f t="shared" si="0"/>
        <v>0.11</v>
      </c>
      <c r="H14" s="107" t="s">
        <v>31</v>
      </c>
      <c r="I14" s="63">
        <v>2.6891000000000002E-2</v>
      </c>
      <c r="K14" s="5">
        <v>12</v>
      </c>
      <c r="L14" s="5">
        <v>3970.4110000000001</v>
      </c>
      <c r="M14" s="5">
        <v>99.93</v>
      </c>
      <c r="N14" s="5">
        <v>2.7030699999999999</v>
      </c>
      <c r="O14" s="5">
        <v>4.0000000000000001E-3</v>
      </c>
      <c r="P14" s="4">
        <f t="shared" si="1"/>
        <v>2.6990699999999999</v>
      </c>
      <c r="R14" s="57" t="s">
        <v>31</v>
      </c>
      <c r="S14" s="63">
        <v>1.0574999999999999E-2</v>
      </c>
    </row>
    <row r="15" spans="1:19" ht="15" thickBot="1" x14ac:dyDescent="0.35">
      <c r="A15" s="13">
        <v>13</v>
      </c>
      <c r="B15" s="13">
        <v>3972.4969999999998</v>
      </c>
      <c r="C15" s="13">
        <v>99.99</v>
      </c>
      <c r="D15" s="13">
        <v>0.14369000000000001</v>
      </c>
      <c r="E15" s="13">
        <v>9.1699999999999993E-3</v>
      </c>
      <c r="F15" s="4">
        <f t="shared" si="0"/>
        <v>0.13452</v>
      </c>
      <c r="H15" s="108" t="s">
        <v>32</v>
      </c>
      <c r="I15" s="60">
        <v>1.3109</v>
      </c>
      <c r="K15" s="5">
        <v>13</v>
      </c>
      <c r="L15" s="5">
        <v>3971.98</v>
      </c>
      <c r="M15" s="5">
        <v>99.97</v>
      </c>
      <c r="N15" s="5">
        <v>3.6175999999999999</v>
      </c>
      <c r="O15" s="5">
        <v>9.5700000000000004E-3</v>
      </c>
      <c r="P15" s="4">
        <f t="shared" si="1"/>
        <v>3.6080299999999998</v>
      </c>
      <c r="R15" s="58" t="s">
        <v>32</v>
      </c>
      <c r="S15" s="60">
        <v>4.1021999999999998</v>
      </c>
    </row>
    <row r="16" spans="1:19" x14ac:dyDescent="0.3">
      <c r="A16" s="13">
        <v>14</v>
      </c>
      <c r="B16" s="13">
        <v>3972.4969999999998</v>
      </c>
      <c r="C16" s="13">
        <v>99.99</v>
      </c>
      <c r="D16" s="13">
        <v>0.10327</v>
      </c>
      <c r="E16" s="13">
        <v>9.6299999999999997E-3</v>
      </c>
      <c r="F16" s="4">
        <f t="shared" si="0"/>
        <v>9.3640000000000001E-2</v>
      </c>
      <c r="K16" s="5">
        <v>14</v>
      </c>
      <c r="L16" s="5">
        <v>3972.35</v>
      </c>
      <c r="M16" s="5">
        <v>99.98</v>
      </c>
      <c r="N16" s="5">
        <v>2.3571200000000001</v>
      </c>
      <c r="O16" s="5">
        <v>8.8299999999999993E-3</v>
      </c>
      <c r="P16" s="4">
        <f t="shared" si="1"/>
        <v>2.34829</v>
      </c>
    </row>
    <row r="17" spans="1:16" x14ac:dyDescent="0.3">
      <c r="A17" s="13">
        <v>15</v>
      </c>
      <c r="B17" s="13">
        <v>3970.4110000000001</v>
      </c>
      <c r="C17" s="13">
        <v>99.93</v>
      </c>
      <c r="D17" s="13">
        <v>0.13586000000000001</v>
      </c>
      <c r="E17" s="13">
        <v>8.9899999999999997E-3</v>
      </c>
      <c r="F17" s="4">
        <f t="shared" si="0"/>
        <v>0.12687000000000001</v>
      </c>
      <c r="K17" s="5">
        <v>15</v>
      </c>
      <c r="L17" s="5">
        <v>3973.0140000000001</v>
      </c>
      <c r="M17" s="5">
        <v>100</v>
      </c>
      <c r="N17" s="5">
        <v>2.2882600000000002</v>
      </c>
      <c r="O17" s="5">
        <v>9.5999999999999992E-3</v>
      </c>
      <c r="P17" s="4">
        <f t="shared" si="1"/>
        <v>2.2786600000000004</v>
      </c>
    </row>
    <row r="18" spans="1:16" x14ac:dyDescent="0.3">
      <c r="A18" s="13">
        <v>16</v>
      </c>
      <c r="B18" s="13">
        <v>3972.027</v>
      </c>
      <c r="C18" s="13">
        <v>99.98</v>
      </c>
      <c r="D18" s="13">
        <v>0.1101</v>
      </c>
      <c r="E18" s="13">
        <v>9.0600000000000003E-3</v>
      </c>
      <c r="F18" s="4">
        <f t="shared" si="0"/>
        <v>0.10104</v>
      </c>
      <c r="K18" s="5">
        <v>16</v>
      </c>
      <c r="L18" s="5">
        <v>3972.9960000000001</v>
      </c>
      <c r="M18" s="5">
        <v>100</v>
      </c>
      <c r="N18" s="5">
        <v>0.96980999999999995</v>
      </c>
      <c r="O18" s="5">
        <v>9.1800000000000007E-3</v>
      </c>
      <c r="P18" s="4">
        <f t="shared" si="1"/>
        <v>0.96062999999999998</v>
      </c>
    </row>
    <row r="19" spans="1:16" x14ac:dyDescent="0.3">
      <c r="A19" s="13">
        <v>17</v>
      </c>
      <c r="B19" s="13">
        <v>3970.7339999999999</v>
      </c>
      <c r="C19" s="13">
        <v>99.94</v>
      </c>
      <c r="D19" s="13">
        <v>8.9880000000000002E-2</v>
      </c>
      <c r="E19" s="13">
        <v>9.5200000000000007E-3</v>
      </c>
      <c r="F19" s="4">
        <f t="shared" si="0"/>
        <v>8.0360000000000001E-2</v>
      </c>
      <c r="K19" s="5">
        <v>17</v>
      </c>
      <c r="L19" s="5">
        <v>3973.0140000000001</v>
      </c>
      <c r="M19" s="5">
        <v>100</v>
      </c>
      <c r="N19" s="5">
        <v>1.6516900000000001</v>
      </c>
      <c r="O19" s="5">
        <v>9.0699999999999999E-3</v>
      </c>
      <c r="P19" s="4">
        <f t="shared" si="1"/>
        <v>1.6426200000000002</v>
      </c>
    </row>
    <row r="20" spans="1:16" x14ac:dyDescent="0.3">
      <c r="A20" s="13">
        <v>18</v>
      </c>
      <c r="B20" s="13">
        <v>3972.4969999999998</v>
      </c>
      <c r="C20" s="13">
        <v>99.99</v>
      </c>
      <c r="D20" s="13">
        <v>0.18622</v>
      </c>
      <c r="E20" s="13">
        <v>9.2700000000000005E-3</v>
      </c>
      <c r="F20" s="4">
        <f t="shared" si="0"/>
        <v>0.17695</v>
      </c>
      <c r="K20" s="5">
        <v>18</v>
      </c>
      <c r="L20" s="5">
        <v>3972.4969999999998</v>
      </c>
      <c r="M20" s="5">
        <v>99.99</v>
      </c>
      <c r="N20" s="5">
        <v>1.03203</v>
      </c>
      <c r="O20" s="5">
        <v>9.41E-3</v>
      </c>
      <c r="P20" s="4">
        <f t="shared" si="1"/>
        <v>1.0226200000000001</v>
      </c>
    </row>
    <row r="21" spans="1:16" x14ac:dyDescent="0.3">
      <c r="A21" s="13">
        <v>19</v>
      </c>
      <c r="B21" s="13">
        <v>3971.4630000000002</v>
      </c>
      <c r="C21" s="13">
        <v>99.96</v>
      </c>
      <c r="D21" s="13">
        <v>0.18082000000000001</v>
      </c>
      <c r="E21" s="13">
        <v>9.5899999999999996E-3</v>
      </c>
      <c r="F21" s="4">
        <f t="shared" si="0"/>
        <v>0.17123000000000002</v>
      </c>
      <c r="K21" s="5">
        <v>19</v>
      </c>
      <c r="L21" s="5">
        <v>3968.8780000000002</v>
      </c>
      <c r="M21" s="5">
        <v>99.9</v>
      </c>
      <c r="N21" s="5">
        <v>1.5154099999999999</v>
      </c>
      <c r="O21" s="5">
        <v>9.3799999999999994E-3</v>
      </c>
      <c r="P21" s="4">
        <f t="shared" si="1"/>
        <v>1.50603</v>
      </c>
    </row>
    <row r="22" spans="1:16" x14ac:dyDescent="0.3">
      <c r="A22" s="13">
        <v>20</v>
      </c>
      <c r="B22" s="13">
        <v>3968.498</v>
      </c>
      <c r="C22" s="13">
        <v>99.89</v>
      </c>
      <c r="D22" s="13">
        <v>9.0529999999999999E-2</v>
      </c>
      <c r="E22" s="13">
        <v>9.1299999999999992E-3</v>
      </c>
      <c r="F22" s="4">
        <f t="shared" si="0"/>
        <v>8.14E-2</v>
      </c>
      <c r="K22" s="5">
        <v>20</v>
      </c>
      <c r="L22" s="5">
        <v>3972.9960000000001</v>
      </c>
      <c r="M22" s="5">
        <v>100</v>
      </c>
      <c r="N22" s="5">
        <v>2.6490200000000002</v>
      </c>
      <c r="O22" s="5">
        <v>8.8000000000000005E-3</v>
      </c>
      <c r="P22" s="4">
        <f t="shared" si="1"/>
        <v>2.6402200000000002</v>
      </c>
    </row>
    <row r="23" spans="1:16" x14ac:dyDescent="0.3">
      <c r="A23" s="13">
        <v>21</v>
      </c>
      <c r="B23" s="13">
        <v>3969.395</v>
      </c>
      <c r="C23" s="13">
        <v>99.91</v>
      </c>
      <c r="D23" s="13">
        <v>0.10739</v>
      </c>
      <c r="E23" s="13">
        <v>8.8500000000000002E-3</v>
      </c>
      <c r="F23" s="4">
        <f t="shared" si="0"/>
        <v>9.8540000000000003E-2</v>
      </c>
      <c r="K23" s="5">
        <v>21</v>
      </c>
      <c r="L23" s="5">
        <v>3972.4969999999998</v>
      </c>
      <c r="M23" s="5">
        <v>99.99</v>
      </c>
      <c r="N23" s="5">
        <v>3.6868099999999999</v>
      </c>
      <c r="O23" s="5">
        <v>9.3799999999999994E-3</v>
      </c>
      <c r="P23" s="4">
        <f t="shared" si="1"/>
        <v>3.6774299999999998</v>
      </c>
    </row>
    <row r="24" spans="1:16" x14ac:dyDescent="0.3">
      <c r="A24" s="13">
        <v>22</v>
      </c>
      <c r="B24" s="13">
        <v>3972.1689999999999</v>
      </c>
      <c r="C24" s="13">
        <v>99.98</v>
      </c>
      <c r="D24" s="13">
        <v>0.10749</v>
      </c>
      <c r="E24" s="13">
        <v>9.5200000000000007E-3</v>
      </c>
      <c r="F24" s="4">
        <f t="shared" si="0"/>
        <v>9.7970000000000002E-2</v>
      </c>
      <c r="K24" s="5">
        <v>22</v>
      </c>
      <c r="L24" s="5">
        <v>3972.9960000000001</v>
      </c>
      <c r="M24" s="5">
        <v>100</v>
      </c>
      <c r="N24" s="5">
        <v>0.76026000000000005</v>
      </c>
      <c r="O24" s="5">
        <v>9.0500000000000008E-3</v>
      </c>
      <c r="P24" s="4">
        <f t="shared" si="1"/>
        <v>0.75121000000000004</v>
      </c>
    </row>
    <row r="25" spans="1:16" x14ac:dyDescent="0.3">
      <c r="A25" s="13">
        <v>23</v>
      </c>
      <c r="B25" s="13">
        <v>3972.027</v>
      </c>
      <c r="C25" s="13">
        <v>99.98</v>
      </c>
      <c r="D25" s="13">
        <v>0.14618</v>
      </c>
      <c r="E25" s="13">
        <v>9.5600000000000008E-3</v>
      </c>
      <c r="F25" s="4">
        <f t="shared" si="0"/>
        <v>0.13661999999999999</v>
      </c>
      <c r="K25" s="5">
        <v>23</v>
      </c>
      <c r="L25" s="5">
        <v>3972.6729999999998</v>
      </c>
      <c r="M25" s="5">
        <v>99.99</v>
      </c>
      <c r="N25" s="5">
        <v>0.63305999999999996</v>
      </c>
      <c r="O25" s="5">
        <v>9.2200000000000008E-3</v>
      </c>
      <c r="P25" s="4">
        <f t="shared" si="1"/>
        <v>0.62383999999999995</v>
      </c>
    </row>
    <row r="26" spans="1:16" x14ac:dyDescent="0.3">
      <c r="A26" s="13">
        <v>24</v>
      </c>
      <c r="B26" s="13">
        <v>3969.4409999999998</v>
      </c>
      <c r="C26" s="13">
        <v>99.91</v>
      </c>
      <c r="D26" s="13">
        <v>0.1225</v>
      </c>
      <c r="E26" s="13">
        <v>9.41E-3</v>
      </c>
      <c r="F26" s="4">
        <f t="shared" si="0"/>
        <v>0.11309</v>
      </c>
      <c r="K26" s="5">
        <v>24</v>
      </c>
      <c r="L26" s="5">
        <v>3972.9960000000001</v>
      </c>
      <c r="M26" s="5">
        <v>100</v>
      </c>
      <c r="N26" s="5">
        <v>2.4286599999999998</v>
      </c>
      <c r="O26" s="5">
        <v>9.1000000000000004E-3</v>
      </c>
      <c r="P26" s="4">
        <f t="shared" si="1"/>
        <v>2.4195599999999997</v>
      </c>
    </row>
    <row r="27" spans="1:16" x14ac:dyDescent="0.3">
      <c r="A27" s="13">
        <v>25</v>
      </c>
      <c r="B27" s="13">
        <v>3973.0140000000001</v>
      </c>
      <c r="C27" s="13">
        <v>100</v>
      </c>
      <c r="D27" s="13">
        <v>0.21895999999999999</v>
      </c>
      <c r="E27" s="13">
        <v>9.0399999999999994E-3</v>
      </c>
      <c r="F27" s="4">
        <f t="shared" si="0"/>
        <v>0.20992</v>
      </c>
      <c r="K27" s="5">
        <v>25</v>
      </c>
      <c r="L27" s="5">
        <v>3972.6729999999998</v>
      </c>
      <c r="M27" s="5">
        <v>99.99</v>
      </c>
      <c r="N27" s="5">
        <v>2.9466899999999998</v>
      </c>
      <c r="O27" s="5">
        <v>9.2300000000000004E-3</v>
      </c>
      <c r="P27" s="4">
        <f t="shared" si="1"/>
        <v>2.9374599999999997</v>
      </c>
    </row>
    <row r="28" spans="1:16" x14ac:dyDescent="0.3">
      <c r="A28" s="13">
        <v>26</v>
      </c>
      <c r="B28" s="13">
        <v>3966.8560000000002</v>
      </c>
      <c r="C28" s="13">
        <v>99.85</v>
      </c>
      <c r="D28" s="13">
        <v>0.12271</v>
      </c>
      <c r="E28" s="13">
        <v>9.6699999999999998E-3</v>
      </c>
      <c r="F28" s="4">
        <f t="shared" si="0"/>
        <v>0.11304</v>
      </c>
      <c r="K28" s="5">
        <v>26</v>
      </c>
      <c r="L28" s="5">
        <v>3972.4969999999998</v>
      </c>
      <c r="M28" s="5">
        <v>99.99</v>
      </c>
      <c r="N28" s="5">
        <v>3.8434900000000001</v>
      </c>
      <c r="O28" s="5">
        <v>9.3500000000000007E-3</v>
      </c>
      <c r="P28" s="4">
        <f t="shared" si="1"/>
        <v>3.8341400000000001</v>
      </c>
    </row>
    <row r="29" spans="1:16" x14ac:dyDescent="0.3">
      <c r="A29" s="13">
        <v>27</v>
      </c>
      <c r="B29" s="13">
        <v>3972.6729999999998</v>
      </c>
      <c r="C29" s="13">
        <v>99.99</v>
      </c>
      <c r="D29" s="13">
        <v>0.18107000000000001</v>
      </c>
      <c r="E29" s="13">
        <v>8.7500000000000008E-3</v>
      </c>
      <c r="F29" s="4">
        <f t="shared" si="0"/>
        <v>0.17232</v>
      </c>
      <c r="K29" s="5">
        <v>27</v>
      </c>
      <c r="L29" s="5">
        <v>3971.4630000000002</v>
      </c>
      <c r="M29" s="5">
        <v>99.96</v>
      </c>
      <c r="N29" s="5">
        <v>2.8202600000000002</v>
      </c>
      <c r="O29" s="5">
        <v>8.8800000000000007E-3</v>
      </c>
      <c r="P29" s="4">
        <f t="shared" si="1"/>
        <v>2.8113800000000002</v>
      </c>
    </row>
    <row r="30" spans="1:16" x14ac:dyDescent="0.3">
      <c r="A30" s="13">
        <v>28</v>
      </c>
      <c r="B30" s="13">
        <v>3973.0140000000001</v>
      </c>
      <c r="C30" s="13">
        <v>100</v>
      </c>
      <c r="D30" s="13">
        <v>0.11756</v>
      </c>
      <c r="E30" s="13">
        <v>9.2099999999999994E-3</v>
      </c>
      <c r="F30" s="4">
        <f t="shared" si="0"/>
        <v>0.10835</v>
      </c>
      <c r="K30" s="5">
        <v>28</v>
      </c>
      <c r="L30" s="5">
        <v>3973.0140000000001</v>
      </c>
      <c r="M30" s="5">
        <v>100</v>
      </c>
      <c r="N30" s="5">
        <v>2.8380000000000001</v>
      </c>
      <c r="O30" s="5">
        <v>8.7799999999999996E-3</v>
      </c>
      <c r="P30" s="4">
        <f t="shared" si="1"/>
        <v>2.8292200000000003</v>
      </c>
    </row>
    <row r="31" spans="1:16" x14ac:dyDescent="0.3">
      <c r="A31" s="13">
        <v>29</v>
      </c>
      <c r="B31" s="13">
        <v>3960.7159999999999</v>
      </c>
      <c r="C31" s="13">
        <v>99.69</v>
      </c>
      <c r="D31" s="13">
        <v>0.10170999999999999</v>
      </c>
      <c r="E31" s="13">
        <v>9.5399999999999999E-3</v>
      </c>
      <c r="F31" s="4">
        <f t="shared" si="0"/>
        <v>9.2170000000000002E-2</v>
      </c>
      <c r="K31" s="5">
        <v>29</v>
      </c>
      <c r="L31" s="5">
        <v>3970.4110000000001</v>
      </c>
      <c r="M31" s="5">
        <v>99.93</v>
      </c>
      <c r="N31" s="5">
        <v>1.9922899999999999</v>
      </c>
      <c r="O31" s="5">
        <v>9.5499999999999995E-3</v>
      </c>
      <c r="P31" s="4">
        <f t="shared" si="1"/>
        <v>1.9827399999999999</v>
      </c>
    </row>
    <row r="32" spans="1:16" x14ac:dyDescent="0.3">
      <c r="A32" s="13">
        <v>30</v>
      </c>
      <c r="B32" s="13">
        <v>3968.8780000000002</v>
      </c>
      <c r="C32" s="13">
        <v>99.9</v>
      </c>
      <c r="D32" s="13">
        <v>0.10150000000000001</v>
      </c>
      <c r="E32" s="13">
        <v>9.2499999999999995E-3</v>
      </c>
      <c r="F32" s="4">
        <f t="shared" si="0"/>
        <v>9.2250000000000013E-2</v>
      </c>
      <c r="K32" s="5">
        <v>30</v>
      </c>
      <c r="L32" s="5">
        <v>3972.6729999999998</v>
      </c>
      <c r="M32" s="5">
        <v>99.99</v>
      </c>
      <c r="N32" s="5">
        <v>2.0617200000000002</v>
      </c>
      <c r="O32" s="5">
        <v>9.3500000000000007E-3</v>
      </c>
      <c r="P32" s="4">
        <f t="shared" si="1"/>
        <v>2.0523700000000002</v>
      </c>
    </row>
    <row r="33" spans="1:16" x14ac:dyDescent="0.3">
      <c r="A33" s="13">
        <v>31</v>
      </c>
      <c r="B33" s="13">
        <v>3962.1570000000002</v>
      </c>
      <c r="C33" s="13">
        <v>99.73</v>
      </c>
      <c r="D33" s="13">
        <v>0.11039</v>
      </c>
      <c r="E33" s="13">
        <v>9.3500000000000007E-3</v>
      </c>
      <c r="F33" s="4">
        <f t="shared" si="0"/>
        <v>0.10104</v>
      </c>
      <c r="K33" s="5">
        <v>31</v>
      </c>
      <c r="L33" s="5">
        <v>3972.4969999999998</v>
      </c>
      <c r="M33" s="5">
        <v>99.99</v>
      </c>
      <c r="N33" s="5">
        <v>0.76461000000000001</v>
      </c>
      <c r="O33" s="5">
        <v>9.3799999999999994E-3</v>
      </c>
      <c r="P33" s="4">
        <f t="shared" si="1"/>
        <v>0.75523000000000007</v>
      </c>
    </row>
    <row r="34" spans="1:16" x14ac:dyDescent="0.3">
      <c r="A34" s="13">
        <v>32</v>
      </c>
      <c r="B34" s="13">
        <v>3971.38</v>
      </c>
      <c r="C34" s="13">
        <v>99.96</v>
      </c>
      <c r="D34" s="13">
        <v>0.13167000000000001</v>
      </c>
      <c r="E34" s="13">
        <v>9.3500000000000007E-3</v>
      </c>
      <c r="F34" s="4">
        <f t="shared" si="0"/>
        <v>0.12232000000000001</v>
      </c>
      <c r="K34" s="5">
        <v>32</v>
      </c>
      <c r="L34" s="5">
        <v>3972.4969999999998</v>
      </c>
      <c r="M34" s="5">
        <v>99.99</v>
      </c>
      <c r="N34" s="5">
        <v>3.8980299999999999</v>
      </c>
      <c r="O34" s="5">
        <v>9.4699999999999993E-3</v>
      </c>
      <c r="P34" s="4">
        <f t="shared" si="1"/>
        <v>3.88856</v>
      </c>
    </row>
    <row r="35" spans="1:16" x14ac:dyDescent="0.3">
      <c r="A35" s="13">
        <v>33</v>
      </c>
      <c r="B35" s="13">
        <v>3972.4969999999998</v>
      </c>
      <c r="C35" s="13">
        <v>99.99</v>
      </c>
      <c r="D35" s="13">
        <v>0.17541000000000001</v>
      </c>
      <c r="E35" s="13">
        <v>4.0000000000000001E-3</v>
      </c>
      <c r="F35" s="4">
        <f t="shared" si="0"/>
        <v>0.17141000000000001</v>
      </c>
      <c r="K35" s="5">
        <v>33</v>
      </c>
      <c r="L35" s="5">
        <v>3972.9960000000001</v>
      </c>
      <c r="M35" s="5">
        <v>100</v>
      </c>
      <c r="N35" s="5">
        <v>1.7460199999999999</v>
      </c>
      <c r="O35" s="5">
        <v>8.8900000000000003E-3</v>
      </c>
      <c r="P35" s="4">
        <f t="shared" si="1"/>
        <v>1.7371299999999998</v>
      </c>
    </row>
    <row r="36" spans="1:16" x14ac:dyDescent="0.3">
      <c r="A36" s="13">
        <v>34</v>
      </c>
      <c r="B36" s="13">
        <v>3972.4969999999998</v>
      </c>
      <c r="C36" s="13">
        <v>99.99</v>
      </c>
      <c r="D36" s="13">
        <v>0.16474</v>
      </c>
      <c r="E36" s="13">
        <v>9.4400000000000005E-3</v>
      </c>
      <c r="F36" s="4">
        <f t="shared" si="0"/>
        <v>0.15529999999999999</v>
      </c>
      <c r="K36" s="5">
        <v>34</v>
      </c>
      <c r="L36" s="5">
        <v>3970.4110000000001</v>
      </c>
      <c r="M36" s="5">
        <v>99.93</v>
      </c>
      <c r="N36" s="5">
        <v>4.0249499999999996</v>
      </c>
      <c r="O36" s="5">
        <v>9.11E-3</v>
      </c>
      <c r="P36" s="4">
        <f t="shared" si="1"/>
        <v>4.0158399999999999</v>
      </c>
    </row>
    <row r="37" spans="1:16" x14ac:dyDescent="0.3">
      <c r="A37" s="13">
        <v>35</v>
      </c>
      <c r="B37" s="13">
        <v>3970.9459999999999</v>
      </c>
      <c r="C37" s="13">
        <v>99.95</v>
      </c>
      <c r="D37" s="13">
        <v>0.16028999999999999</v>
      </c>
      <c r="E37" s="13">
        <v>9.1800000000000007E-3</v>
      </c>
      <c r="F37" s="4">
        <f t="shared" si="0"/>
        <v>0.15110999999999999</v>
      </c>
      <c r="K37" s="5">
        <v>35</v>
      </c>
      <c r="L37" s="5">
        <v>3973.0140000000001</v>
      </c>
      <c r="M37" s="5">
        <v>100</v>
      </c>
      <c r="N37" s="5">
        <v>3.3346300000000002</v>
      </c>
      <c r="O37" s="5">
        <v>9.2700000000000005E-3</v>
      </c>
      <c r="P37" s="4">
        <f t="shared" si="1"/>
        <v>3.3253600000000003</v>
      </c>
    </row>
    <row r="38" spans="1:16" x14ac:dyDescent="0.3">
      <c r="A38" s="13">
        <v>36</v>
      </c>
      <c r="B38" s="13">
        <v>3964.413</v>
      </c>
      <c r="C38" s="13">
        <v>99.78</v>
      </c>
      <c r="D38" s="13">
        <v>0.12794</v>
      </c>
      <c r="E38" s="13">
        <v>9.4000000000000004E-3</v>
      </c>
      <c r="F38" s="4">
        <f t="shared" si="0"/>
        <v>0.11853999999999999</v>
      </c>
      <c r="K38" s="5">
        <v>36</v>
      </c>
      <c r="L38" s="5">
        <v>3972.9960000000001</v>
      </c>
      <c r="M38" s="5">
        <v>100</v>
      </c>
      <c r="N38" s="5">
        <v>3.1465399999999999</v>
      </c>
      <c r="O38" s="5">
        <v>9.3500000000000007E-3</v>
      </c>
      <c r="P38" s="4">
        <f t="shared" si="1"/>
        <v>3.1371899999999999</v>
      </c>
    </row>
    <row r="39" spans="1:16" x14ac:dyDescent="0.3">
      <c r="A39" s="13">
        <v>37</v>
      </c>
      <c r="B39" s="13">
        <v>3972.6729999999998</v>
      </c>
      <c r="C39" s="13">
        <v>99.99</v>
      </c>
      <c r="D39" s="13">
        <v>0.13003000000000001</v>
      </c>
      <c r="E39" s="13">
        <v>9.4000000000000004E-3</v>
      </c>
      <c r="F39" s="4">
        <f t="shared" si="0"/>
        <v>0.12063</v>
      </c>
      <c r="K39" s="5">
        <v>37</v>
      </c>
      <c r="L39" s="5">
        <v>3971.98</v>
      </c>
      <c r="M39" s="5">
        <v>99.97</v>
      </c>
      <c r="N39" s="5">
        <v>2.5413700000000001</v>
      </c>
      <c r="O39" s="5">
        <v>9.0500000000000008E-3</v>
      </c>
      <c r="P39" s="4">
        <f t="shared" si="1"/>
        <v>2.5323200000000003</v>
      </c>
    </row>
    <row r="40" spans="1:16" x14ac:dyDescent="0.3">
      <c r="A40" s="13">
        <v>38</v>
      </c>
      <c r="B40" s="13">
        <v>3972.35</v>
      </c>
      <c r="C40" s="13">
        <v>99.98</v>
      </c>
      <c r="D40" s="13">
        <v>0.22736999999999999</v>
      </c>
      <c r="E40" s="13">
        <v>9.4599999999999997E-3</v>
      </c>
      <c r="F40" s="4">
        <f t="shared" si="0"/>
        <v>0.21790999999999999</v>
      </c>
      <c r="K40" s="5">
        <v>38</v>
      </c>
      <c r="L40" s="5">
        <v>3972.35</v>
      </c>
      <c r="M40" s="5">
        <v>99.98</v>
      </c>
      <c r="N40" s="5">
        <v>2.78742</v>
      </c>
      <c r="O40" s="5">
        <v>9.0100000000000006E-3</v>
      </c>
      <c r="P40" s="4">
        <f t="shared" si="1"/>
        <v>2.77841</v>
      </c>
    </row>
    <row r="41" spans="1:16" x14ac:dyDescent="0.3">
      <c r="A41" s="13">
        <v>39</v>
      </c>
      <c r="B41" s="13">
        <v>3966.5329999999999</v>
      </c>
      <c r="C41" s="13">
        <v>99.84</v>
      </c>
      <c r="D41" s="13">
        <v>0.14974000000000001</v>
      </c>
      <c r="E41" s="13">
        <v>9.2200000000000008E-3</v>
      </c>
      <c r="F41" s="4">
        <f t="shared" si="0"/>
        <v>0.14052000000000001</v>
      </c>
      <c r="K41" s="5">
        <v>39</v>
      </c>
      <c r="L41" s="5">
        <v>3972.35</v>
      </c>
      <c r="M41" s="5">
        <v>99.98</v>
      </c>
      <c r="N41" s="5">
        <v>3.17578</v>
      </c>
      <c r="O41" s="5">
        <v>9.0500000000000008E-3</v>
      </c>
      <c r="P41" s="4">
        <f t="shared" si="1"/>
        <v>3.1667300000000003</v>
      </c>
    </row>
    <row r="42" spans="1:16" x14ac:dyDescent="0.3">
      <c r="A42" s="13">
        <v>40</v>
      </c>
      <c r="B42" s="13">
        <v>3970.4110000000001</v>
      </c>
      <c r="C42" s="13">
        <v>99.93</v>
      </c>
      <c r="D42" s="13">
        <v>0.24474000000000001</v>
      </c>
      <c r="E42" s="13">
        <v>8.8500000000000002E-3</v>
      </c>
      <c r="F42" s="4">
        <f t="shared" si="0"/>
        <v>0.23589000000000002</v>
      </c>
      <c r="K42" s="5">
        <v>40</v>
      </c>
      <c r="L42" s="5">
        <v>3972.6729999999998</v>
      </c>
      <c r="M42" s="5">
        <v>99.99</v>
      </c>
      <c r="N42" s="5">
        <v>3.1117400000000002</v>
      </c>
      <c r="O42" s="5">
        <v>9.58E-3</v>
      </c>
      <c r="P42" s="4">
        <f t="shared" si="1"/>
        <v>3.10216</v>
      </c>
    </row>
    <row r="43" spans="1:16" x14ac:dyDescent="0.3">
      <c r="A43" s="13">
        <v>41</v>
      </c>
      <c r="B43" s="13">
        <v>3971.0569999999998</v>
      </c>
      <c r="C43" s="13">
        <v>99.95</v>
      </c>
      <c r="D43" s="13">
        <v>0.19028999999999999</v>
      </c>
      <c r="E43" s="13">
        <v>9.3699999999999999E-3</v>
      </c>
      <c r="F43" s="4">
        <f t="shared" si="0"/>
        <v>0.18092</v>
      </c>
      <c r="K43" s="5">
        <v>41</v>
      </c>
      <c r="L43" s="5">
        <v>3972.35</v>
      </c>
      <c r="M43" s="5">
        <v>99.98</v>
      </c>
      <c r="N43" s="5">
        <v>3.4051800000000001</v>
      </c>
      <c r="O43" s="5">
        <v>9.2999999999999992E-3</v>
      </c>
      <c r="P43" s="4">
        <f t="shared" si="1"/>
        <v>3.39588</v>
      </c>
    </row>
    <row r="44" spans="1:16" x14ac:dyDescent="0.3">
      <c r="A44" s="13">
        <v>42</v>
      </c>
      <c r="B44" s="13">
        <v>3972.6729999999998</v>
      </c>
      <c r="C44" s="13">
        <v>99.99</v>
      </c>
      <c r="D44" s="13">
        <v>0.12595999999999999</v>
      </c>
      <c r="E44" s="13">
        <v>9.2700000000000005E-3</v>
      </c>
      <c r="F44" s="4">
        <f t="shared" si="0"/>
        <v>0.11668999999999999</v>
      </c>
      <c r="K44" s="5">
        <v>42</v>
      </c>
      <c r="L44" s="5">
        <v>3971.4630000000002</v>
      </c>
      <c r="M44" s="5">
        <v>99.96</v>
      </c>
      <c r="N44" s="5">
        <v>1.2360800000000001</v>
      </c>
      <c r="O44" s="5">
        <v>9.2999999999999992E-3</v>
      </c>
      <c r="P44" s="4">
        <f t="shared" si="1"/>
        <v>1.22678</v>
      </c>
    </row>
    <row r="45" spans="1:16" x14ac:dyDescent="0.3">
      <c r="A45" s="13">
        <v>43</v>
      </c>
      <c r="B45" s="13">
        <v>3972.6729999999998</v>
      </c>
      <c r="C45" s="13">
        <v>99.99</v>
      </c>
      <c r="D45" s="13">
        <v>0.18651000000000001</v>
      </c>
      <c r="E45" s="13">
        <v>9.3600000000000003E-3</v>
      </c>
      <c r="F45" s="4">
        <f t="shared" si="0"/>
        <v>0.17715</v>
      </c>
      <c r="K45" s="5">
        <v>43</v>
      </c>
      <c r="L45" s="5">
        <v>3972.6729999999998</v>
      </c>
      <c r="M45" s="5">
        <v>99.99</v>
      </c>
      <c r="N45" s="5">
        <v>1.7904</v>
      </c>
      <c r="O45" s="5">
        <v>8.9599999999999992E-3</v>
      </c>
      <c r="P45" s="4">
        <f t="shared" si="1"/>
        <v>1.7814399999999999</v>
      </c>
    </row>
    <row r="46" spans="1:16" x14ac:dyDescent="0.3">
      <c r="A46" s="13">
        <v>44</v>
      </c>
      <c r="B46" s="13">
        <v>3972.6729999999998</v>
      </c>
      <c r="C46" s="13">
        <v>99.99</v>
      </c>
      <c r="D46" s="13">
        <v>0.10793</v>
      </c>
      <c r="E46" s="13">
        <v>9.4199999999999996E-3</v>
      </c>
      <c r="F46" s="4">
        <f t="shared" si="0"/>
        <v>9.851E-2</v>
      </c>
      <c r="K46" s="5">
        <v>44</v>
      </c>
      <c r="L46" s="5">
        <v>3972.9960000000001</v>
      </c>
      <c r="M46" s="5">
        <v>100</v>
      </c>
      <c r="N46" s="5">
        <v>2.5954100000000002</v>
      </c>
      <c r="O46" s="5">
        <v>9.1500000000000001E-3</v>
      </c>
      <c r="P46" s="4">
        <f t="shared" si="1"/>
        <v>2.5862600000000002</v>
      </c>
    </row>
    <row r="47" spans="1:16" x14ac:dyDescent="0.3">
      <c r="A47" s="13">
        <v>45</v>
      </c>
      <c r="B47" s="13">
        <v>3969.26</v>
      </c>
      <c r="C47" s="13">
        <v>99.91</v>
      </c>
      <c r="D47" s="13">
        <v>0.10650999999999999</v>
      </c>
      <c r="E47" s="13">
        <v>9.5600000000000008E-3</v>
      </c>
      <c r="F47" s="4">
        <f t="shared" si="0"/>
        <v>9.6949999999999995E-2</v>
      </c>
      <c r="K47" s="5">
        <v>45</v>
      </c>
      <c r="L47" s="5">
        <v>3972.027</v>
      </c>
      <c r="M47" s="5">
        <v>99.98</v>
      </c>
      <c r="N47" s="5">
        <v>0.82267999999999997</v>
      </c>
      <c r="O47" s="5">
        <v>8.7899999999999992E-3</v>
      </c>
      <c r="P47" s="4">
        <f t="shared" si="1"/>
        <v>0.81389</v>
      </c>
    </row>
    <row r="48" spans="1:16" x14ac:dyDescent="0.3">
      <c r="A48" s="13">
        <v>46</v>
      </c>
      <c r="B48" s="13">
        <v>3972.6729999999998</v>
      </c>
      <c r="C48" s="13">
        <v>99.99</v>
      </c>
      <c r="D48" s="13">
        <v>0.20408000000000001</v>
      </c>
      <c r="E48" s="13">
        <v>9.5499999999999995E-3</v>
      </c>
      <c r="F48" s="4">
        <f t="shared" si="0"/>
        <v>0.19453000000000001</v>
      </c>
      <c r="K48" s="5">
        <v>46</v>
      </c>
      <c r="L48" s="5">
        <v>3972.6729999999998</v>
      </c>
      <c r="M48" s="5">
        <v>99.99</v>
      </c>
      <c r="N48" s="5">
        <v>0.90275000000000005</v>
      </c>
      <c r="O48" s="5">
        <v>9.2700000000000005E-3</v>
      </c>
      <c r="P48" s="4">
        <f t="shared" si="1"/>
        <v>0.89348000000000005</v>
      </c>
    </row>
    <row r="49" spans="1:16" x14ac:dyDescent="0.3">
      <c r="A49" s="13">
        <v>47</v>
      </c>
      <c r="B49" s="13">
        <v>3972.35</v>
      </c>
      <c r="C49" s="13">
        <v>99.98</v>
      </c>
      <c r="D49" s="13">
        <v>0.16123999999999999</v>
      </c>
      <c r="E49" s="13">
        <v>9.0900000000000009E-3</v>
      </c>
      <c r="F49" s="4">
        <f t="shared" si="0"/>
        <v>0.15215000000000001</v>
      </c>
      <c r="K49" s="5">
        <v>47</v>
      </c>
      <c r="L49" s="5">
        <v>3972.6729999999998</v>
      </c>
      <c r="M49" s="5">
        <v>99.99</v>
      </c>
      <c r="N49" s="5">
        <v>2.9194399999999998</v>
      </c>
      <c r="O49" s="5">
        <v>9.2599999999999991E-3</v>
      </c>
      <c r="P49" s="4">
        <f t="shared" si="1"/>
        <v>2.91018</v>
      </c>
    </row>
    <row r="50" spans="1:16" x14ac:dyDescent="0.3">
      <c r="A50" s="13">
        <v>48</v>
      </c>
      <c r="B50" s="13">
        <v>3970.4110000000001</v>
      </c>
      <c r="C50" s="13">
        <v>99.93</v>
      </c>
      <c r="D50" s="13">
        <v>0.19217000000000001</v>
      </c>
      <c r="E50" s="13">
        <v>4.0000000000000001E-3</v>
      </c>
      <c r="F50" s="4">
        <f t="shared" si="0"/>
        <v>0.18817</v>
      </c>
      <c r="K50" s="5">
        <v>48</v>
      </c>
      <c r="L50" s="5">
        <v>3973.0140000000001</v>
      </c>
      <c r="M50" s="5">
        <v>100</v>
      </c>
      <c r="N50" s="5">
        <v>3.38347</v>
      </c>
      <c r="O50" s="5">
        <v>9.0699999999999999E-3</v>
      </c>
      <c r="P50" s="4">
        <f t="shared" si="1"/>
        <v>3.3744000000000001</v>
      </c>
    </row>
    <row r="51" spans="1:16" x14ac:dyDescent="0.3">
      <c r="A51" s="13">
        <v>49</v>
      </c>
      <c r="B51" s="13">
        <v>3972.4969999999998</v>
      </c>
      <c r="C51" s="13">
        <v>99.99</v>
      </c>
      <c r="D51" s="13">
        <v>0.18304000000000001</v>
      </c>
      <c r="E51" s="13">
        <v>9.5700000000000004E-3</v>
      </c>
      <c r="F51" s="4">
        <f t="shared" si="0"/>
        <v>0.17347000000000001</v>
      </c>
      <c r="K51" s="5">
        <v>49</v>
      </c>
      <c r="L51" s="5">
        <v>3970.4110000000001</v>
      </c>
      <c r="M51" s="5">
        <v>99.93</v>
      </c>
      <c r="N51" s="5">
        <v>2.48123</v>
      </c>
      <c r="O51" s="5">
        <v>9.0399999999999994E-3</v>
      </c>
      <c r="P51" s="4">
        <f t="shared" si="1"/>
        <v>2.4721899999999999</v>
      </c>
    </row>
    <row r="52" spans="1:16" x14ac:dyDescent="0.3">
      <c r="A52" s="13">
        <v>50</v>
      </c>
      <c r="B52" s="13">
        <v>3967.1790000000001</v>
      </c>
      <c r="C52" s="13">
        <v>99.85</v>
      </c>
      <c r="D52" s="13">
        <v>0.20022000000000001</v>
      </c>
      <c r="E52" s="13">
        <v>9.2200000000000008E-3</v>
      </c>
      <c r="F52" s="4">
        <f t="shared" si="0"/>
        <v>0.191</v>
      </c>
      <c r="K52" s="5">
        <v>50</v>
      </c>
      <c r="L52" s="5">
        <v>3972.35</v>
      </c>
      <c r="M52" s="5">
        <v>99.98</v>
      </c>
      <c r="N52" s="5">
        <v>3.45262</v>
      </c>
      <c r="O52" s="5">
        <v>9.2200000000000008E-3</v>
      </c>
      <c r="P52" s="4">
        <f t="shared" si="1"/>
        <v>3.4434</v>
      </c>
    </row>
    <row r="53" spans="1:16" x14ac:dyDescent="0.3">
      <c r="A53" s="13">
        <v>51</v>
      </c>
      <c r="B53" s="13">
        <v>3972.027</v>
      </c>
      <c r="C53" s="13">
        <v>99.98</v>
      </c>
      <c r="D53" s="13">
        <v>0.28904999999999997</v>
      </c>
      <c r="E53" s="13">
        <v>9.1999999999999998E-3</v>
      </c>
      <c r="F53" s="4">
        <f t="shared" si="0"/>
        <v>0.27984999999999999</v>
      </c>
      <c r="K53" s="5">
        <v>51</v>
      </c>
      <c r="L53" s="5">
        <v>3972.6729999999998</v>
      </c>
      <c r="M53" s="5">
        <v>99.99</v>
      </c>
      <c r="N53" s="5">
        <v>1.1869799999999999</v>
      </c>
      <c r="O53" s="5">
        <v>8.8900000000000003E-3</v>
      </c>
      <c r="P53" s="4">
        <f t="shared" si="1"/>
        <v>1.1780899999999999</v>
      </c>
    </row>
    <row r="54" spans="1:16" x14ac:dyDescent="0.3">
      <c r="A54" s="13">
        <v>52</v>
      </c>
      <c r="B54" s="13">
        <v>3967.1790000000001</v>
      </c>
      <c r="C54" s="13">
        <v>99.85</v>
      </c>
      <c r="D54" s="13">
        <v>0.12709999999999999</v>
      </c>
      <c r="E54" s="13">
        <v>9.3100000000000006E-3</v>
      </c>
      <c r="F54" s="4">
        <f t="shared" si="0"/>
        <v>0.11778999999999999</v>
      </c>
      <c r="K54" s="5">
        <v>52</v>
      </c>
      <c r="L54" s="5">
        <v>3972.9960000000001</v>
      </c>
      <c r="M54" s="5">
        <v>100</v>
      </c>
      <c r="N54" s="5">
        <v>3.13869</v>
      </c>
      <c r="O54" s="5">
        <v>9.2599999999999991E-3</v>
      </c>
      <c r="P54" s="4">
        <f t="shared" si="1"/>
        <v>3.1294300000000002</v>
      </c>
    </row>
    <row r="55" spans="1:16" x14ac:dyDescent="0.3">
      <c r="A55" s="13">
        <v>53</v>
      </c>
      <c r="B55" s="13">
        <v>3970.4110000000001</v>
      </c>
      <c r="C55" s="13">
        <v>99.93</v>
      </c>
      <c r="D55" s="13">
        <v>0.16755999999999999</v>
      </c>
      <c r="E55" s="13">
        <v>9.4800000000000006E-3</v>
      </c>
      <c r="F55" s="4">
        <f t="shared" si="0"/>
        <v>0.15808</v>
      </c>
      <c r="K55" s="5">
        <v>53</v>
      </c>
      <c r="L55" s="5">
        <v>3973.0140000000001</v>
      </c>
      <c r="M55" s="5">
        <v>100</v>
      </c>
      <c r="N55" s="5">
        <v>2.16147</v>
      </c>
      <c r="O55" s="5">
        <v>8.9599999999999992E-3</v>
      </c>
      <c r="P55" s="4">
        <f t="shared" si="1"/>
        <v>2.1525099999999999</v>
      </c>
    </row>
    <row r="56" spans="1:16" x14ac:dyDescent="0.3">
      <c r="A56" s="13">
        <v>54</v>
      </c>
      <c r="B56" s="13">
        <v>3972.4969999999998</v>
      </c>
      <c r="C56" s="13">
        <v>99.99</v>
      </c>
      <c r="D56" s="13">
        <v>0.11779000000000001</v>
      </c>
      <c r="E56" s="13">
        <v>9.5200000000000007E-3</v>
      </c>
      <c r="F56" s="4">
        <f t="shared" si="0"/>
        <v>0.10827000000000001</v>
      </c>
      <c r="K56" s="5">
        <v>54</v>
      </c>
      <c r="L56" s="5">
        <v>3972.6729999999998</v>
      </c>
      <c r="M56" s="5">
        <v>99.99</v>
      </c>
      <c r="N56" s="5">
        <v>2.81759</v>
      </c>
      <c r="O56" s="5">
        <v>8.8999999999999999E-3</v>
      </c>
      <c r="P56" s="4">
        <f t="shared" si="1"/>
        <v>2.8086899999999999</v>
      </c>
    </row>
    <row r="57" spans="1:16" x14ac:dyDescent="0.3">
      <c r="A57" s="13">
        <v>55</v>
      </c>
      <c r="B57" s="13">
        <v>3971.5219999999999</v>
      </c>
      <c r="C57" s="13">
        <v>99.96</v>
      </c>
      <c r="D57" s="13">
        <v>0.14713999999999999</v>
      </c>
      <c r="E57" s="13">
        <v>9.3699999999999999E-3</v>
      </c>
      <c r="F57" s="4">
        <f t="shared" si="0"/>
        <v>0.13777</v>
      </c>
      <c r="K57" s="5">
        <v>55</v>
      </c>
      <c r="L57" s="5">
        <v>3972.6729999999998</v>
      </c>
      <c r="M57" s="5">
        <v>99.99</v>
      </c>
      <c r="N57" s="5">
        <v>2.9776799999999999</v>
      </c>
      <c r="O57" s="5">
        <v>9.4299999999999991E-3</v>
      </c>
      <c r="P57" s="4">
        <f t="shared" si="1"/>
        <v>2.9682499999999998</v>
      </c>
    </row>
    <row r="58" spans="1:16" x14ac:dyDescent="0.3">
      <c r="A58" s="13">
        <v>56</v>
      </c>
      <c r="B58" s="13">
        <v>3970.0880000000002</v>
      </c>
      <c r="C58" s="13">
        <v>99.93</v>
      </c>
      <c r="D58" s="13">
        <v>0.15259</v>
      </c>
      <c r="E58" s="13">
        <v>9.0799999999999995E-3</v>
      </c>
      <c r="F58" s="4">
        <f t="shared" si="0"/>
        <v>0.14351</v>
      </c>
      <c r="K58" s="5">
        <v>56</v>
      </c>
      <c r="L58" s="5">
        <v>3973.0140000000001</v>
      </c>
      <c r="M58" s="5">
        <v>100</v>
      </c>
      <c r="N58" s="5">
        <v>4.2523799999999996</v>
      </c>
      <c r="O58" s="5">
        <v>9.4000000000000004E-3</v>
      </c>
      <c r="P58" s="4">
        <f t="shared" si="1"/>
        <v>4.2429799999999993</v>
      </c>
    </row>
    <row r="59" spans="1:16" x14ac:dyDescent="0.3">
      <c r="A59" s="13">
        <v>57</v>
      </c>
      <c r="B59" s="13">
        <v>3972.35</v>
      </c>
      <c r="C59" s="13">
        <v>99.98</v>
      </c>
      <c r="D59" s="13">
        <v>0.20108000000000001</v>
      </c>
      <c r="E59" s="13">
        <v>9.9600000000000001E-3</v>
      </c>
      <c r="F59" s="4">
        <f t="shared" si="0"/>
        <v>0.19112000000000001</v>
      </c>
      <c r="K59" s="5">
        <v>57</v>
      </c>
      <c r="L59" s="5">
        <v>3973.0140000000001</v>
      </c>
      <c r="M59" s="5">
        <v>100</v>
      </c>
      <c r="N59" s="5">
        <v>0.73745000000000005</v>
      </c>
      <c r="O59" s="5">
        <v>9.2200000000000008E-3</v>
      </c>
      <c r="P59" s="4">
        <f t="shared" si="1"/>
        <v>0.72823000000000004</v>
      </c>
    </row>
    <row r="60" spans="1:16" x14ac:dyDescent="0.3">
      <c r="A60" s="13">
        <v>58</v>
      </c>
      <c r="B60" s="13">
        <v>3967.1790000000001</v>
      </c>
      <c r="C60" s="13">
        <v>99.85</v>
      </c>
      <c r="D60" s="13">
        <v>9.2600000000000002E-2</v>
      </c>
      <c r="E60" s="13">
        <v>8.8000000000000005E-3</v>
      </c>
      <c r="F60" s="4">
        <f t="shared" si="0"/>
        <v>8.3799999999999999E-2</v>
      </c>
      <c r="K60" s="5">
        <v>58</v>
      </c>
      <c r="L60" s="5">
        <v>3969.1179999999999</v>
      </c>
      <c r="M60" s="5">
        <v>99.9</v>
      </c>
      <c r="N60" s="5">
        <v>2.68466</v>
      </c>
      <c r="O60" s="5">
        <v>9.2399999999999999E-3</v>
      </c>
      <c r="P60" s="4">
        <f t="shared" si="1"/>
        <v>2.6754199999999999</v>
      </c>
    </row>
    <row r="61" spans="1:16" x14ac:dyDescent="0.3">
      <c r="A61" s="13">
        <v>59</v>
      </c>
      <c r="B61" s="13">
        <v>3964.2710000000002</v>
      </c>
      <c r="C61" s="13">
        <v>99.78</v>
      </c>
      <c r="D61" s="13">
        <v>0.12264</v>
      </c>
      <c r="E61" s="13">
        <v>8.9700000000000005E-3</v>
      </c>
      <c r="F61" s="4">
        <f t="shared" si="0"/>
        <v>0.11366999999999999</v>
      </c>
      <c r="K61" s="5">
        <v>59</v>
      </c>
      <c r="L61" s="5">
        <v>3972.35</v>
      </c>
      <c r="M61" s="5">
        <v>99.98</v>
      </c>
      <c r="N61" s="5">
        <v>1.83914</v>
      </c>
      <c r="O61" s="5">
        <v>9.1299999999999992E-3</v>
      </c>
      <c r="P61" s="4">
        <f t="shared" si="1"/>
        <v>1.8300099999999999</v>
      </c>
    </row>
    <row r="62" spans="1:16" x14ac:dyDescent="0.3">
      <c r="A62" s="13">
        <v>60</v>
      </c>
      <c r="B62" s="13">
        <v>3972.9960000000001</v>
      </c>
      <c r="C62" s="13">
        <v>100</v>
      </c>
      <c r="D62" s="13">
        <v>0.19095999999999999</v>
      </c>
      <c r="E62" s="13">
        <v>9.41E-3</v>
      </c>
      <c r="F62" s="4">
        <f t="shared" si="0"/>
        <v>0.18154999999999999</v>
      </c>
      <c r="K62" s="5">
        <v>60</v>
      </c>
      <c r="L62" s="5">
        <v>3972.6729999999998</v>
      </c>
      <c r="M62" s="5">
        <v>99.99</v>
      </c>
      <c r="N62" s="5">
        <v>1.67506</v>
      </c>
      <c r="O62" s="5">
        <v>9.2800000000000001E-3</v>
      </c>
      <c r="P62" s="4">
        <f t="shared" si="1"/>
        <v>1.66578</v>
      </c>
    </row>
    <row r="63" spans="1:16" x14ac:dyDescent="0.3">
      <c r="A63" s="13">
        <v>61</v>
      </c>
      <c r="B63" s="13">
        <v>3972.027</v>
      </c>
      <c r="C63" s="13">
        <v>99.98</v>
      </c>
      <c r="D63" s="13">
        <v>0.13288</v>
      </c>
      <c r="E63" s="13">
        <v>8.9700000000000005E-3</v>
      </c>
      <c r="F63" s="4">
        <f t="shared" si="0"/>
        <v>0.12390999999999999</v>
      </c>
      <c r="K63" s="5">
        <v>61</v>
      </c>
      <c r="L63" s="5">
        <v>3971.0569999999998</v>
      </c>
      <c r="M63" s="5">
        <v>99.95</v>
      </c>
      <c r="N63" s="5">
        <v>4.2128699999999997</v>
      </c>
      <c r="O63" s="5">
        <v>4.0000000000000001E-3</v>
      </c>
      <c r="P63" s="4">
        <f t="shared" si="1"/>
        <v>4.2088700000000001</v>
      </c>
    </row>
    <row r="64" spans="1:16" x14ac:dyDescent="0.3">
      <c r="A64" s="13">
        <v>62</v>
      </c>
      <c r="B64" s="13">
        <v>3960.7159999999999</v>
      </c>
      <c r="C64" s="13">
        <v>99.69</v>
      </c>
      <c r="D64" s="13">
        <v>0.11579</v>
      </c>
      <c r="E64" s="13">
        <v>8.8999999999999999E-3</v>
      </c>
      <c r="F64" s="4">
        <f t="shared" si="0"/>
        <v>0.10689</v>
      </c>
      <c r="K64" s="5">
        <v>62</v>
      </c>
      <c r="L64" s="5">
        <v>3971.98</v>
      </c>
      <c r="M64" s="5">
        <v>99.97</v>
      </c>
      <c r="N64" s="5">
        <v>3.2884899999999999</v>
      </c>
      <c r="O64" s="5">
        <v>9.2700000000000005E-3</v>
      </c>
      <c r="P64" s="4">
        <f t="shared" si="1"/>
        <v>3.27922</v>
      </c>
    </row>
    <row r="65" spans="1:16" x14ac:dyDescent="0.3">
      <c r="A65" s="13">
        <v>63</v>
      </c>
      <c r="B65" s="13">
        <v>3962.674</v>
      </c>
      <c r="C65" s="13">
        <v>99.74</v>
      </c>
      <c r="D65" s="13">
        <v>0.10483000000000001</v>
      </c>
      <c r="E65" s="13">
        <v>9.1599999999999997E-3</v>
      </c>
      <c r="F65" s="4">
        <f t="shared" si="0"/>
        <v>9.5670000000000005E-2</v>
      </c>
      <c r="K65" s="5">
        <v>63</v>
      </c>
      <c r="L65" s="5">
        <v>3972.4969999999998</v>
      </c>
      <c r="M65" s="5">
        <v>99.99</v>
      </c>
      <c r="N65" s="5">
        <v>2.91229</v>
      </c>
      <c r="O65" s="5">
        <v>9.7400000000000004E-3</v>
      </c>
      <c r="P65" s="4">
        <f t="shared" si="1"/>
        <v>2.9025500000000002</v>
      </c>
    </row>
    <row r="66" spans="1:16" x14ac:dyDescent="0.3">
      <c r="A66" s="13">
        <v>64</v>
      </c>
      <c r="B66" s="13">
        <v>3968.1489999999999</v>
      </c>
      <c r="C66" s="13">
        <v>99.88</v>
      </c>
      <c r="D66" s="13">
        <v>0.12452000000000001</v>
      </c>
      <c r="E66" s="13">
        <v>9.2999999999999992E-3</v>
      </c>
      <c r="F66" s="4">
        <f t="shared" si="0"/>
        <v>0.11522</v>
      </c>
      <c r="K66" s="5">
        <v>64</v>
      </c>
      <c r="L66" s="5">
        <v>3972.4969999999998</v>
      </c>
      <c r="M66" s="5">
        <v>99.99</v>
      </c>
      <c r="N66" s="5">
        <v>3.4368400000000001</v>
      </c>
      <c r="O66" s="5">
        <v>9.2800000000000001E-3</v>
      </c>
      <c r="P66" s="4">
        <f t="shared" si="1"/>
        <v>3.4275600000000002</v>
      </c>
    </row>
    <row r="67" spans="1:16" x14ac:dyDescent="0.3">
      <c r="A67" s="13">
        <v>65</v>
      </c>
      <c r="B67" s="13">
        <v>3972.4969999999998</v>
      </c>
      <c r="C67" s="13">
        <v>99.99</v>
      </c>
      <c r="D67" s="13">
        <v>0.18312</v>
      </c>
      <c r="E67" s="13">
        <v>9.3399999999999993E-3</v>
      </c>
      <c r="F67" s="4">
        <f t="shared" si="0"/>
        <v>0.17378000000000002</v>
      </c>
      <c r="K67" s="5">
        <v>65</v>
      </c>
      <c r="L67" s="5">
        <v>3973.0140000000001</v>
      </c>
      <c r="M67" s="5">
        <v>100</v>
      </c>
      <c r="N67" s="5">
        <v>1.73475</v>
      </c>
      <c r="O67" s="5">
        <v>9.1900000000000003E-3</v>
      </c>
      <c r="P67" s="4">
        <f t="shared" si="1"/>
        <v>1.72556</v>
      </c>
    </row>
    <row r="68" spans="1:16" x14ac:dyDescent="0.3">
      <c r="A68" s="13">
        <v>66</v>
      </c>
      <c r="B68" s="13">
        <v>3968.498</v>
      </c>
      <c r="C68" s="13">
        <v>99.89</v>
      </c>
      <c r="D68" s="13">
        <v>0.10184</v>
      </c>
      <c r="E68" s="13">
        <v>8.9599999999999992E-3</v>
      </c>
      <c r="F68" s="4">
        <f t="shared" ref="F68:F131" si="2">D68-E68</f>
        <v>9.2880000000000004E-2</v>
      </c>
      <c r="K68" s="5">
        <v>66</v>
      </c>
      <c r="L68" s="5">
        <v>3972.35</v>
      </c>
      <c r="M68" s="5">
        <v>99.98</v>
      </c>
      <c r="N68" s="5">
        <v>1.94754</v>
      </c>
      <c r="O68" s="5">
        <v>9.1599999999999997E-3</v>
      </c>
      <c r="P68" s="4">
        <f t="shared" ref="P68:P131" si="3">N68-O68</f>
        <v>1.93838</v>
      </c>
    </row>
    <row r="69" spans="1:16" x14ac:dyDescent="0.3">
      <c r="A69" s="13">
        <v>67</v>
      </c>
      <c r="B69" s="13">
        <v>3972.9960000000001</v>
      </c>
      <c r="C69" s="13">
        <v>100</v>
      </c>
      <c r="D69" s="13">
        <v>0.13594999999999999</v>
      </c>
      <c r="E69" s="13">
        <v>8.7799999999999996E-3</v>
      </c>
      <c r="F69" s="4">
        <f t="shared" si="2"/>
        <v>0.12716999999999998</v>
      </c>
      <c r="K69" s="5">
        <v>67</v>
      </c>
      <c r="L69" s="5">
        <v>3972.9960000000001</v>
      </c>
      <c r="M69" s="5">
        <v>100</v>
      </c>
      <c r="N69" s="5">
        <v>0.78112999999999999</v>
      </c>
      <c r="O69" s="5">
        <v>9.1699999999999993E-3</v>
      </c>
      <c r="P69" s="4">
        <f t="shared" si="3"/>
        <v>0.77195999999999998</v>
      </c>
    </row>
    <row r="70" spans="1:16" x14ac:dyDescent="0.3">
      <c r="A70" s="13">
        <v>68</v>
      </c>
      <c r="B70" s="13">
        <v>3972.4969999999998</v>
      </c>
      <c r="C70" s="13">
        <v>99.99</v>
      </c>
      <c r="D70" s="13">
        <v>0.20594000000000001</v>
      </c>
      <c r="E70" s="13">
        <v>9.6100000000000005E-3</v>
      </c>
      <c r="F70" s="4">
        <f t="shared" si="2"/>
        <v>0.19633</v>
      </c>
      <c r="K70" s="5">
        <v>68</v>
      </c>
      <c r="L70" s="5">
        <v>3972.6729999999998</v>
      </c>
      <c r="M70" s="5">
        <v>99.99</v>
      </c>
      <c r="N70" s="5">
        <v>3.62616</v>
      </c>
      <c r="O70" s="5">
        <v>9.0699999999999999E-3</v>
      </c>
      <c r="P70" s="4">
        <f t="shared" si="3"/>
        <v>3.6170900000000001</v>
      </c>
    </row>
    <row r="71" spans="1:16" x14ac:dyDescent="0.3">
      <c r="A71" s="13">
        <v>69</v>
      </c>
      <c r="B71" s="13">
        <v>3972.6729999999998</v>
      </c>
      <c r="C71" s="13">
        <v>99.99</v>
      </c>
      <c r="D71" s="13">
        <v>0.12182999999999999</v>
      </c>
      <c r="E71" s="13">
        <v>9.5499999999999995E-3</v>
      </c>
      <c r="F71" s="4">
        <f t="shared" si="2"/>
        <v>0.11227999999999999</v>
      </c>
      <c r="K71" s="5">
        <v>69</v>
      </c>
      <c r="L71" s="5">
        <v>3972.6729999999998</v>
      </c>
      <c r="M71" s="5">
        <v>99.99</v>
      </c>
      <c r="N71" s="5">
        <v>3.5790500000000001</v>
      </c>
      <c r="O71" s="5">
        <v>9.1299999999999992E-3</v>
      </c>
      <c r="P71" s="4">
        <f t="shared" si="3"/>
        <v>3.5699200000000002</v>
      </c>
    </row>
    <row r="72" spans="1:16" x14ac:dyDescent="0.3">
      <c r="A72" s="13">
        <v>70</v>
      </c>
      <c r="B72" s="13">
        <v>3968.4720000000002</v>
      </c>
      <c r="C72" s="13">
        <v>99.89</v>
      </c>
      <c r="D72" s="13">
        <v>0.26144000000000001</v>
      </c>
      <c r="E72" s="13">
        <v>9.4299999999999991E-3</v>
      </c>
      <c r="F72" s="4">
        <f t="shared" si="2"/>
        <v>0.25201000000000001</v>
      </c>
      <c r="K72" s="5">
        <v>70</v>
      </c>
      <c r="L72" s="5">
        <v>3968.7950000000001</v>
      </c>
      <c r="M72" s="5">
        <v>99.89</v>
      </c>
      <c r="N72" s="5">
        <v>2.1811799999999999</v>
      </c>
      <c r="O72" s="5">
        <v>9.7300000000000008E-3</v>
      </c>
      <c r="P72" s="4">
        <f t="shared" si="3"/>
        <v>2.1714500000000001</v>
      </c>
    </row>
    <row r="73" spans="1:16" x14ac:dyDescent="0.3">
      <c r="A73" s="13">
        <v>71</v>
      </c>
      <c r="B73" s="13">
        <v>3972.027</v>
      </c>
      <c r="C73" s="13">
        <v>99.98</v>
      </c>
      <c r="D73" s="13">
        <v>0.20596999999999999</v>
      </c>
      <c r="E73" s="13">
        <v>9.1900000000000003E-3</v>
      </c>
      <c r="F73" s="4">
        <f t="shared" si="2"/>
        <v>0.19677999999999998</v>
      </c>
      <c r="K73" s="5">
        <v>71</v>
      </c>
      <c r="L73" s="5">
        <v>3972.6729999999998</v>
      </c>
      <c r="M73" s="5">
        <v>99.99</v>
      </c>
      <c r="N73" s="5">
        <v>1.8814</v>
      </c>
      <c r="O73" s="5">
        <v>8.9300000000000004E-3</v>
      </c>
      <c r="P73" s="4">
        <f t="shared" si="3"/>
        <v>1.8724699999999999</v>
      </c>
    </row>
    <row r="74" spans="1:16" x14ac:dyDescent="0.3">
      <c r="A74" s="13">
        <v>72</v>
      </c>
      <c r="B74" s="13">
        <v>3972.9960000000001</v>
      </c>
      <c r="C74" s="13">
        <v>100</v>
      </c>
      <c r="D74" s="13">
        <v>0.13963999999999999</v>
      </c>
      <c r="E74" s="13">
        <v>9.0299999999999998E-3</v>
      </c>
      <c r="F74" s="4">
        <f t="shared" si="2"/>
        <v>0.13060999999999998</v>
      </c>
      <c r="K74" s="5">
        <v>72</v>
      </c>
      <c r="L74" s="5">
        <v>3972.9960000000001</v>
      </c>
      <c r="M74" s="5">
        <v>100</v>
      </c>
      <c r="N74" s="5">
        <v>1.4310099999999999</v>
      </c>
      <c r="O74" s="5">
        <v>9.2499999999999995E-3</v>
      </c>
      <c r="P74" s="4">
        <f t="shared" si="3"/>
        <v>1.4217599999999999</v>
      </c>
    </row>
    <row r="75" spans="1:16" x14ac:dyDescent="0.3">
      <c r="A75" s="13">
        <v>73</v>
      </c>
      <c r="B75" s="13">
        <v>3972.6729999999998</v>
      </c>
      <c r="C75" s="13">
        <v>99.99</v>
      </c>
      <c r="D75" s="13">
        <v>0.19317000000000001</v>
      </c>
      <c r="E75" s="13">
        <v>8.94E-3</v>
      </c>
      <c r="F75" s="4">
        <f t="shared" si="2"/>
        <v>0.18423</v>
      </c>
      <c r="K75" s="5">
        <v>73</v>
      </c>
      <c r="L75" s="5">
        <v>3972.4969999999998</v>
      </c>
      <c r="M75" s="5">
        <v>99.99</v>
      </c>
      <c r="N75" s="5">
        <v>2.5557300000000001</v>
      </c>
      <c r="O75" s="5">
        <v>9.0900000000000009E-3</v>
      </c>
      <c r="P75" s="4">
        <f t="shared" si="3"/>
        <v>2.54664</v>
      </c>
    </row>
    <row r="76" spans="1:16" x14ac:dyDescent="0.3">
      <c r="A76" s="13">
        <v>74</v>
      </c>
      <c r="B76" s="13">
        <v>3962.1570000000002</v>
      </c>
      <c r="C76" s="13">
        <v>99.73</v>
      </c>
      <c r="D76" s="13">
        <v>0.10621999999999999</v>
      </c>
      <c r="E76" s="13">
        <v>9.3399999999999993E-3</v>
      </c>
      <c r="F76" s="4">
        <f t="shared" si="2"/>
        <v>9.6879999999999994E-2</v>
      </c>
      <c r="K76" s="5">
        <v>74</v>
      </c>
      <c r="L76" s="5">
        <v>3972.35</v>
      </c>
      <c r="M76" s="5">
        <v>99.98</v>
      </c>
      <c r="N76" s="5">
        <v>2.8829400000000001</v>
      </c>
      <c r="O76" s="5">
        <v>9.0200000000000002E-3</v>
      </c>
      <c r="P76" s="4">
        <f t="shared" si="3"/>
        <v>2.87392</v>
      </c>
    </row>
    <row r="77" spans="1:16" x14ac:dyDescent="0.3">
      <c r="A77" s="13">
        <v>75</v>
      </c>
      <c r="B77" s="13">
        <v>3972.6729999999998</v>
      </c>
      <c r="C77" s="13">
        <v>99.99</v>
      </c>
      <c r="D77" s="13">
        <v>0.20065</v>
      </c>
      <c r="E77" s="13">
        <v>9.3200000000000002E-3</v>
      </c>
      <c r="F77" s="4">
        <f t="shared" si="2"/>
        <v>0.19133</v>
      </c>
      <c r="K77" s="5">
        <v>75</v>
      </c>
      <c r="L77" s="5">
        <v>3972.35</v>
      </c>
      <c r="M77" s="5">
        <v>99.98</v>
      </c>
      <c r="N77" s="5">
        <v>1.47183</v>
      </c>
      <c r="O77" s="5">
        <v>4.0000000000000001E-3</v>
      </c>
      <c r="P77" s="4">
        <f t="shared" si="3"/>
        <v>1.46783</v>
      </c>
    </row>
    <row r="78" spans="1:16" x14ac:dyDescent="0.3">
      <c r="A78" s="13">
        <v>76</v>
      </c>
      <c r="B78" s="13">
        <v>3967.1790000000001</v>
      </c>
      <c r="C78" s="13">
        <v>99.85</v>
      </c>
      <c r="D78" s="13">
        <v>0.14074999999999999</v>
      </c>
      <c r="E78" s="13">
        <v>8.8999999999999999E-3</v>
      </c>
      <c r="F78" s="4">
        <f t="shared" si="2"/>
        <v>0.13184999999999999</v>
      </c>
      <c r="K78" s="5">
        <v>76</v>
      </c>
      <c r="L78" s="5">
        <v>3972.35</v>
      </c>
      <c r="M78" s="5">
        <v>99.98</v>
      </c>
      <c r="N78" s="5">
        <v>0.86324999999999996</v>
      </c>
      <c r="O78" s="5">
        <v>9.5999999999999992E-3</v>
      </c>
      <c r="P78" s="4">
        <f t="shared" si="3"/>
        <v>0.85364999999999991</v>
      </c>
    </row>
    <row r="79" spans="1:16" x14ac:dyDescent="0.3">
      <c r="A79" s="13">
        <v>77</v>
      </c>
      <c r="B79" s="13">
        <v>3972.35</v>
      </c>
      <c r="C79" s="13">
        <v>99.98</v>
      </c>
      <c r="D79" s="13">
        <v>8.5110000000000005E-2</v>
      </c>
      <c r="E79" s="13">
        <v>9.3100000000000006E-3</v>
      </c>
      <c r="F79" s="4">
        <f t="shared" si="2"/>
        <v>7.5800000000000006E-2</v>
      </c>
      <c r="K79" s="5">
        <v>77</v>
      </c>
      <c r="L79" s="5">
        <v>3972.9960000000001</v>
      </c>
      <c r="M79" s="5">
        <v>100</v>
      </c>
      <c r="N79" s="5">
        <v>0.98333999999999999</v>
      </c>
      <c r="O79" s="5">
        <v>9.2499999999999995E-3</v>
      </c>
      <c r="P79" s="4">
        <f t="shared" si="3"/>
        <v>0.97409000000000001</v>
      </c>
    </row>
    <row r="80" spans="1:16" x14ac:dyDescent="0.3">
      <c r="A80" s="13">
        <v>78</v>
      </c>
      <c r="B80" s="13">
        <v>3972.9960000000001</v>
      </c>
      <c r="C80" s="13">
        <v>100</v>
      </c>
      <c r="D80" s="13">
        <v>0.23079</v>
      </c>
      <c r="E80" s="13">
        <v>8.8500000000000002E-3</v>
      </c>
      <c r="F80" s="4">
        <f t="shared" si="2"/>
        <v>0.22194</v>
      </c>
      <c r="K80" s="5">
        <v>78</v>
      </c>
      <c r="L80" s="5">
        <v>3972.027</v>
      </c>
      <c r="M80" s="5">
        <v>99.98</v>
      </c>
      <c r="N80" s="5">
        <v>0.47691</v>
      </c>
      <c r="O80" s="5">
        <v>9.4900000000000002E-3</v>
      </c>
      <c r="P80" s="4">
        <f t="shared" si="3"/>
        <v>0.46742</v>
      </c>
    </row>
    <row r="81" spans="1:16" x14ac:dyDescent="0.3">
      <c r="A81" s="13">
        <v>79</v>
      </c>
      <c r="B81" s="13">
        <v>3972.9960000000001</v>
      </c>
      <c r="C81" s="13">
        <v>100</v>
      </c>
      <c r="D81" s="13">
        <v>0.10304000000000001</v>
      </c>
      <c r="E81" s="13">
        <v>9.0200000000000002E-3</v>
      </c>
      <c r="F81" s="4">
        <f t="shared" si="2"/>
        <v>9.4020000000000006E-2</v>
      </c>
      <c r="K81" s="5">
        <v>79</v>
      </c>
      <c r="L81" s="5">
        <v>3972.9960000000001</v>
      </c>
      <c r="M81" s="5">
        <v>100</v>
      </c>
      <c r="N81" s="5">
        <v>1.9879199999999999</v>
      </c>
      <c r="O81" s="5">
        <v>9.3799999999999994E-3</v>
      </c>
      <c r="P81" s="4">
        <f t="shared" si="3"/>
        <v>1.97854</v>
      </c>
    </row>
    <row r="82" spans="1:16" x14ac:dyDescent="0.3">
      <c r="A82" s="13">
        <v>80</v>
      </c>
      <c r="B82" s="13">
        <v>3971.4630000000002</v>
      </c>
      <c r="C82" s="13">
        <v>99.96</v>
      </c>
      <c r="D82" s="13">
        <v>0.18032000000000001</v>
      </c>
      <c r="E82" s="13">
        <v>8.8699999999999994E-3</v>
      </c>
      <c r="F82" s="4">
        <f t="shared" si="2"/>
        <v>0.17145000000000002</v>
      </c>
      <c r="K82" s="5">
        <v>80</v>
      </c>
      <c r="L82" s="5">
        <v>3972.4969999999998</v>
      </c>
      <c r="M82" s="5">
        <v>99.99</v>
      </c>
      <c r="N82" s="5">
        <v>1.1136900000000001</v>
      </c>
      <c r="O82" s="5">
        <v>8.8999999999999999E-3</v>
      </c>
      <c r="P82" s="4">
        <f t="shared" si="3"/>
        <v>1.1047900000000002</v>
      </c>
    </row>
    <row r="83" spans="1:16" x14ac:dyDescent="0.3">
      <c r="A83" s="13">
        <v>81</v>
      </c>
      <c r="B83" s="13">
        <v>3972.6729999999998</v>
      </c>
      <c r="C83" s="13">
        <v>99.99</v>
      </c>
      <c r="D83" s="13">
        <v>0.24993000000000001</v>
      </c>
      <c r="E83" s="13">
        <v>9.3500000000000007E-3</v>
      </c>
      <c r="F83" s="4">
        <f t="shared" si="2"/>
        <v>0.24058000000000002</v>
      </c>
      <c r="K83" s="5">
        <v>81</v>
      </c>
      <c r="L83" s="5">
        <v>3972.027</v>
      </c>
      <c r="M83" s="5">
        <v>99.98</v>
      </c>
      <c r="N83" s="5">
        <v>3.55396</v>
      </c>
      <c r="O83" s="5">
        <v>9.58E-3</v>
      </c>
      <c r="P83" s="4">
        <f t="shared" si="3"/>
        <v>3.5443799999999999</v>
      </c>
    </row>
    <row r="84" spans="1:16" x14ac:dyDescent="0.3">
      <c r="A84" s="13">
        <v>82</v>
      </c>
      <c r="B84" s="13">
        <v>3972.027</v>
      </c>
      <c r="C84" s="13">
        <v>99.98</v>
      </c>
      <c r="D84" s="13">
        <v>0.23643</v>
      </c>
      <c r="E84" s="13">
        <v>9.0399999999999994E-3</v>
      </c>
      <c r="F84" s="4">
        <f t="shared" si="2"/>
        <v>0.22739000000000001</v>
      </c>
      <c r="K84" s="5">
        <v>82</v>
      </c>
      <c r="L84" s="5">
        <v>3972.35</v>
      </c>
      <c r="M84" s="5">
        <v>99.98</v>
      </c>
      <c r="N84" s="5">
        <v>2.3726099999999999</v>
      </c>
      <c r="O84" s="5">
        <v>9.1900000000000003E-3</v>
      </c>
      <c r="P84" s="4">
        <f t="shared" si="3"/>
        <v>2.3634200000000001</v>
      </c>
    </row>
    <row r="85" spans="1:16" x14ac:dyDescent="0.3">
      <c r="A85" s="13">
        <v>83</v>
      </c>
      <c r="B85" s="13">
        <v>3972.4969999999998</v>
      </c>
      <c r="C85" s="13">
        <v>99.99</v>
      </c>
      <c r="D85" s="13">
        <v>0.12315</v>
      </c>
      <c r="E85" s="13">
        <v>9.0399999999999994E-3</v>
      </c>
      <c r="F85" s="4">
        <f t="shared" si="2"/>
        <v>0.11410999999999999</v>
      </c>
      <c r="K85" s="5">
        <v>83</v>
      </c>
      <c r="L85" s="5">
        <v>3972.6729999999998</v>
      </c>
      <c r="M85" s="5">
        <v>99.99</v>
      </c>
      <c r="N85" s="5">
        <v>2.2594799999999999</v>
      </c>
      <c r="O85" s="5">
        <v>9.0600000000000003E-3</v>
      </c>
      <c r="P85" s="4">
        <f t="shared" si="3"/>
        <v>2.2504200000000001</v>
      </c>
    </row>
    <row r="86" spans="1:16" x14ac:dyDescent="0.3">
      <c r="A86" s="13">
        <v>84</v>
      </c>
      <c r="B86" s="13">
        <v>3968.498</v>
      </c>
      <c r="C86" s="13">
        <v>99.89</v>
      </c>
      <c r="D86" s="13">
        <v>0.12056</v>
      </c>
      <c r="E86" s="13">
        <v>9.41E-3</v>
      </c>
      <c r="F86" s="4">
        <f t="shared" si="2"/>
        <v>0.11115</v>
      </c>
      <c r="K86" s="5">
        <v>84</v>
      </c>
      <c r="L86" s="5">
        <v>3972.35</v>
      </c>
      <c r="M86" s="5">
        <v>99.98</v>
      </c>
      <c r="N86" s="5">
        <v>1.82222</v>
      </c>
      <c r="O86" s="5">
        <v>9.1599999999999997E-3</v>
      </c>
      <c r="P86" s="4">
        <f t="shared" si="3"/>
        <v>1.8130599999999999</v>
      </c>
    </row>
    <row r="87" spans="1:16" x14ac:dyDescent="0.3">
      <c r="A87" s="13">
        <v>85</v>
      </c>
      <c r="B87" s="13">
        <v>3972.4969999999998</v>
      </c>
      <c r="C87" s="13">
        <v>99.99</v>
      </c>
      <c r="D87" s="13">
        <v>0.19423000000000001</v>
      </c>
      <c r="E87" s="13">
        <v>9.3799999999999994E-3</v>
      </c>
      <c r="F87" s="4">
        <f t="shared" si="2"/>
        <v>0.18485000000000001</v>
      </c>
      <c r="K87" s="5">
        <v>85</v>
      </c>
      <c r="L87" s="5">
        <v>3972.6729999999998</v>
      </c>
      <c r="M87" s="5">
        <v>99.99</v>
      </c>
      <c r="N87" s="5">
        <v>1.84267</v>
      </c>
      <c r="O87" s="5">
        <v>8.8299999999999993E-3</v>
      </c>
      <c r="P87" s="4">
        <f t="shared" si="3"/>
        <v>1.8338400000000001</v>
      </c>
    </row>
    <row r="88" spans="1:16" x14ac:dyDescent="0.3">
      <c r="A88" s="13">
        <v>86</v>
      </c>
      <c r="B88" s="13">
        <v>3967.8440000000001</v>
      </c>
      <c r="C88" s="13">
        <v>99.87</v>
      </c>
      <c r="D88" s="13">
        <v>0.14965000000000001</v>
      </c>
      <c r="E88" s="13">
        <v>9.7800000000000005E-3</v>
      </c>
      <c r="F88" s="4">
        <f t="shared" si="2"/>
        <v>0.13986999999999999</v>
      </c>
      <c r="K88" s="5">
        <v>86</v>
      </c>
      <c r="L88" s="5">
        <v>3972.4969999999998</v>
      </c>
      <c r="M88" s="5">
        <v>99.99</v>
      </c>
      <c r="N88" s="5">
        <v>2.05585</v>
      </c>
      <c r="O88" s="5">
        <v>9.0100000000000006E-3</v>
      </c>
      <c r="P88" s="4">
        <f t="shared" si="3"/>
        <v>2.04684</v>
      </c>
    </row>
    <row r="89" spans="1:16" x14ac:dyDescent="0.3">
      <c r="A89" s="13">
        <v>87</v>
      </c>
      <c r="B89" s="13">
        <v>3959.4229999999998</v>
      </c>
      <c r="C89" s="13">
        <v>99.66</v>
      </c>
      <c r="D89" s="13">
        <v>0.11729000000000001</v>
      </c>
      <c r="E89" s="13">
        <v>9.3799999999999994E-3</v>
      </c>
      <c r="F89" s="4">
        <f t="shared" si="2"/>
        <v>0.10791000000000001</v>
      </c>
      <c r="K89" s="5">
        <v>87</v>
      </c>
      <c r="L89" s="5">
        <v>3972.6729999999998</v>
      </c>
      <c r="M89" s="5">
        <v>99.99</v>
      </c>
      <c r="N89" s="5">
        <v>2.1745899999999998</v>
      </c>
      <c r="O89" s="5">
        <v>8.7600000000000004E-3</v>
      </c>
      <c r="P89" s="4">
        <f t="shared" si="3"/>
        <v>2.1658299999999997</v>
      </c>
    </row>
    <row r="90" spans="1:16" x14ac:dyDescent="0.3">
      <c r="A90" s="13">
        <v>88</v>
      </c>
      <c r="B90" s="13">
        <v>3971.4630000000002</v>
      </c>
      <c r="C90" s="13">
        <v>99.96</v>
      </c>
      <c r="D90" s="13">
        <v>0.44169999999999998</v>
      </c>
      <c r="E90" s="13">
        <v>8.7500000000000008E-3</v>
      </c>
      <c r="F90" s="4">
        <f t="shared" si="2"/>
        <v>0.43295</v>
      </c>
      <c r="K90" s="5">
        <v>88</v>
      </c>
      <c r="L90" s="5">
        <v>3970.4110000000001</v>
      </c>
      <c r="M90" s="5">
        <v>99.93</v>
      </c>
      <c r="N90" s="5">
        <v>3.0269300000000001</v>
      </c>
      <c r="O90" s="5">
        <v>8.9099999999999995E-3</v>
      </c>
      <c r="P90" s="4">
        <f t="shared" si="3"/>
        <v>3.0180199999999999</v>
      </c>
    </row>
    <row r="91" spans="1:16" x14ac:dyDescent="0.3">
      <c r="A91" s="13">
        <v>89</v>
      </c>
      <c r="B91" s="13">
        <v>3972.6729999999998</v>
      </c>
      <c r="C91" s="13">
        <v>99.99</v>
      </c>
      <c r="D91" s="13">
        <v>0.17147000000000001</v>
      </c>
      <c r="E91" s="13">
        <v>9.5899999999999996E-3</v>
      </c>
      <c r="F91" s="4">
        <f t="shared" si="2"/>
        <v>0.16188000000000002</v>
      </c>
      <c r="K91" s="5">
        <v>89</v>
      </c>
      <c r="L91" s="5">
        <v>3969.395</v>
      </c>
      <c r="M91" s="5">
        <v>99.91</v>
      </c>
      <c r="N91" s="5">
        <v>2.6788699999999999</v>
      </c>
      <c r="O91" s="5">
        <v>9.11E-3</v>
      </c>
      <c r="P91" s="4">
        <f t="shared" si="3"/>
        <v>2.6697599999999997</v>
      </c>
    </row>
    <row r="92" spans="1:16" x14ac:dyDescent="0.3">
      <c r="A92" s="13">
        <v>90</v>
      </c>
      <c r="B92" s="13">
        <v>3968.3609999999999</v>
      </c>
      <c r="C92" s="13">
        <v>99.88</v>
      </c>
      <c r="D92" s="13">
        <v>0.15243999999999999</v>
      </c>
      <c r="E92" s="13">
        <v>9.9699999999999997E-3</v>
      </c>
      <c r="F92" s="4">
        <f t="shared" si="2"/>
        <v>0.14246999999999999</v>
      </c>
      <c r="K92" s="5">
        <v>90</v>
      </c>
      <c r="L92" s="5">
        <v>3972.6729999999998</v>
      </c>
      <c r="M92" s="5">
        <v>99.99</v>
      </c>
      <c r="N92" s="5">
        <v>3.4939300000000002</v>
      </c>
      <c r="O92" s="5">
        <v>4.0000000000000001E-3</v>
      </c>
      <c r="P92" s="4">
        <f t="shared" si="3"/>
        <v>3.4899300000000002</v>
      </c>
    </row>
    <row r="93" spans="1:16" x14ac:dyDescent="0.3">
      <c r="A93" s="13">
        <v>91</v>
      </c>
      <c r="B93" s="13">
        <v>3970.9459999999999</v>
      </c>
      <c r="C93" s="13">
        <v>99.95</v>
      </c>
      <c r="D93" s="13">
        <v>0.17721999999999999</v>
      </c>
      <c r="E93" s="13">
        <v>9.3799999999999994E-3</v>
      </c>
      <c r="F93" s="4">
        <f t="shared" si="2"/>
        <v>0.16783999999999999</v>
      </c>
      <c r="K93" s="5">
        <v>91</v>
      </c>
      <c r="L93" s="5">
        <v>3972.6729999999998</v>
      </c>
      <c r="M93" s="5">
        <v>99.99</v>
      </c>
      <c r="N93" s="5">
        <v>2.1909299999999998</v>
      </c>
      <c r="O93" s="5">
        <v>9.1299999999999992E-3</v>
      </c>
      <c r="P93" s="4">
        <f t="shared" si="3"/>
        <v>2.1818</v>
      </c>
    </row>
    <row r="94" spans="1:16" x14ac:dyDescent="0.3">
      <c r="A94" s="13">
        <v>92</v>
      </c>
      <c r="B94" s="13">
        <v>3952.3339999999998</v>
      </c>
      <c r="C94" s="13">
        <v>99.48</v>
      </c>
      <c r="D94" s="13">
        <v>7.2789999999999994E-2</v>
      </c>
      <c r="E94" s="13">
        <v>9.2099999999999994E-3</v>
      </c>
      <c r="F94" s="4">
        <f t="shared" si="2"/>
        <v>6.3579999999999998E-2</v>
      </c>
      <c r="K94" s="5">
        <v>92</v>
      </c>
      <c r="L94" s="5">
        <v>3971.4630000000002</v>
      </c>
      <c r="M94" s="5">
        <v>99.96</v>
      </c>
      <c r="N94" s="5">
        <v>0.88614000000000004</v>
      </c>
      <c r="O94" s="5">
        <v>9.7400000000000004E-3</v>
      </c>
      <c r="P94" s="4">
        <f t="shared" si="3"/>
        <v>0.87640000000000007</v>
      </c>
    </row>
    <row r="95" spans="1:16" x14ac:dyDescent="0.3">
      <c r="A95" s="13">
        <v>93</v>
      </c>
      <c r="B95" s="13">
        <v>3968.8209999999999</v>
      </c>
      <c r="C95" s="13">
        <v>99.89</v>
      </c>
      <c r="D95" s="13">
        <v>0.13843</v>
      </c>
      <c r="E95" s="13">
        <v>9.3799999999999994E-3</v>
      </c>
      <c r="F95" s="4">
        <f t="shared" si="2"/>
        <v>0.12905</v>
      </c>
      <c r="K95" s="5">
        <v>93</v>
      </c>
      <c r="L95" s="5">
        <v>3973.0140000000001</v>
      </c>
      <c r="M95" s="5">
        <v>100</v>
      </c>
      <c r="N95" s="5">
        <v>3.0766499999999999</v>
      </c>
      <c r="O95" s="5">
        <v>9.1800000000000007E-3</v>
      </c>
      <c r="P95" s="4">
        <f t="shared" si="3"/>
        <v>3.0674699999999997</v>
      </c>
    </row>
    <row r="96" spans="1:16" x14ac:dyDescent="0.3">
      <c r="A96" s="13">
        <v>94</v>
      </c>
      <c r="B96" s="13">
        <v>3973.0140000000001</v>
      </c>
      <c r="C96" s="13">
        <v>100</v>
      </c>
      <c r="D96" s="13">
        <v>0.16372</v>
      </c>
      <c r="E96" s="13">
        <v>9.1800000000000007E-3</v>
      </c>
      <c r="F96" s="4">
        <f t="shared" si="2"/>
        <v>0.15454000000000001</v>
      </c>
      <c r="K96" s="5">
        <v>94</v>
      </c>
      <c r="L96" s="5">
        <v>3969.395</v>
      </c>
      <c r="M96" s="5">
        <v>99.91</v>
      </c>
      <c r="N96" s="5">
        <v>2.8224</v>
      </c>
      <c r="O96" s="5">
        <v>9.2700000000000005E-3</v>
      </c>
      <c r="P96" s="4">
        <f t="shared" si="3"/>
        <v>2.8131300000000001</v>
      </c>
    </row>
    <row r="97" spans="1:16" x14ac:dyDescent="0.3">
      <c r="A97" s="13">
        <v>95</v>
      </c>
      <c r="B97" s="13">
        <v>3970.7339999999999</v>
      </c>
      <c r="C97" s="13">
        <v>99.94</v>
      </c>
      <c r="D97" s="13">
        <v>0.13239999999999999</v>
      </c>
      <c r="E97" s="13">
        <v>9.0699999999999999E-3</v>
      </c>
      <c r="F97" s="4">
        <f t="shared" si="2"/>
        <v>0.12333</v>
      </c>
      <c r="K97" s="5">
        <v>95</v>
      </c>
      <c r="L97" s="5">
        <v>3970.4290000000001</v>
      </c>
      <c r="M97" s="5">
        <v>99.94</v>
      </c>
      <c r="N97" s="5">
        <v>0.74605999999999995</v>
      </c>
      <c r="O97" s="5">
        <v>9.2399999999999999E-3</v>
      </c>
      <c r="P97" s="4">
        <f t="shared" si="3"/>
        <v>0.73681999999999992</v>
      </c>
    </row>
    <row r="98" spans="1:16" x14ac:dyDescent="0.3">
      <c r="A98" s="13">
        <v>96</v>
      </c>
      <c r="B98" s="13">
        <v>3972.9960000000001</v>
      </c>
      <c r="C98" s="13">
        <v>100</v>
      </c>
      <c r="D98" s="13">
        <v>0.13496</v>
      </c>
      <c r="E98" s="13">
        <v>9.0799999999999995E-3</v>
      </c>
      <c r="F98" s="4">
        <f t="shared" si="2"/>
        <v>0.12587999999999999</v>
      </c>
      <c r="K98" s="5">
        <v>96</v>
      </c>
      <c r="L98" s="5">
        <v>3972.6729999999998</v>
      </c>
      <c r="M98" s="5">
        <v>99.99</v>
      </c>
      <c r="N98" s="5">
        <v>0.54035999999999995</v>
      </c>
      <c r="O98" s="5">
        <v>9.5899999999999996E-3</v>
      </c>
      <c r="P98" s="4">
        <f t="shared" si="3"/>
        <v>0.53076999999999996</v>
      </c>
    </row>
    <row r="99" spans="1:16" x14ac:dyDescent="0.3">
      <c r="A99" s="13">
        <v>97</v>
      </c>
      <c r="B99" s="13">
        <v>3972.35</v>
      </c>
      <c r="C99" s="13">
        <v>99.98</v>
      </c>
      <c r="D99" s="13">
        <v>0.18095</v>
      </c>
      <c r="E99" s="13">
        <v>9.2399999999999999E-3</v>
      </c>
      <c r="F99" s="4">
        <f t="shared" si="2"/>
        <v>0.17171</v>
      </c>
      <c r="K99" s="5">
        <v>97</v>
      </c>
      <c r="L99" s="5">
        <v>3972.6729999999998</v>
      </c>
      <c r="M99" s="5">
        <v>99.99</v>
      </c>
      <c r="N99" s="5">
        <v>3.7640500000000001</v>
      </c>
      <c r="O99" s="5">
        <v>9.0299999999999998E-3</v>
      </c>
      <c r="P99" s="4">
        <f t="shared" si="3"/>
        <v>3.75502</v>
      </c>
    </row>
    <row r="100" spans="1:16" x14ac:dyDescent="0.3">
      <c r="A100" s="13">
        <v>98</v>
      </c>
      <c r="B100" s="13">
        <v>3972.4969999999998</v>
      </c>
      <c r="C100" s="13">
        <v>99.99</v>
      </c>
      <c r="D100" s="13">
        <v>0.15622</v>
      </c>
      <c r="E100" s="13">
        <v>9.41E-3</v>
      </c>
      <c r="F100" s="4">
        <f t="shared" si="2"/>
        <v>0.14681</v>
      </c>
      <c r="K100" s="5">
        <v>98</v>
      </c>
      <c r="L100" s="5">
        <v>3972.9960000000001</v>
      </c>
      <c r="M100" s="5">
        <v>100</v>
      </c>
      <c r="N100" s="5">
        <v>3.85873</v>
      </c>
      <c r="O100" s="5">
        <v>9.3200000000000002E-3</v>
      </c>
      <c r="P100" s="4">
        <f t="shared" si="3"/>
        <v>3.8494099999999998</v>
      </c>
    </row>
    <row r="101" spans="1:16" x14ac:dyDescent="0.3">
      <c r="A101" s="13">
        <v>99</v>
      </c>
      <c r="B101" s="13">
        <v>3973.0140000000001</v>
      </c>
      <c r="C101" s="13">
        <v>100</v>
      </c>
      <c r="D101" s="13">
        <v>0.13936999999999999</v>
      </c>
      <c r="E101" s="13">
        <v>9.2899999999999996E-3</v>
      </c>
      <c r="F101" s="4">
        <f t="shared" si="2"/>
        <v>0.13008</v>
      </c>
      <c r="K101" s="5">
        <v>99</v>
      </c>
      <c r="L101" s="5">
        <v>3971.0569999999998</v>
      </c>
      <c r="M101" s="5">
        <v>99.95</v>
      </c>
      <c r="N101" s="5">
        <v>2.5671900000000001</v>
      </c>
      <c r="O101" s="5">
        <v>8.9700000000000005E-3</v>
      </c>
      <c r="P101" s="4">
        <f t="shared" si="3"/>
        <v>2.5582199999999999</v>
      </c>
    </row>
    <row r="102" spans="1:16" x14ac:dyDescent="0.3">
      <c r="A102" s="13">
        <v>100</v>
      </c>
      <c r="B102" s="13">
        <v>3968.7950000000001</v>
      </c>
      <c r="C102" s="13">
        <v>99.89</v>
      </c>
      <c r="D102" s="13">
        <v>0.13084000000000001</v>
      </c>
      <c r="E102" s="13">
        <v>9.1199999999999996E-3</v>
      </c>
      <c r="F102" s="4">
        <f t="shared" si="2"/>
        <v>0.12172000000000001</v>
      </c>
      <c r="K102" s="5">
        <v>100</v>
      </c>
      <c r="L102" s="5">
        <v>3972.35</v>
      </c>
      <c r="M102" s="5">
        <v>99.98</v>
      </c>
      <c r="N102" s="5">
        <v>1.5253099999999999</v>
      </c>
      <c r="O102" s="5">
        <v>9.1999999999999998E-3</v>
      </c>
      <c r="P102" s="4">
        <f t="shared" si="3"/>
        <v>1.5161099999999998</v>
      </c>
    </row>
    <row r="103" spans="1:16" x14ac:dyDescent="0.3">
      <c r="A103" s="13">
        <v>101</v>
      </c>
      <c r="B103" s="13">
        <v>3972.35</v>
      </c>
      <c r="C103" s="13">
        <v>99.98</v>
      </c>
      <c r="D103" s="13">
        <v>0.15995999999999999</v>
      </c>
      <c r="E103" s="13">
        <v>9.4699999999999993E-3</v>
      </c>
      <c r="F103" s="4">
        <f t="shared" si="2"/>
        <v>0.15048999999999998</v>
      </c>
      <c r="K103" s="5">
        <v>101</v>
      </c>
      <c r="L103" s="5">
        <v>3973.0140000000001</v>
      </c>
      <c r="M103" s="5">
        <v>100</v>
      </c>
      <c r="N103" s="5">
        <v>0.58042000000000005</v>
      </c>
      <c r="O103" s="5">
        <v>9.0200000000000002E-3</v>
      </c>
      <c r="P103" s="4">
        <f t="shared" si="3"/>
        <v>0.57140000000000002</v>
      </c>
    </row>
    <row r="104" spans="1:16" x14ac:dyDescent="0.3">
      <c r="A104" s="13">
        <v>102</v>
      </c>
      <c r="B104" s="13">
        <v>3972.6729999999998</v>
      </c>
      <c r="C104" s="13">
        <v>99.99</v>
      </c>
      <c r="D104" s="13">
        <v>0.18589</v>
      </c>
      <c r="E104" s="13">
        <v>9.4500000000000001E-3</v>
      </c>
      <c r="F104" s="4">
        <f t="shared" si="2"/>
        <v>0.17643999999999999</v>
      </c>
      <c r="K104" s="5">
        <v>102</v>
      </c>
      <c r="L104" s="5">
        <v>3969.1179999999999</v>
      </c>
      <c r="M104" s="5">
        <v>99.9</v>
      </c>
      <c r="N104" s="5">
        <v>2.0462899999999999</v>
      </c>
      <c r="O104" s="5">
        <v>8.7600000000000004E-3</v>
      </c>
      <c r="P104" s="4">
        <f t="shared" si="3"/>
        <v>2.0375299999999998</v>
      </c>
    </row>
    <row r="105" spans="1:16" x14ac:dyDescent="0.3">
      <c r="A105" s="13">
        <v>103</v>
      </c>
      <c r="B105" s="13">
        <v>3973.0140000000001</v>
      </c>
      <c r="C105" s="13">
        <v>100</v>
      </c>
      <c r="D105" s="13">
        <v>0.16320999999999999</v>
      </c>
      <c r="E105" s="13">
        <v>9.2700000000000005E-3</v>
      </c>
      <c r="F105" s="4">
        <f t="shared" si="2"/>
        <v>0.15393999999999999</v>
      </c>
      <c r="K105" s="5">
        <v>103</v>
      </c>
      <c r="L105" s="5">
        <v>3972.9960000000001</v>
      </c>
      <c r="M105" s="5">
        <v>100</v>
      </c>
      <c r="N105" s="5">
        <v>3.5400900000000002</v>
      </c>
      <c r="O105" s="5">
        <v>9.7099999999999999E-3</v>
      </c>
      <c r="P105" s="4">
        <f t="shared" si="3"/>
        <v>3.5303800000000001</v>
      </c>
    </row>
    <row r="106" spans="1:16" x14ac:dyDescent="0.3">
      <c r="A106" s="13">
        <v>104</v>
      </c>
      <c r="B106" s="13">
        <v>3961.0650000000001</v>
      </c>
      <c r="C106" s="13">
        <v>99.7</v>
      </c>
      <c r="D106" s="13">
        <v>0.11101999999999999</v>
      </c>
      <c r="E106" s="13">
        <v>9.4400000000000005E-3</v>
      </c>
      <c r="F106" s="4">
        <f t="shared" si="2"/>
        <v>0.10157999999999999</v>
      </c>
      <c r="K106" s="5">
        <v>104</v>
      </c>
      <c r="L106" s="5">
        <v>3972.35</v>
      </c>
      <c r="M106" s="5">
        <v>99.98</v>
      </c>
      <c r="N106" s="5">
        <v>3.7217600000000002</v>
      </c>
      <c r="O106" s="5">
        <v>9.5600000000000008E-3</v>
      </c>
      <c r="P106" s="4">
        <f t="shared" si="3"/>
        <v>3.7122000000000002</v>
      </c>
    </row>
    <row r="107" spans="1:16" x14ac:dyDescent="0.3">
      <c r="A107" s="13">
        <v>105</v>
      </c>
      <c r="B107" s="13">
        <v>3972.6729999999998</v>
      </c>
      <c r="C107" s="13">
        <v>99.99</v>
      </c>
      <c r="D107" s="13">
        <v>0.18386</v>
      </c>
      <c r="E107" s="13">
        <v>8.9499999999999996E-3</v>
      </c>
      <c r="F107" s="4">
        <f t="shared" si="2"/>
        <v>0.17491000000000001</v>
      </c>
      <c r="K107" s="5">
        <v>105</v>
      </c>
      <c r="L107" s="5">
        <v>3973.0140000000001</v>
      </c>
      <c r="M107" s="5">
        <v>100</v>
      </c>
      <c r="N107" s="5">
        <v>2.23</v>
      </c>
      <c r="O107" s="5">
        <v>9.2800000000000001E-3</v>
      </c>
      <c r="P107" s="4">
        <f t="shared" si="3"/>
        <v>2.22072</v>
      </c>
    </row>
    <row r="108" spans="1:16" x14ac:dyDescent="0.3">
      <c r="A108" s="13">
        <v>106</v>
      </c>
      <c r="B108" s="13">
        <v>3972.9960000000001</v>
      </c>
      <c r="C108" s="13">
        <v>100</v>
      </c>
      <c r="D108" s="13">
        <v>9.5839999999999995E-2</v>
      </c>
      <c r="E108" s="13">
        <v>9.6600000000000002E-3</v>
      </c>
      <c r="F108" s="4">
        <f t="shared" si="2"/>
        <v>8.6179999999999993E-2</v>
      </c>
      <c r="K108" s="5">
        <v>106</v>
      </c>
      <c r="L108" s="5">
        <v>3972.6729999999998</v>
      </c>
      <c r="M108" s="5">
        <v>99.99</v>
      </c>
      <c r="N108" s="5">
        <v>1.4638800000000001</v>
      </c>
      <c r="O108" s="5">
        <v>9.7400000000000004E-3</v>
      </c>
      <c r="P108" s="4">
        <f t="shared" si="3"/>
        <v>1.45414</v>
      </c>
    </row>
    <row r="109" spans="1:16" x14ac:dyDescent="0.3">
      <c r="A109" s="13">
        <v>107</v>
      </c>
      <c r="B109" s="13">
        <v>3973.0140000000001</v>
      </c>
      <c r="C109" s="13">
        <v>100</v>
      </c>
      <c r="D109" s="13">
        <v>0.11895</v>
      </c>
      <c r="E109" s="13">
        <v>9.3500000000000007E-3</v>
      </c>
      <c r="F109" s="4">
        <f t="shared" si="2"/>
        <v>0.1096</v>
      </c>
      <c r="K109" s="5">
        <v>107</v>
      </c>
      <c r="L109" s="5">
        <v>3972.6729999999998</v>
      </c>
      <c r="M109" s="5">
        <v>99.99</v>
      </c>
      <c r="N109" s="5">
        <v>1.53664</v>
      </c>
      <c r="O109" s="5">
        <v>4.0000000000000001E-3</v>
      </c>
      <c r="P109" s="4">
        <f t="shared" si="3"/>
        <v>1.53264</v>
      </c>
    </row>
    <row r="110" spans="1:16" x14ac:dyDescent="0.3">
      <c r="A110" s="13">
        <v>108</v>
      </c>
      <c r="B110" s="13">
        <v>3968.7950000000001</v>
      </c>
      <c r="C110" s="13">
        <v>99.89</v>
      </c>
      <c r="D110" s="13">
        <v>0.1384</v>
      </c>
      <c r="E110" s="13">
        <v>9.4800000000000006E-3</v>
      </c>
      <c r="F110" s="4">
        <f t="shared" si="2"/>
        <v>0.12892000000000001</v>
      </c>
      <c r="K110" s="5">
        <v>108</v>
      </c>
      <c r="L110" s="5">
        <v>3972.9960000000001</v>
      </c>
      <c r="M110" s="5">
        <v>100</v>
      </c>
      <c r="N110" s="5">
        <v>3.9674999999999998</v>
      </c>
      <c r="O110" s="5">
        <v>9.7300000000000008E-3</v>
      </c>
      <c r="P110" s="4">
        <f t="shared" si="3"/>
        <v>3.95777</v>
      </c>
    </row>
    <row r="111" spans="1:16" x14ac:dyDescent="0.3">
      <c r="A111" s="13">
        <v>109</v>
      </c>
      <c r="B111" s="13">
        <v>3971.846</v>
      </c>
      <c r="C111" s="13">
        <v>99.97</v>
      </c>
      <c r="D111" s="13">
        <v>0.22116</v>
      </c>
      <c r="E111" s="13">
        <v>9.3600000000000003E-3</v>
      </c>
      <c r="F111" s="4">
        <f t="shared" si="2"/>
        <v>0.21179999999999999</v>
      </c>
      <c r="K111" s="5">
        <v>109</v>
      </c>
      <c r="L111" s="5">
        <v>3968.8780000000002</v>
      </c>
      <c r="M111" s="5">
        <v>99.9</v>
      </c>
      <c r="N111" s="5">
        <v>2.54636</v>
      </c>
      <c r="O111" s="5">
        <v>9.2999999999999992E-3</v>
      </c>
      <c r="P111" s="4">
        <f t="shared" si="3"/>
        <v>2.5370599999999999</v>
      </c>
    </row>
    <row r="112" spans="1:16" x14ac:dyDescent="0.3">
      <c r="A112" s="13">
        <v>110</v>
      </c>
      <c r="B112" s="13">
        <v>3970.4290000000001</v>
      </c>
      <c r="C112" s="13">
        <v>99.94</v>
      </c>
      <c r="D112" s="13">
        <v>8.5150000000000003E-2</v>
      </c>
      <c r="E112" s="13">
        <v>9.2200000000000008E-3</v>
      </c>
      <c r="F112" s="4">
        <f t="shared" si="2"/>
        <v>7.5929999999999997E-2</v>
      </c>
      <c r="K112" s="5">
        <v>110</v>
      </c>
      <c r="L112" s="5">
        <v>3972.35</v>
      </c>
      <c r="M112" s="5">
        <v>99.98</v>
      </c>
      <c r="N112" s="5">
        <v>3.9533999999999998</v>
      </c>
      <c r="O112" s="5">
        <v>9.0699999999999999E-3</v>
      </c>
      <c r="P112" s="4">
        <f t="shared" si="3"/>
        <v>3.9443299999999999</v>
      </c>
    </row>
    <row r="113" spans="1:16" x14ac:dyDescent="0.3">
      <c r="A113" s="13">
        <v>111</v>
      </c>
      <c r="B113" s="13">
        <v>3972.9960000000001</v>
      </c>
      <c r="C113" s="13">
        <v>100</v>
      </c>
      <c r="D113" s="13">
        <v>0.1517</v>
      </c>
      <c r="E113" s="13">
        <v>9.1400000000000006E-3</v>
      </c>
      <c r="F113" s="4">
        <f t="shared" si="2"/>
        <v>0.14255999999999999</v>
      </c>
      <c r="K113" s="5">
        <v>111</v>
      </c>
      <c r="L113" s="5">
        <v>3972.027</v>
      </c>
      <c r="M113" s="5">
        <v>99.98</v>
      </c>
      <c r="N113" s="5">
        <v>3.1015899999999998</v>
      </c>
      <c r="O113" s="5">
        <v>9.1199999999999996E-3</v>
      </c>
      <c r="P113" s="4">
        <f t="shared" si="3"/>
        <v>3.0924700000000001</v>
      </c>
    </row>
    <row r="114" spans="1:16" x14ac:dyDescent="0.3">
      <c r="A114" s="13">
        <v>112</v>
      </c>
      <c r="B114" s="13">
        <v>3971.4630000000002</v>
      </c>
      <c r="C114" s="13">
        <v>99.96</v>
      </c>
      <c r="D114" s="13">
        <v>0.23399</v>
      </c>
      <c r="E114" s="13">
        <v>8.9499999999999996E-3</v>
      </c>
      <c r="F114" s="4">
        <f t="shared" si="2"/>
        <v>0.22504000000000002</v>
      </c>
      <c r="K114" s="5">
        <v>112</v>
      </c>
      <c r="L114" s="5">
        <v>3972.6729999999998</v>
      </c>
      <c r="M114" s="5">
        <v>99.99</v>
      </c>
      <c r="N114" s="5">
        <v>3.1963300000000001</v>
      </c>
      <c r="O114" s="5">
        <v>9.7400000000000004E-3</v>
      </c>
      <c r="P114" s="4">
        <f t="shared" si="3"/>
        <v>3.1865900000000003</v>
      </c>
    </row>
    <row r="115" spans="1:16" x14ac:dyDescent="0.3">
      <c r="A115" s="13">
        <v>113</v>
      </c>
      <c r="B115" s="13">
        <v>3968.8209999999999</v>
      </c>
      <c r="C115" s="13">
        <v>99.89</v>
      </c>
      <c r="D115" s="13">
        <v>0.13974</v>
      </c>
      <c r="E115" s="13">
        <v>9.2700000000000005E-3</v>
      </c>
      <c r="F115" s="4">
        <f t="shared" si="2"/>
        <v>0.13047</v>
      </c>
      <c r="K115" s="5">
        <v>113</v>
      </c>
      <c r="L115" s="5">
        <v>3972.6729999999998</v>
      </c>
      <c r="M115" s="5">
        <v>99.99</v>
      </c>
      <c r="N115" s="5">
        <v>2.90029</v>
      </c>
      <c r="O115" s="5">
        <v>9.1999999999999998E-3</v>
      </c>
      <c r="P115" s="4">
        <f t="shared" si="3"/>
        <v>2.8910900000000002</v>
      </c>
    </row>
    <row r="116" spans="1:16" x14ac:dyDescent="0.3">
      <c r="A116" s="13">
        <v>114</v>
      </c>
      <c r="B116" s="13">
        <v>3972.6729999999998</v>
      </c>
      <c r="C116" s="13">
        <v>99.99</v>
      </c>
      <c r="D116" s="13">
        <v>0.13658000000000001</v>
      </c>
      <c r="E116" s="13">
        <v>9.1500000000000001E-3</v>
      </c>
      <c r="F116" s="4">
        <f t="shared" si="2"/>
        <v>0.12743000000000002</v>
      </c>
      <c r="K116" s="5">
        <v>114</v>
      </c>
      <c r="L116" s="5">
        <v>3972.9960000000001</v>
      </c>
      <c r="M116" s="5">
        <v>100</v>
      </c>
      <c r="N116" s="5">
        <v>3.0971099999999998</v>
      </c>
      <c r="O116" s="5">
        <v>9.1299999999999992E-3</v>
      </c>
      <c r="P116" s="4">
        <f t="shared" si="3"/>
        <v>3.0879799999999999</v>
      </c>
    </row>
    <row r="117" spans="1:16" x14ac:dyDescent="0.3">
      <c r="A117" s="13">
        <v>115</v>
      </c>
      <c r="B117" s="13">
        <v>3972.35</v>
      </c>
      <c r="C117" s="13">
        <v>99.98</v>
      </c>
      <c r="D117" s="13">
        <v>0.13178000000000001</v>
      </c>
      <c r="E117" s="13">
        <v>9.0600000000000003E-3</v>
      </c>
      <c r="F117" s="4">
        <f t="shared" si="2"/>
        <v>0.12272000000000001</v>
      </c>
      <c r="K117" s="5">
        <v>115</v>
      </c>
      <c r="L117" s="5">
        <v>3972.4969999999998</v>
      </c>
      <c r="M117" s="5">
        <v>99.99</v>
      </c>
      <c r="N117" s="5">
        <v>2.8334700000000002</v>
      </c>
      <c r="O117" s="5">
        <v>9.3900000000000008E-3</v>
      </c>
      <c r="P117" s="4">
        <f t="shared" si="3"/>
        <v>2.8240800000000004</v>
      </c>
    </row>
    <row r="118" spans="1:16" x14ac:dyDescent="0.3">
      <c r="A118" s="13">
        <v>116</v>
      </c>
      <c r="B118" s="13">
        <v>3970.4110000000001</v>
      </c>
      <c r="C118" s="13">
        <v>99.93</v>
      </c>
      <c r="D118" s="13">
        <v>8.4190000000000001E-2</v>
      </c>
      <c r="E118" s="13">
        <v>9.1800000000000007E-3</v>
      </c>
      <c r="F118" s="4">
        <f t="shared" si="2"/>
        <v>7.5009999999999993E-2</v>
      </c>
      <c r="K118" s="5">
        <v>116</v>
      </c>
      <c r="L118" s="5">
        <v>3972.9960000000001</v>
      </c>
      <c r="M118" s="5">
        <v>100</v>
      </c>
      <c r="N118" s="5">
        <v>0.92032999999999998</v>
      </c>
      <c r="O118" s="5">
        <v>8.8800000000000007E-3</v>
      </c>
      <c r="P118" s="4">
        <f t="shared" si="3"/>
        <v>0.91144999999999998</v>
      </c>
    </row>
    <row r="119" spans="1:16" x14ac:dyDescent="0.3">
      <c r="A119" s="13">
        <v>117</v>
      </c>
      <c r="B119" s="13">
        <v>3968.3609999999999</v>
      </c>
      <c r="C119" s="13">
        <v>99.88</v>
      </c>
      <c r="D119" s="13">
        <v>8.115E-2</v>
      </c>
      <c r="E119" s="13">
        <v>9.4299999999999991E-3</v>
      </c>
      <c r="F119" s="4">
        <f t="shared" si="2"/>
        <v>7.1720000000000006E-2</v>
      </c>
      <c r="K119" s="5">
        <v>117</v>
      </c>
      <c r="L119" s="5">
        <v>3972.4969999999998</v>
      </c>
      <c r="M119" s="5">
        <v>99.99</v>
      </c>
      <c r="N119" s="5">
        <v>2.9857200000000002</v>
      </c>
      <c r="O119" s="5">
        <v>9.1400000000000006E-3</v>
      </c>
      <c r="P119" s="4">
        <f t="shared" si="3"/>
        <v>2.9765800000000002</v>
      </c>
    </row>
    <row r="120" spans="1:16" x14ac:dyDescent="0.3">
      <c r="A120" s="13">
        <v>118</v>
      </c>
      <c r="B120" s="13">
        <v>3929.0459999999998</v>
      </c>
      <c r="C120" s="13">
        <v>98.89</v>
      </c>
      <c r="D120" s="13">
        <v>0.24282000000000001</v>
      </c>
      <c r="E120" s="13">
        <v>9.5399999999999999E-3</v>
      </c>
      <c r="F120" s="4">
        <f t="shared" si="2"/>
        <v>0.23328000000000002</v>
      </c>
      <c r="K120" s="5">
        <v>118</v>
      </c>
      <c r="L120" s="5">
        <v>3967.502</v>
      </c>
      <c r="M120" s="5">
        <v>99.86</v>
      </c>
      <c r="N120" s="5">
        <v>3.6975099999999999</v>
      </c>
      <c r="O120" s="5">
        <v>9.0600000000000003E-3</v>
      </c>
      <c r="P120" s="4">
        <f t="shared" si="3"/>
        <v>3.68845</v>
      </c>
    </row>
    <row r="121" spans="1:16" x14ac:dyDescent="0.3">
      <c r="A121" s="13">
        <v>119</v>
      </c>
      <c r="B121" s="13">
        <v>3972.9960000000001</v>
      </c>
      <c r="C121" s="13">
        <v>100</v>
      </c>
      <c r="D121" s="13">
        <v>9.8640000000000005E-2</v>
      </c>
      <c r="E121" s="13">
        <v>9.3399999999999993E-3</v>
      </c>
      <c r="F121" s="4">
        <f t="shared" si="2"/>
        <v>8.9300000000000004E-2</v>
      </c>
      <c r="K121" s="5">
        <v>119</v>
      </c>
      <c r="L121" s="5">
        <v>3965.24</v>
      </c>
      <c r="M121" s="5">
        <v>99.8</v>
      </c>
      <c r="N121" s="5">
        <v>3.1055999999999999</v>
      </c>
      <c r="O121" s="5">
        <v>9.1900000000000003E-3</v>
      </c>
      <c r="P121" s="4">
        <f t="shared" si="3"/>
        <v>3.0964100000000001</v>
      </c>
    </row>
    <row r="122" spans="1:16" x14ac:dyDescent="0.3">
      <c r="A122" s="13">
        <v>120</v>
      </c>
      <c r="B122" s="13">
        <v>3955.2220000000002</v>
      </c>
      <c r="C122" s="13">
        <v>99.55</v>
      </c>
      <c r="D122" s="13">
        <v>0.11011</v>
      </c>
      <c r="E122" s="13">
        <v>9.6600000000000002E-3</v>
      </c>
      <c r="F122" s="4">
        <f t="shared" si="2"/>
        <v>0.10045</v>
      </c>
      <c r="K122" s="5">
        <v>120</v>
      </c>
      <c r="L122" s="5">
        <v>3972.9960000000001</v>
      </c>
      <c r="M122" s="5">
        <v>100</v>
      </c>
      <c r="N122" s="5">
        <v>3.16431</v>
      </c>
      <c r="O122" s="5">
        <v>9.3399999999999993E-3</v>
      </c>
      <c r="P122" s="4">
        <f t="shared" si="3"/>
        <v>3.1549700000000001</v>
      </c>
    </row>
    <row r="123" spans="1:16" x14ac:dyDescent="0.3">
      <c r="A123" s="13">
        <v>121</v>
      </c>
      <c r="B123" s="13">
        <v>3972.9960000000001</v>
      </c>
      <c r="C123" s="13">
        <v>100</v>
      </c>
      <c r="D123" s="13">
        <v>0.12385</v>
      </c>
      <c r="E123" s="13">
        <v>9.3200000000000002E-3</v>
      </c>
      <c r="F123" s="4">
        <f t="shared" si="2"/>
        <v>0.11453000000000001</v>
      </c>
      <c r="K123" s="5">
        <v>121</v>
      </c>
      <c r="L123" s="5">
        <v>3972.35</v>
      </c>
      <c r="M123" s="5">
        <v>99.98</v>
      </c>
      <c r="N123" s="5">
        <v>3.31806</v>
      </c>
      <c r="O123" s="5">
        <v>8.9800000000000001E-3</v>
      </c>
      <c r="P123" s="4">
        <f t="shared" si="3"/>
        <v>3.3090799999999998</v>
      </c>
    </row>
    <row r="124" spans="1:16" x14ac:dyDescent="0.3">
      <c r="A124" s="13">
        <v>122</v>
      </c>
      <c r="B124" s="13">
        <v>3972.35</v>
      </c>
      <c r="C124" s="13">
        <v>99.98</v>
      </c>
      <c r="D124" s="13">
        <v>0.15814</v>
      </c>
      <c r="E124" s="13">
        <v>9.1000000000000004E-3</v>
      </c>
      <c r="F124" s="4">
        <f t="shared" si="2"/>
        <v>0.14904000000000001</v>
      </c>
      <c r="K124" s="5">
        <v>122</v>
      </c>
      <c r="L124" s="5">
        <v>3968.8780000000002</v>
      </c>
      <c r="M124" s="5">
        <v>99.9</v>
      </c>
      <c r="N124" s="5">
        <v>2.8097599999999998</v>
      </c>
      <c r="O124" s="5">
        <v>9.1000000000000004E-3</v>
      </c>
      <c r="P124" s="4">
        <f t="shared" si="3"/>
        <v>2.8006599999999997</v>
      </c>
    </row>
    <row r="125" spans="1:16" x14ac:dyDescent="0.3">
      <c r="A125" s="13">
        <v>123</v>
      </c>
      <c r="B125" s="13">
        <v>3971.4630000000002</v>
      </c>
      <c r="C125" s="13">
        <v>99.96</v>
      </c>
      <c r="D125" s="13">
        <v>0.14430000000000001</v>
      </c>
      <c r="E125" s="13">
        <v>9.1400000000000006E-3</v>
      </c>
      <c r="F125" s="4">
        <f t="shared" si="2"/>
        <v>0.13516</v>
      </c>
      <c r="K125" s="5">
        <v>123</v>
      </c>
      <c r="L125" s="5">
        <v>3972.4969999999998</v>
      </c>
      <c r="M125" s="5">
        <v>99.99</v>
      </c>
      <c r="N125" s="5">
        <v>1.02162</v>
      </c>
      <c r="O125" s="5">
        <v>9.6399999999999993E-3</v>
      </c>
      <c r="P125" s="4">
        <f t="shared" si="3"/>
        <v>1.0119799999999999</v>
      </c>
    </row>
    <row r="126" spans="1:16" x14ac:dyDescent="0.3">
      <c r="A126" s="13">
        <v>124</v>
      </c>
      <c r="B126" s="13">
        <v>3967.9679999999998</v>
      </c>
      <c r="C126" s="13">
        <v>99.87</v>
      </c>
      <c r="D126" s="13">
        <v>0.12826000000000001</v>
      </c>
      <c r="E126" s="13">
        <v>9.1500000000000001E-3</v>
      </c>
      <c r="F126" s="4">
        <f t="shared" si="2"/>
        <v>0.11911000000000001</v>
      </c>
      <c r="K126" s="5">
        <v>124</v>
      </c>
      <c r="L126" s="5">
        <v>3973.0140000000001</v>
      </c>
      <c r="M126" s="5">
        <v>100</v>
      </c>
      <c r="N126" s="5">
        <v>3.2061099999999998</v>
      </c>
      <c r="O126" s="5">
        <v>9.2899999999999996E-3</v>
      </c>
      <c r="P126" s="4">
        <f t="shared" si="3"/>
        <v>3.1968199999999998</v>
      </c>
    </row>
    <row r="127" spans="1:16" x14ac:dyDescent="0.3">
      <c r="A127" s="13">
        <v>125</v>
      </c>
      <c r="B127" s="13">
        <v>3971.98</v>
      </c>
      <c r="C127" s="13">
        <v>99.97</v>
      </c>
      <c r="D127" s="13">
        <v>0.17735000000000001</v>
      </c>
      <c r="E127" s="13">
        <v>8.9999999999999993E-3</v>
      </c>
      <c r="F127" s="4">
        <f t="shared" si="2"/>
        <v>0.16835</v>
      </c>
      <c r="K127" s="5">
        <v>125</v>
      </c>
      <c r="L127" s="5">
        <v>3972.6729999999998</v>
      </c>
      <c r="M127" s="5">
        <v>99.99</v>
      </c>
      <c r="N127" s="5">
        <v>0.89368999999999998</v>
      </c>
      <c r="O127" s="5">
        <v>9.0799999999999995E-3</v>
      </c>
      <c r="P127" s="4">
        <f t="shared" si="3"/>
        <v>0.88461000000000001</v>
      </c>
    </row>
    <row r="128" spans="1:16" x14ac:dyDescent="0.3">
      <c r="A128" s="13">
        <v>126</v>
      </c>
      <c r="B128" s="13">
        <v>3970.4110000000001</v>
      </c>
      <c r="C128" s="13">
        <v>99.93</v>
      </c>
      <c r="D128" s="13">
        <v>0.11856999999999999</v>
      </c>
      <c r="E128" s="13">
        <v>8.9700000000000005E-3</v>
      </c>
      <c r="F128" s="4">
        <f t="shared" si="2"/>
        <v>0.10959999999999999</v>
      </c>
      <c r="K128" s="5">
        <v>126</v>
      </c>
      <c r="L128" s="5">
        <v>3972.4969999999998</v>
      </c>
      <c r="M128" s="5">
        <v>99.99</v>
      </c>
      <c r="N128" s="5">
        <v>2.6229</v>
      </c>
      <c r="O128" s="5">
        <v>9.3699999999999999E-3</v>
      </c>
      <c r="P128" s="4">
        <f t="shared" si="3"/>
        <v>2.6135299999999999</v>
      </c>
    </row>
    <row r="129" spans="1:16" x14ac:dyDescent="0.3">
      <c r="A129" s="13">
        <v>127</v>
      </c>
      <c r="B129" s="13">
        <v>3967.3270000000002</v>
      </c>
      <c r="C129" s="13">
        <v>99.86</v>
      </c>
      <c r="D129" s="13">
        <v>0.11092</v>
      </c>
      <c r="E129" s="13">
        <v>9.1000000000000004E-3</v>
      </c>
      <c r="F129" s="4">
        <f t="shared" si="2"/>
        <v>0.10182000000000001</v>
      </c>
      <c r="K129" s="5">
        <v>127</v>
      </c>
      <c r="L129" s="5">
        <v>3972.6729999999998</v>
      </c>
      <c r="M129" s="5">
        <v>99.99</v>
      </c>
      <c r="N129" s="5">
        <v>3.4392800000000001</v>
      </c>
      <c r="O129" s="5">
        <v>9.0500000000000008E-3</v>
      </c>
      <c r="P129" s="4">
        <f t="shared" si="3"/>
        <v>3.4302300000000003</v>
      </c>
    </row>
    <row r="130" spans="1:16" x14ac:dyDescent="0.3">
      <c r="A130" s="13">
        <v>128</v>
      </c>
      <c r="B130" s="13">
        <v>3962.4479999999999</v>
      </c>
      <c r="C130" s="13">
        <v>99.73</v>
      </c>
      <c r="D130" s="13">
        <v>8.1390000000000004E-2</v>
      </c>
      <c r="E130" s="13">
        <v>8.8800000000000007E-3</v>
      </c>
      <c r="F130" s="4">
        <f t="shared" si="2"/>
        <v>7.2510000000000005E-2</v>
      </c>
      <c r="K130" s="5">
        <v>128</v>
      </c>
      <c r="L130" s="5">
        <v>3972.9960000000001</v>
      </c>
      <c r="M130" s="5">
        <v>100</v>
      </c>
      <c r="N130" s="5">
        <v>2.4474499999999999</v>
      </c>
      <c r="O130" s="5">
        <v>8.9200000000000008E-3</v>
      </c>
      <c r="P130" s="4">
        <f t="shared" si="3"/>
        <v>2.4385300000000001</v>
      </c>
    </row>
    <row r="131" spans="1:16" x14ac:dyDescent="0.3">
      <c r="A131" s="13">
        <v>129</v>
      </c>
      <c r="B131" s="13">
        <v>3971.98</v>
      </c>
      <c r="C131" s="13">
        <v>99.97</v>
      </c>
      <c r="D131" s="13">
        <v>0.11570999999999999</v>
      </c>
      <c r="E131" s="13">
        <v>9.2399999999999999E-3</v>
      </c>
      <c r="F131" s="4">
        <f t="shared" si="2"/>
        <v>0.10647</v>
      </c>
      <c r="K131" s="5">
        <v>129</v>
      </c>
      <c r="L131" s="5">
        <v>3968.8780000000002</v>
      </c>
      <c r="M131" s="5">
        <v>99.9</v>
      </c>
      <c r="N131" s="5">
        <v>3.8144200000000001</v>
      </c>
      <c r="O131" s="5">
        <v>8.8999999999999999E-3</v>
      </c>
      <c r="P131" s="4">
        <f t="shared" si="3"/>
        <v>3.80552</v>
      </c>
    </row>
    <row r="132" spans="1:16" x14ac:dyDescent="0.3">
      <c r="A132" s="13">
        <v>130</v>
      </c>
      <c r="B132" s="13">
        <v>3965.5630000000001</v>
      </c>
      <c r="C132" s="13">
        <v>99.81</v>
      </c>
      <c r="D132" s="13">
        <v>0.13652</v>
      </c>
      <c r="E132" s="13">
        <v>9.1699999999999993E-3</v>
      </c>
      <c r="F132" s="4">
        <f t="shared" ref="F132:F195" si="4">D132-E132</f>
        <v>0.12734999999999999</v>
      </c>
      <c r="K132" s="5">
        <v>130</v>
      </c>
      <c r="L132" s="5">
        <v>3973.0140000000001</v>
      </c>
      <c r="M132" s="5">
        <v>100</v>
      </c>
      <c r="N132" s="5">
        <v>2.9510100000000001</v>
      </c>
      <c r="O132" s="5">
        <v>8.9200000000000008E-3</v>
      </c>
      <c r="P132" s="4">
        <f t="shared" ref="P132:P195" si="5">N132-O132</f>
        <v>2.9420900000000003</v>
      </c>
    </row>
    <row r="133" spans="1:16" x14ac:dyDescent="0.3">
      <c r="A133" s="13">
        <v>131</v>
      </c>
      <c r="B133" s="13">
        <v>3972.4969999999998</v>
      </c>
      <c r="C133" s="13">
        <v>99.99</v>
      </c>
      <c r="D133" s="13">
        <v>0.10627</v>
      </c>
      <c r="E133" s="13">
        <v>9.11E-3</v>
      </c>
      <c r="F133" s="4">
        <f t="shared" si="4"/>
        <v>9.7159999999999996E-2</v>
      </c>
      <c r="K133" s="5">
        <v>131</v>
      </c>
      <c r="L133" s="5">
        <v>3973.0140000000001</v>
      </c>
      <c r="M133" s="5">
        <v>100</v>
      </c>
      <c r="N133" s="5">
        <v>2.14764</v>
      </c>
      <c r="O133" s="5">
        <v>9.4299999999999991E-3</v>
      </c>
      <c r="P133" s="4">
        <f t="shared" si="5"/>
        <v>2.1382099999999999</v>
      </c>
    </row>
    <row r="134" spans="1:16" x14ac:dyDescent="0.3">
      <c r="A134" s="13">
        <v>132</v>
      </c>
      <c r="B134" s="13">
        <v>3968.4720000000002</v>
      </c>
      <c r="C134" s="13">
        <v>99.89</v>
      </c>
      <c r="D134" s="13">
        <v>6.8190000000000001E-2</v>
      </c>
      <c r="E134" s="13">
        <v>4.0000000000000001E-3</v>
      </c>
      <c r="F134" s="4">
        <f t="shared" si="4"/>
        <v>6.4189999999999997E-2</v>
      </c>
      <c r="K134" s="5">
        <v>132</v>
      </c>
      <c r="L134" s="5">
        <v>3971.98</v>
      </c>
      <c r="M134" s="5">
        <v>99.97</v>
      </c>
      <c r="N134" s="5">
        <v>3.9058700000000002</v>
      </c>
      <c r="O134" s="5">
        <v>9.6200000000000001E-3</v>
      </c>
      <c r="P134" s="4">
        <f t="shared" si="5"/>
        <v>3.8962500000000002</v>
      </c>
    </row>
    <row r="135" spans="1:16" x14ac:dyDescent="0.3">
      <c r="A135" s="13">
        <v>133</v>
      </c>
      <c r="B135" s="13">
        <v>3972.6729999999998</v>
      </c>
      <c r="C135" s="13">
        <v>99.99</v>
      </c>
      <c r="D135" s="13">
        <v>0.2185</v>
      </c>
      <c r="E135" s="13">
        <v>9.2599999999999991E-3</v>
      </c>
      <c r="F135" s="4">
        <f t="shared" si="4"/>
        <v>0.20924000000000001</v>
      </c>
      <c r="K135" s="5">
        <v>133</v>
      </c>
      <c r="L135" s="5">
        <v>3972.35</v>
      </c>
      <c r="M135" s="5">
        <v>99.98</v>
      </c>
      <c r="N135" s="5">
        <v>3.0735299999999999</v>
      </c>
      <c r="O135" s="5">
        <v>8.9700000000000005E-3</v>
      </c>
      <c r="P135" s="4">
        <f t="shared" si="5"/>
        <v>3.0645599999999997</v>
      </c>
    </row>
    <row r="136" spans="1:16" x14ac:dyDescent="0.3">
      <c r="A136" s="13">
        <v>134</v>
      </c>
      <c r="B136" s="13">
        <v>3968.7950000000001</v>
      </c>
      <c r="C136" s="13">
        <v>99.89</v>
      </c>
      <c r="D136" s="13">
        <v>0.11833</v>
      </c>
      <c r="E136" s="13">
        <v>9.1699999999999993E-3</v>
      </c>
      <c r="F136" s="4">
        <f t="shared" si="4"/>
        <v>0.10916000000000001</v>
      </c>
      <c r="K136" s="5">
        <v>134</v>
      </c>
      <c r="L136" s="5">
        <v>3972.6729999999998</v>
      </c>
      <c r="M136" s="5">
        <v>99.99</v>
      </c>
      <c r="N136" s="5">
        <v>1.65618</v>
      </c>
      <c r="O136" s="5">
        <v>9.4999999999999998E-3</v>
      </c>
      <c r="P136" s="4">
        <f t="shared" si="5"/>
        <v>1.6466799999999999</v>
      </c>
    </row>
    <row r="137" spans="1:16" x14ac:dyDescent="0.3">
      <c r="A137" s="13">
        <v>135</v>
      </c>
      <c r="B137" s="13">
        <v>3970.4110000000001</v>
      </c>
      <c r="C137" s="13">
        <v>99.93</v>
      </c>
      <c r="D137" s="13">
        <v>0.14083000000000001</v>
      </c>
      <c r="E137" s="13">
        <v>9.2200000000000008E-3</v>
      </c>
      <c r="F137" s="4">
        <f t="shared" si="4"/>
        <v>0.13161</v>
      </c>
      <c r="K137" s="5">
        <v>135</v>
      </c>
      <c r="L137" s="5">
        <v>3972.4969999999998</v>
      </c>
      <c r="M137" s="5">
        <v>99.99</v>
      </c>
      <c r="N137" s="5">
        <v>2.2803599999999999</v>
      </c>
      <c r="O137" s="5">
        <v>8.9300000000000004E-3</v>
      </c>
      <c r="P137" s="4">
        <f t="shared" si="5"/>
        <v>2.2714300000000001</v>
      </c>
    </row>
    <row r="138" spans="1:16" x14ac:dyDescent="0.3">
      <c r="A138" s="13">
        <v>136</v>
      </c>
      <c r="B138" s="13">
        <v>3965.24</v>
      </c>
      <c r="C138" s="13">
        <v>99.8</v>
      </c>
      <c r="D138" s="13">
        <v>7.6439999999999994E-2</v>
      </c>
      <c r="E138" s="13">
        <v>9.1900000000000003E-3</v>
      </c>
      <c r="F138" s="4">
        <f t="shared" si="4"/>
        <v>6.724999999999999E-2</v>
      </c>
      <c r="K138" s="5">
        <v>136</v>
      </c>
      <c r="L138" s="5">
        <v>3972.4969999999998</v>
      </c>
      <c r="M138" s="5">
        <v>99.99</v>
      </c>
      <c r="N138" s="5">
        <v>3.14934</v>
      </c>
      <c r="O138" s="5">
        <v>9.1299999999999992E-3</v>
      </c>
      <c r="P138" s="4">
        <f t="shared" si="5"/>
        <v>3.1402100000000002</v>
      </c>
    </row>
    <row r="139" spans="1:16" x14ac:dyDescent="0.3">
      <c r="A139" s="13">
        <v>137</v>
      </c>
      <c r="B139" s="13">
        <v>3972.9960000000001</v>
      </c>
      <c r="C139" s="13">
        <v>100</v>
      </c>
      <c r="D139" s="13">
        <v>0.15282000000000001</v>
      </c>
      <c r="E139" s="13">
        <v>9.7000000000000003E-3</v>
      </c>
      <c r="F139" s="4">
        <f t="shared" si="4"/>
        <v>0.14312000000000002</v>
      </c>
      <c r="K139" s="5">
        <v>137</v>
      </c>
      <c r="L139" s="5">
        <v>3972.35</v>
      </c>
      <c r="M139" s="5">
        <v>99.98</v>
      </c>
      <c r="N139" s="5">
        <v>2.48407</v>
      </c>
      <c r="O139" s="5">
        <v>9.3399999999999993E-3</v>
      </c>
      <c r="P139" s="4">
        <f t="shared" si="5"/>
        <v>2.4747300000000001</v>
      </c>
    </row>
    <row r="140" spans="1:16" x14ac:dyDescent="0.3">
      <c r="A140" s="13">
        <v>138</v>
      </c>
      <c r="B140" s="13">
        <v>3972.4969999999998</v>
      </c>
      <c r="C140" s="13">
        <v>99.99</v>
      </c>
      <c r="D140" s="13">
        <v>0.16098000000000001</v>
      </c>
      <c r="E140" s="13">
        <v>9.1800000000000007E-3</v>
      </c>
      <c r="F140" s="4">
        <f t="shared" si="4"/>
        <v>0.15180000000000002</v>
      </c>
      <c r="K140" s="5">
        <v>138</v>
      </c>
      <c r="L140" s="5">
        <v>3972.4969999999998</v>
      </c>
      <c r="M140" s="5">
        <v>99.99</v>
      </c>
      <c r="N140" s="5">
        <v>1.94537</v>
      </c>
      <c r="O140" s="5">
        <v>8.6099999999999996E-3</v>
      </c>
      <c r="P140" s="4">
        <f t="shared" si="5"/>
        <v>1.93676</v>
      </c>
    </row>
    <row r="141" spans="1:16" x14ac:dyDescent="0.3">
      <c r="A141" s="13">
        <v>139</v>
      </c>
      <c r="B141" s="13">
        <v>3969.1179999999999</v>
      </c>
      <c r="C141" s="13">
        <v>99.9</v>
      </c>
      <c r="D141" s="13">
        <v>0.15248999999999999</v>
      </c>
      <c r="E141" s="13">
        <v>9.2899999999999996E-3</v>
      </c>
      <c r="F141" s="4">
        <f t="shared" si="4"/>
        <v>0.14319999999999999</v>
      </c>
      <c r="K141" s="5">
        <v>139</v>
      </c>
      <c r="L141" s="5">
        <v>3972.9960000000001</v>
      </c>
      <c r="M141" s="5">
        <v>100</v>
      </c>
      <c r="N141" s="5">
        <v>3.2234400000000001</v>
      </c>
      <c r="O141" s="5">
        <v>8.8299999999999993E-3</v>
      </c>
      <c r="P141" s="4">
        <f t="shared" si="5"/>
        <v>3.21461</v>
      </c>
    </row>
    <row r="142" spans="1:16" x14ac:dyDescent="0.3">
      <c r="A142" s="13">
        <v>140</v>
      </c>
      <c r="B142" s="13">
        <v>3972.9960000000001</v>
      </c>
      <c r="C142" s="13">
        <v>100</v>
      </c>
      <c r="D142" s="13">
        <v>0.21607999999999999</v>
      </c>
      <c r="E142" s="13">
        <v>8.9800000000000001E-3</v>
      </c>
      <c r="F142" s="4">
        <f t="shared" si="4"/>
        <v>0.20710000000000001</v>
      </c>
      <c r="K142" s="5">
        <v>140</v>
      </c>
      <c r="L142" s="5">
        <v>3971.98</v>
      </c>
      <c r="M142" s="5">
        <v>99.97</v>
      </c>
      <c r="N142" s="5">
        <v>3.0278800000000001</v>
      </c>
      <c r="O142" s="5">
        <v>4.0000000000000001E-3</v>
      </c>
      <c r="P142" s="4">
        <f t="shared" si="5"/>
        <v>3.0238800000000001</v>
      </c>
    </row>
    <row r="143" spans="1:16" x14ac:dyDescent="0.3">
      <c r="A143" s="13">
        <v>141</v>
      </c>
      <c r="B143" s="13">
        <v>3972.6729999999998</v>
      </c>
      <c r="C143" s="13">
        <v>99.99</v>
      </c>
      <c r="D143" s="13">
        <v>0.15805</v>
      </c>
      <c r="E143" s="13">
        <v>9.0200000000000002E-3</v>
      </c>
      <c r="F143" s="4">
        <f t="shared" si="4"/>
        <v>0.14903</v>
      </c>
      <c r="K143" s="5">
        <v>141</v>
      </c>
      <c r="L143" s="5">
        <v>3972.35</v>
      </c>
      <c r="M143" s="5">
        <v>99.98</v>
      </c>
      <c r="N143" s="5">
        <v>3.1131000000000002</v>
      </c>
      <c r="O143" s="5">
        <v>9.8399999999999998E-3</v>
      </c>
      <c r="P143" s="4">
        <f t="shared" si="5"/>
        <v>3.1032600000000001</v>
      </c>
    </row>
    <row r="144" spans="1:16" x14ac:dyDescent="0.3">
      <c r="A144" s="13">
        <v>142</v>
      </c>
      <c r="B144" s="13">
        <v>3973.0140000000001</v>
      </c>
      <c r="C144" s="13">
        <v>100</v>
      </c>
      <c r="D144" s="13">
        <v>0.21984999999999999</v>
      </c>
      <c r="E144" s="13">
        <v>9.3200000000000002E-3</v>
      </c>
      <c r="F144" s="4">
        <f t="shared" si="4"/>
        <v>0.21052999999999999</v>
      </c>
      <c r="K144" s="5">
        <v>142</v>
      </c>
      <c r="L144" s="5">
        <v>3973.0140000000001</v>
      </c>
      <c r="M144" s="5">
        <v>100</v>
      </c>
      <c r="N144" s="5">
        <v>3.06548</v>
      </c>
      <c r="O144" s="5">
        <v>9.5899999999999996E-3</v>
      </c>
      <c r="P144" s="4">
        <f t="shared" si="5"/>
        <v>3.0558899999999998</v>
      </c>
    </row>
    <row r="145" spans="1:16" x14ac:dyDescent="0.3">
      <c r="A145" s="13">
        <v>143</v>
      </c>
      <c r="B145" s="13">
        <v>3962.674</v>
      </c>
      <c r="C145" s="13">
        <v>99.74</v>
      </c>
      <c r="D145" s="13">
        <v>0.11524</v>
      </c>
      <c r="E145" s="13">
        <v>9.3200000000000002E-3</v>
      </c>
      <c r="F145" s="4">
        <f t="shared" si="4"/>
        <v>0.10592</v>
      </c>
      <c r="K145" s="5">
        <v>143</v>
      </c>
      <c r="L145" s="5">
        <v>3972.35</v>
      </c>
      <c r="M145" s="5">
        <v>99.98</v>
      </c>
      <c r="N145" s="5">
        <v>4.1156300000000003</v>
      </c>
      <c r="O145" s="5">
        <v>9.0799999999999995E-3</v>
      </c>
      <c r="P145" s="4">
        <f t="shared" si="5"/>
        <v>4.1065500000000004</v>
      </c>
    </row>
    <row r="146" spans="1:16" x14ac:dyDescent="0.3">
      <c r="A146" s="13">
        <v>144</v>
      </c>
      <c r="B146" s="13">
        <v>3961.3620000000001</v>
      </c>
      <c r="C146" s="13">
        <v>99.71</v>
      </c>
      <c r="D146" s="13">
        <v>6.8379999999999996E-2</v>
      </c>
      <c r="E146" s="13">
        <v>8.8999999999999999E-3</v>
      </c>
      <c r="F146" s="4">
        <f t="shared" si="4"/>
        <v>5.9479999999999998E-2</v>
      </c>
      <c r="K146" s="5">
        <v>144</v>
      </c>
      <c r="L146" s="5">
        <v>3967.1790000000001</v>
      </c>
      <c r="M146" s="5">
        <v>99.85</v>
      </c>
      <c r="N146" s="5">
        <v>2.0276200000000002</v>
      </c>
      <c r="O146" s="5">
        <v>9.4400000000000005E-3</v>
      </c>
      <c r="P146" s="4">
        <f t="shared" si="5"/>
        <v>2.0181800000000001</v>
      </c>
    </row>
    <row r="147" spans="1:16" x14ac:dyDescent="0.3">
      <c r="A147" s="13">
        <v>145</v>
      </c>
      <c r="B147" s="13">
        <v>3967.8440000000001</v>
      </c>
      <c r="C147" s="13">
        <v>99.87</v>
      </c>
      <c r="D147" s="13">
        <v>0.10750999999999999</v>
      </c>
      <c r="E147" s="13">
        <v>9.4599999999999997E-3</v>
      </c>
      <c r="F147" s="4">
        <f t="shared" si="4"/>
        <v>9.8049999999999998E-2</v>
      </c>
      <c r="K147" s="5">
        <v>145</v>
      </c>
      <c r="L147" s="5">
        <v>3970.7339999999999</v>
      </c>
      <c r="M147" s="5">
        <v>99.94</v>
      </c>
      <c r="N147" s="5">
        <v>3.5580500000000002</v>
      </c>
      <c r="O147" s="5">
        <v>9.4400000000000005E-3</v>
      </c>
      <c r="P147" s="4">
        <f t="shared" si="5"/>
        <v>3.54861</v>
      </c>
    </row>
    <row r="148" spans="1:16" x14ac:dyDescent="0.3">
      <c r="A148" s="13">
        <v>146</v>
      </c>
      <c r="B148" s="13">
        <v>3972.4969999999998</v>
      </c>
      <c r="C148" s="13">
        <v>99.99</v>
      </c>
      <c r="D148" s="13">
        <v>0.1709</v>
      </c>
      <c r="E148" s="13">
        <v>9.2200000000000008E-3</v>
      </c>
      <c r="F148" s="4">
        <f t="shared" si="4"/>
        <v>0.16167999999999999</v>
      </c>
      <c r="K148" s="5">
        <v>146</v>
      </c>
      <c r="L148" s="5">
        <v>3971.98</v>
      </c>
      <c r="M148" s="5">
        <v>99.97</v>
      </c>
      <c r="N148" s="5">
        <v>1.7470300000000001</v>
      </c>
      <c r="O148" s="5">
        <v>8.5800000000000008E-3</v>
      </c>
      <c r="P148" s="4">
        <f t="shared" si="5"/>
        <v>1.7384500000000001</v>
      </c>
    </row>
    <row r="149" spans="1:16" x14ac:dyDescent="0.3">
      <c r="A149" s="13">
        <v>147</v>
      </c>
      <c r="B149" s="13">
        <v>3972.027</v>
      </c>
      <c r="C149" s="13">
        <v>99.98</v>
      </c>
      <c r="D149" s="13">
        <v>0.25366</v>
      </c>
      <c r="E149" s="13">
        <v>9.5200000000000007E-3</v>
      </c>
      <c r="F149" s="4">
        <f t="shared" si="4"/>
        <v>0.24414</v>
      </c>
      <c r="K149" s="5">
        <v>147</v>
      </c>
      <c r="L149" s="5">
        <v>3969.4409999999998</v>
      </c>
      <c r="M149" s="5">
        <v>99.91</v>
      </c>
      <c r="N149" s="5">
        <v>3.9344100000000002</v>
      </c>
      <c r="O149" s="5">
        <v>9.6600000000000002E-3</v>
      </c>
      <c r="P149" s="4">
        <f t="shared" si="5"/>
        <v>3.9247500000000004</v>
      </c>
    </row>
    <row r="150" spans="1:16" x14ac:dyDescent="0.3">
      <c r="A150" s="13">
        <v>148</v>
      </c>
      <c r="B150" s="13">
        <v>3973.0140000000001</v>
      </c>
      <c r="C150" s="13">
        <v>100</v>
      </c>
      <c r="D150" s="13">
        <v>0.39179000000000003</v>
      </c>
      <c r="E150" s="13">
        <v>9.4500000000000001E-3</v>
      </c>
      <c r="F150" s="4">
        <f t="shared" si="4"/>
        <v>0.38234000000000001</v>
      </c>
      <c r="K150" s="5">
        <v>148</v>
      </c>
      <c r="L150" s="5">
        <v>3973.0140000000001</v>
      </c>
      <c r="M150" s="5">
        <v>100</v>
      </c>
      <c r="N150" s="5">
        <v>2.8725000000000001</v>
      </c>
      <c r="O150" s="5">
        <v>8.9899999999999997E-3</v>
      </c>
      <c r="P150" s="4">
        <f t="shared" si="5"/>
        <v>2.8635100000000002</v>
      </c>
    </row>
    <row r="151" spans="1:16" x14ac:dyDescent="0.3">
      <c r="A151" s="13">
        <v>149</v>
      </c>
      <c r="B151" s="13">
        <v>3970.4110000000001</v>
      </c>
      <c r="C151" s="13">
        <v>99.93</v>
      </c>
      <c r="D151" s="13">
        <v>0.18941</v>
      </c>
      <c r="E151" s="13">
        <v>8.9300000000000004E-3</v>
      </c>
      <c r="F151" s="4">
        <f t="shared" si="4"/>
        <v>0.18048</v>
      </c>
      <c r="K151" s="5">
        <v>149</v>
      </c>
      <c r="L151" s="5">
        <v>3972.4969999999998</v>
      </c>
      <c r="M151" s="5">
        <v>99.99</v>
      </c>
      <c r="N151" s="5">
        <v>1.93089</v>
      </c>
      <c r="O151" s="5">
        <v>9.0299999999999998E-3</v>
      </c>
      <c r="P151" s="4">
        <f t="shared" si="5"/>
        <v>1.9218599999999999</v>
      </c>
    </row>
    <row r="152" spans="1:16" x14ac:dyDescent="0.3">
      <c r="A152" s="13">
        <v>150</v>
      </c>
      <c r="B152" s="13">
        <v>3970.0880000000002</v>
      </c>
      <c r="C152" s="13">
        <v>99.93</v>
      </c>
      <c r="D152" s="13">
        <v>0.10759000000000001</v>
      </c>
      <c r="E152" s="13">
        <v>9.2099999999999994E-3</v>
      </c>
      <c r="F152" s="4">
        <f t="shared" si="4"/>
        <v>9.8380000000000009E-2</v>
      </c>
      <c r="K152" s="5">
        <v>150</v>
      </c>
      <c r="L152" s="5">
        <v>3970.4110000000001</v>
      </c>
      <c r="M152" s="5">
        <v>99.93</v>
      </c>
      <c r="N152" s="5">
        <v>3.66622</v>
      </c>
      <c r="O152" s="5">
        <v>9.3200000000000002E-3</v>
      </c>
      <c r="P152" s="4">
        <f t="shared" si="5"/>
        <v>3.6568999999999998</v>
      </c>
    </row>
    <row r="153" spans="1:16" x14ac:dyDescent="0.3">
      <c r="A153" s="13">
        <v>151</v>
      </c>
      <c r="B153" s="13">
        <v>3973.0140000000001</v>
      </c>
      <c r="C153" s="13">
        <v>100</v>
      </c>
      <c r="D153" s="13">
        <v>0.35576999999999998</v>
      </c>
      <c r="E153" s="13">
        <v>9.3399999999999993E-3</v>
      </c>
      <c r="F153" s="4">
        <f t="shared" si="4"/>
        <v>0.34642999999999996</v>
      </c>
      <c r="K153" s="5">
        <v>151</v>
      </c>
      <c r="L153" s="5">
        <v>3972.027</v>
      </c>
      <c r="M153" s="5">
        <v>99.98</v>
      </c>
      <c r="N153" s="5">
        <v>3.3063500000000001</v>
      </c>
      <c r="O153" s="5">
        <v>9.3699999999999999E-3</v>
      </c>
      <c r="P153" s="4">
        <f t="shared" si="5"/>
        <v>3.29698</v>
      </c>
    </row>
    <row r="154" spans="1:16" x14ac:dyDescent="0.3">
      <c r="A154" s="13">
        <v>152</v>
      </c>
      <c r="B154" s="13">
        <v>3972.4969999999998</v>
      </c>
      <c r="C154" s="13">
        <v>99.99</v>
      </c>
      <c r="D154" s="13">
        <v>0.23330999999999999</v>
      </c>
      <c r="E154" s="13">
        <v>9.3299999999999998E-3</v>
      </c>
      <c r="F154" s="4">
        <f t="shared" si="4"/>
        <v>0.22397999999999998</v>
      </c>
      <c r="K154" s="5">
        <v>152</v>
      </c>
      <c r="L154" s="5">
        <v>3972.9960000000001</v>
      </c>
      <c r="M154" s="5">
        <v>100</v>
      </c>
      <c r="N154" s="5">
        <v>2.5767199999999999</v>
      </c>
      <c r="O154" s="5">
        <v>8.77E-3</v>
      </c>
      <c r="P154" s="4">
        <f t="shared" si="5"/>
        <v>2.5679499999999997</v>
      </c>
    </row>
    <row r="155" spans="1:16" x14ac:dyDescent="0.3">
      <c r="A155" s="13">
        <v>153</v>
      </c>
      <c r="B155" s="13">
        <v>3970.7339999999999</v>
      </c>
      <c r="C155" s="13">
        <v>99.94</v>
      </c>
      <c r="D155" s="13">
        <v>0.13897999999999999</v>
      </c>
      <c r="E155" s="13">
        <v>9.41E-3</v>
      </c>
      <c r="F155" s="4">
        <f t="shared" si="4"/>
        <v>0.12956999999999999</v>
      </c>
      <c r="K155" s="5">
        <v>153</v>
      </c>
      <c r="L155" s="5">
        <v>3972.6729999999998</v>
      </c>
      <c r="M155" s="5">
        <v>99.99</v>
      </c>
      <c r="N155" s="5">
        <v>0.75609999999999999</v>
      </c>
      <c r="O155" s="5">
        <v>8.9700000000000005E-3</v>
      </c>
      <c r="P155" s="4">
        <f t="shared" si="5"/>
        <v>0.74712999999999996</v>
      </c>
    </row>
    <row r="156" spans="1:16" x14ac:dyDescent="0.3">
      <c r="A156" s="13">
        <v>154</v>
      </c>
      <c r="B156" s="13">
        <v>3970.0880000000002</v>
      </c>
      <c r="C156" s="13">
        <v>99.93</v>
      </c>
      <c r="D156" s="13">
        <v>0.11506</v>
      </c>
      <c r="E156" s="13">
        <v>9.0900000000000009E-3</v>
      </c>
      <c r="F156" s="4">
        <f t="shared" si="4"/>
        <v>0.10596999999999999</v>
      </c>
      <c r="K156" s="5">
        <v>154</v>
      </c>
      <c r="L156" s="5">
        <v>3972.4969999999998</v>
      </c>
      <c r="M156" s="5">
        <v>99.99</v>
      </c>
      <c r="N156" s="5">
        <v>3.2029100000000001</v>
      </c>
      <c r="O156" s="5">
        <v>8.6700000000000006E-3</v>
      </c>
      <c r="P156" s="4">
        <f t="shared" si="5"/>
        <v>3.1942400000000002</v>
      </c>
    </row>
    <row r="157" spans="1:16" x14ac:dyDescent="0.3">
      <c r="A157" s="13">
        <v>155</v>
      </c>
      <c r="B157" s="13">
        <v>3969.1179999999999</v>
      </c>
      <c r="C157" s="13">
        <v>99.9</v>
      </c>
      <c r="D157" s="13">
        <v>0.17774999999999999</v>
      </c>
      <c r="E157" s="13">
        <v>9.1900000000000003E-3</v>
      </c>
      <c r="F157" s="4">
        <f t="shared" si="4"/>
        <v>0.16855999999999999</v>
      </c>
      <c r="K157" s="5">
        <v>155</v>
      </c>
      <c r="L157" s="5">
        <v>3972.6729999999998</v>
      </c>
      <c r="M157" s="5">
        <v>99.99</v>
      </c>
      <c r="N157" s="5">
        <v>2.8211200000000001</v>
      </c>
      <c r="O157" s="5">
        <v>8.9200000000000008E-3</v>
      </c>
      <c r="P157" s="4">
        <f t="shared" si="5"/>
        <v>2.8122000000000003</v>
      </c>
    </row>
    <row r="158" spans="1:16" x14ac:dyDescent="0.3">
      <c r="A158" s="13">
        <v>156</v>
      </c>
      <c r="B158" s="13">
        <v>3968.3609999999999</v>
      </c>
      <c r="C158" s="13">
        <v>99.88</v>
      </c>
      <c r="D158" s="13">
        <v>0.13589000000000001</v>
      </c>
      <c r="E158" s="13">
        <v>9.3600000000000003E-3</v>
      </c>
      <c r="F158" s="4">
        <f t="shared" si="4"/>
        <v>0.12653</v>
      </c>
      <c r="K158" s="5">
        <v>156</v>
      </c>
      <c r="L158" s="5">
        <v>3972.6729999999998</v>
      </c>
      <c r="M158" s="5">
        <v>99.99</v>
      </c>
      <c r="N158" s="5">
        <v>1.9145300000000001</v>
      </c>
      <c r="O158" s="5">
        <v>8.6599999999999993E-3</v>
      </c>
      <c r="P158" s="4">
        <f t="shared" si="5"/>
        <v>1.9058700000000002</v>
      </c>
    </row>
    <row r="159" spans="1:16" x14ac:dyDescent="0.3">
      <c r="A159" s="13">
        <v>157</v>
      </c>
      <c r="B159" s="13">
        <v>3972.4969999999998</v>
      </c>
      <c r="C159" s="13">
        <v>99.99</v>
      </c>
      <c r="D159" s="13">
        <v>0.16422999999999999</v>
      </c>
      <c r="E159" s="13">
        <v>8.9999999999999993E-3</v>
      </c>
      <c r="F159" s="4">
        <f t="shared" si="4"/>
        <v>0.15522999999999998</v>
      </c>
      <c r="K159" s="5">
        <v>157</v>
      </c>
      <c r="L159" s="5">
        <v>3971.98</v>
      </c>
      <c r="M159" s="5">
        <v>99.97</v>
      </c>
      <c r="N159" s="5">
        <v>2.0566300000000002</v>
      </c>
      <c r="O159" s="5">
        <v>8.8699999999999994E-3</v>
      </c>
      <c r="P159" s="4">
        <f t="shared" si="5"/>
        <v>2.0477600000000002</v>
      </c>
    </row>
    <row r="160" spans="1:16" x14ac:dyDescent="0.3">
      <c r="A160" s="13">
        <v>158</v>
      </c>
      <c r="B160" s="13">
        <v>3970.4110000000001</v>
      </c>
      <c r="C160" s="13">
        <v>99.93</v>
      </c>
      <c r="D160" s="13">
        <v>0.10566</v>
      </c>
      <c r="E160" s="13">
        <v>9.6600000000000002E-3</v>
      </c>
      <c r="F160" s="4">
        <f t="shared" si="4"/>
        <v>9.6000000000000002E-2</v>
      </c>
      <c r="K160" s="5">
        <v>158</v>
      </c>
      <c r="L160" s="5">
        <v>3966.2930000000001</v>
      </c>
      <c r="M160" s="5">
        <v>99.83</v>
      </c>
      <c r="N160" s="5">
        <v>2.1554500000000001</v>
      </c>
      <c r="O160" s="5">
        <v>9.0600000000000003E-3</v>
      </c>
      <c r="P160" s="4">
        <f t="shared" si="5"/>
        <v>2.1463900000000002</v>
      </c>
    </row>
    <row r="161" spans="1:16" x14ac:dyDescent="0.3">
      <c r="A161" s="13">
        <v>159</v>
      </c>
      <c r="B161" s="13">
        <v>3972.6729999999998</v>
      </c>
      <c r="C161" s="13">
        <v>99.99</v>
      </c>
      <c r="D161" s="13">
        <v>0.12966</v>
      </c>
      <c r="E161" s="13">
        <v>9.6900000000000007E-3</v>
      </c>
      <c r="F161" s="4">
        <f t="shared" si="4"/>
        <v>0.11996999999999999</v>
      </c>
      <c r="K161" s="5">
        <v>159</v>
      </c>
      <c r="L161" s="5">
        <v>3972.35</v>
      </c>
      <c r="M161" s="5">
        <v>99.98</v>
      </c>
      <c r="N161" s="5">
        <v>2.1471100000000001</v>
      </c>
      <c r="O161" s="5">
        <v>9.1599999999999997E-3</v>
      </c>
      <c r="P161" s="4">
        <f t="shared" si="5"/>
        <v>2.13795</v>
      </c>
    </row>
    <row r="162" spans="1:16" x14ac:dyDescent="0.3">
      <c r="A162" s="13">
        <v>160</v>
      </c>
      <c r="B162" s="13">
        <v>3971.98</v>
      </c>
      <c r="C162" s="13">
        <v>99.97</v>
      </c>
      <c r="D162" s="13">
        <v>9.3869999999999995E-2</v>
      </c>
      <c r="E162" s="13">
        <v>9.1000000000000004E-3</v>
      </c>
      <c r="F162" s="4">
        <f t="shared" si="4"/>
        <v>8.4769999999999998E-2</v>
      </c>
      <c r="K162" s="5">
        <v>160</v>
      </c>
      <c r="L162" s="5">
        <v>3972.6729999999998</v>
      </c>
      <c r="M162" s="5">
        <v>99.99</v>
      </c>
      <c r="N162" s="5">
        <v>2.1033300000000001</v>
      </c>
      <c r="O162" s="5">
        <v>9.2599999999999991E-3</v>
      </c>
      <c r="P162" s="4">
        <f t="shared" si="5"/>
        <v>2.0940700000000003</v>
      </c>
    </row>
    <row r="163" spans="1:16" x14ac:dyDescent="0.3">
      <c r="A163" s="13">
        <v>161</v>
      </c>
      <c r="B163" s="13">
        <v>3972.35</v>
      </c>
      <c r="C163" s="13">
        <v>99.98</v>
      </c>
      <c r="D163" s="13">
        <v>0.13933999999999999</v>
      </c>
      <c r="E163" s="13">
        <v>9.0900000000000009E-3</v>
      </c>
      <c r="F163" s="4">
        <f t="shared" si="4"/>
        <v>0.13024999999999998</v>
      </c>
      <c r="K163" s="5">
        <v>161</v>
      </c>
      <c r="L163" s="5">
        <v>3963.6239999999998</v>
      </c>
      <c r="M163" s="5">
        <v>99.76</v>
      </c>
      <c r="N163" s="5">
        <v>2.64812</v>
      </c>
      <c r="O163" s="5">
        <v>9.3799999999999994E-3</v>
      </c>
      <c r="P163" s="4">
        <f t="shared" si="5"/>
        <v>2.6387399999999999</v>
      </c>
    </row>
    <row r="164" spans="1:16" x14ac:dyDescent="0.3">
      <c r="A164" s="13">
        <v>162</v>
      </c>
      <c r="B164" s="13">
        <v>3969.4409999999998</v>
      </c>
      <c r="C164" s="13">
        <v>99.91</v>
      </c>
      <c r="D164" s="13">
        <v>0.18601000000000001</v>
      </c>
      <c r="E164" s="13">
        <v>9.5899999999999996E-3</v>
      </c>
      <c r="F164" s="4">
        <f t="shared" si="4"/>
        <v>0.17642000000000002</v>
      </c>
      <c r="K164" s="5">
        <v>162</v>
      </c>
      <c r="L164" s="5">
        <v>3972.4969999999998</v>
      </c>
      <c r="M164" s="5">
        <v>99.99</v>
      </c>
      <c r="N164" s="5">
        <v>1.2805</v>
      </c>
      <c r="O164" s="5">
        <v>9.5999999999999992E-3</v>
      </c>
      <c r="P164" s="4">
        <f t="shared" si="5"/>
        <v>1.2708999999999999</v>
      </c>
    </row>
    <row r="165" spans="1:16" x14ac:dyDescent="0.3">
      <c r="A165" s="13">
        <v>163</v>
      </c>
      <c r="B165" s="13">
        <v>3972.4969999999998</v>
      </c>
      <c r="C165" s="13">
        <v>99.99</v>
      </c>
      <c r="D165" s="13">
        <v>0.35465000000000002</v>
      </c>
      <c r="E165" s="13">
        <v>9.58E-3</v>
      </c>
      <c r="F165" s="4">
        <f t="shared" si="4"/>
        <v>0.34507000000000004</v>
      </c>
      <c r="K165" s="5">
        <v>163</v>
      </c>
      <c r="L165" s="5">
        <v>3972.9960000000001</v>
      </c>
      <c r="M165" s="5">
        <v>100</v>
      </c>
      <c r="N165" s="5">
        <v>0.99812999999999996</v>
      </c>
      <c r="O165" s="5">
        <v>9.3200000000000002E-3</v>
      </c>
      <c r="P165" s="4">
        <f t="shared" si="5"/>
        <v>0.98880999999999997</v>
      </c>
    </row>
    <row r="166" spans="1:16" x14ac:dyDescent="0.3">
      <c r="A166" s="13">
        <v>164</v>
      </c>
      <c r="B166" s="13">
        <v>3970.0880000000002</v>
      </c>
      <c r="C166" s="13">
        <v>99.93</v>
      </c>
      <c r="D166" s="13">
        <v>0.10185</v>
      </c>
      <c r="E166" s="13">
        <v>4.0000000000000001E-3</v>
      </c>
      <c r="F166" s="4">
        <f t="shared" si="4"/>
        <v>9.7849999999999993E-2</v>
      </c>
      <c r="K166" s="5">
        <v>164</v>
      </c>
      <c r="L166" s="5">
        <v>3972.4969999999998</v>
      </c>
      <c r="M166" s="5">
        <v>99.99</v>
      </c>
      <c r="N166" s="5">
        <v>1.0221199999999999</v>
      </c>
      <c r="O166" s="5">
        <v>9.5999999999999992E-3</v>
      </c>
      <c r="P166" s="4">
        <f t="shared" si="5"/>
        <v>1.0125199999999999</v>
      </c>
    </row>
    <row r="167" spans="1:16" x14ac:dyDescent="0.3">
      <c r="A167" s="13">
        <v>165</v>
      </c>
      <c r="B167" s="13">
        <v>3970.0880000000002</v>
      </c>
      <c r="C167" s="13">
        <v>99.93</v>
      </c>
      <c r="D167" s="13">
        <v>0.14421</v>
      </c>
      <c r="E167" s="13">
        <v>9.0299999999999998E-3</v>
      </c>
      <c r="F167" s="4">
        <f t="shared" si="4"/>
        <v>0.13517999999999999</v>
      </c>
      <c r="K167" s="5">
        <v>165</v>
      </c>
      <c r="L167" s="5">
        <v>3968.8780000000002</v>
      </c>
      <c r="M167" s="5">
        <v>99.9</v>
      </c>
      <c r="N167" s="5">
        <v>3.1901099999999998</v>
      </c>
      <c r="O167" s="5">
        <v>8.7500000000000008E-3</v>
      </c>
      <c r="P167" s="4">
        <f t="shared" si="5"/>
        <v>3.1813599999999997</v>
      </c>
    </row>
    <row r="168" spans="1:16" x14ac:dyDescent="0.3">
      <c r="A168" s="13">
        <v>166</v>
      </c>
      <c r="B168" s="13">
        <v>3967.502</v>
      </c>
      <c r="C168" s="13">
        <v>99.86</v>
      </c>
      <c r="D168" s="13">
        <v>0.11053</v>
      </c>
      <c r="E168" s="13">
        <v>9.3500000000000007E-3</v>
      </c>
      <c r="F168" s="4">
        <f t="shared" si="4"/>
        <v>0.10118000000000001</v>
      </c>
      <c r="K168" s="5">
        <v>166</v>
      </c>
      <c r="L168" s="5">
        <v>3971.4630000000002</v>
      </c>
      <c r="M168" s="5">
        <v>99.96</v>
      </c>
      <c r="N168" s="5">
        <v>3.2391399999999999</v>
      </c>
      <c r="O168" s="5">
        <v>9.3200000000000002E-3</v>
      </c>
      <c r="P168" s="4">
        <f t="shared" si="5"/>
        <v>3.2298199999999997</v>
      </c>
    </row>
    <row r="169" spans="1:16" x14ac:dyDescent="0.3">
      <c r="A169" s="13">
        <v>167</v>
      </c>
      <c r="B169" s="13">
        <v>3972.6729999999998</v>
      </c>
      <c r="C169" s="13">
        <v>99.99</v>
      </c>
      <c r="D169" s="13">
        <v>9.8080000000000001E-2</v>
      </c>
      <c r="E169" s="13">
        <v>9.3600000000000003E-3</v>
      </c>
      <c r="F169" s="4">
        <f t="shared" si="4"/>
        <v>8.8719999999999993E-2</v>
      </c>
      <c r="K169" s="5">
        <v>167</v>
      </c>
      <c r="L169" s="5">
        <v>3973.0140000000001</v>
      </c>
      <c r="M169" s="5">
        <v>100</v>
      </c>
      <c r="N169" s="5">
        <v>2.5017200000000002</v>
      </c>
      <c r="O169" s="5">
        <v>9.1699999999999993E-3</v>
      </c>
      <c r="P169" s="4">
        <f t="shared" si="5"/>
        <v>2.49255</v>
      </c>
    </row>
    <row r="170" spans="1:16" x14ac:dyDescent="0.3">
      <c r="A170" s="13">
        <v>168</v>
      </c>
      <c r="B170" s="13">
        <v>3971.98</v>
      </c>
      <c r="C170" s="13">
        <v>99.97</v>
      </c>
      <c r="D170" s="13">
        <v>8.4540000000000004E-2</v>
      </c>
      <c r="E170" s="13">
        <v>9.3100000000000006E-3</v>
      </c>
      <c r="F170" s="4">
        <f t="shared" si="4"/>
        <v>7.5230000000000005E-2</v>
      </c>
      <c r="K170" s="5">
        <v>168</v>
      </c>
      <c r="L170" s="5">
        <v>3972.6729999999998</v>
      </c>
      <c r="M170" s="5">
        <v>99.99</v>
      </c>
      <c r="N170" s="5">
        <v>2.8804500000000002</v>
      </c>
      <c r="O170" s="5">
        <v>8.8500000000000002E-3</v>
      </c>
      <c r="P170" s="4">
        <f t="shared" si="5"/>
        <v>2.8716000000000004</v>
      </c>
    </row>
    <row r="171" spans="1:16" x14ac:dyDescent="0.3">
      <c r="A171" s="13">
        <v>169</v>
      </c>
      <c r="B171" s="13">
        <v>3968.8209999999999</v>
      </c>
      <c r="C171" s="13">
        <v>99.89</v>
      </c>
      <c r="D171" s="13">
        <v>0.13005</v>
      </c>
      <c r="E171" s="13">
        <v>9.2700000000000005E-3</v>
      </c>
      <c r="F171" s="4">
        <f t="shared" si="4"/>
        <v>0.12078</v>
      </c>
      <c r="K171" s="5">
        <v>169</v>
      </c>
      <c r="L171" s="5">
        <v>3970.4110000000001</v>
      </c>
      <c r="M171" s="5">
        <v>99.93</v>
      </c>
      <c r="N171" s="5">
        <v>3.9611299999999998</v>
      </c>
      <c r="O171" s="5">
        <v>9.0600000000000003E-3</v>
      </c>
      <c r="P171" s="4">
        <f t="shared" si="5"/>
        <v>3.95207</v>
      </c>
    </row>
    <row r="172" spans="1:16" x14ac:dyDescent="0.3">
      <c r="A172" s="13">
        <v>170</v>
      </c>
      <c r="B172" s="13">
        <v>3971.703</v>
      </c>
      <c r="C172" s="13">
        <v>99.97</v>
      </c>
      <c r="D172" s="13">
        <v>0.14324000000000001</v>
      </c>
      <c r="E172" s="13">
        <v>8.77E-3</v>
      </c>
      <c r="F172" s="4">
        <f t="shared" si="4"/>
        <v>0.13447000000000001</v>
      </c>
      <c r="K172" s="5">
        <v>170</v>
      </c>
      <c r="L172" s="5">
        <v>3972.6729999999998</v>
      </c>
      <c r="M172" s="5">
        <v>99.99</v>
      </c>
      <c r="N172" s="5">
        <v>2.3195899999999998</v>
      </c>
      <c r="O172" s="5">
        <v>9.1400000000000006E-3</v>
      </c>
      <c r="P172" s="4">
        <f t="shared" si="5"/>
        <v>2.3104499999999999</v>
      </c>
    </row>
    <row r="173" spans="1:16" x14ac:dyDescent="0.3">
      <c r="A173" s="13">
        <v>171</v>
      </c>
      <c r="B173" s="13">
        <v>3970.9459999999999</v>
      </c>
      <c r="C173" s="13">
        <v>99.95</v>
      </c>
      <c r="D173" s="13">
        <v>0.19366</v>
      </c>
      <c r="E173" s="13">
        <v>9.4999999999999998E-3</v>
      </c>
      <c r="F173" s="4">
        <f t="shared" si="4"/>
        <v>0.18415999999999999</v>
      </c>
      <c r="K173" s="5">
        <v>171</v>
      </c>
      <c r="L173" s="5">
        <v>3971.4630000000002</v>
      </c>
      <c r="M173" s="5">
        <v>99.96</v>
      </c>
      <c r="N173" s="5">
        <v>2.7777400000000001</v>
      </c>
      <c r="O173" s="5">
        <v>9.4199999999999996E-3</v>
      </c>
      <c r="P173" s="4">
        <f t="shared" si="5"/>
        <v>2.7683200000000001</v>
      </c>
    </row>
    <row r="174" spans="1:16" x14ac:dyDescent="0.3">
      <c r="A174" s="13">
        <v>172</v>
      </c>
      <c r="B174" s="13">
        <v>3970.7339999999999</v>
      </c>
      <c r="C174" s="13">
        <v>99.94</v>
      </c>
      <c r="D174" s="13">
        <v>6.7780000000000007E-2</v>
      </c>
      <c r="E174" s="13">
        <v>9.2399999999999999E-3</v>
      </c>
      <c r="F174" s="4">
        <f t="shared" si="4"/>
        <v>5.8540000000000009E-2</v>
      </c>
      <c r="K174" s="5">
        <v>172</v>
      </c>
      <c r="L174" s="5">
        <v>3972.35</v>
      </c>
      <c r="M174" s="5">
        <v>99.98</v>
      </c>
      <c r="N174" s="5">
        <v>2.4533999999999998</v>
      </c>
      <c r="O174" s="5">
        <v>9.5999999999999992E-3</v>
      </c>
      <c r="P174" s="4">
        <f t="shared" si="5"/>
        <v>2.4438</v>
      </c>
    </row>
    <row r="175" spans="1:16" x14ac:dyDescent="0.3">
      <c r="A175" s="13">
        <v>173</v>
      </c>
      <c r="B175" s="13">
        <v>3949.3150000000001</v>
      </c>
      <c r="C175" s="13">
        <v>99.4</v>
      </c>
      <c r="D175" s="13">
        <v>7.3069999999999996E-2</v>
      </c>
      <c r="E175" s="13">
        <v>9.2200000000000008E-3</v>
      </c>
      <c r="F175" s="4">
        <f t="shared" si="4"/>
        <v>6.384999999999999E-2</v>
      </c>
      <c r="K175" s="5">
        <v>173</v>
      </c>
      <c r="L175" s="5">
        <v>3971.98</v>
      </c>
      <c r="M175" s="5">
        <v>99.97</v>
      </c>
      <c r="N175" s="5">
        <v>1.4293800000000001</v>
      </c>
      <c r="O175" s="5">
        <v>9.3100000000000006E-3</v>
      </c>
      <c r="P175" s="4">
        <f t="shared" si="5"/>
        <v>1.4200700000000002</v>
      </c>
    </row>
    <row r="176" spans="1:16" x14ac:dyDescent="0.3">
      <c r="A176" s="13">
        <v>174</v>
      </c>
      <c r="B176" s="13">
        <v>3972.6729999999998</v>
      </c>
      <c r="C176" s="13">
        <v>99.99</v>
      </c>
      <c r="D176" s="13">
        <v>0.22417999999999999</v>
      </c>
      <c r="E176" s="13">
        <v>8.9999999999999993E-3</v>
      </c>
      <c r="F176" s="4">
        <f t="shared" si="4"/>
        <v>0.21517999999999998</v>
      </c>
      <c r="K176" s="5">
        <v>174</v>
      </c>
      <c r="L176" s="5">
        <v>3971.4630000000002</v>
      </c>
      <c r="M176" s="5">
        <v>99.96</v>
      </c>
      <c r="N176" s="5">
        <v>3.7633800000000002</v>
      </c>
      <c r="O176" s="5">
        <v>9.4599999999999997E-3</v>
      </c>
      <c r="P176" s="4">
        <f t="shared" si="5"/>
        <v>3.7539200000000004</v>
      </c>
    </row>
    <row r="177" spans="1:16" x14ac:dyDescent="0.3">
      <c r="A177" s="13">
        <v>175</v>
      </c>
      <c r="B177" s="13">
        <v>3970.4110000000001</v>
      </c>
      <c r="C177" s="13">
        <v>99.93</v>
      </c>
      <c r="D177" s="13">
        <v>8.9569999999999997E-2</v>
      </c>
      <c r="E177" s="13">
        <v>9.1699999999999993E-3</v>
      </c>
      <c r="F177" s="4">
        <f t="shared" si="4"/>
        <v>8.0399999999999999E-2</v>
      </c>
      <c r="K177" s="5">
        <v>175</v>
      </c>
      <c r="L177" s="5">
        <v>3972.9960000000001</v>
      </c>
      <c r="M177" s="5">
        <v>100</v>
      </c>
      <c r="N177" s="5">
        <v>3.3260700000000001</v>
      </c>
      <c r="O177" s="5">
        <v>8.94E-3</v>
      </c>
      <c r="P177" s="4">
        <f t="shared" si="5"/>
        <v>3.3171300000000001</v>
      </c>
    </row>
    <row r="178" spans="1:16" x14ac:dyDescent="0.3">
      <c r="A178" s="13">
        <v>176</v>
      </c>
      <c r="B178" s="13">
        <v>3972.35</v>
      </c>
      <c r="C178" s="13">
        <v>99.98</v>
      </c>
      <c r="D178" s="13">
        <v>0.21085000000000001</v>
      </c>
      <c r="E178" s="13">
        <v>9.5600000000000008E-3</v>
      </c>
      <c r="F178" s="4">
        <f t="shared" si="4"/>
        <v>0.20129</v>
      </c>
      <c r="K178" s="5">
        <v>176</v>
      </c>
      <c r="L178" s="5">
        <v>3972.4969999999998</v>
      </c>
      <c r="M178" s="5">
        <v>99.99</v>
      </c>
      <c r="N178" s="5">
        <v>1.7577700000000001</v>
      </c>
      <c r="O178" s="5">
        <v>9.2999999999999992E-3</v>
      </c>
      <c r="P178" s="4">
        <f t="shared" si="5"/>
        <v>1.74847</v>
      </c>
    </row>
    <row r="179" spans="1:16" x14ac:dyDescent="0.3">
      <c r="A179" s="13">
        <v>177</v>
      </c>
      <c r="B179" s="13">
        <v>3972.1689999999999</v>
      </c>
      <c r="C179" s="13">
        <v>99.98</v>
      </c>
      <c r="D179" s="13">
        <v>0.15226999999999999</v>
      </c>
      <c r="E179" s="13">
        <v>8.8100000000000001E-3</v>
      </c>
      <c r="F179" s="4">
        <f t="shared" si="4"/>
        <v>0.14345999999999998</v>
      </c>
      <c r="K179" s="5">
        <v>177</v>
      </c>
      <c r="L179" s="5">
        <v>3972.6729999999998</v>
      </c>
      <c r="M179" s="5">
        <v>99.99</v>
      </c>
      <c r="N179" s="5">
        <v>2.2680799999999999</v>
      </c>
      <c r="O179" s="5">
        <v>9.0200000000000002E-3</v>
      </c>
      <c r="P179" s="4">
        <f t="shared" si="5"/>
        <v>2.2590599999999998</v>
      </c>
    </row>
    <row r="180" spans="1:16" x14ac:dyDescent="0.3">
      <c r="A180" s="13">
        <v>178</v>
      </c>
      <c r="B180" s="13">
        <v>3973.0140000000001</v>
      </c>
      <c r="C180" s="13">
        <v>100</v>
      </c>
      <c r="D180" s="13">
        <v>0.21812999999999999</v>
      </c>
      <c r="E180" s="13">
        <v>9.1299999999999992E-3</v>
      </c>
      <c r="F180" s="4">
        <f t="shared" si="4"/>
        <v>0.20899999999999999</v>
      </c>
      <c r="K180" s="5">
        <v>178</v>
      </c>
      <c r="L180" s="5">
        <v>3972.35</v>
      </c>
      <c r="M180" s="5">
        <v>99.98</v>
      </c>
      <c r="N180" s="5">
        <v>3.49803</v>
      </c>
      <c r="O180" s="5">
        <v>9.0500000000000008E-3</v>
      </c>
      <c r="P180" s="4">
        <f t="shared" si="5"/>
        <v>3.4889800000000002</v>
      </c>
    </row>
    <row r="181" spans="1:16" x14ac:dyDescent="0.3">
      <c r="A181" s="13">
        <v>179</v>
      </c>
      <c r="B181" s="13">
        <v>3972.4969999999998</v>
      </c>
      <c r="C181" s="13">
        <v>99.99</v>
      </c>
      <c r="D181" s="13">
        <v>0.17044000000000001</v>
      </c>
      <c r="E181" s="13">
        <v>9.0900000000000009E-3</v>
      </c>
      <c r="F181" s="4">
        <f t="shared" si="4"/>
        <v>0.16134999999999999</v>
      </c>
      <c r="K181" s="5">
        <v>179</v>
      </c>
      <c r="L181" s="5">
        <v>3972.35</v>
      </c>
      <c r="M181" s="5">
        <v>99.98</v>
      </c>
      <c r="N181" s="5">
        <v>2.9644300000000001</v>
      </c>
      <c r="O181" s="5">
        <v>9.4299999999999991E-3</v>
      </c>
      <c r="P181" s="4">
        <f t="shared" si="5"/>
        <v>2.9550000000000001</v>
      </c>
    </row>
    <row r="182" spans="1:16" x14ac:dyDescent="0.3">
      <c r="A182" s="13">
        <v>180</v>
      </c>
      <c r="B182" s="13">
        <v>3967.1790000000001</v>
      </c>
      <c r="C182" s="13">
        <v>99.85</v>
      </c>
      <c r="D182" s="13">
        <v>0.16495000000000001</v>
      </c>
      <c r="E182" s="13">
        <v>9.0799999999999995E-3</v>
      </c>
      <c r="F182" s="4">
        <f t="shared" si="4"/>
        <v>0.15587000000000001</v>
      </c>
      <c r="K182" s="5">
        <v>180</v>
      </c>
      <c r="L182" s="5">
        <v>3972.9960000000001</v>
      </c>
      <c r="M182" s="5">
        <v>100</v>
      </c>
      <c r="N182" s="5">
        <v>2.6781600000000001</v>
      </c>
      <c r="O182" s="5">
        <v>9.2899999999999996E-3</v>
      </c>
      <c r="P182" s="4">
        <f t="shared" si="5"/>
        <v>2.6688700000000001</v>
      </c>
    </row>
    <row r="183" spans="1:16" x14ac:dyDescent="0.3">
      <c r="A183" s="13">
        <v>181</v>
      </c>
      <c r="B183" s="13">
        <v>3972.9960000000001</v>
      </c>
      <c r="C183" s="13">
        <v>100</v>
      </c>
      <c r="D183" s="13">
        <v>0.115</v>
      </c>
      <c r="E183" s="13">
        <v>9.1900000000000003E-3</v>
      </c>
      <c r="F183" s="4">
        <f t="shared" si="4"/>
        <v>0.10581</v>
      </c>
      <c r="K183" s="5">
        <v>181</v>
      </c>
      <c r="L183" s="5">
        <v>3972.35</v>
      </c>
      <c r="M183" s="5">
        <v>99.98</v>
      </c>
      <c r="N183" s="5">
        <v>1.4115200000000001</v>
      </c>
      <c r="O183" s="5">
        <v>9.0399999999999994E-3</v>
      </c>
      <c r="P183" s="4">
        <f t="shared" si="5"/>
        <v>1.4024800000000002</v>
      </c>
    </row>
    <row r="184" spans="1:16" x14ac:dyDescent="0.3">
      <c r="A184" s="13">
        <v>182</v>
      </c>
      <c r="B184" s="13">
        <v>3970.4110000000001</v>
      </c>
      <c r="C184" s="13">
        <v>99.93</v>
      </c>
      <c r="D184" s="13">
        <v>0.11889</v>
      </c>
      <c r="E184" s="13">
        <v>4.0000000000000001E-3</v>
      </c>
      <c r="F184" s="4">
        <f t="shared" si="4"/>
        <v>0.11488999999999999</v>
      </c>
      <c r="K184" s="5">
        <v>182</v>
      </c>
      <c r="L184" s="5">
        <v>3972.4969999999998</v>
      </c>
      <c r="M184" s="5">
        <v>99.99</v>
      </c>
      <c r="N184" s="5">
        <v>0.81481000000000003</v>
      </c>
      <c r="O184" s="5">
        <v>9.2099999999999994E-3</v>
      </c>
      <c r="P184" s="4">
        <f t="shared" si="5"/>
        <v>0.80559999999999998</v>
      </c>
    </row>
    <row r="185" spans="1:16" x14ac:dyDescent="0.3">
      <c r="A185" s="13">
        <v>183</v>
      </c>
      <c r="B185" s="13">
        <v>3971.98</v>
      </c>
      <c r="C185" s="13">
        <v>99.97</v>
      </c>
      <c r="D185" s="13">
        <v>0.18043000000000001</v>
      </c>
      <c r="E185" s="13">
        <v>9.2599999999999991E-3</v>
      </c>
      <c r="F185" s="4">
        <f t="shared" si="4"/>
        <v>0.17117000000000002</v>
      </c>
      <c r="K185" s="5">
        <v>183</v>
      </c>
      <c r="L185" s="5">
        <v>3972.6729999999998</v>
      </c>
      <c r="M185" s="5">
        <v>99.99</v>
      </c>
      <c r="N185" s="5">
        <v>3.2831899999999998</v>
      </c>
      <c r="O185" s="5">
        <v>9.0900000000000009E-3</v>
      </c>
      <c r="P185" s="4">
        <f t="shared" si="5"/>
        <v>3.2740999999999998</v>
      </c>
    </row>
    <row r="186" spans="1:16" x14ac:dyDescent="0.3">
      <c r="A186" s="13">
        <v>184</v>
      </c>
      <c r="B186" s="13">
        <v>3970.0880000000002</v>
      </c>
      <c r="C186" s="13">
        <v>99.93</v>
      </c>
      <c r="D186" s="13">
        <v>0.16719999999999999</v>
      </c>
      <c r="E186" s="13">
        <v>9.0600000000000003E-3</v>
      </c>
      <c r="F186" s="4">
        <f t="shared" si="4"/>
        <v>0.15813999999999998</v>
      </c>
      <c r="K186" s="5">
        <v>184</v>
      </c>
      <c r="L186" s="5">
        <v>3972.9960000000001</v>
      </c>
      <c r="M186" s="5">
        <v>100</v>
      </c>
      <c r="N186" s="5">
        <v>0.81869000000000003</v>
      </c>
      <c r="O186" s="5">
        <v>9.2999999999999992E-3</v>
      </c>
      <c r="P186" s="4">
        <f t="shared" si="5"/>
        <v>0.80939000000000005</v>
      </c>
    </row>
    <row r="187" spans="1:16" x14ac:dyDescent="0.3">
      <c r="A187" s="13">
        <v>185</v>
      </c>
      <c r="B187" s="13">
        <v>3972.027</v>
      </c>
      <c r="C187" s="13">
        <v>99.98</v>
      </c>
      <c r="D187" s="13">
        <v>0.16524</v>
      </c>
      <c r="E187" s="13">
        <v>9.5099999999999994E-3</v>
      </c>
      <c r="F187" s="4">
        <f t="shared" si="4"/>
        <v>0.15573000000000001</v>
      </c>
      <c r="K187" s="5">
        <v>185</v>
      </c>
      <c r="L187" s="5">
        <v>3971.0569999999998</v>
      </c>
      <c r="M187" s="5">
        <v>99.95</v>
      </c>
      <c r="N187" s="5">
        <v>3.4635799999999999</v>
      </c>
      <c r="O187" s="5">
        <v>9.1800000000000007E-3</v>
      </c>
      <c r="P187" s="4">
        <f t="shared" si="5"/>
        <v>3.4543999999999997</v>
      </c>
    </row>
    <row r="188" spans="1:16" x14ac:dyDescent="0.3">
      <c r="A188" s="13">
        <v>186</v>
      </c>
      <c r="B188" s="13">
        <v>3972.6729999999998</v>
      </c>
      <c r="C188" s="13">
        <v>99.99</v>
      </c>
      <c r="D188" s="13">
        <v>7.6770000000000005E-2</v>
      </c>
      <c r="E188" s="13">
        <v>4.0000000000000001E-3</v>
      </c>
      <c r="F188" s="4">
        <f t="shared" si="4"/>
        <v>7.2770000000000001E-2</v>
      </c>
      <c r="K188" s="5">
        <v>186</v>
      </c>
      <c r="L188" s="5">
        <v>3967.502</v>
      </c>
      <c r="M188" s="5">
        <v>99.86</v>
      </c>
      <c r="N188" s="5">
        <v>1.3904799999999999</v>
      </c>
      <c r="O188" s="5">
        <v>9.1199999999999996E-3</v>
      </c>
      <c r="P188" s="4">
        <f t="shared" si="5"/>
        <v>1.3813599999999999</v>
      </c>
    </row>
    <row r="189" spans="1:16" x14ac:dyDescent="0.3">
      <c r="A189" s="13">
        <v>187</v>
      </c>
      <c r="B189" s="13">
        <v>3971.0569999999998</v>
      </c>
      <c r="C189" s="13">
        <v>99.95</v>
      </c>
      <c r="D189" s="13">
        <v>0.18601000000000001</v>
      </c>
      <c r="E189" s="13">
        <v>9.1000000000000004E-3</v>
      </c>
      <c r="F189" s="4">
        <f t="shared" si="4"/>
        <v>0.17691000000000001</v>
      </c>
      <c r="K189" s="5">
        <v>187</v>
      </c>
      <c r="L189" s="5">
        <v>3972.6729999999998</v>
      </c>
      <c r="M189" s="5">
        <v>99.99</v>
      </c>
      <c r="N189" s="5">
        <v>3.2118600000000002</v>
      </c>
      <c r="O189" s="5">
        <v>9.4999999999999998E-3</v>
      </c>
      <c r="P189" s="4">
        <f t="shared" si="5"/>
        <v>3.2023600000000001</v>
      </c>
    </row>
    <row r="190" spans="1:16" x14ac:dyDescent="0.3">
      <c r="A190" s="13">
        <v>188</v>
      </c>
      <c r="B190" s="13">
        <v>3969.9070000000002</v>
      </c>
      <c r="C190" s="13">
        <v>99.92</v>
      </c>
      <c r="D190" s="13">
        <v>0.14163999999999999</v>
      </c>
      <c r="E190" s="13">
        <v>9.1900000000000003E-3</v>
      </c>
      <c r="F190" s="4">
        <f t="shared" si="4"/>
        <v>0.13244999999999998</v>
      </c>
      <c r="K190" s="5">
        <v>188</v>
      </c>
      <c r="L190" s="5">
        <v>3972.4969999999998</v>
      </c>
      <c r="M190" s="5">
        <v>99.99</v>
      </c>
      <c r="N190" s="5">
        <v>2.55979</v>
      </c>
      <c r="O190" s="5">
        <v>9.1900000000000003E-3</v>
      </c>
      <c r="P190" s="4">
        <f t="shared" si="5"/>
        <v>2.5506000000000002</v>
      </c>
    </row>
    <row r="191" spans="1:16" x14ac:dyDescent="0.3">
      <c r="A191" s="13">
        <v>189</v>
      </c>
      <c r="B191" s="13">
        <v>3968.8209999999999</v>
      </c>
      <c r="C191" s="13">
        <v>99.89</v>
      </c>
      <c r="D191" s="13">
        <v>0.10621999999999999</v>
      </c>
      <c r="E191" s="13">
        <v>9.2099999999999994E-3</v>
      </c>
      <c r="F191" s="4">
        <f t="shared" si="4"/>
        <v>9.7009999999999999E-2</v>
      </c>
      <c r="K191" s="5">
        <v>189</v>
      </c>
      <c r="L191" s="5">
        <v>3971.98</v>
      </c>
      <c r="M191" s="5">
        <v>99.97</v>
      </c>
      <c r="N191" s="5">
        <v>3.8452500000000001</v>
      </c>
      <c r="O191" s="5">
        <v>9.4500000000000001E-3</v>
      </c>
      <c r="P191" s="4">
        <f t="shared" si="5"/>
        <v>3.8357999999999999</v>
      </c>
    </row>
    <row r="192" spans="1:16" x14ac:dyDescent="0.3">
      <c r="A192" s="13">
        <v>190</v>
      </c>
      <c r="B192" s="13">
        <v>3972.9960000000001</v>
      </c>
      <c r="C192" s="13">
        <v>100</v>
      </c>
      <c r="D192" s="13">
        <v>0.19649</v>
      </c>
      <c r="E192" s="13">
        <v>9.0900000000000009E-3</v>
      </c>
      <c r="F192" s="4">
        <f t="shared" si="4"/>
        <v>0.18740000000000001</v>
      </c>
      <c r="K192" s="5">
        <v>190</v>
      </c>
      <c r="L192" s="5">
        <v>3972.35</v>
      </c>
      <c r="M192" s="5">
        <v>99.98</v>
      </c>
      <c r="N192" s="5">
        <v>1.53129</v>
      </c>
      <c r="O192" s="5">
        <v>9.3200000000000002E-3</v>
      </c>
      <c r="P192" s="4">
        <f t="shared" si="5"/>
        <v>1.52197</v>
      </c>
    </row>
    <row r="193" spans="1:16" x14ac:dyDescent="0.3">
      <c r="A193" s="13">
        <v>191</v>
      </c>
      <c r="B193" s="13">
        <v>3970.7339999999999</v>
      </c>
      <c r="C193" s="13">
        <v>99.94</v>
      </c>
      <c r="D193" s="13">
        <v>9.7839999999999996E-2</v>
      </c>
      <c r="E193" s="13">
        <v>9.5499999999999995E-3</v>
      </c>
      <c r="F193" s="4">
        <f t="shared" si="4"/>
        <v>8.8289999999999993E-2</v>
      </c>
      <c r="K193" s="5">
        <v>191</v>
      </c>
      <c r="L193" s="5">
        <v>3971.98</v>
      </c>
      <c r="M193" s="5">
        <v>99.97</v>
      </c>
      <c r="N193" s="5">
        <v>3.4549500000000002</v>
      </c>
      <c r="O193" s="5">
        <v>9.3299999999999998E-3</v>
      </c>
      <c r="P193" s="4">
        <f t="shared" si="5"/>
        <v>3.4456200000000003</v>
      </c>
    </row>
    <row r="194" spans="1:16" x14ac:dyDescent="0.3">
      <c r="A194" s="13">
        <v>192</v>
      </c>
      <c r="B194" s="13">
        <v>3971.846</v>
      </c>
      <c r="C194" s="13">
        <v>99.97</v>
      </c>
      <c r="D194" s="13">
        <v>0.11858</v>
      </c>
      <c r="E194" s="13">
        <v>9.6799999999999994E-3</v>
      </c>
      <c r="F194" s="4">
        <f t="shared" si="4"/>
        <v>0.10890000000000001</v>
      </c>
      <c r="K194" s="5">
        <v>192</v>
      </c>
      <c r="L194" s="5">
        <v>3971.98</v>
      </c>
      <c r="M194" s="5">
        <v>99.97</v>
      </c>
      <c r="N194" s="5">
        <v>3.3825099999999999</v>
      </c>
      <c r="O194" s="5">
        <v>9.2499999999999995E-3</v>
      </c>
      <c r="P194" s="4">
        <f t="shared" si="5"/>
        <v>3.3732599999999997</v>
      </c>
    </row>
    <row r="195" spans="1:16" x14ac:dyDescent="0.3">
      <c r="A195" s="13">
        <v>193</v>
      </c>
      <c r="B195" s="13">
        <v>3960.6060000000002</v>
      </c>
      <c r="C195" s="13">
        <v>99.69</v>
      </c>
      <c r="D195" s="13">
        <v>0.17183000000000001</v>
      </c>
      <c r="E195" s="13">
        <v>9.1699999999999993E-3</v>
      </c>
      <c r="F195" s="4">
        <f t="shared" si="4"/>
        <v>0.16266</v>
      </c>
      <c r="K195" s="5">
        <v>193</v>
      </c>
      <c r="L195" s="5">
        <v>3972.9960000000001</v>
      </c>
      <c r="M195" s="5">
        <v>100</v>
      </c>
      <c r="N195" s="5">
        <v>1.7051700000000001</v>
      </c>
      <c r="O195" s="5">
        <v>9.3500000000000007E-3</v>
      </c>
      <c r="P195" s="4">
        <f t="shared" si="5"/>
        <v>1.6958200000000001</v>
      </c>
    </row>
    <row r="196" spans="1:16" x14ac:dyDescent="0.3">
      <c r="A196" s="13">
        <v>194</v>
      </c>
      <c r="B196" s="13">
        <v>3971.4630000000002</v>
      </c>
      <c r="C196" s="13">
        <v>99.96</v>
      </c>
      <c r="D196" s="13">
        <v>0.13872000000000001</v>
      </c>
      <c r="E196" s="13">
        <v>9.2999999999999992E-3</v>
      </c>
      <c r="F196" s="4">
        <f t="shared" ref="F196:F202" si="6">D196-E196</f>
        <v>0.12942000000000001</v>
      </c>
      <c r="K196" s="5">
        <v>194</v>
      </c>
      <c r="L196" s="5">
        <v>3972.6729999999998</v>
      </c>
      <c r="M196" s="5">
        <v>99.99</v>
      </c>
      <c r="N196" s="5">
        <v>2.8767499999999999</v>
      </c>
      <c r="O196" s="5">
        <v>8.9999999999999993E-3</v>
      </c>
      <c r="P196" s="4">
        <f t="shared" ref="P196:P202" si="7">N196-O196</f>
        <v>2.86775</v>
      </c>
    </row>
    <row r="197" spans="1:16" x14ac:dyDescent="0.3">
      <c r="A197" s="13">
        <v>195</v>
      </c>
      <c r="B197" s="13">
        <v>3962.9780000000001</v>
      </c>
      <c r="C197" s="13">
        <v>99.75</v>
      </c>
      <c r="D197" s="13">
        <v>0.1472</v>
      </c>
      <c r="E197" s="13">
        <v>9.2200000000000008E-3</v>
      </c>
      <c r="F197" s="4">
        <f t="shared" si="6"/>
        <v>0.13797999999999999</v>
      </c>
      <c r="K197" s="5">
        <v>195</v>
      </c>
      <c r="L197" s="5">
        <v>3972.9960000000001</v>
      </c>
      <c r="M197" s="5">
        <v>100</v>
      </c>
      <c r="N197" s="5">
        <v>1.26942</v>
      </c>
      <c r="O197" s="5">
        <v>9.2800000000000001E-3</v>
      </c>
      <c r="P197" s="4">
        <f t="shared" si="7"/>
        <v>1.26014</v>
      </c>
    </row>
    <row r="198" spans="1:16" x14ac:dyDescent="0.3">
      <c r="A198" s="13">
        <v>196</v>
      </c>
      <c r="B198" s="13">
        <v>3972.6729999999998</v>
      </c>
      <c r="C198" s="13">
        <v>99.99</v>
      </c>
      <c r="D198" s="13">
        <v>0.15737999999999999</v>
      </c>
      <c r="E198" s="13">
        <v>8.8800000000000007E-3</v>
      </c>
      <c r="F198" s="4">
        <f t="shared" si="6"/>
        <v>0.14849999999999999</v>
      </c>
      <c r="K198" s="5">
        <v>196</v>
      </c>
      <c r="L198" s="5">
        <v>3972.35</v>
      </c>
      <c r="M198" s="5">
        <v>99.98</v>
      </c>
      <c r="N198" s="5">
        <v>2.4839899999999999</v>
      </c>
      <c r="O198" s="5">
        <v>9.7000000000000003E-3</v>
      </c>
      <c r="P198" s="4">
        <f t="shared" si="7"/>
        <v>2.4742899999999999</v>
      </c>
    </row>
    <row r="199" spans="1:16" x14ac:dyDescent="0.3">
      <c r="A199" s="13">
        <v>197</v>
      </c>
      <c r="B199" s="13">
        <v>3966.5329999999999</v>
      </c>
      <c r="C199" s="13">
        <v>99.84</v>
      </c>
      <c r="D199" s="13">
        <v>0.22040999999999999</v>
      </c>
      <c r="E199" s="13">
        <v>9.3399999999999993E-3</v>
      </c>
      <c r="F199" s="4">
        <f t="shared" si="6"/>
        <v>0.21107000000000001</v>
      </c>
      <c r="K199" s="5">
        <v>197</v>
      </c>
      <c r="L199" s="5">
        <v>3971.0569999999998</v>
      </c>
      <c r="M199" s="5">
        <v>99.95</v>
      </c>
      <c r="N199" s="5">
        <v>2.1568000000000001</v>
      </c>
      <c r="O199" s="5">
        <v>9.2200000000000008E-3</v>
      </c>
      <c r="P199" s="4">
        <f t="shared" si="7"/>
        <v>2.14758</v>
      </c>
    </row>
    <row r="200" spans="1:16" x14ac:dyDescent="0.3">
      <c r="A200" s="13">
        <v>198</v>
      </c>
      <c r="B200" s="13">
        <v>3972.6729999999998</v>
      </c>
      <c r="C200" s="13">
        <v>99.99</v>
      </c>
      <c r="D200" s="13">
        <v>0.14867</v>
      </c>
      <c r="E200" s="13">
        <v>9.1699999999999993E-3</v>
      </c>
      <c r="F200" s="4">
        <f t="shared" si="6"/>
        <v>0.13949999999999999</v>
      </c>
      <c r="K200" s="5">
        <v>198</v>
      </c>
      <c r="L200" s="5">
        <v>3972.35</v>
      </c>
      <c r="M200" s="5">
        <v>99.98</v>
      </c>
      <c r="N200" s="5">
        <v>3.4509300000000001</v>
      </c>
      <c r="O200" s="5">
        <v>9.5399999999999999E-3</v>
      </c>
      <c r="P200" s="4">
        <f t="shared" si="7"/>
        <v>3.4413900000000002</v>
      </c>
    </row>
    <row r="201" spans="1:16" x14ac:dyDescent="0.3">
      <c r="A201" s="13">
        <v>199</v>
      </c>
      <c r="B201" s="13">
        <v>3972.9960000000001</v>
      </c>
      <c r="C201" s="13">
        <v>100</v>
      </c>
      <c r="D201" s="13">
        <v>0.14831</v>
      </c>
      <c r="E201" s="13">
        <v>9.0799999999999995E-3</v>
      </c>
      <c r="F201" s="4">
        <f t="shared" si="6"/>
        <v>0.13922999999999999</v>
      </c>
      <c r="K201" s="5">
        <v>199</v>
      </c>
      <c r="L201" s="5">
        <v>3972.35</v>
      </c>
      <c r="M201" s="5">
        <v>99.98</v>
      </c>
      <c r="N201" s="5">
        <v>2.5230399999999999</v>
      </c>
      <c r="O201" s="5">
        <v>9.4000000000000004E-3</v>
      </c>
      <c r="P201" s="4">
        <f t="shared" si="7"/>
        <v>2.5136400000000001</v>
      </c>
    </row>
    <row r="202" spans="1:16" x14ac:dyDescent="0.3">
      <c r="A202" s="13">
        <v>200</v>
      </c>
      <c r="B202" s="13">
        <v>3972.9960000000001</v>
      </c>
      <c r="C202" s="13">
        <v>100</v>
      </c>
      <c r="D202" s="13">
        <v>0.19037999999999999</v>
      </c>
      <c r="E202" s="13">
        <v>9.1599999999999997E-3</v>
      </c>
      <c r="F202" s="4">
        <f t="shared" si="6"/>
        <v>0.18121999999999999</v>
      </c>
      <c r="K202" s="5">
        <v>200</v>
      </c>
      <c r="L202" s="5">
        <v>3972.35</v>
      </c>
      <c r="M202" s="5">
        <v>99.98</v>
      </c>
      <c r="N202" s="5">
        <v>0.61516999999999999</v>
      </c>
      <c r="O202" s="5">
        <v>9.1500000000000001E-3</v>
      </c>
      <c r="P202" s="4">
        <f t="shared" si="7"/>
        <v>0.60602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FFF7-DB78-44CF-85BD-8DB35661C6E3}">
  <dimension ref="A1:S202"/>
  <sheetViews>
    <sheetView workbookViewId="0">
      <selection activeCell="R20" sqref="R20"/>
    </sheetView>
  </sheetViews>
  <sheetFormatPr defaultRowHeight="14.4" x14ac:dyDescent="0.3"/>
  <cols>
    <col min="1" max="1" width="4" style="11" bestFit="1" customWidth="1"/>
    <col min="2" max="2" width="8.5546875" style="11" bestFit="1" customWidth="1"/>
    <col min="3" max="3" width="5.5546875" style="11" bestFit="1" customWidth="1"/>
    <col min="4" max="5" width="7.5546875" style="11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50"/>
      <c r="R1" s="143" t="s">
        <v>62</v>
      </c>
      <c r="S1" s="150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11" t="s">
        <v>20</v>
      </c>
      <c r="I2" s="62">
        <v>3973.0137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2">
        <v>3973.0137</v>
      </c>
    </row>
    <row r="3" spans="1:19" x14ac:dyDescent="0.3">
      <c r="A3" s="12">
        <v>1</v>
      </c>
      <c r="B3" s="12">
        <v>3972.6729999999998</v>
      </c>
      <c r="C3" s="12">
        <v>99.99</v>
      </c>
      <c r="D3" s="12">
        <v>0.13067000000000001</v>
      </c>
      <c r="E3" s="12">
        <v>9.1999999999999998E-3</v>
      </c>
      <c r="F3" s="4">
        <f>D3-E3</f>
        <v>0.12147000000000001</v>
      </c>
      <c r="H3" s="106" t="s">
        <v>21</v>
      </c>
      <c r="I3" s="61">
        <v>3949.2321000000002</v>
      </c>
      <c r="K3" s="13">
        <v>1</v>
      </c>
      <c r="L3" s="13">
        <v>3972.6729999999998</v>
      </c>
      <c r="M3" s="13">
        <v>99.99</v>
      </c>
      <c r="N3" s="13">
        <v>3.8138800000000002</v>
      </c>
      <c r="O3" s="13">
        <v>9.1999999999999998E-3</v>
      </c>
      <c r="P3" s="4">
        <f>N3-O3</f>
        <v>3.8046800000000003</v>
      </c>
      <c r="R3" s="56" t="s">
        <v>21</v>
      </c>
      <c r="S3" s="61">
        <v>3953.2829999999999</v>
      </c>
    </row>
    <row r="4" spans="1:19" x14ac:dyDescent="0.3">
      <c r="A4" s="12">
        <v>2</v>
      </c>
      <c r="B4" s="12">
        <v>3970.4110000000001</v>
      </c>
      <c r="C4" s="12">
        <v>99.93</v>
      </c>
      <c r="D4" s="12">
        <v>0.16491</v>
      </c>
      <c r="E4" s="12">
        <v>9.2099999999999994E-3</v>
      </c>
      <c r="F4" s="4">
        <f t="shared" ref="F4:F67" si="0">D4-E4</f>
        <v>0.15570000000000001</v>
      </c>
      <c r="H4" s="106" t="s">
        <v>22</v>
      </c>
      <c r="I4" s="61">
        <v>3970.1404000000002</v>
      </c>
      <c r="K4" s="13">
        <v>2</v>
      </c>
      <c r="L4" s="13">
        <v>3972.6729999999998</v>
      </c>
      <c r="M4" s="13">
        <v>99.99</v>
      </c>
      <c r="N4" s="13">
        <v>2.53409</v>
      </c>
      <c r="O4" s="13">
        <v>9.1299999999999992E-3</v>
      </c>
      <c r="P4" s="4">
        <f t="shared" ref="P4:P67" si="1">N4-O4</f>
        <v>2.5249600000000001</v>
      </c>
      <c r="R4" s="56" t="s">
        <v>22</v>
      </c>
      <c r="S4" s="61">
        <v>3972.1453000000001</v>
      </c>
    </row>
    <row r="5" spans="1:19" x14ac:dyDescent="0.3">
      <c r="A5" s="12">
        <v>3</v>
      </c>
      <c r="B5" s="12">
        <v>3972.6729999999998</v>
      </c>
      <c r="C5" s="12">
        <v>99.99</v>
      </c>
      <c r="D5" s="12">
        <v>0.19292000000000001</v>
      </c>
      <c r="E5" s="12">
        <v>9.3799999999999994E-3</v>
      </c>
      <c r="F5" s="4">
        <f t="shared" si="0"/>
        <v>0.18354000000000001</v>
      </c>
      <c r="H5" s="106" t="s">
        <v>23</v>
      </c>
      <c r="I5" s="61">
        <v>3970.1404000000002</v>
      </c>
      <c r="K5" s="13">
        <v>3</v>
      </c>
      <c r="L5" s="13">
        <v>3972.027</v>
      </c>
      <c r="M5" s="13">
        <v>99.98</v>
      </c>
      <c r="N5" s="13">
        <v>1.9863500000000001</v>
      </c>
      <c r="O5" s="13">
        <v>9.0399999999999994E-3</v>
      </c>
      <c r="P5" s="4">
        <f t="shared" si="1"/>
        <v>1.9773100000000001</v>
      </c>
      <c r="R5" s="56" t="s">
        <v>23</v>
      </c>
      <c r="S5" s="61">
        <v>3972.1453000000001</v>
      </c>
    </row>
    <row r="6" spans="1:19" x14ac:dyDescent="0.3">
      <c r="A6" s="12">
        <v>4</v>
      </c>
      <c r="B6" s="12">
        <v>3971.4630000000002</v>
      </c>
      <c r="C6" s="12">
        <v>99.96</v>
      </c>
      <c r="D6" s="12">
        <v>0.13266</v>
      </c>
      <c r="E6" s="12">
        <v>8.9999999999999993E-3</v>
      </c>
      <c r="F6" s="4">
        <f t="shared" si="0"/>
        <v>0.12366000000000001</v>
      </c>
      <c r="H6" s="106" t="s">
        <v>24</v>
      </c>
      <c r="I6" s="61">
        <v>4.0731999999999999</v>
      </c>
      <c r="K6" s="13">
        <v>4</v>
      </c>
      <c r="L6" s="13">
        <v>3972.6729999999998</v>
      </c>
      <c r="M6" s="13">
        <v>99.99</v>
      </c>
      <c r="N6" s="13">
        <v>2.9514900000000002</v>
      </c>
      <c r="O6" s="13">
        <v>9.0900000000000009E-3</v>
      </c>
      <c r="P6" s="4">
        <f t="shared" si="1"/>
        <v>2.9424000000000001</v>
      </c>
      <c r="R6" s="56" t="s">
        <v>24</v>
      </c>
      <c r="S6" s="61">
        <v>1.7307999999999999</v>
      </c>
    </row>
    <row r="7" spans="1:19" x14ac:dyDescent="0.3">
      <c r="A7" s="12">
        <v>5</v>
      </c>
      <c r="B7" s="12">
        <v>3972.6729999999998</v>
      </c>
      <c r="C7" s="12">
        <v>99.99</v>
      </c>
      <c r="D7" s="12">
        <v>0.20665</v>
      </c>
      <c r="E7" s="12">
        <v>9.3399999999999993E-3</v>
      </c>
      <c r="F7" s="4">
        <f t="shared" si="0"/>
        <v>0.19731000000000001</v>
      </c>
      <c r="H7" s="106" t="s">
        <v>25</v>
      </c>
      <c r="I7" s="61">
        <v>29.184999999999999</v>
      </c>
      <c r="K7" s="13">
        <v>5</v>
      </c>
      <c r="L7" s="13">
        <v>3972.4969999999998</v>
      </c>
      <c r="M7" s="13">
        <v>99.99</v>
      </c>
      <c r="N7" s="13">
        <v>0.90493000000000001</v>
      </c>
      <c r="O7" s="13">
        <v>9.0900000000000009E-3</v>
      </c>
      <c r="P7" s="4">
        <f t="shared" si="1"/>
        <v>0.89583999999999997</v>
      </c>
      <c r="R7" s="56" t="s">
        <v>25</v>
      </c>
      <c r="S7" s="61">
        <v>87.57</v>
      </c>
    </row>
    <row r="8" spans="1:19" x14ac:dyDescent="0.3">
      <c r="A8" s="12">
        <v>6</v>
      </c>
      <c r="B8" s="12">
        <v>3972.027</v>
      </c>
      <c r="C8" s="12">
        <v>99.98</v>
      </c>
      <c r="D8" s="12">
        <v>0.24049000000000001</v>
      </c>
      <c r="E8" s="12">
        <v>9.4199999999999996E-3</v>
      </c>
      <c r="F8" s="4">
        <f t="shared" si="0"/>
        <v>0.23107</v>
      </c>
      <c r="H8" s="107" t="s">
        <v>26</v>
      </c>
      <c r="I8" s="63">
        <v>74.5</v>
      </c>
      <c r="K8" s="13">
        <v>6</v>
      </c>
      <c r="L8" s="13">
        <v>3972.6729999999998</v>
      </c>
      <c r="M8" s="13">
        <v>99.99</v>
      </c>
      <c r="N8" s="13">
        <v>3.8572500000000001</v>
      </c>
      <c r="O8" s="13">
        <v>9.1500000000000001E-3</v>
      </c>
      <c r="P8" s="4">
        <f t="shared" si="1"/>
        <v>3.8481000000000001</v>
      </c>
      <c r="R8" s="57" t="s">
        <v>26</v>
      </c>
      <c r="S8" s="63">
        <v>97.5</v>
      </c>
    </row>
    <row r="9" spans="1:19" x14ac:dyDescent="0.3">
      <c r="A9" s="12">
        <v>7</v>
      </c>
      <c r="B9" s="12">
        <v>3972.6729999999998</v>
      </c>
      <c r="C9" s="12">
        <v>99.99</v>
      </c>
      <c r="D9" s="12">
        <v>0.13507</v>
      </c>
      <c r="E9" s="12">
        <v>9.1000000000000004E-3</v>
      </c>
      <c r="F9" s="4">
        <f t="shared" si="0"/>
        <v>0.12597</v>
      </c>
      <c r="H9" s="107" t="s">
        <v>27</v>
      </c>
      <c r="I9" s="63">
        <v>39.174500000000002</v>
      </c>
      <c r="K9" s="13">
        <v>7</v>
      </c>
      <c r="L9" s="13">
        <v>3970.4110000000001</v>
      </c>
      <c r="M9" s="13">
        <v>99.93</v>
      </c>
      <c r="N9" s="13">
        <v>2.5059</v>
      </c>
      <c r="O9" s="13">
        <v>9.1500000000000001E-3</v>
      </c>
      <c r="P9" s="4">
        <f t="shared" si="1"/>
        <v>2.49675</v>
      </c>
      <c r="R9" s="57" t="s">
        <v>27</v>
      </c>
      <c r="S9" s="63">
        <v>89.815399999999997</v>
      </c>
    </row>
    <row r="10" spans="1:19" x14ac:dyDescent="0.3">
      <c r="A10" s="12">
        <v>8</v>
      </c>
      <c r="B10" s="12">
        <v>3972.9960000000001</v>
      </c>
      <c r="C10" s="12">
        <v>100</v>
      </c>
      <c r="D10" s="12">
        <v>0.32744000000000001</v>
      </c>
      <c r="E10" s="12">
        <v>8.9499999999999996E-3</v>
      </c>
      <c r="F10" s="4">
        <f t="shared" si="0"/>
        <v>0.31849</v>
      </c>
      <c r="H10" s="106" t="s">
        <v>28</v>
      </c>
      <c r="I10" s="83">
        <v>99.927800000000005</v>
      </c>
      <c r="K10" s="13">
        <v>8</v>
      </c>
      <c r="L10" s="13">
        <v>3972.6729999999998</v>
      </c>
      <c r="M10" s="13">
        <v>99.99</v>
      </c>
      <c r="N10" s="13">
        <v>1.6349</v>
      </c>
      <c r="O10" s="13">
        <v>8.8800000000000007E-3</v>
      </c>
      <c r="P10" s="4">
        <f t="shared" si="1"/>
        <v>1.62602</v>
      </c>
      <c r="R10" s="56" t="s">
        <v>28</v>
      </c>
      <c r="S10" s="61">
        <v>99.978200000000001</v>
      </c>
    </row>
    <row r="11" spans="1:19" x14ac:dyDescent="0.3">
      <c r="A11" s="12">
        <v>9</v>
      </c>
      <c r="B11" s="12">
        <v>3958.538</v>
      </c>
      <c r="C11" s="12">
        <v>99.64</v>
      </c>
      <c r="D11" s="12">
        <v>8.5769999999999999E-2</v>
      </c>
      <c r="E11" s="12">
        <v>9.2899999999999996E-3</v>
      </c>
      <c r="F11" s="4">
        <f t="shared" si="0"/>
        <v>7.6479999999999992E-2</v>
      </c>
      <c r="H11" s="106" t="s">
        <v>29</v>
      </c>
      <c r="I11" s="61">
        <v>-135.65350000000001</v>
      </c>
      <c r="K11" s="13">
        <v>9</v>
      </c>
      <c r="L11" s="13">
        <v>3972.35</v>
      </c>
      <c r="M11" s="13">
        <v>99.98</v>
      </c>
      <c r="N11" s="13">
        <v>2.6974300000000002</v>
      </c>
      <c r="O11" s="13">
        <v>8.8800000000000007E-3</v>
      </c>
      <c r="P11" s="4">
        <f t="shared" si="1"/>
        <v>2.6885500000000002</v>
      </c>
      <c r="R11" s="56" t="s">
        <v>29</v>
      </c>
      <c r="S11" s="61">
        <v>-55.771000000000001</v>
      </c>
    </row>
    <row r="12" spans="1:19" x14ac:dyDescent="0.3">
      <c r="A12" s="12">
        <v>10</v>
      </c>
      <c r="B12" s="12">
        <v>3968.4720000000002</v>
      </c>
      <c r="C12" s="12">
        <v>99.89</v>
      </c>
      <c r="D12" s="12">
        <v>0.14407</v>
      </c>
      <c r="E12" s="12">
        <v>9.0200000000000002E-3</v>
      </c>
      <c r="F12" s="4">
        <f t="shared" si="0"/>
        <v>0.13505</v>
      </c>
      <c r="H12" s="107" t="s">
        <v>30</v>
      </c>
      <c r="I12" s="63">
        <v>-0.67589999999999995</v>
      </c>
      <c r="K12" s="13">
        <v>10</v>
      </c>
      <c r="L12" s="13">
        <v>3973.0140000000001</v>
      </c>
      <c r="M12" s="13">
        <v>100</v>
      </c>
      <c r="N12" s="13">
        <v>3.0504199999999999</v>
      </c>
      <c r="O12" s="13">
        <v>9.1500000000000001E-3</v>
      </c>
      <c r="P12" s="4">
        <f t="shared" si="1"/>
        <v>3.0412699999999999</v>
      </c>
      <c r="R12" s="57" t="s">
        <v>30</v>
      </c>
      <c r="S12" s="63">
        <v>-0.66395999999999999</v>
      </c>
    </row>
    <row r="13" spans="1:19" x14ac:dyDescent="0.3">
      <c r="A13" s="12">
        <v>11</v>
      </c>
      <c r="B13" s="12">
        <v>3972.6729999999998</v>
      </c>
      <c r="C13" s="12">
        <v>99.99</v>
      </c>
      <c r="D13" s="12">
        <v>0.26652999999999999</v>
      </c>
      <c r="E13" s="12">
        <v>9.1599999999999997E-3</v>
      </c>
      <c r="F13" s="4">
        <f t="shared" si="0"/>
        <v>0.25736999999999999</v>
      </c>
      <c r="H13" s="106" t="s">
        <v>17</v>
      </c>
      <c r="I13" s="61">
        <v>974.70050000000003</v>
      </c>
      <c r="K13" s="13">
        <v>11</v>
      </c>
      <c r="L13" s="13">
        <v>3971.98</v>
      </c>
      <c r="M13" s="13">
        <v>99.97</v>
      </c>
      <c r="N13" s="13">
        <v>2.1132599999999999</v>
      </c>
      <c r="O13" s="13">
        <v>9.58E-3</v>
      </c>
      <c r="P13" s="4">
        <f t="shared" si="1"/>
        <v>2.1036799999999998</v>
      </c>
      <c r="R13" s="56" t="s">
        <v>17</v>
      </c>
      <c r="S13" s="61">
        <v>2295.0232000000001</v>
      </c>
    </row>
    <row r="14" spans="1:19" x14ac:dyDescent="0.3">
      <c r="A14" s="12">
        <v>12</v>
      </c>
      <c r="B14" s="12">
        <v>3972.35</v>
      </c>
      <c r="C14" s="12">
        <v>99.98</v>
      </c>
      <c r="D14" s="12">
        <v>0.13880999999999999</v>
      </c>
      <c r="E14" s="12">
        <v>9.2599999999999991E-3</v>
      </c>
      <c r="F14" s="4">
        <f t="shared" si="0"/>
        <v>0.12955</v>
      </c>
      <c r="H14" s="107" t="s">
        <v>31</v>
      </c>
      <c r="I14" s="63">
        <v>2.5527000000000001E-2</v>
      </c>
      <c r="K14" s="13">
        <v>12</v>
      </c>
      <c r="L14" s="13">
        <v>3972.6729999999998</v>
      </c>
      <c r="M14" s="13">
        <v>99.99</v>
      </c>
      <c r="N14" s="13">
        <v>3.7977699999999999</v>
      </c>
      <c r="O14" s="13">
        <v>4.0000000000000001E-3</v>
      </c>
      <c r="P14" s="4">
        <f t="shared" si="1"/>
        <v>3.7937699999999999</v>
      </c>
      <c r="R14" s="57" t="s">
        <v>31</v>
      </c>
      <c r="S14" s="63">
        <v>1.1134E-2</v>
      </c>
    </row>
    <row r="15" spans="1:19" ht="15" thickBot="1" x14ac:dyDescent="0.35">
      <c r="A15" s="12">
        <v>13</v>
      </c>
      <c r="B15" s="12">
        <v>3972.6729999999998</v>
      </c>
      <c r="C15" s="12">
        <v>99.99</v>
      </c>
      <c r="D15" s="12">
        <v>9.7390000000000004E-2</v>
      </c>
      <c r="E15" s="12">
        <v>9.3500000000000007E-3</v>
      </c>
      <c r="F15" s="4">
        <f t="shared" si="0"/>
        <v>8.8040000000000007E-2</v>
      </c>
      <c r="H15" s="108" t="s">
        <v>32</v>
      </c>
      <c r="I15" s="60">
        <v>1.3634999999999999</v>
      </c>
      <c r="K15" s="13">
        <v>13</v>
      </c>
      <c r="L15" s="13">
        <v>3972.9960000000001</v>
      </c>
      <c r="M15" s="13">
        <v>100</v>
      </c>
      <c r="N15" s="13">
        <v>2.2147800000000002</v>
      </c>
      <c r="O15" s="13">
        <v>9.0100000000000006E-3</v>
      </c>
      <c r="P15" s="4">
        <f t="shared" si="1"/>
        <v>2.2057700000000002</v>
      </c>
      <c r="R15" s="58" t="s">
        <v>32</v>
      </c>
      <c r="S15" s="60">
        <v>4.0967000000000002</v>
      </c>
    </row>
    <row r="16" spans="1:19" x14ac:dyDescent="0.3">
      <c r="A16" s="12">
        <v>14</v>
      </c>
      <c r="B16" s="12">
        <v>3972.9960000000001</v>
      </c>
      <c r="C16" s="12">
        <v>100</v>
      </c>
      <c r="D16" s="12">
        <v>0.20633000000000001</v>
      </c>
      <c r="E16" s="12">
        <v>8.8000000000000005E-3</v>
      </c>
      <c r="F16" s="4">
        <f t="shared" si="0"/>
        <v>0.19753000000000001</v>
      </c>
      <c r="K16" s="13">
        <v>14</v>
      </c>
      <c r="L16" s="13">
        <v>3971.0569999999998</v>
      </c>
      <c r="M16" s="13">
        <v>99.95</v>
      </c>
      <c r="N16" s="13">
        <v>3.7862399999999998</v>
      </c>
      <c r="O16" s="13">
        <v>9.4199999999999996E-3</v>
      </c>
      <c r="P16" s="4">
        <f t="shared" si="1"/>
        <v>3.7768199999999998</v>
      </c>
    </row>
    <row r="17" spans="1:16" x14ac:dyDescent="0.3">
      <c r="A17" s="12">
        <v>15</v>
      </c>
      <c r="B17" s="12">
        <v>3968.3609999999999</v>
      </c>
      <c r="C17" s="12">
        <v>99.88</v>
      </c>
      <c r="D17" s="12">
        <v>9.7320000000000004E-2</v>
      </c>
      <c r="E17" s="12">
        <v>9.2300000000000004E-3</v>
      </c>
      <c r="F17" s="4">
        <f t="shared" si="0"/>
        <v>8.8090000000000002E-2</v>
      </c>
      <c r="K17" s="13">
        <v>15</v>
      </c>
      <c r="L17" s="13">
        <v>3972.6729999999998</v>
      </c>
      <c r="M17" s="13">
        <v>99.99</v>
      </c>
      <c r="N17" s="13">
        <v>2.8066399999999998</v>
      </c>
      <c r="O17" s="13">
        <v>9.6200000000000001E-3</v>
      </c>
      <c r="P17" s="4">
        <f t="shared" si="1"/>
        <v>2.7970199999999998</v>
      </c>
    </row>
    <row r="18" spans="1:16" x14ac:dyDescent="0.3">
      <c r="A18" s="12">
        <v>16</v>
      </c>
      <c r="B18" s="12">
        <v>3972.9960000000001</v>
      </c>
      <c r="C18" s="12">
        <v>100</v>
      </c>
      <c r="D18" s="12">
        <v>0.15104999999999999</v>
      </c>
      <c r="E18" s="12">
        <v>9.1599999999999997E-3</v>
      </c>
      <c r="F18" s="4">
        <f t="shared" si="0"/>
        <v>0.14188999999999999</v>
      </c>
      <c r="K18" s="13">
        <v>16</v>
      </c>
      <c r="L18" s="13">
        <v>3972.6729999999998</v>
      </c>
      <c r="M18" s="13">
        <v>99.99</v>
      </c>
      <c r="N18" s="13">
        <v>1.1699200000000001</v>
      </c>
      <c r="O18" s="13">
        <v>8.9499999999999996E-3</v>
      </c>
      <c r="P18" s="4">
        <f t="shared" si="1"/>
        <v>1.1609700000000001</v>
      </c>
    </row>
    <row r="19" spans="1:16" x14ac:dyDescent="0.3">
      <c r="A19" s="12">
        <v>17</v>
      </c>
      <c r="B19" s="12">
        <v>3964.7420000000002</v>
      </c>
      <c r="C19" s="12">
        <v>99.79</v>
      </c>
      <c r="D19" s="12">
        <v>0.13075999999999999</v>
      </c>
      <c r="E19" s="12">
        <v>9.1000000000000004E-3</v>
      </c>
      <c r="F19" s="4">
        <f t="shared" si="0"/>
        <v>0.12165999999999999</v>
      </c>
      <c r="K19" s="13">
        <v>17</v>
      </c>
      <c r="L19" s="13">
        <v>3972.6729999999998</v>
      </c>
      <c r="M19" s="13">
        <v>99.99</v>
      </c>
      <c r="N19" s="13">
        <v>1.23407</v>
      </c>
      <c r="O19" s="13">
        <v>8.77E-3</v>
      </c>
      <c r="P19" s="4">
        <f t="shared" si="1"/>
        <v>1.2253000000000001</v>
      </c>
    </row>
    <row r="20" spans="1:16" x14ac:dyDescent="0.3">
      <c r="A20" s="12">
        <v>18</v>
      </c>
      <c r="B20" s="12">
        <v>3972.9960000000001</v>
      </c>
      <c r="C20" s="12">
        <v>100</v>
      </c>
      <c r="D20" s="12">
        <v>0.16541</v>
      </c>
      <c r="E20" s="12">
        <v>8.9800000000000001E-3</v>
      </c>
      <c r="F20" s="4">
        <f t="shared" si="0"/>
        <v>0.15643000000000001</v>
      </c>
      <c r="K20" s="13">
        <v>18</v>
      </c>
      <c r="L20" s="13">
        <v>3970.4110000000001</v>
      </c>
      <c r="M20" s="13">
        <v>99.93</v>
      </c>
      <c r="N20" s="13">
        <v>3.5431599999999999</v>
      </c>
      <c r="O20" s="13">
        <v>9.4299999999999991E-3</v>
      </c>
      <c r="P20" s="4">
        <f t="shared" si="1"/>
        <v>3.5337299999999998</v>
      </c>
    </row>
    <row r="21" spans="1:16" x14ac:dyDescent="0.3">
      <c r="A21" s="12">
        <v>19</v>
      </c>
      <c r="B21" s="12">
        <v>3971.98</v>
      </c>
      <c r="C21" s="12">
        <v>99.97</v>
      </c>
      <c r="D21" s="12">
        <v>0.23482</v>
      </c>
      <c r="E21" s="12">
        <v>9.3900000000000008E-3</v>
      </c>
      <c r="F21" s="4">
        <f t="shared" si="0"/>
        <v>0.22542999999999999</v>
      </c>
      <c r="K21" s="13">
        <v>19</v>
      </c>
      <c r="L21" s="13">
        <v>3973.0140000000001</v>
      </c>
      <c r="M21" s="13">
        <v>100</v>
      </c>
      <c r="N21" s="13">
        <v>2.2181099999999998</v>
      </c>
      <c r="O21" s="13">
        <v>9.1199999999999996E-3</v>
      </c>
      <c r="P21" s="4">
        <f t="shared" si="1"/>
        <v>2.20899</v>
      </c>
    </row>
    <row r="22" spans="1:16" x14ac:dyDescent="0.3">
      <c r="A22" s="12">
        <v>20</v>
      </c>
      <c r="B22" s="12">
        <v>3972.6729999999998</v>
      </c>
      <c r="C22" s="12">
        <v>99.99</v>
      </c>
      <c r="D22" s="12">
        <v>0.24224999999999999</v>
      </c>
      <c r="E22" s="12">
        <v>9.5300000000000003E-3</v>
      </c>
      <c r="F22" s="4">
        <f t="shared" si="0"/>
        <v>0.23271999999999998</v>
      </c>
      <c r="K22" s="13">
        <v>20</v>
      </c>
      <c r="L22" s="13">
        <v>3972.6729999999998</v>
      </c>
      <c r="M22" s="13">
        <v>99.99</v>
      </c>
      <c r="N22" s="13">
        <v>2.0961699999999999</v>
      </c>
      <c r="O22" s="13">
        <v>9.2499999999999995E-3</v>
      </c>
      <c r="P22" s="4">
        <f t="shared" si="1"/>
        <v>2.0869199999999997</v>
      </c>
    </row>
    <row r="23" spans="1:16" x14ac:dyDescent="0.3">
      <c r="A23" s="12">
        <v>21</v>
      </c>
      <c r="B23" s="12">
        <v>3971.4630000000002</v>
      </c>
      <c r="C23" s="12">
        <v>99.96</v>
      </c>
      <c r="D23" s="12">
        <v>0.10109</v>
      </c>
      <c r="E23" s="12">
        <v>9.1999999999999998E-3</v>
      </c>
      <c r="F23" s="4">
        <f t="shared" si="0"/>
        <v>9.1889999999999999E-2</v>
      </c>
      <c r="K23" s="13">
        <v>21</v>
      </c>
      <c r="L23" s="13">
        <v>3972.9960000000001</v>
      </c>
      <c r="M23" s="13">
        <v>100</v>
      </c>
      <c r="N23" s="13">
        <v>2.2472300000000001</v>
      </c>
      <c r="O23" s="13">
        <v>8.9599999999999992E-3</v>
      </c>
      <c r="P23" s="4">
        <f t="shared" si="1"/>
        <v>2.23827</v>
      </c>
    </row>
    <row r="24" spans="1:16" x14ac:dyDescent="0.3">
      <c r="A24" s="12">
        <v>22</v>
      </c>
      <c r="B24" s="12">
        <v>3972.4969999999998</v>
      </c>
      <c r="C24" s="12">
        <v>99.99</v>
      </c>
      <c r="D24" s="12">
        <v>0.18051</v>
      </c>
      <c r="E24" s="12">
        <v>8.6199999999999992E-3</v>
      </c>
      <c r="F24" s="4">
        <f t="shared" si="0"/>
        <v>0.17189000000000002</v>
      </c>
      <c r="K24" s="13">
        <v>22</v>
      </c>
      <c r="L24" s="13">
        <v>3972.35</v>
      </c>
      <c r="M24" s="13">
        <v>99.98</v>
      </c>
      <c r="N24" s="13">
        <v>2.3460999999999999</v>
      </c>
      <c r="O24" s="13">
        <v>8.7600000000000004E-3</v>
      </c>
      <c r="P24" s="4">
        <f t="shared" si="1"/>
        <v>2.3373399999999998</v>
      </c>
    </row>
    <row r="25" spans="1:16" x14ac:dyDescent="0.3">
      <c r="A25" s="12">
        <v>23</v>
      </c>
      <c r="B25" s="12">
        <v>3972.6729999999998</v>
      </c>
      <c r="C25" s="12">
        <v>99.99</v>
      </c>
      <c r="D25" s="12">
        <v>0.28728999999999999</v>
      </c>
      <c r="E25" s="12">
        <v>8.9200000000000008E-3</v>
      </c>
      <c r="F25" s="4">
        <f t="shared" si="0"/>
        <v>0.27837000000000001</v>
      </c>
      <c r="K25" s="13">
        <v>23</v>
      </c>
      <c r="L25" s="13">
        <v>3973.0140000000001</v>
      </c>
      <c r="M25" s="13">
        <v>100</v>
      </c>
      <c r="N25" s="13">
        <v>1.46302</v>
      </c>
      <c r="O25" s="13">
        <v>9.0799999999999995E-3</v>
      </c>
      <c r="P25" s="4">
        <f t="shared" si="1"/>
        <v>1.45394</v>
      </c>
    </row>
    <row r="26" spans="1:16" x14ac:dyDescent="0.3">
      <c r="A26" s="12">
        <v>24</v>
      </c>
      <c r="B26" s="12">
        <v>3971.98</v>
      </c>
      <c r="C26" s="12">
        <v>99.97</v>
      </c>
      <c r="D26" s="12">
        <v>0.17174</v>
      </c>
      <c r="E26" s="12">
        <v>9.0399999999999994E-3</v>
      </c>
      <c r="F26" s="4">
        <f t="shared" si="0"/>
        <v>0.16270000000000001</v>
      </c>
      <c r="K26" s="13">
        <v>24</v>
      </c>
      <c r="L26" s="13">
        <v>3972.35</v>
      </c>
      <c r="M26" s="13">
        <v>99.98</v>
      </c>
      <c r="N26" s="13">
        <v>1.29481</v>
      </c>
      <c r="O26" s="13">
        <v>9.2399999999999999E-3</v>
      </c>
      <c r="P26" s="4">
        <f t="shared" si="1"/>
        <v>1.2855700000000001</v>
      </c>
    </row>
    <row r="27" spans="1:16" x14ac:dyDescent="0.3">
      <c r="A27" s="12">
        <v>25</v>
      </c>
      <c r="B27" s="12">
        <v>3972.4969999999998</v>
      </c>
      <c r="C27" s="12">
        <v>99.99</v>
      </c>
      <c r="D27" s="12">
        <v>0.11768000000000001</v>
      </c>
      <c r="E27" s="12">
        <v>9.0799999999999995E-3</v>
      </c>
      <c r="F27" s="4">
        <f t="shared" si="0"/>
        <v>0.1086</v>
      </c>
      <c r="K27" s="13">
        <v>25</v>
      </c>
      <c r="L27" s="13">
        <v>3972.35</v>
      </c>
      <c r="M27" s="13">
        <v>99.98</v>
      </c>
      <c r="N27" s="13">
        <v>1.93344</v>
      </c>
      <c r="O27" s="13">
        <v>9.3500000000000007E-3</v>
      </c>
      <c r="P27" s="4">
        <f t="shared" si="1"/>
        <v>1.9240900000000001</v>
      </c>
    </row>
    <row r="28" spans="1:16" x14ac:dyDescent="0.3">
      <c r="A28" s="12">
        <v>26</v>
      </c>
      <c r="B28" s="12">
        <v>3964.9169999999999</v>
      </c>
      <c r="C28" s="12">
        <v>99.8</v>
      </c>
      <c r="D28" s="12">
        <v>0.14527000000000001</v>
      </c>
      <c r="E28" s="12">
        <v>9.0500000000000008E-3</v>
      </c>
      <c r="F28" s="4">
        <f t="shared" si="0"/>
        <v>0.13622000000000001</v>
      </c>
      <c r="K28" s="13">
        <v>26</v>
      </c>
      <c r="L28" s="13">
        <v>3970.4110000000001</v>
      </c>
      <c r="M28" s="13">
        <v>99.93</v>
      </c>
      <c r="N28" s="13">
        <v>3.2936399999999999</v>
      </c>
      <c r="O28" s="13">
        <v>9.0900000000000009E-3</v>
      </c>
      <c r="P28" s="4">
        <f t="shared" si="1"/>
        <v>3.2845499999999999</v>
      </c>
    </row>
    <row r="29" spans="1:16" x14ac:dyDescent="0.3">
      <c r="A29" s="12">
        <v>27</v>
      </c>
      <c r="B29" s="12">
        <v>3972.6729999999998</v>
      </c>
      <c r="C29" s="12">
        <v>99.99</v>
      </c>
      <c r="D29" s="12">
        <v>0.14415</v>
      </c>
      <c r="E29" s="12">
        <v>9.0900000000000009E-3</v>
      </c>
      <c r="F29" s="4">
        <f t="shared" si="0"/>
        <v>0.13506000000000001</v>
      </c>
      <c r="K29" s="13">
        <v>27</v>
      </c>
      <c r="L29" s="13">
        <v>3971.0569999999998</v>
      </c>
      <c r="M29" s="13">
        <v>99.95</v>
      </c>
      <c r="N29" s="13">
        <v>2.3171499999999998</v>
      </c>
      <c r="O29" s="13">
        <v>8.9099999999999995E-3</v>
      </c>
      <c r="P29" s="4">
        <f t="shared" si="1"/>
        <v>2.3082399999999996</v>
      </c>
    </row>
    <row r="30" spans="1:16" x14ac:dyDescent="0.3">
      <c r="A30" s="12">
        <v>28</v>
      </c>
      <c r="B30" s="12">
        <v>3972.9960000000001</v>
      </c>
      <c r="C30" s="12">
        <v>100</v>
      </c>
      <c r="D30" s="12">
        <v>0.2006</v>
      </c>
      <c r="E30" s="12">
        <v>9.4800000000000006E-3</v>
      </c>
      <c r="F30" s="4">
        <f t="shared" si="0"/>
        <v>0.19112000000000001</v>
      </c>
      <c r="K30" s="13">
        <v>28</v>
      </c>
      <c r="L30" s="13">
        <v>3970.4110000000001</v>
      </c>
      <c r="M30" s="13">
        <v>99.93</v>
      </c>
      <c r="N30" s="13">
        <v>2.1304599999999998</v>
      </c>
      <c r="O30" s="13">
        <v>9.11E-3</v>
      </c>
      <c r="P30" s="4">
        <f t="shared" si="1"/>
        <v>2.1213499999999996</v>
      </c>
    </row>
    <row r="31" spans="1:16" x14ac:dyDescent="0.3">
      <c r="A31" s="12">
        <v>29</v>
      </c>
      <c r="B31" s="12">
        <v>3970.0880000000002</v>
      </c>
      <c r="C31" s="12">
        <v>99.93</v>
      </c>
      <c r="D31" s="12">
        <v>0.15411</v>
      </c>
      <c r="E31" s="12">
        <v>9.2399999999999999E-3</v>
      </c>
      <c r="F31" s="4">
        <f t="shared" si="0"/>
        <v>0.14487</v>
      </c>
      <c r="K31" s="13">
        <v>29</v>
      </c>
      <c r="L31" s="13">
        <v>3971.98</v>
      </c>
      <c r="M31" s="13">
        <v>99.97</v>
      </c>
      <c r="N31" s="13">
        <v>3.1368100000000001</v>
      </c>
      <c r="O31" s="13">
        <v>9.4400000000000005E-3</v>
      </c>
      <c r="P31" s="4">
        <f t="shared" si="1"/>
        <v>3.12737</v>
      </c>
    </row>
    <row r="32" spans="1:16" x14ac:dyDescent="0.3">
      <c r="A32" s="12">
        <v>30</v>
      </c>
      <c r="B32" s="12">
        <v>3971.98</v>
      </c>
      <c r="C32" s="12">
        <v>99.97</v>
      </c>
      <c r="D32" s="12">
        <v>0.20669000000000001</v>
      </c>
      <c r="E32" s="12">
        <v>8.8500000000000002E-3</v>
      </c>
      <c r="F32" s="4">
        <f t="shared" si="0"/>
        <v>0.19784000000000002</v>
      </c>
      <c r="K32" s="13">
        <v>30</v>
      </c>
      <c r="L32" s="13">
        <v>3972.35</v>
      </c>
      <c r="M32" s="13">
        <v>99.98</v>
      </c>
      <c r="N32" s="13">
        <v>2.8912200000000001</v>
      </c>
      <c r="O32" s="13">
        <v>9.6299999999999997E-3</v>
      </c>
      <c r="P32" s="4">
        <f t="shared" si="1"/>
        <v>2.8815900000000001</v>
      </c>
    </row>
    <row r="33" spans="1:16" x14ac:dyDescent="0.3">
      <c r="A33" s="12">
        <v>31</v>
      </c>
      <c r="B33" s="12">
        <v>3971.0569999999998</v>
      </c>
      <c r="C33" s="12">
        <v>99.95</v>
      </c>
      <c r="D33" s="12">
        <v>0.10104</v>
      </c>
      <c r="E33" s="12">
        <v>9.5300000000000003E-3</v>
      </c>
      <c r="F33" s="4">
        <f t="shared" si="0"/>
        <v>9.1510000000000008E-2</v>
      </c>
      <c r="K33" s="13">
        <v>31</v>
      </c>
      <c r="L33" s="13">
        <v>3972.35</v>
      </c>
      <c r="M33" s="13">
        <v>99.98</v>
      </c>
      <c r="N33" s="13">
        <v>2.5432899999999998</v>
      </c>
      <c r="O33" s="13">
        <v>9.4400000000000005E-3</v>
      </c>
      <c r="P33" s="4">
        <f t="shared" si="1"/>
        <v>2.5338499999999997</v>
      </c>
    </row>
    <row r="34" spans="1:16" x14ac:dyDescent="0.3">
      <c r="A34" s="12">
        <v>32</v>
      </c>
      <c r="B34" s="12">
        <v>3968.8780000000002</v>
      </c>
      <c r="C34" s="12">
        <v>99.9</v>
      </c>
      <c r="D34" s="12">
        <v>0.14895</v>
      </c>
      <c r="E34" s="12">
        <v>9.0799999999999995E-3</v>
      </c>
      <c r="F34" s="4">
        <f t="shared" si="0"/>
        <v>0.13986999999999999</v>
      </c>
      <c r="K34" s="13">
        <v>32</v>
      </c>
      <c r="L34" s="13">
        <v>3970.7339999999999</v>
      </c>
      <c r="M34" s="13">
        <v>99.94</v>
      </c>
      <c r="N34" s="13">
        <v>2.23359</v>
      </c>
      <c r="O34" s="13">
        <v>8.9599999999999992E-3</v>
      </c>
      <c r="P34" s="4">
        <f t="shared" si="1"/>
        <v>2.2246299999999999</v>
      </c>
    </row>
    <row r="35" spans="1:16" x14ac:dyDescent="0.3">
      <c r="A35" s="12">
        <v>33</v>
      </c>
      <c r="B35" s="12">
        <v>3972.9960000000001</v>
      </c>
      <c r="C35" s="12">
        <v>100</v>
      </c>
      <c r="D35" s="12">
        <v>0.12767000000000001</v>
      </c>
      <c r="E35" s="12">
        <v>9.8899999999999995E-3</v>
      </c>
      <c r="F35" s="4">
        <f t="shared" si="0"/>
        <v>0.11778000000000001</v>
      </c>
      <c r="K35" s="13">
        <v>33</v>
      </c>
      <c r="L35" s="13">
        <v>3971.98</v>
      </c>
      <c r="M35" s="13">
        <v>99.97</v>
      </c>
      <c r="N35" s="13">
        <v>1.0557399999999999</v>
      </c>
      <c r="O35" s="13">
        <v>9.0699999999999999E-3</v>
      </c>
      <c r="P35" s="4">
        <f t="shared" si="1"/>
        <v>1.04667</v>
      </c>
    </row>
    <row r="36" spans="1:16" x14ac:dyDescent="0.3">
      <c r="A36" s="12">
        <v>34</v>
      </c>
      <c r="B36" s="12">
        <v>3972.027</v>
      </c>
      <c r="C36" s="12">
        <v>99.98</v>
      </c>
      <c r="D36" s="12">
        <v>8.5199999999999998E-2</v>
      </c>
      <c r="E36" s="12">
        <v>9.3900000000000008E-3</v>
      </c>
      <c r="F36" s="4">
        <f t="shared" si="0"/>
        <v>7.5810000000000002E-2</v>
      </c>
      <c r="K36" s="13">
        <v>34</v>
      </c>
      <c r="L36" s="13">
        <v>3972.4969999999998</v>
      </c>
      <c r="M36" s="13">
        <v>99.99</v>
      </c>
      <c r="N36" s="13">
        <v>2.51667</v>
      </c>
      <c r="O36" s="13">
        <v>8.8999999999999999E-3</v>
      </c>
      <c r="P36" s="4">
        <f t="shared" si="1"/>
        <v>2.5077699999999998</v>
      </c>
    </row>
    <row r="37" spans="1:16" x14ac:dyDescent="0.3">
      <c r="A37" s="12">
        <v>35</v>
      </c>
      <c r="B37" s="12">
        <v>3968.7950000000001</v>
      </c>
      <c r="C37" s="12">
        <v>99.89</v>
      </c>
      <c r="D37" s="12">
        <v>0.20932999999999999</v>
      </c>
      <c r="E37" s="12">
        <v>9.1800000000000007E-3</v>
      </c>
      <c r="F37" s="4">
        <f t="shared" si="0"/>
        <v>0.20014999999999999</v>
      </c>
      <c r="K37" s="13">
        <v>35</v>
      </c>
      <c r="L37" s="13">
        <v>3972.4969999999998</v>
      </c>
      <c r="M37" s="13">
        <v>99.99</v>
      </c>
      <c r="N37" s="13">
        <v>3.3643800000000001</v>
      </c>
      <c r="O37" s="13">
        <v>9.3399999999999993E-3</v>
      </c>
      <c r="P37" s="4">
        <f t="shared" si="1"/>
        <v>3.3550400000000002</v>
      </c>
    </row>
    <row r="38" spans="1:16" x14ac:dyDescent="0.3">
      <c r="A38" s="12">
        <v>36</v>
      </c>
      <c r="B38" s="12">
        <v>3965.24</v>
      </c>
      <c r="C38" s="12">
        <v>99.8</v>
      </c>
      <c r="D38" s="12">
        <v>0.13352</v>
      </c>
      <c r="E38" s="12">
        <v>4.0000000000000001E-3</v>
      </c>
      <c r="F38" s="4">
        <f t="shared" si="0"/>
        <v>0.12952</v>
      </c>
      <c r="K38" s="13">
        <v>36</v>
      </c>
      <c r="L38" s="13">
        <v>3972.6729999999998</v>
      </c>
      <c r="M38" s="13">
        <v>99.99</v>
      </c>
      <c r="N38" s="13">
        <v>2.8468</v>
      </c>
      <c r="O38" s="13">
        <v>9.0799999999999995E-3</v>
      </c>
      <c r="P38" s="4">
        <f t="shared" si="1"/>
        <v>2.83772</v>
      </c>
    </row>
    <row r="39" spans="1:16" x14ac:dyDescent="0.3">
      <c r="A39" s="12">
        <v>37</v>
      </c>
      <c r="B39" s="12">
        <v>3972.9960000000001</v>
      </c>
      <c r="C39" s="12">
        <v>100</v>
      </c>
      <c r="D39" s="12">
        <v>0.16622999999999999</v>
      </c>
      <c r="E39" s="12">
        <v>9.2200000000000008E-3</v>
      </c>
      <c r="F39" s="4">
        <f t="shared" si="0"/>
        <v>0.15700999999999998</v>
      </c>
      <c r="K39" s="13">
        <v>37</v>
      </c>
      <c r="L39" s="13">
        <v>3972.9960000000001</v>
      </c>
      <c r="M39" s="13">
        <v>100</v>
      </c>
      <c r="N39" s="13">
        <v>2.5221100000000001</v>
      </c>
      <c r="O39" s="13">
        <v>9.4299999999999991E-3</v>
      </c>
      <c r="P39" s="4">
        <f t="shared" si="1"/>
        <v>2.51268</v>
      </c>
    </row>
    <row r="40" spans="1:16" x14ac:dyDescent="0.3">
      <c r="A40" s="12">
        <v>38</v>
      </c>
      <c r="B40" s="12">
        <v>3972.35</v>
      </c>
      <c r="C40" s="12">
        <v>99.98</v>
      </c>
      <c r="D40" s="12">
        <v>0.14551</v>
      </c>
      <c r="E40" s="12">
        <v>9.7400000000000004E-3</v>
      </c>
      <c r="F40" s="4">
        <f t="shared" si="0"/>
        <v>0.13577</v>
      </c>
      <c r="K40" s="13">
        <v>38</v>
      </c>
      <c r="L40" s="13">
        <v>3972.35</v>
      </c>
      <c r="M40" s="13">
        <v>99.98</v>
      </c>
      <c r="N40" s="13">
        <v>0.92191000000000001</v>
      </c>
      <c r="O40" s="13">
        <v>8.8100000000000001E-3</v>
      </c>
      <c r="P40" s="4">
        <f t="shared" si="1"/>
        <v>0.91310000000000002</v>
      </c>
    </row>
    <row r="41" spans="1:16" x14ac:dyDescent="0.3">
      <c r="A41" s="12">
        <v>39</v>
      </c>
      <c r="B41" s="12">
        <v>3972.35</v>
      </c>
      <c r="C41" s="12">
        <v>99.98</v>
      </c>
      <c r="D41" s="12">
        <v>0.15564</v>
      </c>
      <c r="E41" s="12">
        <v>4.0000000000000001E-3</v>
      </c>
      <c r="F41" s="4">
        <f t="shared" si="0"/>
        <v>0.15164</v>
      </c>
      <c r="K41" s="13">
        <v>39</v>
      </c>
      <c r="L41" s="13">
        <v>3972.6729999999998</v>
      </c>
      <c r="M41" s="13">
        <v>99.99</v>
      </c>
      <c r="N41" s="13">
        <v>3.3167300000000002</v>
      </c>
      <c r="O41" s="13">
        <v>9.41E-3</v>
      </c>
      <c r="P41" s="4">
        <f t="shared" si="1"/>
        <v>3.3073200000000003</v>
      </c>
    </row>
    <row r="42" spans="1:16" x14ac:dyDescent="0.3">
      <c r="A42" s="12">
        <v>40</v>
      </c>
      <c r="B42" s="12">
        <v>3962.6550000000002</v>
      </c>
      <c r="C42" s="12">
        <v>99.74</v>
      </c>
      <c r="D42" s="12">
        <v>0.18096999999999999</v>
      </c>
      <c r="E42" s="12">
        <v>8.9499999999999996E-3</v>
      </c>
      <c r="F42" s="4">
        <f t="shared" si="0"/>
        <v>0.17202000000000001</v>
      </c>
      <c r="K42" s="13">
        <v>40</v>
      </c>
      <c r="L42" s="13">
        <v>3972.9960000000001</v>
      </c>
      <c r="M42" s="13">
        <v>100</v>
      </c>
      <c r="N42" s="13">
        <v>1.1437299999999999</v>
      </c>
      <c r="O42" s="13">
        <v>9.0200000000000002E-3</v>
      </c>
      <c r="P42" s="4">
        <f t="shared" si="1"/>
        <v>1.1347099999999999</v>
      </c>
    </row>
    <row r="43" spans="1:16" x14ac:dyDescent="0.3">
      <c r="A43" s="12">
        <v>41</v>
      </c>
      <c r="B43" s="12">
        <v>3971.0569999999998</v>
      </c>
      <c r="C43" s="12">
        <v>99.95</v>
      </c>
      <c r="D43" s="12">
        <v>0.11935</v>
      </c>
      <c r="E43" s="12">
        <v>9.2200000000000008E-3</v>
      </c>
      <c r="F43" s="4">
        <f t="shared" si="0"/>
        <v>0.11012999999999999</v>
      </c>
      <c r="K43" s="13">
        <v>41</v>
      </c>
      <c r="L43" s="13">
        <v>3971.98</v>
      </c>
      <c r="M43" s="13">
        <v>99.97</v>
      </c>
      <c r="N43" s="13">
        <v>2.96576</v>
      </c>
      <c r="O43" s="13">
        <v>9.5099999999999994E-3</v>
      </c>
      <c r="P43" s="4">
        <f t="shared" si="1"/>
        <v>2.9562499999999998</v>
      </c>
    </row>
    <row r="44" spans="1:16" x14ac:dyDescent="0.3">
      <c r="A44" s="12">
        <v>42</v>
      </c>
      <c r="B44" s="12">
        <v>3972.6729999999998</v>
      </c>
      <c r="C44" s="12">
        <v>99.99</v>
      </c>
      <c r="D44" s="12">
        <v>0.14055000000000001</v>
      </c>
      <c r="E44" s="12">
        <v>9.3600000000000003E-3</v>
      </c>
      <c r="F44" s="4">
        <f t="shared" si="0"/>
        <v>0.13119</v>
      </c>
      <c r="K44" s="13">
        <v>42</v>
      </c>
      <c r="L44" s="13">
        <v>3971.98</v>
      </c>
      <c r="M44" s="13">
        <v>99.97</v>
      </c>
      <c r="N44" s="13">
        <v>3.4941</v>
      </c>
      <c r="O44" s="13">
        <v>8.9999999999999993E-3</v>
      </c>
      <c r="P44" s="4">
        <f t="shared" si="1"/>
        <v>3.4851000000000001</v>
      </c>
    </row>
    <row r="45" spans="1:16" x14ac:dyDescent="0.3">
      <c r="A45" s="12">
        <v>43</v>
      </c>
      <c r="B45" s="12">
        <v>3965.7759999999998</v>
      </c>
      <c r="C45" s="12">
        <v>99.82</v>
      </c>
      <c r="D45" s="12">
        <v>0.19369</v>
      </c>
      <c r="E45" s="12">
        <v>9.5999999999999992E-3</v>
      </c>
      <c r="F45" s="4">
        <f t="shared" si="0"/>
        <v>0.18409</v>
      </c>
      <c r="K45" s="13">
        <v>43</v>
      </c>
      <c r="L45" s="13">
        <v>3972.9960000000001</v>
      </c>
      <c r="M45" s="13">
        <v>100</v>
      </c>
      <c r="N45" s="13">
        <v>3.05403</v>
      </c>
      <c r="O45" s="13">
        <v>9.3299999999999998E-3</v>
      </c>
      <c r="P45" s="4">
        <f t="shared" si="1"/>
        <v>3.0447000000000002</v>
      </c>
    </row>
    <row r="46" spans="1:16" x14ac:dyDescent="0.3">
      <c r="A46" s="12">
        <v>44</v>
      </c>
      <c r="B46" s="12">
        <v>3971.38</v>
      </c>
      <c r="C46" s="12">
        <v>99.96</v>
      </c>
      <c r="D46" s="12">
        <v>9.7509999999999999E-2</v>
      </c>
      <c r="E46" s="12">
        <v>9.6500000000000006E-3</v>
      </c>
      <c r="F46" s="4">
        <f t="shared" si="0"/>
        <v>8.7859999999999994E-2</v>
      </c>
      <c r="K46" s="13">
        <v>44</v>
      </c>
      <c r="L46" s="13">
        <v>3972.6729999999998</v>
      </c>
      <c r="M46" s="13">
        <v>99.99</v>
      </c>
      <c r="N46" s="13">
        <v>2.6345399999999999</v>
      </c>
      <c r="O46" s="13">
        <v>9.2599999999999991E-3</v>
      </c>
      <c r="P46" s="4">
        <f t="shared" si="1"/>
        <v>2.6252800000000001</v>
      </c>
    </row>
    <row r="47" spans="1:16" x14ac:dyDescent="0.3">
      <c r="A47" s="12">
        <v>45</v>
      </c>
      <c r="B47" s="12">
        <v>3971.98</v>
      </c>
      <c r="C47" s="12">
        <v>99.97</v>
      </c>
      <c r="D47" s="12">
        <v>0.17985999999999999</v>
      </c>
      <c r="E47" s="12">
        <v>9.4999999999999998E-3</v>
      </c>
      <c r="F47" s="4">
        <f t="shared" si="0"/>
        <v>0.17035999999999998</v>
      </c>
      <c r="K47" s="13">
        <v>45</v>
      </c>
      <c r="L47" s="13">
        <v>3972.35</v>
      </c>
      <c r="M47" s="13">
        <v>99.98</v>
      </c>
      <c r="N47" s="13">
        <v>2.4601999999999999</v>
      </c>
      <c r="O47" s="13">
        <v>9.0600000000000003E-3</v>
      </c>
      <c r="P47" s="4">
        <f t="shared" si="1"/>
        <v>2.4511400000000001</v>
      </c>
    </row>
    <row r="48" spans="1:16" x14ac:dyDescent="0.3">
      <c r="A48" s="12">
        <v>46</v>
      </c>
      <c r="B48" s="12">
        <v>3972.6729999999998</v>
      </c>
      <c r="C48" s="12">
        <v>99.99</v>
      </c>
      <c r="D48" s="12">
        <v>0.1598</v>
      </c>
      <c r="E48" s="12">
        <v>9.4000000000000004E-3</v>
      </c>
      <c r="F48" s="4">
        <f t="shared" si="0"/>
        <v>0.15040000000000001</v>
      </c>
      <c r="K48" s="13">
        <v>46</v>
      </c>
      <c r="L48" s="13">
        <v>3972.35</v>
      </c>
      <c r="M48" s="13">
        <v>99.98</v>
      </c>
      <c r="N48" s="13">
        <v>3.5220400000000001</v>
      </c>
      <c r="O48" s="13">
        <v>9.0500000000000008E-3</v>
      </c>
      <c r="P48" s="4">
        <f t="shared" si="1"/>
        <v>3.5129900000000003</v>
      </c>
    </row>
    <row r="49" spans="1:16" x14ac:dyDescent="0.3">
      <c r="A49" s="12">
        <v>47</v>
      </c>
      <c r="B49" s="12">
        <v>3960.8580000000002</v>
      </c>
      <c r="C49" s="12">
        <v>99.69</v>
      </c>
      <c r="D49" s="12">
        <v>7.5289999999999996E-2</v>
      </c>
      <c r="E49" s="12">
        <v>8.8500000000000002E-3</v>
      </c>
      <c r="F49" s="4">
        <f t="shared" si="0"/>
        <v>6.6439999999999999E-2</v>
      </c>
      <c r="K49" s="13">
        <v>47</v>
      </c>
      <c r="L49" s="13">
        <v>3972.6729999999998</v>
      </c>
      <c r="M49" s="13">
        <v>99.99</v>
      </c>
      <c r="N49" s="13">
        <v>2.1367099999999999</v>
      </c>
      <c r="O49" s="13">
        <v>8.9999999999999993E-3</v>
      </c>
      <c r="P49" s="4">
        <f t="shared" si="1"/>
        <v>2.12771</v>
      </c>
    </row>
    <row r="50" spans="1:16" x14ac:dyDescent="0.3">
      <c r="A50" s="12">
        <v>48</v>
      </c>
      <c r="B50" s="12">
        <v>3970.4290000000001</v>
      </c>
      <c r="C50" s="12">
        <v>99.94</v>
      </c>
      <c r="D50" s="12">
        <v>0.20952999999999999</v>
      </c>
      <c r="E50" s="12">
        <v>9.2099999999999994E-3</v>
      </c>
      <c r="F50" s="4">
        <f t="shared" si="0"/>
        <v>0.20032</v>
      </c>
      <c r="K50" s="13">
        <v>48</v>
      </c>
      <c r="L50" s="13">
        <v>3971.0569999999998</v>
      </c>
      <c r="M50" s="13">
        <v>99.95</v>
      </c>
      <c r="N50" s="13">
        <v>3.63042</v>
      </c>
      <c r="O50" s="13">
        <v>9.6299999999999997E-3</v>
      </c>
      <c r="P50" s="4">
        <f t="shared" si="1"/>
        <v>3.62079</v>
      </c>
    </row>
    <row r="51" spans="1:16" x14ac:dyDescent="0.3">
      <c r="A51" s="12">
        <v>49</v>
      </c>
      <c r="B51" s="12">
        <v>3971.98</v>
      </c>
      <c r="C51" s="12">
        <v>99.97</v>
      </c>
      <c r="D51" s="12">
        <v>0.17612</v>
      </c>
      <c r="E51" s="12">
        <v>8.8900000000000003E-3</v>
      </c>
      <c r="F51" s="4">
        <f t="shared" si="0"/>
        <v>0.16722999999999999</v>
      </c>
      <c r="K51" s="13">
        <v>49</v>
      </c>
      <c r="L51" s="13">
        <v>3972.6729999999998</v>
      </c>
      <c r="M51" s="13">
        <v>99.99</v>
      </c>
      <c r="N51" s="13">
        <v>1.3973800000000001</v>
      </c>
      <c r="O51" s="13">
        <v>9.2899999999999996E-3</v>
      </c>
      <c r="P51" s="4">
        <f t="shared" si="1"/>
        <v>1.38809</v>
      </c>
    </row>
    <row r="52" spans="1:16" x14ac:dyDescent="0.3">
      <c r="A52" s="12">
        <v>50</v>
      </c>
      <c r="B52" s="12">
        <v>3960.8330000000001</v>
      </c>
      <c r="C52" s="12">
        <v>99.69</v>
      </c>
      <c r="D52" s="12">
        <v>8.6169999999999997E-2</v>
      </c>
      <c r="E52" s="12">
        <v>8.8100000000000001E-3</v>
      </c>
      <c r="F52" s="4">
        <f t="shared" si="0"/>
        <v>7.7359999999999998E-2</v>
      </c>
      <c r="K52" s="13">
        <v>50</v>
      </c>
      <c r="L52" s="13">
        <v>3971.0569999999998</v>
      </c>
      <c r="M52" s="13">
        <v>99.95</v>
      </c>
      <c r="N52" s="13">
        <v>3.57666</v>
      </c>
      <c r="O52" s="13">
        <v>9.2399999999999999E-3</v>
      </c>
      <c r="P52" s="4">
        <f t="shared" si="1"/>
        <v>3.5674199999999998</v>
      </c>
    </row>
    <row r="53" spans="1:16" x14ac:dyDescent="0.3">
      <c r="A53" s="12">
        <v>51</v>
      </c>
      <c r="B53" s="12">
        <v>3971.98</v>
      </c>
      <c r="C53" s="12">
        <v>99.97</v>
      </c>
      <c r="D53" s="12">
        <v>0.13284000000000001</v>
      </c>
      <c r="E53" s="12">
        <v>9.0100000000000006E-3</v>
      </c>
      <c r="F53" s="4">
        <f t="shared" si="0"/>
        <v>0.12383000000000001</v>
      </c>
      <c r="K53" s="13">
        <v>51</v>
      </c>
      <c r="L53" s="13">
        <v>3970.7339999999999</v>
      </c>
      <c r="M53" s="13">
        <v>99.94</v>
      </c>
      <c r="N53" s="13">
        <v>1.8668899999999999</v>
      </c>
      <c r="O53" s="13">
        <v>9.3200000000000002E-3</v>
      </c>
      <c r="P53" s="4">
        <f t="shared" si="1"/>
        <v>1.8575699999999999</v>
      </c>
    </row>
    <row r="54" spans="1:16" x14ac:dyDescent="0.3">
      <c r="A54" s="12">
        <v>52</v>
      </c>
      <c r="B54" s="12">
        <v>3972.9960000000001</v>
      </c>
      <c r="C54" s="12">
        <v>100</v>
      </c>
      <c r="D54" s="12">
        <v>0.16875999999999999</v>
      </c>
      <c r="E54" s="12">
        <v>8.7500000000000008E-3</v>
      </c>
      <c r="F54" s="4">
        <f t="shared" si="0"/>
        <v>0.16000999999999999</v>
      </c>
      <c r="K54" s="13">
        <v>52</v>
      </c>
      <c r="L54" s="13">
        <v>3972.6729999999998</v>
      </c>
      <c r="M54" s="13">
        <v>99.99</v>
      </c>
      <c r="N54" s="13">
        <v>2.63442</v>
      </c>
      <c r="O54" s="13">
        <v>9.3600000000000003E-3</v>
      </c>
      <c r="P54" s="4">
        <f t="shared" si="1"/>
        <v>2.6250599999999999</v>
      </c>
    </row>
    <row r="55" spans="1:16" x14ac:dyDescent="0.3">
      <c r="A55" s="12">
        <v>53</v>
      </c>
      <c r="B55" s="12">
        <v>3966.8560000000002</v>
      </c>
      <c r="C55" s="12">
        <v>99.85</v>
      </c>
      <c r="D55" s="12">
        <v>0.18931999999999999</v>
      </c>
      <c r="E55" s="12">
        <v>9.1500000000000001E-3</v>
      </c>
      <c r="F55" s="4">
        <f t="shared" si="0"/>
        <v>0.18017</v>
      </c>
      <c r="K55" s="13">
        <v>53</v>
      </c>
      <c r="L55" s="13">
        <v>3972.6729999999998</v>
      </c>
      <c r="M55" s="13">
        <v>99.99</v>
      </c>
      <c r="N55" s="13">
        <v>2.8746</v>
      </c>
      <c r="O55" s="13">
        <v>8.8400000000000006E-3</v>
      </c>
      <c r="P55" s="4">
        <f t="shared" si="1"/>
        <v>2.8657599999999999</v>
      </c>
    </row>
    <row r="56" spans="1:16" x14ac:dyDescent="0.3">
      <c r="A56" s="12">
        <v>54</v>
      </c>
      <c r="B56" s="12">
        <v>3971.4630000000002</v>
      </c>
      <c r="C56" s="12">
        <v>99.96</v>
      </c>
      <c r="D56" s="12">
        <v>0.12281</v>
      </c>
      <c r="E56" s="12">
        <v>9.4800000000000006E-3</v>
      </c>
      <c r="F56" s="4">
        <f t="shared" si="0"/>
        <v>0.11333</v>
      </c>
      <c r="K56" s="13">
        <v>54</v>
      </c>
      <c r="L56" s="13">
        <v>3972.9960000000001</v>
      </c>
      <c r="M56" s="13">
        <v>100</v>
      </c>
      <c r="N56" s="13">
        <v>2.8646600000000002</v>
      </c>
      <c r="O56" s="13">
        <v>8.8299999999999993E-3</v>
      </c>
      <c r="P56" s="4">
        <f t="shared" si="1"/>
        <v>2.8558300000000001</v>
      </c>
    </row>
    <row r="57" spans="1:16" x14ac:dyDescent="0.3">
      <c r="A57" s="12">
        <v>55</v>
      </c>
      <c r="B57" s="12">
        <v>3971.4630000000002</v>
      </c>
      <c r="C57" s="12">
        <v>99.96</v>
      </c>
      <c r="D57" s="12">
        <v>0.19717999999999999</v>
      </c>
      <c r="E57" s="12">
        <v>9.4999999999999998E-3</v>
      </c>
      <c r="F57" s="4">
        <f t="shared" si="0"/>
        <v>0.18767999999999999</v>
      </c>
      <c r="K57" s="13">
        <v>55</v>
      </c>
      <c r="L57" s="13">
        <v>3972.35</v>
      </c>
      <c r="M57" s="13">
        <v>99.98</v>
      </c>
      <c r="N57" s="13">
        <v>1.99559</v>
      </c>
      <c r="O57" s="13">
        <v>8.9300000000000004E-3</v>
      </c>
      <c r="P57" s="4">
        <f t="shared" si="1"/>
        <v>1.9866599999999999</v>
      </c>
    </row>
    <row r="58" spans="1:16" x14ac:dyDescent="0.3">
      <c r="A58" s="12">
        <v>56</v>
      </c>
      <c r="B58" s="12">
        <v>3972.9960000000001</v>
      </c>
      <c r="C58" s="12">
        <v>100</v>
      </c>
      <c r="D58" s="12">
        <v>7.4690000000000006E-2</v>
      </c>
      <c r="E58" s="12">
        <v>9.4000000000000004E-3</v>
      </c>
      <c r="F58" s="4">
        <f t="shared" si="0"/>
        <v>6.5290000000000001E-2</v>
      </c>
      <c r="K58" s="13">
        <v>56</v>
      </c>
      <c r="L58" s="13">
        <v>3972.35</v>
      </c>
      <c r="M58" s="13">
        <v>99.98</v>
      </c>
      <c r="N58" s="13">
        <v>1.74932</v>
      </c>
      <c r="O58" s="13">
        <v>9.41E-3</v>
      </c>
      <c r="P58" s="4">
        <f t="shared" si="1"/>
        <v>1.7399100000000001</v>
      </c>
    </row>
    <row r="59" spans="1:16" x14ac:dyDescent="0.3">
      <c r="A59" s="12">
        <v>57</v>
      </c>
      <c r="B59" s="12">
        <v>3971.4630000000002</v>
      </c>
      <c r="C59" s="12">
        <v>99.96</v>
      </c>
      <c r="D59" s="12">
        <v>0.15154000000000001</v>
      </c>
      <c r="E59" s="12">
        <v>9.4400000000000005E-3</v>
      </c>
      <c r="F59" s="4">
        <f t="shared" si="0"/>
        <v>0.1421</v>
      </c>
      <c r="K59" s="13">
        <v>57</v>
      </c>
      <c r="L59" s="13">
        <v>3973.0140000000001</v>
      </c>
      <c r="M59" s="13">
        <v>100</v>
      </c>
      <c r="N59" s="13">
        <v>3.6628799999999999</v>
      </c>
      <c r="O59" s="13">
        <v>9.3699999999999999E-3</v>
      </c>
      <c r="P59" s="4">
        <f t="shared" si="1"/>
        <v>3.6535099999999998</v>
      </c>
    </row>
    <row r="60" spans="1:16" x14ac:dyDescent="0.3">
      <c r="A60" s="12">
        <v>58</v>
      </c>
      <c r="B60" s="12">
        <v>3956.8380000000002</v>
      </c>
      <c r="C60" s="12">
        <v>99.59</v>
      </c>
      <c r="D60" s="12">
        <v>0.10287</v>
      </c>
      <c r="E60" s="12">
        <v>9.2300000000000004E-3</v>
      </c>
      <c r="F60" s="4">
        <f t="shared" si="0"/>
        <v>9.3640000000000001E-2</v>
      </c>
      <c r="K60" s="13">
        <v>58</v>
      </c>
      <c r="L60" s="13">
        <v>3971.4630000000002</v>
      </c>
      <c r="M60" s="13">
        <v>99.96</v>
      </c>
      <c r="N60" s="13">
        <v>3.49125</v>
      </c>
      <c r="O60" s="13">
        <v>9.4400000000000005E-3</v>
      </c>
      <c r="P60" s="4">
        <f t="shared" si="1"/>
        <v>3.4818099999999998</v>
      </c>
    </row>
    <row r="61" spans="1:16" x14ac:dyDescent="0.3">
      <c r="A61" s="12">
        <v>59</v>
      </c>
      <c r="B61" s="12">
        <v>3972.027</v>
      </c>
      <c r="C61" s="12">
        <v>99.98</v>
      </c>
      <c r="D61" s="12">
        <v>0.17072000000000001</v>
      </c>
      <c r="E61" s="12">
        <v>9.2700000000000005E-3</v>
      </c>
      <c r="F61" s="4">
        <f t="shared" si="0"/>
        <v>0.16145000000000001</v>
      </c>
      <c r="K61" s="13">
        <v>59</v>
      </c>
      <c r="L61" s="13">
        <v>3972.35</v>
      </c>
      <c r="M61" s="13">
        <v>99.98</v>
      </c>
      <c r="N61" s="13">
        <v>0.74831999999999999</v>
      </c>
      <c r="O61" s="13">
        <v>9.41E-3</v>
      </c>
      <c r="P61" s="4">
        <f t="shared" si="1"/>
        <v>0.73890999999999996</v>
      </c>
    </row>
    <row r="62" spans="1:16" x14ac:dyDescent="0.3">
      <c r="A62" s="12">
        <v>60</v>
      </c>
      <c r="B62" s="12">
        <v>3971.98</v>
      </c>
      <c r="C62" s="12">
        <v>99.97</v>
      </c>
      <c r="D62" s="12">
        <v>0.11415</v>
      </c>
      <c r="E62" s="12">
        <v>9.4299999999999991E-3</v>
      </c>
      <c r="F62" s="4">
        <f t="shared" si="0"/>
        <v>0.10472000000000001</v>
      </c>
      <c r="K62" s="13">
        <v>60</v>
      </c>
      <c r="L62" s="13">
        <v>3972.4969999999998</v>
      </c>
      <c r="M62" s="13">
        <v>99.99</v>
      </c>
      <c r="N62" s="13">
        <v>3.3848699999999998</v>
      </c>
      <c r="O62" s="13">
        <v>9.0500000000000008E-3</v>
      </c>
      <c r="P62" s="4">
        <f t="shared" si="1"/>
        <v>3.37582</v>
      </c>
    </row>
    <row r="63" spans="1:16" x14ac:dyDescent="0.3">
      <c r="A63" s="12">
        <v>61</v>
      </c>
      <c r="B63" s="12">
        <v>3967.3270000000002</v>
      </c>
      <c r="C63" s="12">
        <v>99.86</v>
      </c>
      <c r="D63" s="12">
        <v>0.1158</v>
      </c>
      <c r="E63" s="12">
        <v>9.41E-3</v>
      </c>
      <c r="F63" s="4">
        <f t="shared" si="0"/>
        <v>0.10639</v>
      </c>
      <c r="K63" s="13">
        <v>61</v>
      </c>
      <c r="L63" s="13">
        <v>3971.98</v>
      </c>
      <c r="M63" s="13">
        <v>99.97</v>
      </c>
      <c r="N63" s="13">
        <v>1.3247</v>
      </c>
      <c r="O63" s="13">
        <v>9.1699999999999993E-3</v>
      </c>
      <c r="P63" s="4">
        <f t="shared" si="1"/>
        <v>1.3155300000000001</v>
      </c>
    </row>
    <row r="64" spans="1:16" x14ac:dyDescent="0.3">
      <c r="A64" s="12">
        <v>62</v>
      </c>
      <c r="B64" s="12">
        <v>3972.6729999999998</v>
      </c>
      <c r="C64" s="12">
        <v>99.99</v>
      </c>
      <c r="D64" s="12">
        <v>0.13757</v>
      </c>
      <c r="E64" s="12">
        <v>9.3100000000000006E-3</v>
      </c>
      <c r="F64" s="4">
        <f t="shared" si="0"/>
        <v>0.12825999999999999</v>
      </c>
      <c r="K64" s="13">
        <v>62</v>
      </c>
      <c r="L64" s="13">
        <v>3971.98</v>
      </c>
      <c r="M64" s="13">
        <v>99.97</v>
      </c>
      <c r="N64" s="13">
        <v>2.0943499999999999</v>
      </c>
      <c r="O64" s="13">
        <v>9.3600000000000003E-3</v>
      </c>
      <c r="P64" s="4">
        <f t="shared" si="1"/>
        <v>2.0849899999999999</v>
      </c>
    </row>
    <row r="65" spans="1:16" x14ac:dyDescent="0.3">
      <c r="A65" s="12">
        <v>63</v>
      </c>
      <c r="B65" s="12">
        <v>3968.8780000000002</v>
      </c>
      <c r="C65" s="12">
        <v>99.9</v>
      </c>
      <c r="D65" s="12">
        <v>0.1104</v>
      </c>
      <c r="E65" s="12">
        <v>9.1800000000000007E-3</v>
      </c>
      <c r="F65" s="4">
        <f t="shared" si="0"/>
        <v>0.10122</v>
      </c>
      <c r="K65" s="13">
        <v>63</v>
      </c>
      <c r="L65" s="13">
        <v>3972.4969999999998</v>
      </c>
      <c r="M65" s="13">
        <v>99.99</v>
      </c>
      <c r="N65" s="13">
        <v>2.1583399999999999</v>
      </c>
      <c r="O65" s="13">
        <v>9.4699999999999993E-3</v>
      </c>
      <c r="P65" s="4">
        <f t="shared" si="1"/>
        <v>2.1488700000000001</v>
      </c>
    </row>
    <row r="66" spans="1:16" x14ac:dyDescent="0.3">
      <c r="A66" s="12">
        <v>64</v>
      </c>
      <c r="B66" s="12">
        <v>3973.0140000000001</v>
      </c>
      <c r="C66" s="12">
        <v>100</v>
      </c>
      <c r="D66" s="12">
        <v>0.1656</v>
      </c>
      <c r="E66" s="12">
        <v>8.9599999999999992E-3</v>
      </c>
      <c r="F66" s="4">
        <f t="shared" si="0"/>
        <v>0.15664</v>
      </c>
      <c r="K66" s="13">
        <v>64</v>
      </c>
      <c r="L66" s="13">
        <v>3972.027</v>
      </c>
      <c r="M66" s="13">
        <v>99.98</v>
      </c>
      <c r="N66" s="13">
        <v>1.3904799999999999</v>
      </c>
      <c r="O66" s="13">
        <v>9.41E-3</v>
      </c>
      <c r="P66" s="4">
        <f t="shared" si="1"/>
        <v>1.38107</v>
      </c>
    </row>
    <row r="67" spans="1:16" x14ac:dyDescent="0.3">
      <c r="A67" s="12">
        <v>65</v>
      </c>
      <c r="B67" s="12">
        <v>3968.4720000000002</v>
      </c>
      <c r="C67" s="12">
        <v>99.89</v>
      </c>
      <c r="D67" s="12">
        <v>0.15684000000000001</v>
      </c>
      <c r="E67" s="12">
        <v>8.8599999999999998E-3</v>
      </c>
      <c r="F67" s="4">
        <f t="shared" si="0"/>
        <v>0.14798</v>
      </c>
      <c r="K67" s="13">
        <v>65</v>
      </c>
      <c r="L67" s="13">
        <v>3972.9960000000001</v>
      </c>
      <c r="M67" s="13">
        <v>100</v>
      </c>
      <c r="N67" s="13">
        <v>2.5274200000000002</v>
      </c>
      <c r="O67" s="13">
        <v>9.3600000000000003E-3</v>
      </c>
      <c r="P67" s="4">
        <f t="shared" si="1"/>
        <v>2.5180600000000002</v>
      </c>
    </row>
    <row r="68" spans="1:16" x14ac:dyDescent="0.3">
      <c r="A68" s="12">
        <v>66</v>
      </c>
      <c r="B68" s="12">
        <v>3970.7339999999999</v>
      </c>
      <c r="C68" s="12">
        <v>99.94</v>
      </c>
      <c r="D68" s="12">
        <v>0.11847000000000001</v>
      </c>
      <c r="E68" s="12">
        <v>9.5899999999999996E-3</v>
      </c>
      <c r="F68" s="4">
        <f t="shared" ref="F68:F131" si="2">D68-E68</f>
        <v>0.10888</v>
      </c>
      <c r="K68" s="13">
        <v>66</v>
      </c>
      <c r="L68" s="13">
        <v>3972.6729999999998</v>
      </c>
      <c r="M68" s="13">
        <v>99.99</v>
      </c>
      <c r="N68" s="13">
        <v>2.7370399999999999</v>
      </c>
      <c r="O68" s="13">
        <v>9.1900000000000003E-3</v>
      </c>
      <c r="P68" s="4">
        <f t="shared" ref="P68:P131" si="3">N68-O68</f>
        <v>2.7278500000000001</v>
      </c>
    </row>
    <row r="69" spans="1:16" x14ac:dyDescent="0.3">
      <c r="A69" s="12">
        <v>67</v>
      </c>
      <c r="B69" s="12">
        <v>3972.027</v>
      </c>
      <c r="C69" s="12">
        <v>99.98</v>
      </c>
      <c r="D69" s="12">
        <v>0.19042999999999999</v>
      </c>
      <c r="E69" s="12">
        <v>9.3699999999999999E-3</v>
      </c>
      <c r="F69" s="4">
        <f t="shared" si="2"/>
        <v>0.18106</v>
      </c>
      <c r="K69" s="13">
        <v>67</v>
      </c>
      <c r="L69" s="13">
        <v>3972.6729999999998</v>
      </c>
      <c r="M69" s="13">
        <v>99.99</v>
      </c>
      <c r="N69" s="13">
        <v>2.4982500000000001</v>
      </c>
      <c r="O69" s="13">
        <v>9.4699999999999993E-3</v>
      </c>
      <c r="P69" s="4">
        <f t="shared" si="3"/>
        <v>2.4887800000000002</v>
      </c>
    </row>
    <row r="70" spans="1:16" x14ac:dyDescent="0.3">
      <c r="A70" s="12">
        <v>68</v>
      </c>
      <c r="B70" s="12">
        <v>3972.35</v>
      </c>
      <c r="C70" s="12">
        <v>99.98</v>
      </c>
      <c r="D70" s="12">
        <v>9.8519999999999996E-2</v>
      </c>
      <c r="E70" s="12">
        <v>9.3699999999999999E-3</v>
      </c>
      <c r="F70" s="4">
        <f t="shared" si="2"/>
        <v>8.9149999999999993E-2</v>
      </c>
      <c r="K70" s="13">
        <v>68</v>
      </c>
      <c r="L70" s="13">
        <v>3972.35</v>
      </c>
      <c r="M70" s="13">
        <v>99.98</v>
      </c>
      <c r="N70" s="13">
        <v>1.73272</v>
      </c>
      <c r="O70" s="13">
        <v>9.5300000000000003E-3</v>
      </c>
      <c r="P70" s="4">
        <f t="shared" si="3"/>
        <v>1.72319</v>
      </c>
    </row>
    <row r="71" spans="1:16" x14ac:dyDescent="0.3">
      <c r="A71" s="12">
        <v>69</v>
      </c>
      <c r="B71" s="12">
        <v>3972.027</v>
      </c>
      <c r="C71" s="12">
        <v>99.98</v>
      </c>
      <c r="D71" s="12">
        <v>0.13478000000000001</v>
      </c>
      <c r="E71" s="12">
        <v>9.1900000000000003E-3</v>
      </c>
      <c r="F71" s="4">
        <f t="shared" si="2"/>
        <v>0.12559000000000001</v>
      </c>
      <c r="K71" s="13">
        <v>69</v>
      </c>
      <c r="L71" s="13">
        <v>3972.9960000000001</v>
      </c>
      <c r="M71" s="13">
        <v>100</v>
      </c>
      <c r="N71" s="13">
        <v>2.6635399999999998</v>
      </c>
      <c r="O71" s="13">
        <v>9.4999999999999998E-3</v>
      </c>
      <c r="P71" s="4">
        <f t="shared" si="3"/>
        <v>2.6540399999999997</v>
      </c>
    </row>
    <row r="72" spans="1:16" x14ac:dyDescent="0.3">
      <c r="A72" s="12">
        <v>70</v>
      </c>
      <c r="B72" s="12">
        <v>3971.0569999999998</v>
      </c>
      <c r="C72" s="12">
        <v>99.95</v>
      </c>
      <c r="D72" s="12">
        <v>0.14072000000000001</v>
      </c>
      <c r="E72" s="12">
        <v>9.5600000000000008E-3</v>
      </c>
      <c r="F72" s="4">
        <f t="shared" si="2"/>
        <v>0.13116</v>
      </c>
      <c r="K72" s="13">
        <v>70</v>
      </c>
      <c r="L72" s="13">
        <v>3973.0140000000001</v>
      </c>
      <c r="M72" s="13">
        <v>100</v>
      </c>
      <c r="N72" s="13">
        <v>0.59330000000000005</v>
      </c>
      <c r="O72" s="13">
        <v>8.6700000000000006E-3</v>
      </c>
      <c r="P72" s="4">
        <f t="shared" si="3"/>
        <v>0.58463000000000009</v>
      </c>
    </row>
    <row r="73" spans="1:16" x14ac:dyDescent="0.3">
      <c r="A73" s="12">
        <v>71</v>
      </c>
      <c r="B73" s="12">
        <v>3972.6729999999998</v>
      </c>
      <c r="C73" s="12">
        <v>99.99</v>
      </c>
      <c r="D73" s="12">
        <v>0.13047</v>
      </c>
      <c r="E73" s="12">
        <v>9.5200000000000007E-3</v>
      </c>
      <c r="F73" s="4">
        <f t="shared" si="2"/>
        <v>0.12095</v>
      </c>
      <c r="K73" s="13">
        <v>71</v>
      </c>
      <c r="L73" s="13">
        <v>3972.35</v>
      </c>
      <c r="M73" s="13">
        <v>99.98</v>
      </c>
      <c r="N73" s="13">
        <v>3.3001800000000001</v>
      </c>
      <c r="O73" s="13">
        <v>9.0699999999999999E-3</v>
      </c>
      <c r="P73" s="4">
        <f t="shared" si="3"/>
        <v>3.2911100000000002</v>
      </c>
    </row>
    <row r="74" spans="1:16" x14ac:dyDescent="0.3">
      <c r="A74" s="12">
        <v>72</v>
      </c>
      <c r="B74" s="12">
        <v>3972.35</v>
      </c>
      <c r="C74" s="12">
        <v>99.98</v>
      </c>
      <c r="D74" s="12">
        <v>0.14274999999999999</v>
      </c>
      <c r="E74" s="12">
        <v>9.41E-3</v>
      </c>
      <c r="F74" s="4">
        <f t="shared" si="2"/>
        <v>0.13333999999999999</v>
      </c>
      <c r="K74" s="13">
        <v>72</v>
      </c>
      <c r="L74" s="13">
        <v>3972.6729999999998</v>
      </c>
      <c r="M74" s="13">
        <v>99.99</v>
      </c>
      <c r="N74" s="13">
        <v>2.3491499999999998</v>
      </c>
      <c r="O74" s="13">
        <v>9.2899999999999996E-3</v>
      </c>
      <c r="P74" s="4">
        <f t="shared" si="3"/>
        <v>2.3398599999999998</v>
      </c>
    </row>
    <row r="75" spans="1:16" x14ac:dyDescent="0.3">
      <c r="A75" s="12">
        <v>73</v>
      </c>
      <c r="B75" s="12">
        <v>3970.4110000000001</v>
      </c>
      <c r="C75" s="12">
        <v>99.93</v>
      </c>
      <c r="D75" s="12">
        <v>0.14863999999999999</v>
      </c>
      <c r="E75" s="12">
        <v>9.0299999999999998E-3</v>
      </c>
      <c r="F75" s="4">
        <f t="shared" si="2"/>
        <v>0.13960999999999998</v>
      </c>
      <c r="K75" s="13">
        <v>73</v>
      </c>
      <c r="L75" s="13">
        <v>3972.9960000000001</v>
      </c>
      <c r="M75" s="13">
        <v>100</v>
      </c>
      <c r="N75" s="13">
        <v>3.4045800000000002</v>
      </c>
      <c r="O75" s="13">
        <v>9.0600000000000003E-3</v>
      </c>
      <c r="P75" s="4">
        <f t="shared" si="3"/>
        <v>3.3955200000000003</v>
      </c>
    </row>
    <row r="76" spans="1:16" x14ac:dyDescent="0.3">
      <c r="A76" s="12">
        <v>74</v>
      </c>
      <c r="B76" s="12">
        <v>3970.7339999999999</v>
      </c>
      <c r="C76" s="12">
        <v>99.94</v>
      </c>
      <c r="D76" s="12">
        <v>0.10198</v>
      </c>
      <c r="E76" s="12">
        <v>9.3100000000000006E-3</v>
      </c>
      <c r="F76" s="4">
        <f t="shared" si="2"/>
        <v>9.2670000000000002E-2</v>
      </c>
      <c r="K76" s="13">
        <v>74</v>
      </c>
      <c r="L76" s="13">
        <v>3970.4110000000001</v>
      </c>
      <c r="M76" s="13">
        <v>99.93</v>
      </c>
      <c r="N76" s="13">
        <v>2.8641899999999998</v>
      </c>
      <c r="O76" s="13">
        <v>9.0600000000000003E-3</v>
      </c>
      <c r="P76" s="4">
        <f t="shared" si="3"/>
        <v>2.8551299999999999</v>
      </c>
    </row>
    <row r="77" spans="1:16" x14ac:dyDescent="0.3">
      <c r="A77" s="12">
        <v>75</v>
      </c>
      <c r="B77" s="12">
        <v>3972.9960000000001</v>
      </c>
      <c r="C77" s="12">
        <v>100</v>
      </c>
      <c r="D77" s="12">
        <v>9.3850000000000003E-2</v>
      </c>
      <c r="E77" s="12">
        <v>9.1699999999999993E-3</v>
      </c>
      <c r="F77" s="4">
        <f t="shared" si="2"/>
        <v>8.4680000000000005E-2</v>
      </c>
      <c r="K77" s="13">
        <v>75</v>
      </c>
      <c r="L77" s="13">
        <v>3968.3609999999999</v>
      </c>
      <c r="M77" s="13">
        <v>99.88</v>
      </c>
      <c r="N77" s="13">
        <v>2.6927500000000002</v>
      </c>
      <c r="O77" s="13">
        <v>9.41E-3</v>
      </c>
      <c r="P77" s="4">
        <f t="shared" si="3"/>
        <v>2.6833400000000003</v>
      </c>
    </row>
    <row r="78" spans="1:16" x14ac:dyDescent="0.3">
      <c r="A78" s="12">
        <v>76</v>
      </c>
      <c r="B78" s="12">
        <v>3972.9960000000001</v>
      </c>
      <c r="C78" s="12">
        <v>100</v>
      </c>
      <c r="D78" s="12">
        <v>0.18024999999999999</v>
      </c>
      <c r="E78" s="12">
        <v>8.9599999999999992E-3</v>
      </c>
      <c r="F78" s="4">
        <f t="shared" si="2"/>
        <v>0.17129</v>
      </c>
      <c r="K78" s="13">
        <v>76</v>
      </c>
      <c r="L78" s="13">
        <v>3972.4969999999998</v>
      </c>
      <c r="M78" s="13">
        <v>99.99</v>
      </c>
      <c r="N78" s="13">
        <v>1.36703</v>
      </c>
      <c r="O78" s="13">
        <v>9.0100000000000006E-3</v>
      </c>
      <c r="P78" s="4">
        <f t="shared" si="3"/>
        <v>1.35802</v>
      </c>
    </row>
    <row r="79" spans="1:16" x14ac:dyDescent="0.3">
      <c r="A79" s="12">
        <v>77</v>
      </c>
      <c r="B79" s="12">
        <v>3971.703</v>
      </c>
      <c r="C79" s="12">
        <v>99.97</v>
      </c>
      <c r="D79" s="12">
        <v>0.10147</v>
      </c>
      <c r="E79" s="12">
        <v>9.0600000000000003E-3</v>
      </c>
      <c r="F79" s="4">
        <f t="shared" si="2"/>
        <v>9.2410000000000006E-2</v>
      </c>
      <c r="K79" s="13">
        <v>77</v>
      </c>
      <c r="L79" s="13">
        <v>3966.8560000000002</v>
      </c>
      <c r="M79" s="13">
        <v>99.85</v>
      </c>
      <c r="N79" s="13">
        <v>2.6642399999999999</v>
      </c>
      <c r="O79" s="13">
        <v>4.0000000000000001E-3</v>
      </c>
      <c r="P79" s="4">
        <f t="shared" si="3"/>
        <v>2.6602399999999999</v>
      </c>
    </row>
    <row r="80" spans="1:16" x14ac:dyDescent="0.3">
      <c r="A80" s="12">
        <v>78</v>
      </c>
      <c r="B80" s="12">
        <v>3973.0140000000001</v>
      </c>
      <c r="C80" s="12">
        <v>100</v>
      </c>
      <c r="D80" s="12">
        <v>0.49375000000000002</v>
      </c>
      <c r="E80" s="12">
        <v>9.4400000000000005E-3</v>
      </c>
      <c r="F80" s="4">
        <f t="shared" si="2"/>
        <v>0.48431000000000002</v>
      </c>
      <c r="K80" s="13">
        <v>78</v>
      </c>
      <c r="L80" s="13">
        <v>3972.35</v>
      </c>
      <c r="M80" s="13">
        <v>99.98</v>
      </c>
      <c r="N80" s="13">
        <v>1.22329</v>
      </c>
      <c r="O80" s="13">
        <v>9.4400000000000005E-3</v>
      </c>
      <c r="P80" s="4">
        <f t="shared" si="3"/>
        <v>1.2138500000000001</v>
      </c>
    </row>
    <row r="81" spans="1:16" x14ac:dyDescent="0.3">
      <c r="A81" s="12">
        <v>79</v>
      </c>
      <c r="B81" s="12">
        <v>3972.35</v>
      </c>
      <c r="C81" s="12">
        <v>99.98</v>
      </c>
      <c r="D81" s="12">
        <v>9.7549999999999998E-2</v>
      </c>
      <c r="E81" s="12">
        <v>9.4699999999999993E-3</v>
      </c>
      <c r="F81" s="4">
        <f t="shared" si="2"/>
        <v>8.8079999999999992E-2</v>
      </c>
      <c r="K81" s="13">
        <v>79</v>
      </c>
      <c r="L81" s="13">
        <v>3972.35</v>
      </c>
      <c r="M81" s="13">
        <v>99.98</v>
      </c>
      <c r="N81" s="13">
        <v>2.31311</v>
      </c>
      <c r="O81" s="13">
        <v>9.4800000000000006E-3</v>
      </c>
      <c r="P81" s="4">
        <f t="shared" si="3"/>
        <v>2.3036300000000001</v>
      </c>
    </row>
    <row r="82" spans="1:16" x14ac:dyDescent="0.3">
      <c r="A82" s="12">
        <v>80</v>
      </c>
      <c r="B82" s="12">
        <v>3956.3339999999998</v>
      </c>
      <c r="C82" s="12">
        <v>99.58</v>
      </c>
      <c r="D82" s="12">
        <v>0.13611000000000001</v>
      </c>
      <c r="E82" s="12">
        <v>9.2499999999999995E-3</v>
      </c>
      <c r="F82" s="4">
        <f t="shared" si="2"/>
        <v>0.12686</v>
      </c>
      <c r="K82" s="13">
        <v>80</v>
      </c>
      <c r="L82" s="13">
        <v>3972.6729999999998</v>
      </c>
      <c r="M82" s="13">
        <v>99.99</v>
      </c>
      <c r="N82" s="13">
        <v>3.4815499999999999</v>
      </c>
      <c r="O82" s="13">
        <v>8.9499999999999996E-3</v>
      </c>
      <c r="P82" s="4">
        <f t="shared" si="3"/>
        <v>3.4725999999999999</v>
      </c>
    </row>
    <row r="83" spans="1:16" x14ac:dyDescent="0.3">
      <c r="A83" s="12">
        <v>81</v>
      </c>
      <c r="B83" s="12">
        <v>3961.3620000000001</v>
      </c>
      <c r="C83" s="12">
        <v>99.71</v>
      </c>
      <c r="D83" s="12">
        <v>9.8570000000000005E-2</v>
      </c>
      <c r="E83" s="12">
        <v>8.6300000000000005E-3</v>
      </c>
      <c r="F83" s="4">
        <f t="shared" si="2"/>
        <v>8.9940000000000006E-2</v>
      </c>
      <c r="K83" s="13">
        <v>81</v>
      </c>
      <c r="L83" s="13">
        <v>3972.9960000000001</v>
      </c>
      <c r="M83" s="13">
        <v>100</v>
      </c>
      <c r="N83" s="13">
        <v>2.9837799999999999</v>
      </c>
      <c r="O83" s="13">
        <v>9.4800000000000006E-3</v>
      </c>
      <c r="P83" s="4">
        <f t="shared" si="3"/>
        <v>2.9742999999999999</v>
      </c>
    </row>
    <row r="84" spans="1:16" x14ac:dyDescent="0.3">
      <c r="A84" s="12">
        <v>82</v>
      </c>
      <c r="B84" s="12">
        <v>3972.027</v>
      </c>
      <c r="C84" s="12">
        <v>99.98</v>
      </c>
      <c r="D84" s="12">
        <v>0.19893</v>
      </c>
      <c r="E84" s="12">
        <v>9.0699999999999999E-3</v>
      </c>
      <c r="F84" s="4">
        <f t="shared" si="2"/>
        <v>0.18986</v>
      </c>
      <c r="K84" s="13">
        <v>82</v>
      </c>
      <c r="L84" s="13">
        <v>3971.98</v>
      </c>
      <c r="M84" s="13">
        <v>99.97</v>
      </c>
      <c r="N84" s="13">
        <v>3.1171500000000001</v>
      </c>
      <c r="O84" s="13">
        <v>8.7799999999999996E-3</v>
      </c>
      <c r="P84" s="4">
        <f t="shared" si="3"/>
        <v>3.1083700000000003</v>
      </c>
    </row>
    <row r="85" spans="1:16" x14ac:dyDescent="0.3">
      <c r="A85" s="12">
        <v>83</v>
      </c>
      <c r="B85" s="12">
        <v>3968.1489999999999</v>
      </c>
      <c r="C85" s="12">
        <v>99.88</v>
      </c>
      <c r="D85" s="12">
        <v>0.13777</v>
      </c>
      <c r="E85" s="12">
        <v>9.5999999999999992E-3</v>
      </c>
      <c r="F85" s="4">
        <f t="shared" si="2"/>
        <v>0.12817000000000001</v>
      </c>
      <c r="K85" s="13">
        <v>83</v>
      </c>
      <c r="L85" s="13">
        <v>3972.4969999999998</v>
      </c>
      <c r="M85" s="13">
        <v>99.99</v>
      </c>
      <c r="N85" s="13">
        <v>0.66481999999999997</v>
      </c>
      <c r="O85" s="13">
        <v>9.1400000000000006E-3</v>
      </c>
      <c r="P85" s="4">
        <f t="shared" si="3"/>
        <v>0.65567999999999993</v>
      </c>
    </row>
    <row r="86" spans="1:16" x14ac:dyDescent="0.3">
      <c r="A86" s="12">
        <v>84</v>
      </c>
      <c r="B86" s="12">
        <v>3967.8440000000001</v>
      </c>
      <c r="C86" s="12">
        <v>99.87</v>
      </c>
      <c r="D86" s="12">
        <v>0.12597</v>
      </c>
      <c r="E86" s="12">
        <v>9.2700000000000005E-3</v>
      </c>
      <c r="F86" s="4">
        <f t="shared" si="2"/>
        <v>0.1167</v>
      </c>
      <c r="K86" s="13">
        <v>84</v>
      </c>
      <c r="L86" s="13">
        <v>3972.4969999999998</v>
      </c>
      <c r="M86" s="13">
        <v>99.99</v>
      </c>
      <c r="N86" s="13">
        <v>2.5739399999999999</v>
      </c>
      <c r="O86" s="13">
        <v>9.3900000000000008E-3</v>
      </c>
      <c r="P86" s="4">
        <f t="shared" si="3"/>
        <v>2.5645500000000001</v>
      </c>
    </row>
    <row r="87" spans="1:16" x14ac:dyDescent="0.3">
      <c r="A87" s="12">
        <v>85</v>
      </c>
      <c r="B87" s="12">
        <v>3972.6729999999998</v>
      </c>
      <c r="C87" s="12">
        <v>99.99</v>
      </c>
      <c r="D87" s="12">
        <v>0.12343</v>
      </c>
      <c r="E87" s="12">
        <v>9.0500000000000008E-3</v>
      </c>
      <c r="F87" s="4">
        <f t="shared" si="2"/>
        <v>0.11438</v>
      </c>
      <c r="K87" s="13">
        <v>85</v>
      </c>
      <c r="L87" s="13">
        <v>3972.4969999999998</v>
      </c>
      <c r="M87" s="13">
        <v>99.99</v>
      </c>
      <c r="N87" s="13">
        <v>3.3350599999999999</v>
      </c>
      <c r="O87" s="13">
        <v>9.0699999999999999E-3</v>
      </c>
      <c r="P87" s="4">
        <f t="shared" si="3"/>
        <v>3.32599</v>
      </c>
    </row>
    <row r="88" spans="1:16" x14ac:dyDescent="0.3">
      <c r="A88" s="12">
        <v>86</v>
      </c>
      <c r="B88" s="12">
        <v>3971.4630000000002</v>
      </c>
      <c r="C88" s="12">
        <v>99.96</v>
      </c>
      <c r="D88" s="12">
        <v>0.15558</v>
      </c>
      <c r="E88" s="12">
        <v>9.4400000000000005E-3</v>
      </c>
      <c r="F88" s="4">
        <f t="shared" si="2"/>
        <v>0.14613999999999999</v>
      </c>
      <c r="K88" s="13">
        <v>86</v>
      </c>
      <c r="L88" s="13">
        <v>3972.9960000000001</v>
      </c>
      <c r="M88" s="13">
        <v>100</v>
      </c>
      <c r="N88" s="13">
        <v>1.0433300000000001</v>
      </c>
      <c r="O88" s="13">
        <v>9.2300000000000004E-3</v>
      </c>
      <c r="P88" s="4">
        <f t="shared" si="3"/>
        <v>1.0341</v>
      </c>
    </row>
    <row r="89" spans="1:16" x14ac:dyDescent="0.3">
      <c r="A89" s="12">
        <v>87</v>
      </c>
      <c r="B89" s="12">
        <v>3972.9960000000001</v>
      </c>
      <c r="C89" s="12">
        <v>100</v>
      </c>
      <c r="D89" s="12">
        <v>0.15720999999999999</v>
      </c>
      <c r="E89" s="12">
        <v>8.9800000000000001E-3</v>
      </c>
      <c r="F89" s="4">
        <f t="shared" si="2"/>
        <v>0.14823</v>
      </c>
      <c r="K89" s="13">
        <v>87</v>
      </c>
      <c r="L89" s="13">
        <v>3972.35</v>
      </c>
      <c r="M89" s="13">
        <v>99.98</v>
      </c>
      <c r="N89" s="13">
        <v>2.55063</v>
      </c>
      <c r="O89" s="13">
        <v>9.4199999999999996E-3</v>
      </c>
      <c r="P89" s="4">
        <f t="shared" si="3"/>
        <v>2.54121</v>
      </c>
    </row>
    <row r="90" spans="1:16" x14ac:dyDescent="0.3">
      <c r="A90" s="12">
        <v>88</v>
      </c>
      <c r="B90" s="12">
        <v>3972.6729999999998</v>
      </c>
      <c r="C90" s="12">
        <v>99.99</v>
      </c>
      <c r="D90" s="12">
        <v>0.11583</v>
      </c>
      <c r="E90" s="12">
        <v>8.9999999999999993E-3</v>
      </c>
      <c r="F90" s="4">
        <f t="shared" si="2"/>
        <v>0.10683000000000001</v>
      </c>
      <c r="K90" s="13">
        <v>88</v>
      </c>
      <c r="L90" s="13">
        <v>3972.6729999999998</v>
      </c>
      <c r="M90" s="13">
        <v>99.99</v>
      </c>
      <c r="N90" s="13">
        <v>2.8247499999999999</v>
      </c>
      <c r="O90" s="13">
        <v>9.4000000000000004E-3</v>
      </c>
      <c r="P90" s="4">
        <f t="shared" si="3"/>
        <v>2.81535</v>
      </c>
    </row>
    <row r="91" spans="1:16" x14ac:dyDescent="0.3">
      <c r="A91" s="12">
        <v>89</v>
      </c>
      <c r="B91" s="12">
        <v>3972.6729999999998</v>
      </c>
      <c r="C91" s="12">
        <v>99.99</v>
      </c>
      <c r="D91" s="12">
        <v>0.33094000000000001</v>
      </c>
      <c r="E91" s="12">
        <v>9.4599999999999997E-3</v>
      </c>
      <c r="F91" s="4">
        <f t="shared" si="2"/>
        <v>0.32147999999999999</v>
      </c>
      <c r="K91" s="13">
        <v>89</v>
      </c>
      <c r="L91" s="13">
        <v>3972.9960000000001</v>
      </c>
      <c r="M91" s="13">
        <v>100</v>
      </c>
      <c r="N91" s="13">
        <v>3.44956</v>
      </c>
      <c r="O91" s="13">
        <v>9.2599999999999991E-3</v>
      </c>
      <c r="P91" s="4">
        <f t="shared" si="3"/>
        <v>3.4403000000000001</v>
      </c>
    </row>
    <row r="92" spans="1:16" x14ac:dyDescent="0.3">
      <c r="A92" s="12">
        <v>90</v>
      </c>
      <c r="B92" s="12">
        <v>3967.502</v>
      </c>
      <c r="C92" s="12">
        <v>99.86</v>
      </c>
      <c r="D92" s="12">
        <v>0.15684999999999999</v>
      </c>
      <c r="E92" s="12">
        <v>9.2499999999999995E-3</v>
      </c>
      <c r="F92" s="4">
        <f t="shared" si="2"/>
        <v>0.14759999999999998</v>
      </c>
      <c r="K92" s="13">
        <v>90</v>
      </c>
      <c r="L92" s="13">
        <v>3972.6729999999998</v>
      </c>
      <c r="M92" s="13">
        <v>99.99</v>
      </c>
      <c r="N92" s="13">
        <v>2.98217</v>
      </c>
      <c r="O92" s="13">
        <v>8.9899999999999997E-3</v>
      </c>
      <c r="P92" s="4">
        <f t="shared" si="3"/>
        <v>2.9731800000000002</v>
      </c>
    </row>
    <row r="93" spans="1:16" x14ac:dyDescent="0.3">
      <c r="A93" s="12">
        <v>91</v>
      </c>
      <c r="B93" s="12">
        <v>3972.6729999999998</v>
      </c>
      <c r="C93" s="12">
        <v>99.99</v>
      </c>
      <c r="D93" s="12">
        <v>0.17696999999999999</v>
      </c>
      <c r="E93" s="12">
        <v>9.41E-3</v>
      </c>
      <c r="F93" s="4">
        <f t="shared" si="2"/>
        <v>0.16755999999999999</v>
      </c>
      <c r="K93" s="13">
        <v>91</v>
      </c>
      <c r="L93" s="13">
        <v>3972.6729999999998</v>
      </c>
      <c r="M93" s="13">
        <v>99.99</v>
      </c>
      <c r="N93" s="13">
        <v>2.1496400000000002</v>
      </c>
      <c r="O93" s="13">
        <v>9.2599999999999991E-3</v>
      </c>
      <c r="P93" s="4">
        <f t="shared" si="3"/>
        <v>2.1403800000000004</v>
      </c>
    </row>
    <row r="94" spans="1:16" x14ac:dyDescent="0.3">
      <c r="A94" s="12">
        <v>92</v>
      </c>
      <c r="B94" s="12">
        <v>3971.98</v>
      </c>
      <c r="C94" s="12">
        <v>99.97</v>
      </c>
      <c r="D94" s="12">
        <v>0.26280999999999999</v>
      </c>
      <c r="E94" s="12">
        <v>9.2800000000000001E-3</v>
      </c>
      <c r="F94" s="4">
        <f t="shared" si="2"/>
        <v>0.25352999999999998</v>
      </c>
      <c r="K94" s="13">
        <v>92</v>
      </c>
      <c r="L94" s="13">
        <v>3972.027</v>
      </c>
      <c r="M94" s="13">
        <v>99.98</v>
      </c>
      <c r="N94" s="13">
        <v>1.75224</v>
      </c>
      <c r="O94" s="13">
        <v>9.5499999999999995E-3</v>
      </c>
      <c r="P94" s="4">
        <f t="shared" si="3"/>
        <v>1.7426900000000001</v>
      </c>
    </row>
    <row r="95" spans="1:16" x14ac:dyDescent="0.3">
      <c r="A95" s="12">
        <v>93</v>
      </c>
      <c r="B95" s="12">
        <v>3967.502</v>
      </c>
      <c r="C95" s="12">
        <v>99.86</v>
      </c>
      <c r="D95" s="12">
        <v>0.10644000000000001</v>
      </c>
      <c r="E95" s="12">
        <v>9.6100000000000005E-3</v>
      </c>
      <c r="F95" s="4">
        <f t="shared" si="2"/>
        <v>9.6829999999999999E-2</v>
      </c>
      <c r="K95" s="13">
        <v>93</v>
      </c>
      <c r="L95" s="13">
        <v>3972.9960000000001</v>
      </c>
      <c r="M95" s="13">
        <v>100</v>
      </c>
      <c r="N95" s="13">
        <v>2.9623499999999998</v>
      </c>
      <c r="O95" s="13">
        <v>9.1199999999999996E-3</v>
      </c>
      <c r="P95" s="4">
        <f t="shared" si="3"/>
        <v>2.95323</v>
      </c>
    </row>
    <row r="96" spans="1:16" x14ac:dyDescent="0.3">
      <c r="A96" s="12">
        <v>94</v>
      </c>
      <c r="B96" s="12">
        <v>3972.6729999999998</v>
      </c>
      <c r="C96" s="12">
        <v>99.99</v>
      </c>
      <c r="D96" s="12">
        <v>0.12909000000000001</v>
      </c>
      <c r="E96" s="12">
        <v>9.2999999999999992E-3</v>
      </c>
      <c r="F96" s="4">
        <f t="shared" si="2"/>
        <v>0.11979000000000001</v>
      </c>
      <c r="K96" s="13">
        <v>94</v>
      </c>
      <c r="L96" s="13">
        <v>3973.0140000000001</v>
      </c>
      <c r="M96" s="13">
        <v>100</v>
      </c>
      <c r="N96" s="13">
        <v>1.37236</v>
      </c>
      <c r="O96" s="13">
        <v>9.4599999999999997E-3</v>
      </c>
      <c r="P96" s="4">
        <f t="shared" si="3"/>
        <v>1.3629</v>
      </c>
    </row>
    <row r="97" spans="1:16" x14ac:dyDescent="0.3">
      <c r="A97" s="12">
        <v>95</v>
      </c>
      <c r="B97" s="12">
        <v>3972.4969999999998</v>
      </c>
      <c r="C97" s="12">
        <v>99.99</v>
      </c>
      <c r="D97" s="12">
        <v>0.17831</v>
      </c>
      <c r="E97" s="12">
        <v>8.7100000000000007E-3</v>
      </c>
      <c r="F97" s="4">
        <f t="shared" si="2"/>
        <v>0.1696</v>
      </c>
      <c r="K97" s="13">
        <v>95</v>
      </c>
      <c r="L97" s="13">
        <v>3972.6729999999998</v>
      </c>
      <c r="M97" s="13">
        <v>99.99</v>
      </c>
      <c r="N97" s="13">
        <v>2.59565</v>
      </c>
      <c r="O97" s="13">
        <v>9.1299999999999992E-3</v>
      </c>
      <c r="P97" s="4">
        <f t="shared" si="3"/>
        <v>2.5865200000000002</v>
      </c>
    </row>
    <row r="98" spans="1:16" x14ac:dyDescent="0.3">
      <c r="A98" s="12">
        <v>96</v>
      </c>
      <c r="B98" s="12">
        <v>3972.35</v>
      </c>
      <c r="C98" s="12">
        <v>99.98</v>
      </c>
      <c r="D98" s="12">
        <v>0.13433999999999999</v>
      </c>
      <c r="E98" s="12">
        <v>9.3299999999999998E-3</v>
      </c>
      <c r="F98" s="4">
        <f t="shared" si="2"/>
        <v>0.12500999999999998</v>
      </c>
      <c r="K98" s="13">
        <v>96</v>
      </c>
      <c r="L98" s="13">
        <v>3972.6729999999998</v>
      </c>
      <c r="M98" s="13">
        <v>99.99</v>
      </c>
      <c r="N98" s="13">
        <v>2.8502200000000002</v>
      </c>
      <c r="O98" s="13">
        <v>9.1400000000000006E-3</v>
      </c>
      <c r="P98" s="4">
        <f t="shared" si="3"/>
        <v>2.8410800000000003</v>
      </c>
    </row>
    <row r="99" spans="1:16" x14ac:dyDescent="0.3">
      <c r="A99" s="12">
        <v>97</v>
      </c>
      <c r="B99" s="12">
        <v>3972.027</v>
      </c>
      <c r="C99" s="12">
        <v>99.98</v>
      </c>
      <c r="D99" s="12">
        <v>0.10489</v>
      </c>
      <c r="E99" s="12">
        <v>9.3900000000000008E-3</v>
      </c>
      <c r="F99" s="4">
        <f t="shared" si="2"/>
        <v>9.5500000000000002E-2</v>
      </c>
      <c r="K99" s="13">
        <v>97</v>
      </c>
      <c r="L99" s="13">
        <v>3972.9960000000001</v>
      </c>
      <c r="M99" s="13">
        <v>100</v>
      </c>
      <c r="N99" s="13">
        <v>2.7175699999999998</v>
      </c>
      <c r="O99" s="13">
        <v>8.8100000000000001E-3</v>
      </c>
      <c r="P99" s="4">
        <f t="shared" si="3"/>
        <v>2.7087599999999998</v>
      </c>
    </row>
    <row r="100" spans="1:16" x14ac:dyDescent="0.3">
      <c r="A100" s="12">
        <v>98</v>
      </c>
      <c r="B100" s="12">
        <v>3970.4110000000001</v>
      </c>
      <c r="C100" s="12">
        <v>99.93</v>
      </c>
      <c r="D100" s="12">
        <v>9.7509999999999999E-2</v>
      </c>
      <c r="E100" s="12">
        <v>9.0600000000000003E-3</v>
      </c>
      <c r="F100" s="4">
        <f t="shared" si="2"/>
        <v>8.8450000000000001E-2</v>
      </c>
      <c r="K100" s="13">
        <v>98</v>
      </c>
      <c r="L100" s="13">
        <v>3969.4409999999998</v>
      </c>
      <c r="M100" s="13">
        <v>99.91</v>
      </c>
      <c r="N100" s="13">
        <v>1.68113</v>
      </c>
      <c r="O100" s="13">
        <v>9.2499999999999995E-3</v>
      </c>
      <c r="P100" s="4">
        <f t="shared" si="3"/>
        <v>1.67188</v>
      </c>
    </row>
    <row r="101" spans="1:16" x14ac:dyDescent="0.3">
      <c r="A101" s="12">
        <v>99</v>
      </c>
      <c r="B101" s="12">
        <v>3970.7339999999999</v>
      </c>
      <c r="C101" s="12">
        <v>99.94</v>
      </c>
      <c r="D101" s="12">
        <v>0.2258</v>
      </c>
      <c r="E101" s="12">
        <v>9.7400000000000004E-3</v>
      </c>
      <c r="F101" s="4">
        <f t="shared" si="2"/>
        <v>0.21606</v>
      </c>
      <c r="K101" s="13">
        <v>99</v>
      </c>
      <c r="L101" s="13">
        <v>3972.6729999999998</v>
      </c>
      <c r="M101" s="13">
        <v>99.99</v>
      </c>
      <c r="N101" s="13">
        <v>2.4077899999999999</v>
      </c>
      <c r="O101" s="13">
        <v>9.6699999999999998E-3</v>
      </c>
      <c r="P101" s="4">
        <f t="shared" si="3"/>
        <v>2.39812</v>
      </c>
    </row>
    <row r="102" spans="1:16" x14ac:dyDescent="0.3">
      <c r="A102" s="12">
        <v>100</v>
      </c>
      <c r="B102" s="12">
        <v>3972.9960000000001</v>
      </c>
      <c r="C102" s="12">
        <v>100</v>
      </c>
      <c r="D102" s="12">
        <v>0.13980999999999999</v>
      </c>
      <c r="E102" s="12">
        <v>8.9999999999999993E-3</v>
      </c>
      <c r="F102" s="4">
        <f t="shared" si="2"/>
        <v>0.13080999999999998</v>
      </c>
      <c r="K102" s="13">
        <v>100</v>
      </c>
      <c r="L102" s="13">
        <v>3973.0140000000001</v>
      </c>
      <c r="M102" s="13">
        <v>100</v>
      </c>
      <c r="N102" s="13">
        <v>4.0184600000000001</v>
      </c>
      <c r="O102" s="13">
        <v>8.8299999999999993E-3</v>
      </c>
      <c r="P102" s="4">
        <f t="shared" si="3"/>
        <v>4.0096300000000005</v>
      </c>
    </row>
    <row r="103" spans="1:16" x14ac:dyDescent="0.3">
      <c r="A103" s="12">
        <v>101</v>
      </c>
      <c r="B103" s="12">
        <v>3972.35</v>
      </c>
      <c r="C103" s="12">
        <v>99.98</v>
      </c>
      <c r="D103" s="12">
        <v>0.21189</v>
      </c>
      <c r="E103" s="12">
        <v>9.0699999999999999E-3</v>
      </c>
      <c r="F103" s="4">
        <f t="shared" si="2"/>
        <v>0.20282</v>
      </c>
      <c r="K103" s="13">
        <v>101</v>
      </c>
      <c r="L103" s="13">
        <v>3972.9960000000001</v>
      </c>
      <c r="M103" s="13">
        <v>100</v>
      </c>
      <c r="N103" s="13">
        <v>3.5429400000000002</v>
      </c>
      <c r="O103" s="13">
        <v>9.7599999999999996E-3</v>
      </c>
      <c r="P103" s="4">
        <f t="shared" si="3"/>
        <v>3.5331800000000002</v>
      </c>
    </row>
    <row r="104" spans="1:16" x14ac:dyDescent="0.3">
      <c r="A104" s="12">
        <v>102</v>
      </c>
      <c r="B104" s="12">
        <v>3973.0140000000001</v>
      </c>
      <c r="C104" s="12">
        <v>100</v>
      </c>
      <c r="D104" s="12">
        <v>0.13613</v>
      </c>
      <c r="E104" s="12">
        <v>9.1599999999999997E-3</v>
      </c>
      <c r="F104" s="4">
        <f t="shared" si="2"/>
        <v>0.12697</v>
      </c>
      <c r="K104" s="13">
        <v>102</v>
      </c>
      <c r="L104" s="13">
        <v>3972.6729999999998</v>
      </c>
      <c r="M104" s="13">
        <v>99.99</v>
      </c>
      <c r="N104" s="13">
        <v>0.75090999999999997</v>
      </c>
      <c r="O104" s="13">
        <v>9.3600000000000003E-3</v>
      </c>
      <c r="P104" s="4">
        <f t="shared" si="3"/>
        <v>0.74154999999999993</v>
      </c>
    </row>
    <row r="105" spans="1:16" x14ac:dyDescent="0.3">
      <c r="A105" s="12">
        <v>103</v>
      </c>
      <c r="B105" s="12">
        <v>3970.9459999999999</v>
      </c>
      <c r="C105" s="12">
        <v>99.95</v>
      </c>
      <c r="D105" s="12">
        <v>0.16642999999999999</v>
      </c>
      <c r="E105" s="12">
        <v>8.9200000000000008E-3</v>
      </c>
      <c r="F105" s="4">
        <f t="shared" si="2"/>
        <v>0.15750999999999998</v>
      </c>
      <c r="K105" s="13">
        <v>103</v>
      </c>
      <c r="L105" s="13">
        <v>3972.35</v>
      </c>
      <c r="M105" s="13">
        <v>99.98</v>
      </c>
      <c r="N105" s="13">
        <v>2.8139599999999998</v>
      </c>
      <c r="O105" s="13">
        <v>9.6500000000000006E-3</v>
      </c>
      <c r="P105" s="4">
        <f t="shared" si="3"/>
        <v>2.8043099999999996</v>
      </c>
    </row>
    <row r="106" spans="1:16" x14ac:dyDescent="0.3">
      <c r="A106" s="12">
        <v>104</v>
      </c>
      <c r="B106" s="12">
        <v>3967.8440000000001</v>
      </c>
      <c r="C106" s="12">
        <v>99.87</v>
      </c>
      <c r="D106" s="12">
        <v>0.12156</v>
      </c>
      <c r="E106" s="12">
        <v>9.75E-3</v>
      </c>
      <c r="F106" s="4">
        <f t="shared" si="2"/>
        <v>0.11181000000000001</v>
      </c>
      <c r="K106" s="13">
        <v>104</v>
      </c>
      <c r="L106" s="13">
        <v>3953.2829999999999</v>
      </c>
      <c r="M106" s="13">
        <v>99.5</v>
      </c>
      <c r="N106" s="13">
        <v>3.5972300000000001</v>
      </c>
      <c r="O106" s="13">
        <v>9.0100000000000006E-3</v>
      </c>
      <c r="P106" s="4">
        <f t="shared" si="3"/>
        <v>3.5882200000000002</v>
      </c>
    </row>
    <row r="107" spans="1:16" x14ac:dyDescent="0.3">
      <c r="A107" s="12">
        <v>105</v>
      </c>
      <c r="B107" s="12">
        <v>3972.027</v>
      </c>
      <c r="C107" s="12">
        <v>99.98</v>
      </c>
      <c r="D107" s="12">
        <v>0.21135000000000001</v>
      </c>
      <c r="E107" s="12">
        <v>8.9899999999999997E-3</v>
      </c>
      <c r="F107" s="4">
        <f t="shared" si="2"/>
        <v>0.20236000000000001</v>
      </c>
      <c r="K107" s="13">
        <v>105</v>
      </c>
      <c r="L107" s="13">
        <v>3972.027</v>
      </c>
      <c r="M107" s="13">
        <v>99.98</v>
      </c>
      <c r="N107" s="13">
        <v>3.2274099999999999</v>
      </c>
      <c r="O107" s="13">
        <v>9.1900000000000003E-3</v>
      </c>
      <c r="P107" s="4">
        <f t="shared" si="3"/>
        <v>3.2182200000000001</v>
      </c>
    </row>
    <row r="108" spans="1:16" x14ac:dyDescent="0.3">
      <c r="A108" s="12">
        <v>106</v>
      </c>
      <c r="B108" s="12">
        <v>3972.35</v>
      </c>
      <c r="C108" s="12">
        <v>99.98</v>
      </c>
      <c r="D108" s="12">
        <v>0.16053999999999999</v>
      </c>
      <c r="E108" s="12">
        <v>9.0900000000000009E-3</v>
      </c>
      <c r="F108" s="4">
        <f t="shared" si="2"/>
        <v>0.15144999999999997</v>
      </c>
      <c r="K108" s="13">
        <v>106</v>
      </c>
      <c r="L108" s="13">
        <v>3972.6729999999998</v>
      </c>
      <c r="M108" s="13">
        <v>99.99</v>
      </c>
      <c r="N108" s="13">
        <v>2.4970400000000001</v>
      </c>
      <c r="O108" s="13">
        <v>9.3399999999999993E-3</v>
      </c>
      <c r="P108" s="4">
        <f t="shared" si="3"/>
        <v>2.4877000000000002</v>
      </c>
    </row>
    <row r="109" spans="1:16" x14ac:dyDescent="0.3">
      <c r="A109" s="12">
        <v>107</v>
      </c>
      <c r="B109" s="12">
        <v>3966.2359999999999</v>
      </c>
      <c r="C109" s="12">
        <v>99.83</v>
      </c>
      <c r="D109" s="12">
        <v>0.11432</v>
      </c>
      <c r="E109" s="12">
        <v>9.4000000000000004E-3</v>
      </c>
      <c r="F109" s="4">
        <f t="shared" si="2"/>
        <v>0.10492</v>
      </c>
      <c r="K109" s="13">
        <v>107</v>
      </c>
      <c r="L109" s="13">
        <v>3972.9960000000001</v>
      </c>
      <c r="M109" s="13">
        <v>100</v>
      </c>
      <c r="N109" s="13">
        <v>2.3685</v>
      </c>
      <c r="O109" s="13">
        <v>9.2899999999999996E-3</v>
      </c>
      <c r="P109" s="4">
        <f t="shared" si="3"/>
        <v>2.35921</v>
      </c>
    </row>
    <row r="110" spans="1:16" x14ac:dyDescent="0.3">
      <c r="A110" s="12">
        <v>108</v>
      </c>
      <c r="B110" s="12">
        <v>3952.8510000000001</v>
      </c>
      <c r="C110" s="12">
        <v>99.49</v>
      </c>
      <c r="D110" s="12">
        <v>7.7259999999999995E-2</v>
      </c>
      <c r="E110" s="12">
        <v>9.4199999999999996E-3</v>
      </c>
      <c r="F110" s="4">
        <f t="shared" si="2"/>
        <v>6.7839999999999998E-2</v>
      </c>
      <c r="K110" s="13">
        <v>108</v>
      </c>
      <c r="L110" s="13">
        <v>3972.6729999999998</v>
      </c>
      <c r="M110" s="13">
        <v>99.99</v>
      </c>
      <c r="N110" s="13">
        <v>2.8402400000000001</v>
      </c>
      <c r="O110" s="13">
        <v>9.0799999999999995E-3</v>
      </c>
      <c r="P110" s="4">
        <f t="shared" si="3"/>
        <v>2.8311600000000001</v>
      </c>
    </row>
    <row r="111" spans="1:16" x14ac:dyDescent="0.3">
      <c r="A111" s="12">
        <v>109</v>
      </c>
      <c r="B111" s="12">
        <v>3972.9960000000001</v>
      </c>
      <c r="C111" s="12">
        <v>100</v>
      </c>
      <c r="D111" s="12">
        <v>0.17329</v>
      </c>
      <c r="E111" s="12">
        <v>9.0900000000000009E-3</v>
      </c>
      <c r="F111" s="4">
        <f t="shared" si="2"/>
        <v>0.16420000000000001</v>
      </c>
      <c r="K111" s="13">
        <v>109</v>
      </c>
      <c r="L111" s="13">
        <v>3972.6729999999998</v>
      </c>
      <c r="M111" s="13">
        <v>99.99</v>
      </c>
      <c r="N111" s="13">
        <v>3.6937700000000002</v>
      </c>
      <c r="O111" s="13">
        <v>9.11E-3</v>
      </c>
      <c r="P111" s="4">
        <f t="shared" si="3"/>
        <v>3.68466</v>
      </c>
    </row>
    <row r="112" spans="1:16" x14ac:dyDescent="0.3">
      <c r="A112" s="12">
        <v>110</v>
      </c>
      <c r="B112" s="12">
        <v>3964.9169999999999</v>
      </c>
      <c r="C112" s="12">
        <v>99.8</v>
      </c>
      <c r="D112" s="12">
        <v>0.16689000000000001</v>
      </c>
      <c r="E112" s="12">
        <v>9.2700000000000005E-3</v>
      </c>
      <c r="F112" s="4">
        <f t="shared" si="2"/>
        <v>0.15762000000000001</v>
      </c>
      <c r="K112" s="13">
        <v>110</v>
      </c>
      <c r="L112" s="13">
        <v>3972.6729999999998</v>
      </c>
      <c r="M112" s="13">
        <v>99.99</v>
      </c>
      <c r="N112" s="13">
        <v>1.3085800000000001</v>
      </c>
      <c r="O112" s="13">
        <v>8.9899999999999997E-3</v>
      </c>
      <c r="P112" s="4">
        <f t="shared" si="3"/>
        <v>1.29959</v>
      </c>
    </row>
    <row r="113" spans="1:16" x14ac:dyDescent="0.3">
      <c r="A113" s="12">
        <v>111</v>
      </c>
      <c r="B113" s="12">
        <v>3972.9960000000001</v>
      </c>
      <c r="C113" s="12">
        <v>100</v>
      </c>
      <c r="D113" s="12">
        <v>0.14763999999999999</v>
      </c>
      <c r="E113" s="12">
        <v>9.6900000000000007E-3</v>
      </c>
      <c r="F113" s="4">
        <f t="shared" si="2"/>
        <v>0.13794999999999999</v>
      </c>
      <c r="K113" s="13">
        <v>111</v>
      </c>
      <c r="L113" s="13">
        <v>3972.4969999999998</v>
      </c>
      <c r="M113" s="13">
        <v>99.99</v>
      </c>
      <c r="N113" s="13">
        <v>2.20669</v>
      </c>
      <c r="O113" s="13">
        <v>9.4400000000000005E-3</v>
      </c>
      <c r="P113" s="4">
        <f t="shared" si="3"/>
        <v>2.1972499999999999</v>
      </c>
    </row>
    <row r="114" spans="1:16" x14ac:dyDescent="0.3">
      <c r="A114" s="12">
        <v>112</v>
      </c>
      <c r="B114" s="12">
        <v>3972.9960000000001</v>
      </c>
      <c r="C114" s="12">
        <v>100</v>
      </c>
      <c r="D114" s="12">
        <v>0.37075999999999998</v>
      </c>
      <c r="E114" s="12">
        <v>9.41E-3</v>
      </c>
      <c r="F114" s="4">
        <f t="shared" si="2"/>
        <v>0.36135</v>
      </c>
      <c r="K114" s="13">
        <v>112</v>
      </c>
      <c r="L114" s="13">
        <v>3973.0140000000001</v>
      </c>
      <c r="M114" s="13">
        <v>100</v>
      </c>
      <c r="N114" s="13">
        <v>2.23882</v>
      </c>
      <c r="O114" s="13">
        <v>9.41E-3</v>
      </c>
      <c r="P114" s="4">
        <f t="shared" si="3"/>
        <v>2.2294100000000001</v>
      </c>
    </row>
    <row r="115" spans="1:16" x14ac:dyDescent="0.3">
      <c r="A115" s="12">
        <v>113</v>
      </c>
      <c r="B115" s="12">
        <v>3972.4969999999998</v>
      </c>
      <c r="C115" s="12">
        <v>99.99</v>
      </c>
      <c r="D115" s="12">
        <v>0.2949</v>
      </c>
      <c r="E115" s="12">
        <v>9.7000000000000003E-3</v>
      </c>
      <c r="F115" s="4">
        <f t="shared" si="2"/>
        <v>0.28520000000000001</v>
      </c>
      <c r="K115" s="13">
        <v>113</v>
      </c>
      <c r="L115" s="13">
        <v>3972.4969999999998</v>
      </c>
      <c r="M115" s="13">
        <v>99.99</v>
      </c>
      <c r="N115" s="13">
        <v>2.1819600000000001</v>
      </c>
      <c r="O115" s="13">
        <v>9.0299999999999998E-3</v>
      </c>
      <c r="P115" s="4">
        <f t="shared" si="3"/>
        <v>2.17293</v>
      </c>
    </row>
    <row r="116" spans="1:16" x14ac:dyDescent="0.3">
      <c r="A116" s="12">
        <v>114</v>
      </c>
      <c r="B116" s="12">
        <v>3969.4409999999998</v>
      </c>
      <c r="C116" s="12">
        <v>99.91</v>
      </c>
      <c r="D116" s="12">
        <v>0.16406000000000001</v>
      </c>
      <c r="E116" s="12">
        <v>9.2899999999999996E-3</v>
      </c>
      <c r="F116" s="4">
        <f t="shared" si="2"/>
        <v>0.15477000000000002</v>
      </c>
      <c r="K116" s="13">
        <v>114</v>
      </c>
      <c r="L116" s="13">
        <v>3973.0140000000001</v>
      </c>
      <c r="M116" s="13">
        <v>100</v>
      </c>
      <c r="N116" s="13">
        <v>3.44476</v>
      </c>
      <c r="O116" s="13">
        <v>9.4999999999999998E-3</v>
      </c>
      <c r="P116" s="4">
        <f t="shared" si="3"/>
        <v>3.43526</v>
      </c>
    </row>
    <row r="117" spans="1:16" x14ac:dyDescent="0.3">
      <c r="A117" s="12">
        <v>115</v>
      </c>
      <c r="B117" s="12">
        <v>3972.027</v>
      </c>
      <c r="C117" s="12">
        <v>99.98</v>
      </c>
      <c r="D117" s="12">
        <v>0.1734</v>
      </c>
      <c r="E117" s="12">
        <v>9.0699999999999999E-3</v>
      </c>
      <c r="F117" s="4">
        <f t="shared" si="2"/>
        <v>0.16433</v>
      </c>
      <c r="K117" s="13">
        <v>115</v>
      </c>
      <c r="L117" s="13">
        <v>3972.4969999999998</v>
      </c>
      <c r="M117" s="13">
        <v>99.99</v>
      </c>
      <c r="N117" s="13">
        <v>1.3424799999999999</v>
      </c>
      <c r="O117" s="13">
        <v>8.9899999999999997E-3</v>
      </c>
      <c r="P117" s="4">
        <f t="shared" si="3"/>
        <v>1.3334899999999998</v>
      </c>
    </row>
    <row r="118" spans="1:16" x14ac:dyDescent="0.3">
      <c r="A118" s="12">
        <v>116</v>
      </c>
      <c r="B118" s="12">
        <v>3972.35</v>
      </c>
      <c r="C118" s="12">
        <v>99.98</v>
      </c>
      <c r="D118" s="12">
        <v>0.23327999999999999</v>
      </c>
      <c r="E118" s="12">
        <v>9.3299999999999998E-3</v>
      </c>
      <c r="F118" s="4">
        <f t="shared" si="2"/>
        <v>0.22394999999999998</v>
      </c>
      <c r="K118" s="13">
        <v>116</v>
      </c>
      <c r="L118" s="13">
        <v>3970.7339999999999</v>
      </c>
      <c r="M118" s="13">
        <v>99.94</v>
      </c>
      <c r="N118" s="13">
        <v>1.7036500000000001</v>
      </c>
      <c r="O118" s="13">
        <v>9.3200000000000002E-3</v>
      </c>
      <c r="P118" s="4">
        <f t="shared" si="3"/>
        <v>1.6943300000000001</v>
      </c>
    </row>
    <row r="119" spans="1:16" x14ac:dyDescent="0.3">
      <c r="A119" s="12">
        <v>117</v>
      </c>
      <c r="B119" s="12">
        <v>3971.4630000000002</v>
      </c>
      <c r="C119" s="12">
        <v>99.96</v>
      </c>
      <c r="D119" s="12">
        <v>0.20063</v>
      </c>
      <c r="E119" s="12">
        <v>9.6500000000000006E-3</v>
      </c>
      <c r="F119" s="4">
        <f t="shared" si="2"/>
        <v>0.19098000000000001</v>
      </c>
      <c r="K119" s="13">
        <v>117</v>
      </c>
      <c r="L119" s="13">
        <v>3972.4969999999998</v>
      </c>
      <c r="M119" s="13">
        <v>99.99</v>
      </c>
      <c r="N119" s="13">
        <v>3.0141200000000001</v>
      </c>
      <c r="O119" s="13">
        <v>9.1599999999999997E-3</v>
      </c>
      <c r="P119" s="4">
        <f t="shared" si="3"/>
        <v>3.0049600000000001</v>
      </c>
    </row>
    <row r="120" spans="1:16" x14ac:dyDescent="0.3">
      <c r="A120" s="12">
        <v>118</v>
      </c>
      <c r="B120" s="12">
        <v>3972.6729999999998</v>
      </c>
      <c r="C120" s="12">
        <v>99.99</v>
      </c>
      <c r="D120" s="12">
        <v>0.21195</v>
      </c>
      <c r="E120" s="12">
        <v>9.0200000000000002E-3</v>
      </c>
      <c r="F120" s="4">
        <f t="shared" si="2"/>
        <v>0.20293</v>
      </c>
      <c r="K120" s="13">
        <v>118</v>
      </c>
      <c r="L120" s="13">
        <v>3971.4630000000002</v>
      </c>
      <c r="M120" s="13">
        <v>99.96</v>
      </c>
      <c r="N120" s="13">
        <v>2.34233</v>
      </c>
      <c r="O120" s="13">
        <v>9.5499999999999995E-3</v>
      </c>
      <c r="P120" s="4">
        <f t="shared" si="3"/>
        <v>2.3327800000000001</v>
      </c>
    </row>
    <row r="121" spans="1:16" x14ac:dyDescent="0.3">
      <c r="A121" s="12">
        <v>119</v>
      </c>
      <c r="B121" s="12">
        <v>3957.6260000000002</v>
      </c>
      <c r="C121" s="12">
        <v>99.61</v>
      </c>
      <c r="D121" s="12">
        <v>0.11496000000000001</v>
      </c>
      <c r="E121" s="12">
        <v>9.4900000000000002E-3</v>
      </c>
      <c r="F121" s="4">
        <f t="shared" si="2"/>
        <v>0.10547000000000001</v>
      </c>
      <c r="K121" s="13">
        <v>119</v>
      </c>
      <c r="L121" s="13">
        <v>3972.6729999999998</v>
      </c>
      <c r="M121" s="13">
        <v>99.99</v>
      </c>
      <c r="N121" s="13">
        <v>3.4122400000000002</v>
      </c>
      <c r="O121" s="13">
        <v>9.4699999999999993E-3</v>
      </c>
      <c r="P121" s="4">
        <f t="shared" si="3"/>
        <v>3.4027700000000003</v>
      </c>
    </row>
    <row r="122" spans="1:16" x14ac:dyDescent="0.3">
      <c r="A122" s="12">
        <v>120</v>
      </c>
      <c r="B122" s="12">
        <v>3971.98</v>
      </c>
      <c r="C122" s="12">
        <v>99.97</v>
      </c>
      <c r="D122" s="12">
        <v>0.20005999999999999</v>
      </c>
      <c r="E122" s="12">
        <v>9.0100000000000006E-3</v>
      </c>
      <c r="F122" s="4">
        <f t="shared" si="2"/>
        <v>0.19105</v>
      </c>
      <c r="K122" s="13">
        <v>120</v>
      </c>
      <c r="L122" s="13">
        <v>3970.7339999999999</v>
      </c>
      <c r="M122" s="13">
        <v>99.94</v>
      </c>
      <c r="N122" s="13">
        <v>1.45587</v>
      </c>
      <c r="O122" s="13">
        <v>9.2399999999999999E-3</v>
      </c>
      <c r="P122" s="4">
        <f t="shared" si="3"/>
        <v>1.4466300000000001</v>
      </c>
    </row>
    <row r="123" spans="1:16" x14ac:dyDescent="0.3">
      <c r="A123" s="12">
        <v>121</v>
      </c>
      <c r="B123" s="12">
        <v>3971.0569999999998</v>
      </c>
      <c r="C123" s="12">
        <v>99.95</v>
      </c>
      <c r="D123" s="12">
        <v>0.10106999999999999</v>
      </c>
      <c r="E123" s="12">
        <v>9.2599999999999991E-3</v>
      </c>
      <c r="F123" s="4">
        <f t="shared" si="2"/>
        <v>9.1809999999999989E-2</v>
      </c>
      <c r="K123" s="13">
        <v>121</v>
      </c>
      <c r="L123" s="13">
        <v>3971.98</v>
      </c>
      <c r="M123" s="13">
        <v>99.97</v>
      </c>
      <c r="N123" s="13">
        <v>2.6799400000000002</v>
      </c>
      <c r="O123" s="13">
        <v>8.6800000000000002E-3</v>
      </c>
      <c r="P123" s="4">
        <f t="shared" si="3"/>
        <v>2.6712600000000002</v>
      </c>
    </row>
    <row r="124" spans="1:16" x14ac:dyDescent="0.3">
      <c r="A124" s="12">
        <v>122</v>
      </c>
      <c r="B124" s="12">
        <v>3962.9780000000001</v>
      </c>
      <c r="C124" s="12">
        <v>99.75</v>
      </c>
      <c r="D124" s="12">
        <v>8.0189999999999997E-2</v>
      </c>
      <c r="E124" s="12">
        <v>9.0200000000000002E-3</v>
      </c>
      <c r="F124" s="4">
        <f t="shared" si="2"/>
        <v>7.1169999999999997E-2</v>
      </c>
      <c r="K124" s="13">
        <v>122</v>
      </c>
      <c r="L124" s="13">
        <v>3972.35</v>
      </c>
      <c r="M124" s="13">
        <v>99.98</v>
      </c>
      <c r="N124" s="13">
        <v>3.3443900000000002</v>
      </c>
      <c r="O124" s="13">
        <v>9.3200000000000002E-3</v>
      </c>
      <c r="P124" s="4">
        <f t="shared" si="3"/>
        <v>3.33507</v>
      </c>
    </row>
    <row r="125" spans="1:16" x14ac:dyDescent="0.3">
      <c r="A125" s="12">
        <v>123</v>
      </c>
      <c r="B125" s="12">
        <v>3969.7640000000001</v>
      </c>
      <c r="C125" s="12">
        <v>99.92</v>
      </c>
      <c r="D125" s="12">
        <v>0.11304</v>
      </c>
      <c r="E125" s="12">
        <v>9.6500000000000006E-3</v>
      </c>
      <c r="F125" s="4">
        <f t="shared" si="2"/>
        <v>0.10339</v>
      </c>
      <c r="K125" s="13">
        <v>123</v>
      </c>
      <c r="L125" s="13">
        <v>3972.9960000000001</v>
      </c>
      <c r="M125" s="13">
        <v>100</v>
      </c>
      <c r="N125" s="13">
        <v>2.5989599999999999</v>
      </c>
      <c r="O125" s="13">
        <v>9.5200000000000007E-3</v>
      </c>
      <c r="P125" s="4">
        <f t="shared" si="3"/>
        <v>2.5894399999999997</v>
      </c>
    </row>
    <row r="126" spans="1:16" x14ac:dyDescent="0.3">
      <c r="A126" s="12">
        <v>124</v>
      </c>
      <c r="B126" s="12">
        <v>3972.4969999999998</v>
      </c>
      <c r="C126" s="12">
        <v>99.99</v>
      </c>
      <c r="D126" s="12">
        <v>0.16849</v>
      </c>
      <c r="E126" s="12">
        <v>8.8199999999999997E-3</v>
      </c>
      <c r="F126" s="4">
        <f t="shared" si="2"/>
        <v>0.15967000000000001</v>
      </c>
      <c r="K126" s="13">
        <v>124</v>
      </c>
      <c r="L126" s="13">
        <v>3972.6729999999998</v>
      </c>
      <c r="M126" s="13">
        <v>99.99</v>
      </c>
      <c r="N126" s="13">
        <v>3.0933000000000002</v>
      </c>
      <c r="O126" s="13">
        <v>9.4000000000000004E-3</v>
      </c>
      <c r="P126" s="4">
        <f t="shared" si="3"/>
        <v>3.0839000000000003</v>
      </c>
    </row>
    <row r="127" spans="1:16" x14ac:dyDescent="0.3">
      <c r="A127" s="12">
        <v>125</v>
      </c>
      <c r="B127" s="12">
        <v>3971.98</v>
      </c>
      <c r="C127" s="12">
        <v>99.97</v>
      </c>
      <c r="D127" s="12">
        <v>0.20709</v>
      </c>
      <c r="E127" s="12">
        <v>9.2800000000000001E-3</v>
      </c>
      <c r="F127" s="4">
        <f t="shared" si="2"/>
        <v>0.19780999999999999</v>
      </c>
      <c r="K127" s="13">
        <v>125</v>
      </c>
      <c r="L127" s="13">
        <v>3972.9960000000001</v>
      </c>
      <c r="M127" s="13">
        <v>100</v>
      </c>
      <c r="N127" s="13">
        <v>0.70145000000000002</v>
      </c>
      <c r="O127" s="13">
        <v>9.1699999999999993E-3</v>
      </c>
      <c r="P127" s="4">
        <f t="shared" si="3"/>
        <v>0.69228000000000001</v>
      </c>
    </row>
    <row r="128" spans="1:16" x14ac:dyDescent="0.3">
      <c r="A128" s="12">
        <v>126</v>
      </c>
      <c r="B128" s="12">
        <v>3968.8780000000002</v>
      </c>
      <c r="C128" s="12">
        <v>99.9</v>
      </c>
      <c r="D128" s="12">
        <v>0.14888999999999999</v>
      </c>
      <c r="E128" s="12">
        <v>9.1900000000000003E-3</v>
      </c>
      <c r="F128" s="4">
        <f t="shared" si="2"/>
        <v>0.13969999999999999</v>
      </c>
      <c r="K128" s="13">
        <v>126</v>
      </c>
      <c r="L128" s="13">
        <v>3972.6729999999998</v>
      </c>
      <c r="M128" s="13">
        <v>99.99</v>
      </c>
      <c r="N128" s="13">
        <v>2.6997</v>
      </c>
      <c r="O128" s="13">
        <v>9.1699999999999993E-3</v>
      </c>
      <c r="P128" s="4">
        <f t="shared" si="3"/>
        <v>2.6905299999999999</v>
      </c>
    </row>
    <row r="129" spans="1:16" x14ac:dyDescent="0.3">
      <c r="A129" s="12">
        <v>127</v>
      </c>
      <c r="B129" s="12">
        <v>3970.0880000000002</v>
      </c>
      <c r="C129" s="12">
        <v>99.93</v>
      </c>
      <c r="D129" s="12">
        <v>0.20177</v>
      </c>
      <c r="E129" s="12">
        <v>9.1900000000000003E-3</v>
      </c>
      <c r="F129" s="4">
        <f t="shared" si="2"/>
        <v>0.19258</v>
      </c>
      <c r="K129" s="13">
        <v>127</v>
      </c>
      <c r="L129" s="13">
        <v>3970.7339999999999</v>
      </c>
      <c r="M129" s="13">
        <v>99.94</v>
      </c>
      <c r="N129" s="13">
        <v>2.2440199999999999</v>
      </c>
      <c r="O129" s="13">
        <v>9.3100000000000006E-3</v>
      </c>
      <c r="P129" s="4">
        <f t="shared" si="3"/>
        <v>2.2347099999999998</v>
      </c>
    </row>
    <row r="130" spans="1:16" x14ac:dyDescent="0.3">
      <c r="A130" s="12">
        <v>128</v>
      </c>
      <c r="B130" s="12">
        <v>3973.0140000000001</v>
      </c>
      <c r="C130" s="12">
        <v>100</v>
      </c>
      <c r="D130" s="12">
        <v>0.10179000000000001</v>
      </c>
      <c r="E130" s="12">
        <v>8.8699999999999994E-3</v>
      </c>
      <c r="F130" s="4">
        <f t="shared" si="2"/>
        <v>9.2920000000000003E-2</v>
      </c>
      <c r="K130" s="13">
        <v>128</v>
      </c>
      <c r="L130" s="13">
        <v>3972.6729999999998</v>
      </c>
      <c r="M130" s="13">
        <v>99.99</v>
      </c>
      <c r="N130" s="13">
        <v>3.2668400000000002</v>
      </c>
      <c r="O130" s="13">
        <v>9.1900000000000003E-3</v>
      </c>
      <c r="P130" s="4">
        <f t="shared" si="3"/>
        <v>3.2576500000000004</v>
      </c>
    </row>
    <row r="131" spans="1:16" x14ac:dyDescent="0.3">
      <c r="A131" s="12">
        <v>129</v>
      </c>
      <c r="B131" s="12">
        <v>3969.9119999999998</v>
      </c>
      <c r="C131" s="12">
        <v>99.92</v>
      </c>
      <c r="D131" s="12">
        <v>7.2370000000000004E-2</v>
      </c>
      <c r="E131" s="12">
        <v>9.0399999999999994E-3</v>
      </c>
      <c r="F131" s="4">
        <f t="shared" si="2"/>
        <v>6.3329999999999997E-2</v>
      </c>
      <c r="K131" s="13">
        <v>129</v>
      </c>
      <c r="L131" s="13">
        <v>3971.4630000000002</v>
      </c>
      <c r="M131" s="13">
        <v>99.96</v>
      </c>
      <c r="N131" s="13">
        <v>2.9334699999999998</v>
      </c>
      <c r="O131" s="13">
        <v>9.4900000000000002E-3</v>
      </c>
      <c r="P131" s="4">
        <f t="shared" si="3"/>
        <v>2.9239799999999998</v>
      </c>
    </row>
    <row r="132" spans="1:16" x14ac:dyDescent="0.3">
      <c r="A132" s="12">
        <v>130</v>
      </c>
      <c r="B132" s="12">
        <v>3971.98</v>
      </c>
      <c r="C132" s="12">
        <v>99.97</v>
      </c>
      <c r="D132" s="12">
        <v>0.16200999999999999</v>
      </c>
      <c r="E132" s="12">
        <v>9.3399999999999993E-3</v>
      </c>
      <c r="F132" s="4">
        <f t="shared" ref="F132:F195" si="4">D132-E132</f>
        <v>0.15267</v>
      </c>
      <c r="K132" s="13">
        <v>130</v>
      </c>
      <c r="L132" s="13">
        <v>3972.35</v>
      </c>
      <c r="M132" s="13">
        <v>99.98</v>
      </c>
      <c r="N132" s="13">
        <v>1.97851</v>
      </c>
      <c r="O132" s="13">
        <v>9.1000000000000004E-3</v>
      </c>
      <c r="P132" s="4">
        <f t="shared" ref="P132:P195" si="5">N132-O132</f>
        <v>1.9694099999999999</v>
      </c>
    </row>
    <row r="133" spans="1:16" x14ac:dyDescent="0.3">
      <c r="A133" s="12">
        <v>131</v>
      </c>
      <c r="B133" s="12">
        <v>3965.24</v>
      </c>
      <c r="C133" s="12">
        <v>99.8</v>
      </c>
      <c r="D133" s="12">
        <v>0.15781000000000001</v>
      </c>
      <c r="E133" s="12">
        <v>8.8000000000000005E-3</v>
      </c>
      <c r="F133" s="4">
        <f t="shared" si="4"/>
        <v>0.14901</v>
      </c>
      <c r="K133" s="13">
        <v>131</v>
      </c>
      <c r="L133" s="13">
        <v>3972.9960000000001</v>
      </c>
      <c r="M133" s="13">
        <v>100</v>
      </c>
      <c r="N133" s="13">
        <v>2.4293999999999998</v>
      </c>
      <c r="O133" s="13">
        <v>8.8999999999999999E-3</v>
      </c>
      <c r="P133" s="4">
        <f t="shared" si="5"/>
        <v>2.4204999999999997</v>
      </c>
    </row>
    <row r="134" spans="1:16" x14ac:dyDescent="0.3">
      <c r="A134" s="12">
        <v>132</v>
      </c>
      <c r="B134" s="12">
        <v>3968.3609999999999</v>
      </c>
      <c r="C134" s="12">
        <v>99.88</v>
      </c>
      <c r="D134" s="12">
        <v>0.15223999999999999</v>
      </c>
      <c r="E134" s="12">
        <v>9.4800000000000006E-3</v>
      </c>
      <c r="F134" s="4">
        <f t="shared" si="4"/>
        <v>0.14276</v>
      </c>
      <c r="K134" s="13">
        <v>132</v>
      </c>
      <c r="L134" s="13">
        <v>3971.4630000000002</v>
      </c>
      <c r="M134" s="13">
        <v>99.96</v>
      </c>
      <c r="N134" s="13">
        <v>2.1292</v>
      </c>
      <c r="O134" s="13">
        <v>9.0799999999999995E-3</v>
      </c>
      <c r="P134" s="4">
        <f t="shared" si="5"/>
        <v>2.12012</v>
      </c>
    </row>
    <row r="135" spans="1:16" x14ac:dyDescent="0.3">
      <c r="A135" s="12">
        <v>133</v>
      </c>
      <c r="B135" s="12">
        <v>3972.35</v>
      </c>
      <c r="C135" s="12">
        <v>99.98</v>
      </c>
      <c r="D135" s="12">
        <v>0.14773</v>
      </c>
      <c r="E135" s="12">
        <v>9.3200000000000002E-3</v>
      </c>
      <c r="F135" s="4">
        <f t="shared" si="4"/>
        <v>0.13841000000000001</v>
      </c>
      <c r="K135" s="13">
        <v>133</v>
      </c>
      <c r="L135" s="13">
        <v>3972.35</v>
      </c>
      <c r="M135" s="13">
        <v>99.98</v>
      </c>
      <c r="N135" s="13">
        <v>1.02539</v>
      </c>
      <c r="O135" s="13">
        <v>9.2700000000000005E-3</v>
      </c>
      <c r="P135" s="4">
        <f t="shared" si="5"/>
        <v>1.0161199999999999</v>
      </c>
    </row>
    <row r="136" spans="1:16" x14ac:dyDescent="0.3">
      <c r="A136" s="12">
        <v>134</v>
      </c>
      <c r="B136" s="12">
        <v>3972.35</v>
      </c>
      <c r="C136" s="12">
        <v>99.98</v>
      </c>
      <c r="D136" s="12">
        <v>0.13098000000000001</v>
      </c>
      <c r="E136" s="12">
        <v>9.1500000000000001E-3</v>
      </c>
      <c r="F136" s="4">
        <f t="shared" si="4"/>
        <v>0.12183000000000001</v>
      </c>
      <c r="K136" s="13">
        <v>134</v>
      </c>
      <c r="L136" s="13">
        <v>3971.98</v>
      </c>
      <c r="M136" s="13">
        <v>99.97</v>
      </c>
      <c r="N136" s="13">
        <v>3.74905</v>
      </c>
      <c r="O136" s="13">
        <v>8.9800000000000001E-3</v>
      </c>
      <c r="P136" s="4">
        <f t="shared" si="5"/>
        <v>3.7400699999999998</v>
      </c>
    </row>
    <row r="137" spans="1:16" x14ac:dyDescent="0.3">
      <c r="A137" s="12">
        <v>135</v>
      </c>
      <c r="B137" s="12">
        <v>3972.35</v>
      </c>
      <c r="C137" s="12">
        <v>99.98</v>
      </c>
      <c r="D137" s="12">
        <v>0.17565</v>
      </c>
      <c r="E137" s="12">
        <v>9.1000000000000004E-3</v>
      </c>
      <c r="F137" s="4">
        <f t="shared" si="4"/>
        <v>0.16655</v>
      </c>
      <c r="K137" s="13">
        <v>135</v>
      </c>
      <c r="L137" s="13">
        <v>3972.6729999999998</v>
      </c>
      <c r="M137" s="13">
        <v>99.99</v>
      </c>
      <c r="N137" s="13">
        <v>1.9560500000000001</v>
      </c>
      <c r="O137" s="13">
        <v>9.0200000000000002E-3</v>
      </c>
      <c r="P137" s="4">
        <f t="shared" si="5"/>
        <v>1.94703</v>
      </c>
    </row>
    <row r="138" spans="1:16" x14ac:dyDescent="0.3">
      <c r="A138" s="12">
        <v>136</v>
      </c>
      <c r="B138" s="12">
        <v>3972.6729999999998</v>
      </c>
      <c r="C138" s="12">
        <v>99.99</v>
      </c>
      <c r="D138" s="12">
        <v>0.11135</v>
      </c>
      <c r="E138" s="12">
        <v>9.5200000000000007E-3</v>
      </c>
      <c r="F138" s="4">
        <f t="shared" si="4"/>
        <v>0.10183</v>
      </c>
      <c r="K138" s="13">
        <v>136</v>
      </c>
      <c r="L138" s="13">
        <v>3972.4969999999998</v>
      </c>
      <c r="M138" s="13">
        <v>99.99</v>
      </c>
      <c r="N138" s="13">
        <v>3.415</v>
      </c>
      <c r="O138" s="13">
        <v>9.3399999999999993E-3</v>
      </c>
      <c r="P138" s="4">
        <f t="shared" si="5"/>
        <v>3.4056600000000001</v>
      </c>
    </row>
    <row r="139" spans="1:16" x14ac:dyDescent="0.3">
      <c r="A139" s="12">
        <v>137</v>
      </c>
      <c r="B139" s="12">
        <v>3962.5</v>
      </c>
      <c r="C139" s="12">
        <v>99.74</v>
      </c>
      <c r="D139" s="12">
        <v>7.6219999999999996E-2</v>
      </c>
      <c r="E139" s="12">
        <v>9.3399999999999993E-3</v>
      </c>
      <c r="F139" s="4">
        <f t="shared" si="4"/>
        <v>6.6879999999999995E-2</v>
      </c>
      <c r="K139" s="13">
        <v>137</v>
      </c>
      <c r="L139" s="13">
        <v>3963.6239999999998</v>
      </c>
      <c r="M139" s="13">
        <v>99.76</v>
      </c>
      <c r="N139" s="13">
        <v>3.5931500000000001</v>
      </c>
      <c r="O139" s="13">
        <v>9.41E-3</v>
      </c>
      <c r="P139" s="4">
        <f t="shared" si="5"/>
        <v>3.5837400000000001</v>
      </c>
    </row>
    <row r="140" spans="1:16" x14ac:dyDescent="0.3">
      <c r="A140" s="12">
        <v>138</v>
      </c>
      <c r="B140" s="12">
        <v>3966.8820000000001</v>
      </c>
      <c r="C140" s="12">
        <v>99.85</v>
      </c>
      <c r="D140" s="12">
        <v>0.13611000000000001</v>
      </c>
      <c r="E140" s="12">
        <v>9.7000000000000003E-3</v>
      </c>
      <c r="F140" s="4">
        <f t="shared" si="4"/>
        <v>0.12641000000000002</v>
      </c>
      <c r="K140" s="13">
        <v>138</v>
      </c>
      <c r="L140" s="13">
        <v>3972.6729999999998</v>
      </c>
      <c r="M140" s="13">
        <v>99.99</v>
      </c>
      <c r="N140" s="13">
        <v>3.2646899999999999</v>
      </c>
      <c r="O140" s="13">
        <v>9.5600000000000008E-3</v>
      </c>
      <c r="P140" s="4">
        <f t="shared" si="5"/>
        <v>3.2551299999999999</v>
      </c>
    </row>
    <row r="141" spans="1:16" x14ac:dyDescent="0.3">
      <c r="A141" s="12">
        <v>139</v>
      </c>
      <c r="B141" s="12">
        <v>3970.0880000000002</v>
      </c>
      <c r="C141" s="12">
        <v>99.93</v>
      </c>
      <c r="D141" s="12">
        <v>0.14846999999999999</v>
      </c>
      <c r="E141" s="12">
        <v>8.8999999999999999E-3</v>
      </c>
      <c r="F141" s="4">
        <f t="shared" si="4"/>
        <v>0.13957</v>
      </c>
      <c r="K141" s="13">
        <v>139</v>
      </c>
      <c r="L141" s="13">
        <v>3970.7339999999999</v>
      </c>
      <c r="M141" s="13">
        <v>99.94</v>
      </c>
      <c r="N141" s="13">
        <v>2.8842699999999999</v>
      </c>
      <c r="O141" s="13">
        <v>9.2499999999999995E-3</v>
      </c>
      <c r="P141" s="4">
        <f t="shared" si="5"/>
        <v>2.8750199999999997</v>
      </c>
    </row>
    <row r="142" spans="1:16" x14ac:dyDescent="0.3">
      <c r="A142" s="12">
        <v>140</v>
      </c>
      <c r="B142" s="12">
        <v>3972.6729999999998</v>
      </c>
      <c r="C142" s="12">
        <v>99.99</v>
      </c>
      <c r="D142" s="12">
        <v>0.21531</v>
      </c>
      <c r="E142" s="12">
        <v>9.41E-3</v>
      </c>
      <c r="F142" s="4">
        <f t="shared" si="4"/>
        <v>0.2059</v>
      </c>
      <c r="K142" s="13">
        <v>140</v>
      </c>
      <c r="L142" s="13">
        <v>3973.0140000000001</v>
      </c>
      <c r="M142" s="13">
        <v>100</v>
      </c>
      <c r="N142" s="13">
        <v>1.36625</v>
      </c>
      <c r="O142" s="13">
        <v>8.9200000000000008E-3</v>
      </c>
      <c r="P142" s="4">
        <f t="shared" si="5"/>
        <v>1.3573299999999999</v>
      </c>
    </row>
    <row r="143" spans="1:16" x14ac:dyDescent="0.3">
      <c r="A143" s="12">
        <v>141</v>
      </c>
      <c r="B143" s="12">
        <v>3970.0880000000002</v>
      </c>
      <c r="C143" s="12">
        <v>99.93</v>
      </c>
      <c r="D143" s="12">
        <v>0.13538</v>
      </c>
      <c r="E143" s="12">
        <v>9.11E-3</v>
      </c>
      <c r="F143" s="4">
        <f t="shared" si="4"/>
        <v>0.12626999999999999</v>
      </c>
      <c r="K143" s="13">
        <v>141</v>
      </c>
      <c r="L143" s="13">
        <v>3972.9960000000001</v>
      </c>
      <c r="M143" s="13">
        <v>100</v>
      </c>
      <c r="N143" s="13">
        <v>2.8769800000000001</v>
      </c>
      <c r="O143" s="13">
        <v>8.7399999999999995E-3</v>
      </c>
      <c r="P143" s="4">
        <f t="shared" si="5"/>
        <v>2.8682400000000001</v>
      </c>
    </row>
    <row r="144" spans="1:16" x14ac:dyDescent="0.3">
      <c r="A144" s="12">
        <v>142</v>
      </c>
      <c r="B144" s="12">
        <v>3972.027</v>
      </c>
      <c r="C144" s="12">
        <v>99.98</v>
      </c>
      <c r="D144" s="12">
        <v>0.14249999999999999</v>
      </c>
      <c r="E144" s="12">
        <v>9.2899999999999996E-3</v>
      </c>
      <c r="F144" s="4">
        <f t="shared" si="4"/>
        <v>0.13321</v>
      </c>
      <c r="K144" s="13">
        <v>142</v>
      </c>
      <c r="L144" s="13">
        <v>3972.6729999999998</v>
      </c>
      <c r="M144" s="13">
        <v>99.99</v>
      </c>
      <c r="N144" s="13">
        <v>0.85455000000000003</v>
      </c>
      <c r="O144" s="13">
        <v>9.0100000000000006E-3</v>
      </c>
      <c r="P144" s="4">
        <f t="shared" si="5"/>
        <v>0.84554000000000007</v>
      </c>
    </row>
    <row r="145" spans="1:16" x14ac:dyDescent="0.3">
      <c r="A145" s="12">
        <v>143</v>
      </c>
      <c r="B145" s="12">
        <v>3973.0140000000001</v>
      </c>
      <c r="C145" s="12">
        <v>100</v>
      </c>
      <c r="D145" s="12">
        <v>0.21445</v>
      </c>
      <c r="E145" s="12">
        <v>9.3500000000000007E-3</v>
      </c>
      <c r="F145" s="4">
        <f t="shared" si="4"/>
        <v>0.2051</v>
      </c>
      <c r="K145" s="13">
        <v>143</v>
      </c>
      <c r="L145" s="13">
        <v>3971.98</v>
      </c>
      <c r="M145" s="13">
        <v>99.97</v>
      </c>
      <c r="N145" s="13">
        <v>3.59179</v>
      </c>
      <c r="O145" s="13">
        <v>9.4199999999999996E-3</v>
      </c>
      <c r="P145" s="4">
        <f t="shared" si="5"/>
        <v>3.5823700000000001</v>
      </c>
    </row>
    <row r="146" spans="1:16" x14ac:dyDescent="0.3">
      <c r="A146" s="12">
        <v>144</v>
      </c>
      <c r="B146" s="12">
        <v>3967.502</v>
      </c>
      <c r="C146" s="12">
        <v>99.86</v>
      </c>
      <c r="D146" s="12">
        <v>0.10088999999999999</v>
      </c>
      <c r="E146" s="12">
        <v>9.0699999999999999E-3</v>
      </c>
      <c r="F146" s="4">
        <f t="shared" si="4"/>
        <v>9.1819999999999999E-2</v>
      </c>
      <c r="K146" s="13">
        <v>144</v>
      </c>
      <c r="L146" s="13">
        <v>3972.027</v>
      </c>
      <c r="M146" s="13">
        <v>99.98</v>
      </c>
      <c r="N146" s="13">
        <v>3.08195</v>
      </c>
      <c r="O146" s="13">
        <v>9.3799999999999994E-3</v>
      </c>
      <c r="P146" s="4">
        <f t="shared" si="5"/>
        <v>3.0725699999999998</v>
      </c>
    </row>
    <row r="147" spans="1:16" x14ac:dyDescent="0.3">
      <c r="A147" s="12">
        <v>145</v>
      </c>
      <c r="B147" s="12">
        <v>3972.6729999999998</v>
      </c>
      <c r="C147" s="12">
        <v>99.99</v>
      </c>
      <c r="D147" s="12">
        <v>0.15332999999999999</v>
      </c>
      <c r="E147" s="12">
        <v>9.1699999999999993E-3</v>
      </c>
      <c r="F147" s="4">
        <f t="shared" si="4"/>
        <v>0.14415999999999998</v>
      </c>
      <c r="K147" s="13">
        <v>145</v>
      </c>
      <c r="L147" s="13">
        <v>3972.9960000000001</v>
      </c>
      <c r="M147" s="13">
        <v>100</v>
      </c>
      <c r="N147" s="13">
        <v>1.8946099999999999</v>
      </c>
      <c r="O147" s="13">
        <v>9.3900000000000008E-3</v>
      </c>
      <c r="P147" s="4">
        <f t="shared" si="5"/>
        <v>1.8852199999999999</v>
      </c>
    </row>
    <row r="148" spans="1:16" x14ac:dyDescent="0.3">
      <c r="A148" s="12">
        <v>146</v>
      </c>
      <c r="B148" s="12">
        <v>3972.4969999999998</v>
      </c>
      <c r="C148" s="12">
        <v>99.99</v>
      </c>
      <c r="D148" s="12">
        <v>0.19943</v>
      </c>
      <c r="E148" s="12">
        <v>9.1400000000000006E-3</v>
      </c>
      <c r="F148" s="4">
        <f t="shared" si="4"/>
        <v>0.19028999999999999</v>
      </c>
      <c r="K148" s="13">
        <v>146</v>
      </c>
      <c r="L148" s="13">
        <v>3972.9960000000001</v>
      </c>
      <c r="M148" s="13">
        <v>100</v>
      </c>
      <c r="N148" s="13">
        <v>1.9454800000000001</v>
      </c>
      <c r="O148" s="13">
        <v>9.5099999999999994E-3</v>
      </c>
      <c r="P148" s="4">
        <f t="shared" si="5"/>
        <v>1.9359700000000002</v>
      </c>
    </row>
    <row r="149" spans="1:16" x14ac:dyDescent="0.3">
      <c r="A149" s="12">
        <v>147</v>
      </c>
      <c r="B149" s="12">
        <v>3970.7339999999999</v>
      </c>
      <c r="C149" s="12">
        <v>99.94</v>
      </c>
      <c r="D149" s="12">
        <v>0.12758</v>
      </c>
      <c r="E149" s="12">
        <v>9.7800000000000005E-3</v>
      </c>
      <c r="F149" s="4">
        <f t="shared" si="4"/>
        <v>0.1178</v>
      </c>
      <c r="K149" s="13">
        <v>147</v>
      </c>
      <c r="L149" s="13">
        <v>3973.0140000000001</v>
      </c>
      <c r="M149" s="13">
        <v>100</v>
      </c>
      <c r="N149" s="13">
        <v>2.69157</v>
      </c>
      <c r="O149" s="13">
        <v>9.2499999999999995E-3</v>
      </c>
      <c r="P149" s="4">
        <f t="shared" si="5"/>
        <v>2.6823199999999998</v>
      </c>
    </row>
    <row r="150" spans="1:16" x14ac:dyDescent="0.3">
      <c r="A150" s="12">
        <v>148</v>
      </c>
      <c r="B150" s="12">
        <v>3972.35</v>
      </c>
      <c r="C150" s="12">
        <v>99.98</v>
      </c>
      <c r="D150" s="12">
        <v>0.21762999999999999</v>
      </c>
      <c r="E150" s="12">
        <v>9.1900000000000003E-3</v>
      </c>
      <c r="F150" s="4">
        <f t="shared" si="4"/>
        <v>0.20843999999999999</v>
      </c>
      <c r="K150" s="13">
        <v>148</v>
      </c>
      <c r="L150" s="13">
        <v>3971.98</v>
      </c>
      <c r="M150" s="13">
        <v>99.97</v>
      </c>
      <c r="N150" s="13">
        <v>3.1778</v>
      </c>
      <c r="O150" s="13">
        <v>9.3900000000000008E-3</v>
      </c>
      <c r="P150" s="4">
        <f t="shared" si="5"/>
        <v>3.1684100000000002</v>
      </c>
    </row>
    <row r="151" spans="1:16" x14ac:dyDescent="0.3">
      <c r="A151" s="12">
        <v>149</v>
      </c>
      <c r="B151" s="12">
        <v>3968.8780000000002</v>
      </c>
      <c r="C151" s="12">
        <v>99.9</v>
      </c>
      <c r="D151" s="12">
        <v>0.12992999999999999</v>
      </c>
      <c r="E151" s="12">
        <v>9.5200000000000007E-3</v>
      </c>
      <c r="F151" s="4">
        <f t="shared" si="4"/>
        <v>0.12040999999999999</v>
      </c>
      <c r="K151" s="13">
        <v>149</v>
      </c>
      <c r="L151" s="13">
        <v>3972.4969999999998</v>
      </c>
      <c r="M151" s="13">
        <v>99.99</v>
      </c>
      <c r="N151" s="13">
        <v>2.95383</v>
      </c>
      <c r="O151" s="13">
        <v>9.3799999999999994E-3</v>
      </c>
      <c r="P151" s="4">
        <f t="shared" si="5"/>
        <v>2.9444499999999998</v>
      </c>
    </row>
    <row r="152" spans="1:16" x14ac:dyDescent="0.3">
      <c r="A152" s="12">
        <v>150</v>
      </c>
      <c r="B152" s="12">
        <v>3964.5940000000001</v>
      </c>
      <c r="C152" s="12">
        <v>99.79</v>
      </c>
      <c r="D152" s="12">
        <v>0.12413</v>
      </c>
      <c r="E152" s="12">
        <v>8.8100000000000001E-3</v>
      </c>
      <c r="F152" s="4">
        <f t="shared" si="4"/>
        <v>0.11532000000000001</v>
      </c>
      <c r="K152" s="13">
        <v>150</v>
      </c>
      <c r="L152" s="13">
        <v>3972.9960000000001</v>
      </c>
      <c r="M152" s="13">
        <v>100</v>
      </c>
      <c r="N152" s="13">
        <v>1.5565500000000001</v>
      </c>
      <c r="O152" s="13">
        <v>8.9599999999999992E-3</v>
      </c>
      <c r="P152" s="4">
        <f t="shared" si="5"/>
        <v>1.54759</v>
      </c>
    </row>
    <row r="153" spans="1:16" x14ac:dyDescent="0.3">
      <c r="A153" s="12">
        <v>151</v>
      </c>
      <c r="B153" s="12">
        <v>3972.35</v>
      </c>
      <c r="C153" s="12">
        <v>99.98</v>
      </c>
      <c r="D153" s="12">
        <v>0.16072</v>
      </c>
      <c r="E153" s="12">
        <v>9.4599999999999997E-3</v>
      </c>
      <c r="F153" s="4">
        <f t="shared" si="4"/>
        <v>0.15126000000000001</v>
      </c>
      <c r="K153" s="13">
        <v>151</v>
      </c>
      <c r="L153" s="13">
        <v>3971.4630000000002</v>
      </c>
      <c r="M153" s="13">
        <v>99.96</v>
      </c>
      <c r="N153" s="13">
        <v>2.5117500000000001</v>
      </c>
      <c r="O153" s="13">
        <v>9.4800000000000006E-3</v>
      </c>
      <c r="P153" s="4">
        <f t="shared" si="5"/>
        <v>2.5022700000000002</v>
      </c>
    </row>
    <row r="154" spans="1:16" x14ac:dyDescent="0.3">
      <c r="A154" s="12">
        <v>152</v>
      </c>
      <c r="B154" s="12">
        <v>3972.027</v>
      </c>
      <c r="C154" s="12">
        <v>99.98</v>
      </c>
      <c r="D154" s="12">
        <v>0.15909999999999999</v>
      </c>
      <c r="E154" s="12">
        <v>8.9999999999999993E-3</v>
      </c>
      <c r="F154" s="4">
        <f t="shared" si="4"/>
        <v>0.15009999999999998</v>
      </c>
      <c r="K154" s="13">
        <v>152</v>
      </c>
      <c r="L154" s="13">
        <v>3973.0140000000001</v>
      </c>
      <c r="M154" s="13">
        <v>100</v>
      </c>
      <c r="N154" s="13">
        <v>0.50744999999999996</v>
      </c>
      <c r="O154" s="13">
        <v>4.0000000000000001E-3</v>
      </c>
      <c r="P154" s="4">
        <f t="shared" si="5"/>
        <v>0.50344999999999995</v>
      </c>
    </row>
    <row r="155" spans="1:16" x14ac:dyDescent="0.3">
      <c r="A155" s="12">
        <v>153</v>
      </c>
      <c r="B155" s="12">
        <v>3969.395</v>
      </c>
      <c r="C155" s="12">
        <v>99.91</v>
      </c>
      <c r="D155" s="12">
        <v>0.18418999999999999</v>
      </c>
      <c r="E155" s="12">
        <v>9.1800000000000007E-3</v>
      </c>
      <c r="F155" s="4">
        <f t="shared" si="4"/>
        <v>0.17501</v>
      </c>
      <c r="K155" s="13">
        <v>153</v>
      </c>
      <c r="L155" s="13">
        <v>3972.9960000000001</v>
      </c>
      <c r="M155" s="13">
        <v>100</v>
      </c>
      <c r="N155" s="13">
        <v>1.3250999999999999</v>
      </c>
      <c r="O155" s="13">
        <v>9.1999999999999998E-3</v>
      </c>
      <c r="P155" s="4">
        <f t="shared" si="5"/>
        <v>1.3158999999999998</v>
      </c>
    </row>
    <row r="156" spans="1:16" x14ac:dyDescent="0.3">
      <c r="A156" s="12">
        <v>154</v>
      </c>
      <c r="B156" s="12">
        <v>3972.35</v>
      </c>
      <c r="C156" s="12">
        <v>99.98</v>
      </c>
      <c r="D156" s="12">
        <v>0.23486000000000001</v>
      </c>
      <c r="E156" s="12">
        <v>9.0200000000000002E-3</v>
      </c>
      <c r="F156" s="4">
        <f t="shared" si="4"/>
        <v>0.22584000000000001</v>
      </c>
      <c r="K156" s="13">
        <v>154</v>
      </c>
      <c r="L156" s="13">
        <v>3972.6729999999998</v>
      </c>
      <c r="M156" s="13">
        <v>99.99</v>
      </c>
      <c r="N156" s="13">
        <v>4.0618800000000004</v>
      </c>
      <c r="O156" s="13">
        <v>9.4299999999999991E-3</v>
      </c>
      <c r="P156" s="4">
        <f t="shared" si="5"/>
        <v>4.0524500000000003</v>
      </c>
    </row>
    <row r="157" spans="1:16" x14ac:dyDescent="0.3">
      <c r="A157" s="12">
        <v>155</v>
      </c>
      <c r="B157" s="12">
        <v>3963.1909999999998</v>
      </c>
      <c r="C157" s="12">
        <v>99.75</v>
      </c>
      <c r="D157" s="12">
        <v>0.26167000000000001</v>
      </c>
      <c r="E157" s="12">
        <v>9.2700000000000005E-3</v>
      </c>
      <c r="F157" s="4">
        <f t="shared" si="4"/>
        <v>0.25240000000000001</v>
      </c>
      <c r="K157" s="13">
        <v>155</v>
      </c>
      <c r="L157" s="13">
        <v>3972.6729999999998</v>
      </c>
      <c r="M157" s="13">
        <v>99.99</v>
      </c>
      <c r="N157" s="13">
        <v>3.5632199999999998</v>
      </c>
      <c r="O157" s="13">
        <v>9.9500000000000005E-3</v>
      </c>
      <c r="P157" s="4">
        <f t="shared" si="5"/>
        <v>3.5532699999999999</v>
      </c>
    </row>
    <row r="158" spans="1:16" x14ac:dyDescent="0.3">
      <c r="A158" s="12">
        <v>156</v>
      </c>
      <c r="B158" s="12">
        <v>3971.98</v>
      </c>
      <c r="C158" s="12">
        <v>99.97</v>
      </c>
      <c r="D158" s="12">
        <v>0.19550999999999999</v>
      </c>
      <c r="E158" s="12">
        <v>9.2300000000000004E-3</v>
      </c>
      <c r="F158" s="4">
        <f t="shared" si="4"/>
        <v>0.18628</v>
      </c>
      <c r="K158" s="13">
        <v>156</v>
      </c>
      <c r="L158" s="13">
        <v>3971.4630000000002</v>
      </c>
      <c r="M158" s="13">
        <v>99.96</v>
      </c>
      <c r="N158" s="13">
        <v>3.0791900000000001</v>
      </c>
      <c r="O158" s="13">
        <v>9.1999999999999998E-3</v>
      </c>
      <c r="P158" s="4">
        <f t="shared" si="5"/>
        <v>3.0699900000000002</v>
      </c>
    </row>
    <row r="159" spans="1:16" x14ac:dyDescent="0.3">
      <c r="A159" s="12">
        <v>157</v>
      </c>
      <c r="B159" s="12">
        <v>3972.6729999999998</v>
      </c>
      <c r="C159" s="12">
        <v>99.99</v>
      </c>
      <c r="D159" s="12">
        <v>8.967E-2</v>
      </c>
      <c r="E159" s="12">
        <v>9.4599999999999997E-3</v>
      </c>
      <c r="F159" s="4">
        <f t="shared" si="4"/>
        <v>8.0210000000000004E-2</v>
      </c>
      <c r="K159" s="13">
        <v>157</v>
      </c>
      <c r="L159" s="13">
        <v>3972.6729999999998</v>
      </c>
      <c r="M159" s="13">
        <v>99.99</v>
      </c>
      <c r="N159" s="13">
        <v>2.0717400000000001</v>
      </c>
      <c r="O159" s="13">
        <v>9.2700000000000005E-3</v>
      </c>
      <c r="P159" s="4">
        <f t="shared" si="5"/>
        <v>2.0624700000000002</v>
      </c>
    </row>
    <row r="160" spans="1:16" x14ac:dyDescent="0.3">
      <c r="A160" s="12">
        <v>158</v>
      </c>
      <c r="B160" s="12">
        <v>3967.6439999999998</v>
      </c>
      <c r="C160" s="12">
        <v>99.86</v>
      </c>
      <c r="D160" s="12">
        <v>0.15576999999999999</v>
      </c>
      <c r="E160" s="12">
        <v>9.1299999999999992E-3</v>
      </c>
      <c r="F160" s="4">
        <f t="shared" si="4"/>
        <v>0.14663999999999999</v>
      </c>
      <c r="K160" s="13">
        <v>158</v>
      </c>
      <c r="L160" s="13">
        <v>3971.4630000000002</v>
      </c>
      <c r="M160" s="13">
        <v>99.96</v>
      </c>
      <c r="N160" s="13">
        <v>2.5576500000000002</v>
      </c>
      <c r="O160" s="13">
        <v>9.5099999999999994E-3</v>
      </c>
      <c r="P160" s="4">
        <f t="shared" si="5"/>
        <v>2.5481400000000001</v>
      </c>
    </row>
    <row r="161" spans="1:16" x14ac:dyDescent="0.3">
      <c r="A161" s="12">
        <v>159</v>
      </c>
      <c r="B161" s="12">
        <v>3971.4630000000002</v>
      </c>
      <c r="C161" s="12">
        <v>99.96</v>
      </c>
      <c r="D161" s="12">
        <v>0.11781999999999999</v>
      </c>
      <c r="E161" s="12">
        <v>9.1999999999999998E-3</v>
      </c>
      <c r="F161" s="4">
        <f t="shared" si="4"/>
        <v>0.10861999999999999</v>
      </c>
      <c r="K161" s="13">
        <v>159</v>
      </c>
      <c r="L161" s="13">
        <v>3973.0140000000001</v>
      </c>
      <c r="M161" s="13">
        <v>100</v>
      </c>
      <c r="N161" s="13">
        <v>2.6611500000000001</v>
      </c>
      <c r="O161" s="13">
        <v>9.4900000000000002E-3</v>
      </c>
      <c r="P161" s="4">
        <f t="shared" si="5"/>
        <v>2.6516600000000001</v>
      </c>
    </row>
    <row r="162" spans="1:16" x14ac:dyDescent="0.3">
      <c r="A162" s="12">
        <v>160</v>
      </c>
      <c r="B162" s="12">
        <v>3971.98</v>
      </c>
      <c r="C162" s="12">
        <v>99.97</v>
      </c>
      <c r="D162" s="12">
        <v>0.13943</v>
      </c>
      <c r="E162" s="12">
        <v>9.2200000000000008E-3</v>
      </c>
      <c r="F162" s="4">
        <f t="shared" si="4"/>
        <v>0.13020999999999999</v>
      </c>
      <c r="K162" s="13">
        <v>160</v>
      </c>
      <c r="L162" s="13">
        <v>3973.0140000000001</v>
      </c>
      <c r="M162" s="13">
        <v>100</v>
      </c>
      <c r="N162" s="13">
        <v>3.4761299999999999</v>
      </c>
      <c r="O162" s="13">
        <v>8.9499999999999996E-3</v>
      </c>
      <c r="P162" s="4">
        <f t="shared" si="5"/>
        <v>3.4671799999999999</v>
      </c>
    </row>
    <row r="163" spans="1:16" x14ac:dyDescent="0.3">
      <c r="A163" s="12">
        <v>161</v>
      </c>
      <c r="B163" s="12">
        <v>3970.0880000000002</v>
      </c>
      <c r="C163" s="12">
        <v>99.93</v>
      </c>
      <c r="D163" s="12">
        <v>8.3690000000000001E-2</v>
      </c>
      <c r="E163" s="12">
        <v>9.2399999999999999E-3</v>
      </c>
      <c r="F163" s="4">
        <f t="shared" si="4"/>
        <v>7.4450000000000002E-2</v>
      </c>
      <c r="K163" s="13">
        <v>161</v>
      </c>
      <c r="L163" s="13">
        <v>3972.35</v>
      </c>
      <c r="M163" s="13">
        <v>99.98</v>
      </c>
      <c r="N163" s="13">
        <v>3.5436299999999998</v>
      </c>
      <c r="O163" s="13">
        <v>9.6500000000000006E-3</v>
      </c>
      <c r="P163" s="4">
        <f t="shared" si="5"/>
        <v>3.5339799999999997</v>
      </c>
    </row>
    <row r="164" spans="1:16" x14ac:dyDescent="0.3">
      <c r="A164" s="12">
        <v>162</v>
      </c>
      <c r="B164" s="12">
        <v>3965.259</v>
      </c>
      <c r="C164" s="12">
        <v>99.8</v>
      </c>
      <c r="D164" s="12">
        <v>0.11981</v>
      </c>
      <c r="E164" s="12">
        <v>9.1699999999999993E-3</v>
      </c>
      <c r="F164" s="4">
        <f t="shared" si="4"/>
        <v>0.11064</v>
      </c>
      <c r="K164" s="13">
        <v>162</v>
      </c>
      <c r="L164" s="13">
        <v>3972.6729999999998</v>
      </c>
      <c r="M164" s="13">
        <v>99.99</v>
      </c>
      <c r="N164" s="13">
        <v>1.9636199999999999</v>
      </c>
      <c r="O164" s="13">
        <v>9.2200000000000008E-3</v>
      </c>
      <c r="P164" s="4">
        <f t="shared" si="5"/>
        <v>1.9543999999999999</v>
      </c>
    </row>
    <row r="165" spans="1:16" x14ac:dyDescent="0.3">
      <c r="A165" s="12">
        <v>163</v>
      </c>
      <c r="B165" s="12">
        <v>3972.4969999999998</v>
      </c>
      <c r="C165" s="12">
        <v>99.99</v>
      </c>
      <c r="D165" s="12">
        <v>0.12531999999999999</v>
      </c>
      <c r="E165" s="12">
        <v>9.3200000000000002E-3</v>
      </c>
      <c r="F165" s="4">
        <f t="shared" si="4"/>
        <v>0.11599999999999999</v>
      </c>
      <c r="K165" s="13">
        <v>163</v>
      </c>
      <c r="L165" s="13">
        <v>3971.98</v>
      </c>
      <c r="M165" s="13">
        <v>99.97</v>
      </c>
      <c r="N165" s="13">
        <v>1.4959199999999999</v>
      </c>
      <c r="O165" s="13">
        <v>8.8400000000000006E-3</v>
      </c>
      <c r="P165" s="4">
        <f t="shared" si="5"/>
        <v>1.48708</v>
      </c>
    </row>
    <row r="166" spans="1:16" x14ac:dyDescent="0.3">
      <c r="A166" s="12">
        <v>164</v>
      </c>
      <c r="B166" s="12">
        <v>3968.3609999999999</v>
      </c>
      <c r="C166" s="12">
        <v>99.88</v>
      </c>
      <c r="D166" s="12">
        <v>0.25148999999999999</v>
      </c>
      <c r="E166" s="12">
        <v>9.1299999999999992E-3</v>
      </c>
      <c r="F166" s="4">
        <f t="shared" si="4"/>
        <v>0.24235999999999999</v>
      </c>
      <c r="K166" s="13">
        <v>164</v>
      </c>
      <c r="L166" s="13">
        <v>3972.6729999999998</v>
      </c>
      <c r="M166" s="13">
        <v>99.99</v>
      </c>
      <c r="N166" s="13">
        <v>2.3026399999999998</v>
      </c>
      <c r="O166" s="13">
        <v>9.0100000000000006E-3</v>
      </c>
      <c r="P166" s="4">
        <f t="shared" si="5"/>
        <v>2.2936299999999998</v>
      </c>
    </row>
    <row r="167" spans="1:16" x14ac:dyDescent="0.3">
      <c r="A167" s="12">
        <v>165</v>
      </c>
      <c r="B167" s="12">
        <v>3969.26</v>
      </c>
      <c r="C167" s="12">
        <v>99.91</v>
      </c>
      <c r="D167" s="12">
        <v>0.11045000000000001</v>
      </c>
      <c r="E167" s="12">
        <v>9.2300000000000004E-3</v>
      </c>
      <c r="F167" s="4">
        <f t="shared" si="4"/>
        <v>0.10122</v>
      </c>
      <c r="K167" s="13">
        <v>165</v>
      </c>
      <c r="L167" s="13">
        <v>3972.6729999999998</v>
      </c>
      <c r="M167" s="13">
        <v>99.99</v>
      </c>
      <c r="N167" s="13">
        <v>2.3391600000000001</v>
      </c>
      <c r="O167" s="13">
        <v>9.1900000000000003E-3</v>
      </c>
      <c r="P167" s="4">
        <f t="shared" si="5"/>
        <v>2.3299700000000003</v>
      </c>
    </row>
    <row r="168" spans="1:16" x14ac:dyDescent="0.3">
      <c r="A168" s="12">
        <v>166</v>
      </c>
      <c r="B168" s="12">
        <v>3971.4630000000002</v>
      </c>
      <c r="C168" s="12">
        <v>99.96</v>
      </c>
      <c r="D168" s="12">
        <v>0.16159000000000001</v>
      </c>
      <c r="E168" s="12">
        <v>8.8699999999999994E-3</v>
      </c>
      <c r="F168" s="4">
        <f t="shared" si="4"/>
        <v>0.15272000000000002</v>
      </c>
      <c r="K168" s="13">
        <v>166</v>
      </c>
      <c r="L168" s="13">
        <v>3972.9960000000001</v>
      </c>
      <c r="M168" s="13">
        <v>100</v>
      </c>
      <c r="N168" s="13">
        <v>2.3157899999999998</v>
      </c>
      <c r="O168" s="13">
        <v>9.3500000000000007E-3</v>
      </c>
      <c r="P168" s="4">
        <f t="shared" si="5"/>
        <v>2.3064399999999998</v>
      </c>
    </row>
    <row r="169" spans="1:16" x14ac:dyDescent="0.3">
      <c r="A169" s="12">
        <v>167</v>
      </c>
      <c r="B169" s="12">
        <v>3973.0140000000001</v>
      </c>
      <c r="C169" s="12">
        <v>100</v>
      </c>
      <c r="D169" s="12">
        <v>0.12453</v>
      </c>
      <c r="E169" s="12">
        <v>9.1900000000000003E-3</v>
      </c>
      <c r="F169" s="4">
        <f t="shared" si="4"/>
        <v>0.11534</v>
      </c>
      <c r="K169" s="13">
        <v>167</v>
      </c>
      <c r="L169" s="13">
        <v>3973.0140000000001</v>
      </c>
      <c r="M169" s="13">
        <v>100</v>
      </c>
      <c r="N169" s="13">
        <v>2.5478299999999998</v>
      </c>
      <c r="O169" s="13">
        <v>9.3399999999999993E-3</v>
      </c>
      <c r="P169" s="4">
        <f t="shared" si="5"/>
        <v>2.5384899999999999</v>
      </c>
    </row>
    <row r="170" spans="1:16" x14ac:dyDescent="0.3">
      <c r="A170" s="12">
        <v>168</v>
      </c>
      <c r="B170" s="12">
        <v>3968.8780000000002</v>
      </c>
      <c r="C170" s="12">
        <v>99.9</v>
      </c>
      <c r="D170" s="12">
        <v>9.357E-2</v>
      </c>
      <c r="E170" s="12">
        <v>8.8999999999999999E-3</v>
      </c>
      <c r="F170" s="4">
        <f t="shared" si="4"/>
        <v>8.4669999999999995E-2</v>
      </c>
      <c r="K170" s="13">
        <v>168</v>
      </c>
      <c r="L170" s="13">
        <v>3972.4969999999998</v>
      </c>
      <c r="M170" s="13">
        <v>99.99</v>
      </c>
      <c r="N170" s="13">
        <v>3.8017500000000002</v>
      </c>
      <c r="O170" s="13">
        <v>9.0600000000000003E-3</v>
      </c>
      <c r="P170" s="4">
        <f t="shared" si="5"/>
        <v>3.7926900000000003</v>
      </c>
    </row>
    <row r="171" spans="1:16" x14ac:dyDescent="0.3">
      <c r="A171" s="12">
        <v>169</v>
      </c>
      <c r="B171" s="12">
        <v>3972.6729999999998</v>
      </c>
      <c r="C171" s="12">
        <v>99.99</v>
      </c>
      <c r="D171" s="12">
        <v>0.23369000000000001</v>
      </c>
      <c r="E171" s="12">
        <v>9.1299999999999992E-3</v>
      </c>
      <c r="F171" s="4">
        <f t="shared" si="4"/>
        <v>0.22456000000000001</v>
      </c>
      <c r="K171" s="13">
        <v>169</v>
      </c>
      <c r="L171" s="13">
        <v>3972.6729999999998</v>
      </c>
      <c r="M171" s="13">
        <v>99.99</v>
      </c>
      <c r="N171" s="13">
        <v>2.27738</v>
      </c>
      <c r="O171" s="13">
        <v>9.0100000000000006E-3</v>
      </c>
      <c r="P171" s="4">
        <f t="shared" si="5"/>
        <v>2.26837</v>
      </c>
    </row>
    <row r="172" spans="1:16" x14ac:dyDescent="0.3">
      <c r="A172" s="12">
        <v>170</v>
      </c>
      <c r="B172" s="12">
        <v>3949.232</v>
      </c>
      <c r="C172" s="12">
        <v>99.4</v>
      </c>
      <c r="D172" s="12">
        <v>9.8269999999999996E-2</v>
      </c>
      <c r="E172" s="12">
        <v>8.9800000000000001E-3</v>
      </c>
      <c r="F172" s="4">
        <f t="shared" si="4"/>
        <v>8.9289999999999994E-2</v>
      </c>
      <c r="K172" s="13">
        <v>170</v>
      </c>
      <c r="L172" s="13">
        <v>3970.0880000000002</v>
      </c>
      <c r="M172" s="13">
        <v>99.93</v>
      </c>
      <c r="N172" s="13">
        <v>3.0321600000000002</v>
      </c>
      <c r="O172" s="13">
        <v>9.3600000000000003E-3</v>
      </c>
      <c r="P172" s="4">
        <f t="shared" si="5"/>
        <v>3.0228000000000002</v>
      </c>
    </row>
    <row r="173" spans="1:16" x14ac:dyDescent="0.3">
      <c r="A173" s="12">
        <v>171</v>
      </c>
      <c r="B173" s="12">
        <v>3972.35</v>
      </c>
      <c r="C173" s="12">
        <v>99.98</v>
      </c>
      <c r="D173" s="12">
        <v>0.13100000000000001</v>
      </c>
      <c r="E173" s="12">
        <v>8.9899999999999997E-3</v>
      </c>
      <c r="F173" s="4">
        <f t="shared" si="4"/>
        <v>0.12201000000000001</v>
      </c>
      <c r="K173" s="13">
        <v>171</v>
      </c>
      <c r="L173" s="13">
        <v>3973.0140000000001</v>
      </c>
      <c r="M173" s="13">
        <v>100</v>
      </c>
      <c r="N173" s="13">
        <v>0.58314999999999995</v>
      </c>
      <c r="O173" s="13">
        <v>9.1199999999999996E-3</v>
      </c>
      <c r="P173" s="4">
        <f t="shared" si="5"/>
        <v>0.57402999999999993</v>
      </c>
    </row>
    <row r="174" spans="1:16" x14ac:dyDescent="0.3">
      <c r="A174" s="12">
        <v>172</v>
      </c>
      <c r="B174" s="12">
        <v>3972.6729999999998</v>
      </c>
      <c r="C174" s="12">
        <v>99.99</v>
      </c>
      <c r="D174" s="12">
        <v>0.13017000000000001</v>
      </c>
      <c r="E174" s="12">
        <v>9.2800000000000001E-3</v>
      </c>
      <c r="F174" s="4">
        <f t="shared" si="4"/>
        <v>0.12089000000000001</v>
      </c>
      <c r="K174" s="13">
        <v>172</v>
      </c>
      <c r="L174" s="13">
        <v>3972.35</v>
      </c>
      <c r="M174" s="13">
        <v>99.98</v>
      </c>
      <c r="N174" s="13">
        <v>3.3276599999999998</v>
      </c>
      <c r="O174" s="13">
        <v>9.1699999999999993E-3</v>
      </c>
      <c r="P174" s="4">
        <f t="shared" si="5"/>
        <v>3.3184899999999997</v>
      </c>
    </row>
    <row r="175" spans="1:16" x14ac:dyDescent="0.3">
      <c r="A175" s="12">
        <v>173</v>
      </c>
      <c r="B175" s="12">
        <v>3972.35</v>
      </c>
      <c r="C175" s="12">
        <v>99.98</v>
      </c>
      <c r="D175" s="12">
        <v>0.25744</v>
      </c>
      <c r="E175" s="12">
        <v>9.7599999999999996E-3</v>
      </c>
      <c r="F175" s="4">
        <f t="shared" si="4"/>
        <v>0.24768000000000001</v>
      </c>
      <c r="K175" s="13">
        <v>173</v>
      </c>
      <c r="L175" s="13">
        <v>3971.98</v>
      </c>
      <c r="M175" s="13">
        <v>99.97</v>
      </c>
      <c r="N175" s="13">
        <v>1.8335699999999999</v>
      </c>
      <c r="O175" s="13">
        <v>8.8900000000000003E-3</v>
      </c>
      <c r="P175" s="4">
        <f t="shared" si="5"/>
        <v>1.8246799999999999</v>
      </c>
    </row>
    <row r="176" spans="1:16" x14ac:dyDescent="0.3">
      <c r="A176" s="12">
        <v>174</v>
      </c>
      <c r="B176" s="12">
        <v>3961.3620000000001</v>
      </c>
      <c r="C176" s="12">
        <v>99.71</v>
      </c>
      <c r="D176" s="12">
        <v>0.11978999999999999</v>
      </c>
      <c r="E176" s="12">
        <v>9.2800000000000001E-3</v>
      </c>
      <c r="F176" s="4">
        <f t="shared" si="4"/>
        <v>0.11051</v>
      </c>
      <c r="K176" s="13">
        <v>174</v>
      </c>
      <c r="L176" s="13">
        <v>3971.98</v>
      </c>
      <c r="M176" s="13">
        <v>99.97</v>
      </c>
      <c r="N176" s="13">
        <v>3.2359499999999999</v>
      </c>
      <c r="O176" s="13">
        <v>9.2399999999999999E-3</v>
      </c>
      <c r="P176" s="4">
        <f t="shared" si="5"/>
        <v>3.2267099999999997</v>
      </c>
    </row>
    <row r="177" spans="1:16" x14ac:dyDescent="0.3">
      <c r="A177" s="12">
        <v>175</v>
      </c>
      <c r="B177" s="12">
        <v>3972.35</v>
      </c>
      <c r="C177" s="12">
        <v>99.98</v>
      </c>
      <c r="D177" s="12">
        <v>0.24931</v>
      </c>
      <c r="E177" s="12">
        <v>8.9200000000000008E-3</v>
      </c>
      <c r="F177" s="4">
        <f t="shared" si="4"/>
        <v>0.24038999999999999</v>
      </c>
      <c r="K177" s="13">
        <v>175</v>
      </c>
      <c r="L177" s="13">
        <v>3972.6729999999998</v>
      </c>
      <c r="M177" s="13">
        <v>99.99</v>
      </c>
      <c r="N177" s="13">
        <v>1.45431</v>
      </c>
      <c r="O177" s="13">
        <v>9.2599999999999991E-3</v>
      </c>
      <c r="P177" s="4">
        <f t="shared" si="5"/>
        <v>1.4450499999999999</v>
      </c>
    </row>
    <row r="178" spans="1:16" x14ac:dyDescent="0.3">
      <c r="A178" s="12">
        <v>176</v>
      </c>
      <c r="B178" s="12">
        <v>3972.6729999999998</v>
      </c>
      <c r="C178" s="12">
        <v>99.99</v>
      </c>
      <c r="D178" s="12">
        <v>0.13966000000000001</v>
      </c>
      <c r="E178" s="12">
        <v>9.7699999999999992E-3</v>
      </c>
      <c r="F178" s="4">
        <f t="shared" si="4"/>
        <v>0.12989000000000001</v>
      </c>
      <c r="K178" s="13">
        <v>176</v>
      </c>
      <c r="L178" s="13">
        <v>3972.6729999999998</v>
      </c>
      <c r="M178" s="13">
        <v>99.99</v>
      </c>
      <c r="N178" s="13">
        <v>3.8715700000000002</v>
      </c>
      <c r="O178" s="13">
        <v>9.4400000000000005E-3</v>
      </c>
      <c r="P178" s="4">
        <f t="shared" si="5"/>
        <v>3.8621300000000001</v>
      </c>
    </row>
    <row r="179" spans="1:16" x14ac:dyDescent="0.3">
      <c r="A179" s="12">
        <v>177</v>
      </c>
      <c r="B179" s="12">
        <v>3972.9960000000001</v>
      </c>
      <c r="C179" s="12">
        <v>100</v>
      </c>
      <c r="D179" s="12">
        <v>0.10105</v>
      </c>
      <c r="E179" s="12">
        <v>9.2399999999999999E-3</v>
      </c>
      <c r="F179" s="4">
        <f t="shared" si="4"/>
        <v>9.1810000000000003E-2</v>
      </c>
      <c r="K179" s="13">
        <v>177</v>
      </c>
      <c r="L179" s="13">
        <v>3972.35</v>
      </c>
      <c r="M179" s="13">
        <v>99.98</v>
      </c>
      <c r="N179" s="13">
        <v>3.0389699999999999</v>
      </c>
      <c r="O179" s="13">
        <v>9.5099999999999994E-3</v>
      </c>
      <c r="P179" s="4">
        <f t="shared" si="5"/>
        <v>3.0294599999999998</v>
      </c>
    </row>
    <row r="180" spans="1:16" x14ac:dyDescent="0.3">
      <c r="A180" s="12">
        <v>178</v>
      </c>
      <c r="B180" s="12">
        <v>3972.35</v>
      </c>
      <c r="C180" s="12">
        <v>99.98</v>
      </c>
      <c r="D180" s="12">
        <v>0.21404000000000001</v>
      </c>
      <c r="E180" s="12">
        <v>8.9099999999999995E-3</v>
      </c>
      <c r="F180" s="4">
        <f t="shared" si="4"/>
        <v>0.20513000000000001</v>
      </c>
      <c r="K180" s="13">
        <v>178</v>
      </c>
      <c r="L180" s="13">
        <v>3972.35</v>
      </c>
      <c r="M180" s="13">
        <v>99.98</v>
      </c>
      <c r="N180" s="13">
        <v>3.9875699999999998</v>
      </c>
      <c r="O180" s="13">
        <v>9.58E-3</v>
      </c>
      <c r="P180" s="4">
        <f t="shared" si="5"/>
        <v>3.9779899999999997</v>
      </c>
    </row>
    <row r="181" spans="1:16" x14ac:dyDescent="0.3">
      <c r="A181" s="12">
        <v>179</v>
      </c>
      <c r="B181" s="12">
        <v>3971.98</v>
      </c>
      <c r="C181" s="12">
        <v>99.97</v>
      </c>
      <c r="D181" s="12">
        <v>0.19017000000000001</v>
      </c>
      <c r="E181" s="12">
        <v>9.1900000000000003E-3</v>
      </c>
      <c r="F181" s="4">
        <f t="shared" si="4"/>
        <v>0.18098</v>
      </c>
      <c r="K181" s="13">
        <v>179</v>
      </c>
      <c r="L181" s="13">
        <v>3971.4630000000002</v>
      </c>
      <c r="M181" s="13">
        <v>99.96</v>
      </c>
      <c r="N181" s="13">
        <v>2.85799</v>
      </c>
      <c r="O181" s="13">
        <v>9.2499999999999995E-3</v>
      </c>
      <c r="P181" s="4">
        <f t="shared" si="5"/>
        <v>2.8487399999999998</v>
      </c>
    </row>
    <row r="182" spans="1:16" x14ac:dyDescent="0.3">
      <c r="A182" s="12">
        <v>180</v>
      </c>
      <c r="B182" s="12">
        <v>3972.4969999999998</v>
      </c>
      <c r="C182" s="12">
        <v>99.99</v>
      </c>
      <c r="D182" s="12">
        <v>8.0659999999999996E-2</v>
      </c>
      <c r="E182" s="12">
        <v>9.1000000000000004E-3</v>
      </c>
      <c r="F182" s="4">
        <f t="shared" si="4"/>
        <v>7.1559999999999999E-2</v>
      </c>
      <c r="K182" s="13">
        <v>180</v>
      </c>
      <c r="L182" s="13">
        <v>3973.0140000000001</v>
      </c>
      <c r="M182" s="13">
        <v>100</v>
      </c>
      <c r="N182" s="13">
        <v>1.10944</v>
      </c>
      <c r="O182" s="13">
        <v>8.9899999999999997E-3</v>
      </c>
      <c r="P182" s="4">
        <f t="shared" si="5"/>
        <v>1.1004499999999999</v>
      </c>
    </row>
    <row r="183" spans="1:16" x14ac:dyDescent="0.3">
      <c r="A183" s="12">
        <v>181</v>
      </c>
      <c r="B183" s="12">
        <v>3971.1990000000001</v>
      </c>
      <c r="C183" s="12">
        <v>99.95</v>
      </c>
      <c r="D183" s="12">
        <v>8.1000000000000003E-2</v>
      </c>
      <c r="E183" s="12">
        <v>8.8500000000000002E-3</v>
      </c>
      <c r="F183" s="4">
        <f t="shared" si="4"/>
        <v>7.2150000000000006E-2</v>
      </c>
      <c r="K183" s="13">
        <v>181</v>
      </c>
      <c r="L183" s="13">
        <v>3972.35</v>
      </c>
      <c r="M183" s="13">
        <v>99.98</v>
      </c>
      <c r="N183" s="13">
        <v>1.47282</v>
      </c>
      <c r="O183" s="13">
        <v>9.3600000000000003E-3</v>
      </c>
      <c r="P183" s="4">
        <f t="shared" si="5"/>
        <v>1.46346</v>
      </c>
    </row>
    <row r="184" spans="1:16" x14ac:dyDescent="0.3">
      <c r="A184" s="12">
        <v>182</v>
      </c>
      <c r="B184" s="12">
        <v>3970.9459999999999</v>
      </c>
      <c r="C184" s="12">
        <v>99.95</v>
      </c>
      <c r="D184" s="12">
        <v>9.4109999999999999E-2</v>
      </c>
      <c r="E184" s="12">
        <v>9.1999999999999998E-3</v>
      </c>
      <c r="F184" s="4">
        <f t="shared" si="4"/>
        <v>8.4909999999999999E-2</v>
      </c>
      <c r="K184" s="13">
        <v>182</v>
      </c>
      <c r="L184" s="13">
        <v>3972.6729999999998</v>
      </c>
      <c r="M184" s="13">
        <v>99.99</v>
      </c>
      <c r="N184" s="13">
        <v>2.2464400000000002</v>
      </c>
      <c r="O184" s="13">
        <v>8.7200000000000003E-3</v>
      </c>
      <c r="P184" s="4">
        <f t="shared" si="5"/>
        <v>2.2377200000000004</v>
      </c>
    </row>
    <row r="185" spans="1:16" x14ac:dyDescent="0.3">
      <c r="A185" s="12">
        <v>183</v>
      </c>
      <c r="B185" s="12">
        <v>3972.6729999999998</v>
      </c>
      <c r="C185" s="12">
        <v>99.99</v>
      </c>
      <c r="D185" s="12">
        <v>0.27424999999999999</v>
      </c>
      <c r="E185" s="12">
        <v>9.1299999999999992E-3</v>
      </c>
      <c r="F185" s="4">
        <f t="shared" si="4"/>
        <v>0.26512000000000002</v>
      </c>
      <c r="K185" s="13">
        <v>183</v>
      </c>
      <c r="L185" s="13">
        <v>3971.0569999999998</v>
      </c>
      <c r="M185" s="13">
        <v>99.95</v>
      </c>
      <c r="N185" s="13">
        <v>4.2359</v>
      </c>
      <c r="O185" s="13">
        <v>9.4900000000000002E-3</v>
      </c>
      <c r="P185" s="4">
        <f t="shared" si="5"/>
        <v>4.2264099999999996</v>
      </c>
    </row>
    <row r="186" spans="1:16" x14ac:dyDescent="0.3">
      <c r="A186" s="12">
        <v>184</v>
      </c>
      <c r="B186" s="12">
        <v>3968.8780000000002</v>
      </c>
      <c r="C186" s="12">
        <v>99.9</v>
      </c>
      <c r="D186" s="12">
        <v>0.14712</v>
      </c>
      <c r="E186" s="12">
        <v>9.1199999999999996E-3</v>
      </c>
      <c r="F186" s="4">
        <f t="shared" si="4"/>
        <v>0.13800000000000001</v>
      </c>
      <c r="K186" s="13">
        <v>184</v>
      </c>
      <c r="L186" s="13">
        <v>3972.9960000000001</v>
      </c>
      <c r="M186" s="13">
        <v>100</v>
      </c>
      <c r="N186" s="13">
        <v>4.06236</v>
      </c>
      <c r="O186" s="13">
        <v>9.3200000000000002E-3</v>
      </c>
      <c r="P186" s="4">
        <f t="shared" si="5"/>
        <v>4.0530400000000002</v>
      </c>
    </row>
    <row r="187" spans="1:16" x14ac:dyDescent="0.3">
      <c r="A187" s="12">
        <v>185</v>
      </c>
      <c r="B187" s="12">
        <v>3968.8780000000002</v>
      </c>
      <c r="C187" s="12">
        <v>99.9</v>
      </c>
      <c r="D187" s="12">
        <v>0.13217000000000001</v>
      </c>
      <c r="E187" s="12">
        <v>9.1000000000000004E-3</v>
      </c>
      <c r="F187" s="4">
        <f t="shared" si="4"/>
        <v>0.12307000000000001</v>
      </c>
      <c r="K187" s="13">
        <v>185</v>
      </c>
      <c r="L187" s="13">
        <v>3968.4720000000002</v>
      </c>
      <c r="M187" s="13">
        <v>99.89</v>
      </c>
      <c r="N187" s="13">
        <v>1.9116200000000001</v>
      </c>
      <c r="O187" s="13">
        <v>8.9999999999999993E-3</v>
      </c>
      <c r="P187" s="4">
        <f t="shared" si="5"/>
        <v>1.9026200000000002</v>
      </c>
    </row>
    <row r="188" spans="1:16" x14ac:dyDescent="0.3">
      <c r="A188" s="12">
        <v>186</v>
      </c>
      <c r="B188" s="12">
        <v>3962.6550000000002</v>
      </c>
      <c r="C188" s="12">
        <v>99.74</v>
      </c>
      <c r="D188" s="12">
        <v>8.4409999999999999E-2</v>
      </c>
      <c r="E188" s="12">
        <v>8.7799999999999996E-3</v>
      </c>
      <c r="F188" s="4">
        <f t="shared" si="4"/>
        <v>7.5630000000000003E-2</v>
      </c>
      <c r="K188" s="13">
        <v>186</v>
      </c>
      <c r="L188" s="13">
        <v>3972.4969999999998</v>
      </c>
      <c r="M188" s="13">
        <v>99.99</v>
      </c>
      <c r="N188" s="13">
        <v>2.2625899999999999</v>
      </c>
      <c r="O188" s="13">
        <v>9.11E-3</v>
      </c>
      <c r="P188" s="4">
        <f t="shared" si="5"/>
        <v>2.2534799999999997</v>
      </c>
    </row>
    <row r="189" spans="1:16" x14ac:dyDescent="0.3">
      <c r="A189" s="12">
        <v>187</v>
      </c>
      <c r="B189" s="12">
        <v>3965.7759999999998</v>
      </c>
      <c r="C189" s="12">
        <v>99.82</v>
      </c>
      <c r="D189" s="12">
        <v>0.19148000000000001</v>
      </c>
      <c r="E189" s="12">
        <v>9.3799999999999994E-3</v>
      </c>
      <c r="F189" s="4">
        <f t="shared" si="4"/>
        <v>0.18210000000000001</v>
      </c>
      <c r="K189" s="13">
        <v>187</v>
      </c>
      <c r="L189" s="13">
        <v>3973.0140000000001</v>
      </c>
      <c r="M189" s="13">
        <v>100</v>
      </c>
      <c r="N189" s="13">
        <v>1.8711500000000001</v>
      </c>
      <c r="O189" s="13">
        <v>8.8599999999999998E-3</v>
      </c>
      <c r="P189" s="4">
        <f t="shared" si="5"/>
        <v>1.86229</v>
      </c>
    </row>
    <row r="190" spans="1:16" x14ac:dyDescent="0.3">
      <c r="A190" s="12">
        <v>188</v>
      </c>
      <c r="B190" s="12">
        <v>3952.8510000000001</v>
      </c>
      <c r="C190" s="12">
        <v>99.49</v>
      </c>
      <c r="D190" s="12">
        <v>0.15976000000000001</v>
      </c>
      <c r="E190" s="12">
        <v>8.9899999999999997E-3</v>
      </c>
      <c r="F190" s="4">
        <f t="shared" si="4"/>
        <v>0.15077000000000002</v>
      </c>
      <c r="K190" s="13">
        <v>188</v>
      </c>
      <c r="L190" s="13">
        <v>3972.9960000000001</v>
      </c>
      <c r="M190" s="13">
        <v>100</v>
      </c>
      <c r="N190" s="13">
        <v>2.0809799999999998</v>
      </c>
      <c r="O190" s="13">
        <v>9.2700000000000005E-3</v>
      </c>
      <c r="P190" s="4">
        <f t="shared" si="5"/>
        <v>2.0717099999999999</v>
      </c>
    </row>
    <row r="191" spans="1:16" x14ac:dyDescent="0.3">
      <c r="A191" s="12">
        <v>189</v>
      </c>
      <c r="B191" s="12">
        <v>3972.6729999999998</v>
      </c>
      <c r="C191" s="12">
        <v>99.99</v>
      </c>
      <c r="D191" s="12">
        <v>0.25644</v>
      </c>
      <c r="E191" s="12">
        <v>9.8300000000000002E-3</v>
      </c>
      <c r="F191" s="4">
        <f t="shared" si="4"/>
        <v>0.24661</v>
      </c>
      <c r="K191" s="13">
        <v>189</v>
      </c>
      <c r="L191" s="13">
        <v>3972.6729999999998</v>
      </c>
      <c r="M191" s="13">
        <v>99.99</v>
      </c>
      <c r="N191" s="13">
        <v>3.0358999999999998</v>
      </c>
      <c r="O191" s="13">
        <v>9.5099999999999994E-3</v>
      </c>
      <c r="P191" s="4">
        <f t="shared" si="5"/>
        <v>3.0263899999999997</v>
      </c>
    </row>
    <row r="192" spans="1:16" x14ac:dyDescent="0.3">
      <c r="A192" s="12">
        <v>190</v>
      </c>
      <c r="B192" s="12">
        <v>3971.98</v>
      </c>
      <c r="C192" s="12">
        <v>99.97</v>
      </c>
      <c r="D192" s="12">
        <v>0.14408000000000001</v>
      </c>
      <c r="E192" s="12">
        <v>9.1000000000000004E-3</v>
      </c>
      <c r="F192" s="4">
        <f t="shared" si="4"/>
        <v>0.13498000000000002</v>
      </c>
      <c r="K192" s="13">
        <v>190</v>
      </c>
      <c r="L192" s="13">
        <v>3971.98</v>
      </c>
      <c r="M192" s="13">
        <v>99.97</v>
      </c>
      <c r="N192" s="13">
        <v>0.74199999999999999</v>
      </c>
      <c r="O192" s="13">
        <v>8.8299999999999993E-3</v>
      </c>
      <c r="P192" s="4">
        <f t="shared" si="5"/>
        <v>0.73316999999999999</v>
      </c>
    </row>
    <row r="193" spans="1:16" x14ac:dyDescent="0.3">
      <c r="A193" s="12">
        <v>191</v>
      </c>
      <c r="B193" s="12">
        <v>3966.21</v>
      </c>
      <c r="C193" s="12">
        <v>99.83</v>
      </c>
      <c r="D193" s="12">
        <v>0.16985</v>
      </c>
      <c r="E193" s="12">
        <v>8.8800000000000007E-3</v>
      </c>
      <c r="F193" s="4">
        <f t="shared" si="4"/>
        <v>0.16097</v>
      </c>
      <c r="K193" s="13">
        <v>191</v>
      </c>
      <c r="L193" s="13">
        <v>3972.35</v>
      </c>
      <c r="M193" s="13">
        <v>99.98</v>
      </c>
      <c r="N193" s="13">
        <v>1.2202500000000001</v>
      </c>
      <c r="O193" s="13">
        <v>9.0200000000000002E-3</v>
      </c>
      <c r="P193" s="4">
        <f t="shared" si="5"/>
        <v>1.21123</v>
      </c>
    </row>
    <row r="194" spans="1:16" x14ac:dyDescent="0.3">
      <c r="A194" s="12">
        <v>192</v>
      </c>
      <c r="B194" s="12">
        <v>3970.9459999999999</v>
      </c>
      <c r="C194" s="12">
        <v>99.95</v>
      </c>
      <c r="D194" s="12">
        <v>0.12365</v>
      </c>
      <c r="E194" s="12">
        <v>9.1000000000000004E-3</v>
      </c>
      <c r="F194" s="4">
        <f t="shared" si="4"/>
        <v>0.11455</v>
      </c>
      <c r="K194" s="13">
        <v>192</v>
      </c>
      <c r="L194" s="13">
        <v>3972.4969999999998</v>
      </c>
      <c r="M194" s="13">
        <v>99.99</v>
      </c>
      <c r="N194" s="13">
        <v>3.0130400000000002</v>
      </c>
      <c r="O194" s="13">
        <v>9.5399999999999999E-3</v>
      </c>
      <c r="P194" s="4">
        <f t="shared" si="5"/>
        <v>3.0035000000000003</v>
      </c>
    </row>
    <row r="195" spans="1:16" x14ac:dyDescent="0.3">
      <c r="A195" s="12">
        <v>193</v>
      </c>
      <c r="B195" s="12">
        <v>3972.4969999999998</v>
      </c>
      <c r="C195" s="12">
        <v>99.99</v>
      </c>
      <c r="D195" s="12">
        <v>0.42763000000000001</v>
      </c>
      <c r="E195" s="12">
        <v>9.0100000000000006E-3</v>
      </c>
      <c r="F195" s="4">
        <f t="shared" si="4"/>
        <v>0.41861999999999999</v>
      </c>
      <c r="K195" s="13">
        <v>193</v>
      </c>
      <c r="L195" s="13">
        <v>3972.9960000000001</v>
      </c>
      <c r="M195" s="13">
        <v>100</v>
      </c>
      <c r="N195" s="13">
        <v>0.48063</v>
      </c>
      <c r="O195" s="13">
        <v>9.2700000000000005E-3</v>
      </c>
      <c r="P195" s="4">
        <f t="shared" si="5"/>
        <v>0.47136</v>
      </c>
    </row>
    <row r="196" spans="1:16" x14ac:dyDescent="0.3">
      <c r="A196" s="12">
        <v>194</v>
      </c>
      <c r="B196" s="12">
        <v>3970.0880000000002</v>
      </c>
      <c r="C196" s="12">
        <v>99.93</v>
      </c>
      <c r="D196" s="12">
        <v>0.12656999999999999</v>
      </c>
      <c r="E196" s="12">
        <v>9.0399999999999994E-3</v>
      </c>
      <c r="F196" s="4">
        <f t="shared" ref="F196:F202" si="6">D196-E196</f>
        <v>0.11753</v>
      </c>
      <c r="K196" s="13">
        <v>194</v>
      </c>
      <c r="L196" s="13">
        <v>3973.0140000000001</v>
      </c>
      <c r="M196" s="13">
        <v>100</v>
      </c>
      <c r="N196" s="13">
        <v>0.95665999999999995</v>
      </c>
      <c r="O196" s="13">
        <v>9.11E-3</v>
      </c>
      <c r="P196" s="4">
        <f t="shared" ref="P196:P202" si="7">N196-O196</f>
        <v>0.94755</v>
      </c>
    </row>
    <row r="197" spans="1:16" x14ac:dyDescent="0.3">
      <c r="A197" s="12">
        <v>195</v>
      </c>
      <c r="B197" s="12">
        <v>3971.0569999999998</v>
      </c>
      <c r="C197" s="12">
        <v>99.95</v>
      </c>
      <c r="D197" s="12">
        <v>0.15343000000000001</v>
      </c>
      <c r="E197" s="12">
        <v>8.8500000000000002E-3</v>
      </c>
      <c r="F197" s="4">
        <f t="shared" si="6"/>
        <v>0.14458000000000001</v>
      </c>
      <c r="K197" s="13">
        <v>195</v>
      </c>
      <c r="L197" s="13">
        <v>3972.35</v>
      </c>
      <c r="M197" s="13">
        <v>99.98</v>
      </c>
      <c r="N197" s="13">
        <v>0.81801999999999997</v>
      </c>
      <c r="O197" s="13">
        <v>9.0299999999999998E-3</v>
      </c>
      <c r="P197" s="4">
        <f t="shared" si="7"/>
        <v>0.80898999999999999</v>
      </c>
    </row>
    <row r="198" spans="1:16" x14ac:dyDescent="0.3">
      <c r="A198" s="12">
        <v>196</v>
      </c>
      <c r="B198" s="12">
        <v>3971.4630000000002</v>
      </c>
      <c r="C198" s="12">
        <v>99.96</v>
      </c>
      <c r="D198" s="12">
        <v>0.16689000000000001</v>
      </c>
      <c r="E198" s="12">
        <v>9.2800000000000001E-3</v>
      </c>
      <c r="F198" s="4">
        <f t="shared" si="6"/>
        <v>0.15761</v>
      </c>
      <c r="K198" s="13">
        <v>196</v>
      </c>
      <c r="L198" s="13">
        <v>3972.4969999999998</v>
      </c>
      <c r="M198" s="13">
        <v>99.99</v>
      </c>
      <c r="N198" s="13">
        <v>0.91810999999999998</v>
      </c>
      <c r="O198" s="13">
        <v>8.6999999999999994E-3</v>
      </c>
      <c r="P198" s="4">
        <f t="shared" si="7"/>
        <v>0.90940999999999994</v>
      </c>
    </row>
    <row r="199" spans="1:16" x14ac:dyDescent="0.3">
      <c r="A199" s="12">
        <v>197</v>
      </c>
      <c r="B199" s="12">
        <v>3967.502</v>
      </c>
      <c r="C199" s="12">
        <v>99.86</v>
      </c>
      <c r="D199" s="12">
        <v>0.21636</v>
      </c>
      <c r="E199" s="12">
        <v>9.6600000000000002E-3</v>
      </c>
      <c r="F199" s="4">
        <f t="shared" si="6"/>
        <v>0.20669999999999999</v>
      </c>
      <c r="K199" s="13">
        <v>197</v>
      </c>
      <c r="L199" s="13">
        <v>3972.9960000000001</v>
      </c>
      <c r="M199" s="13">
        <v>100</v>
      </c>
      <c r="N199" s="13">
        <v>0.59643000000000002</v>
      </c>
      <c r="O199" s="13">
        <v>8.9700000000000005E-3</v>
      </c>
      <c r="P199" s="4">
        <f t="shared" si="7"/>
        <v>0.58745999999999998</v>
      </c>
    </row>
    <row r="200" spans="1:16" x14ac:dyDescent="0.3">
      <c r="A200" s="12">
        <v>198</v>
      </c>
      <c r="B200" s="12">
        <v>3970.7339999999999</v>
      </c>
      <c r="C200" s="12">
        <v>99.94</v>
      </c>
      <c r="D200" s="12">
        <v>0.23680999999999999</v>
      </c>
      <c r="E200" s="12">
        <v>9.3399999999999993E-3</v>
      </c>
      <c r="F200" s="4">
        <f t="shared" si="6"/>
        <v>0.22747000000000001</v>
      </c>
      <c r="K200" s="13">
        <v>198</v>
      </c>
      <c r="L200" s="13">
        <v>3969.1179999999999</v>
      </c>
      <c r="M200" s="13">
        <v>99.9</v>
      </c>
      <c r="N200" s="13">
        <v>3.4921199999999999</v>
      </c>
      <c r="O200" s="13">
        <v>9.3600000000000003E-3</v>
      </c>
      <c r="P200" s="4">
        <f t="shared" si="7"/>
        <v>3.4827599999999999</v>
      </c>
    </row>
    <row r="201" spans="1:16" x14ac:dyDescent="0.3">
      <c r="A201" s="12">
        <v>199</v>
      </c>
      <c r="B201" s="12">
        <v>3972.9960000000001</v>
      </c>
      <c r="C201" s="12">
        <v>100</v>
      </c>
      <c r="D201" s="12">
        <v>0.51622999999999997</v>
      </c>
      <c r="E201" s="12">
        <v>9.0699999999999999E-3</v>
      </c>
      <c r="F201" s="4">
        <f t="shared" si="6"/>
        <v>0.50715999999999994</v>
      </c>
      <c r="K201" s="13">
        <v>199</v>
      </c>
      <c r="L201" s="13">
        <v>3972.4969999999998</v>
      </c>
      <c r="M201" s="13">
        <v>99.99</v>
      </c>
      <c r="N201" s="13">
        <v>2.56318</v>
      </c>
      <c r="O201" s="13">
        <v>9.2700000000000005E-3</v>
      </c>
      <c r="P201" s="4">
        <f t="shared" si="7"/>
        <v>2.5539100000000001</v>
      </c>
    </row>
    <row r="202" spans="1:16" x14ac:dyDescent="0.3">
      <c r="A202" s="12">
        <v>200</v>
      </c>
      <c r="B202" s="12">
        <v>3972.027</v>
      </c>
      <c r="C202" s="12">
        <v>99.98</v>
      </c>
      <c r="D202" s="12">
        <v>0.11508</v>
      </c>
      <c r="E202" s="12">
        <v>9.7099999999999999E-3</v>
      </c>
      <c r="F202" s="4">
        <f t="shared" si="6"/>
        <v>0.10537000000000001</v>
      </c>
      <c r="K202" s="13">
        <v>200</v>
      </c>
      <c r="L202" s="13">
        <v>3971.0569999999998</v>
      </c>
      <c r="M202" s="13">
        <v>99.95</v>
      </c>
      <c r="N202" s="13">
        <v>3.0516899999999998</v>
      </c>
      <c r="O202" s="13">
        <v>9.1900000000000003E-3</v>
      </c>
      <c r="P202" s="4">
        <f t="shared" si="7"/>
        <v>3.0425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5010-EF67-49C1-9029-6867354BBB85}">
  <dimension ref="A1:S202"/>
  <sheetViews>
    <sheetView workbookViewId="0">
      <selection activeCell="AH21" sqref="AH21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50"/>
      <c r="R1" s="143" t="s">
        <v>62</v>
      </c>
      <c r="S1" s="150"/>
    </row>
    <row r="2" spans="1:19" x14ac:dyDescent="0.3">
      <c r="A2" s="54" t="s">
        <v>0</v>
      </c>
      <c r="B2" s="54" t="s">
        <v>1</v>
      </c>
      <c r="C2" s="54" t="s">
        <v>2</v>
      </c>
      <c r="D2" s="54" t="s">
        <v>3</v>
      </c>
      <c r="E2" s="54" t="s">
        <v>4</v>
      </c>
      <c r="F2" s="54" t="s">
        <v>5</v>
      </c>
      <c r="H2" s="59" t="s">
        <v>20</v>
      </c>
      <c r="I2" s="62">
        <v>3973.0137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7">
        <v>3973.0137</v>
      </c>
    </row>
    <row r="3" spans="1:19" x14ac:dyDescent="0.3">
      <c r="A3" s="13">
        <v>1</v>
      </c>
      <c r="B3" s="13">
        <v>3972.6729999999998</v>
      </c>
      <c r="C3" s="13">
        <v>99.99</v>
      </c>
      <c r="D3" s="13">
        <v>0.20188</v>
      </c>
      <c r="E3" s="13">
        <v>9.3299999999999998E-3</v>
      </c>
      <c r="F3" s="4">
        <f t="shared" ref="F3:F66" si="0">D3-E3</f>
        <v>0.19255</v>
      </c>
      <c r="H3" s="106" t="s">
        <v>21</v>
      </c>
      <c r="I3" s="61">
        <v>3945.6131</v>
      </c>
      <c r="K3" s="13">
        <v>1</v>
      </c>
      <c r="L3" s="13">
        <v>3972.6729999999998</v>
      </c>
      <c r="M3" s="13">
        <v>99.99</v>
      </c>
      <c r="N3" s="13">
        <v>1.51776</v>
      </c>
      <c r="O3" s="13">
        <v>9.3299999999999998E-3</v>
      </c>
      <c r="P3" s="4">
        <f>N3-O3</f>
        <v>1.5084299999999999</v>
      </c>
      <c r="R3" s="56" t="s">
        <v>21</v>
      </c>
      <c r="S3" s="66">
        <v>3960.6059</v>
      </c>
    </row>
    <row r="4" spans="1:19" x14ac:dyDescent="0.3">
      <c r="A4" s="13">
        <v>2</v>
      </c>
      <c r="B4" s="13">
        <v>3968.3609999999999</v>
      </c>
      <c r="C4" s="13">
        <v>99.88</v>
      </c>
      <c r="D4" s="13">
        <v>7.2779999999999997E-2</v>
      </c>
      <c r="E4" s="13">
        <v>9.1299999999999992E-3</v>
      </c>
      <c r="F4" s="4">
        <f t="shared" si="0"/>
        <v>6.3649999999999998E-2</v>
      </c>
      <c r="H4" s="106" t="s">
        <v>22</v>
      </c>
      <c r="I4" s="61">
        <v>3970.7305000000001</v>
      </c>
      <c r="K4" s="13">
        <v>2</v>
      </c>
      <c r="L4" s="13">
        <v>3972.1689999999999</v>
      </c>
      <c r="M4" s="13">
        <v>99.98</v>
      </c>
      <c r="N4" s="13">
        <v>0.74636000000000002</v>
      </c>
      <c r="O4" s="13">
        <v>8.9800000000000001E-3</v>
      </c>
      <c r="P4" s="4">
        <f t="shared" ref="P4:P67" si="1">N4-O4</f>
        <v>0.73738000000000004</v>
      </c>
      <c r="R4" s="56" t="s">
        <v>22</v>
      </c>
      <c r="S4" s="66">
        <v>3971.9776000000002</v>
      </c>
    </row>
    <row r="5" spans="1:19" x14ac:dyDescent="0.3">
      <c r="A5" s="13">
        <v>3</v>
      </c>
      <c r="B5" s="13">
        <v>3972.9960000000001</v>
      </c>
      <c r="C5" s="13">
        <v>100</v>
      </c>
      <c r="D5" s="13">
        <v>0.21981000000000001</v>
      </c>
      <c r="E5" s="13">
        <v>9.6600000000000002E-3</v>
      </c>
      <c r="F5" s="4">
        <f t="shared" si="0"/>
        <v>0.21015</v>
      </c>
      <c r="H5" s="106" t="s">
        <v>36</v>
      </c>
      <c r="I5" s="61">
        <v>3970.7305000000001</v>
      </c>
      <c r="K5" s="13">
        <v>3</v>
      </c>
      <c r="L5" s="13">
        <v>3970.0880000000002</v>
      </c>
      <c r="M5" s="13">
        <v>99.93</v>
      </c>
      <c r="N5" s="13">
        <v>3.2702300000000002</v>
      </c>
      <c r="O5" s="13">
        <v>8.9800000000000001E-3</v>
      </c>
      <c r="P5" s="4">
        <f t="shared" si="1"/>
        <v>3.26125</v>
      </c>
      <c r="R5" s="56" t="s">
        <v>23</v>
      </c>
      <c r="S5" s="66">
        <v>3971.9776000000002</v>
      </c>
    </row>
    <row r="6" spans="1:19" x14ac:dyDescent="0.3">
      <c r="A6" s="13">
        <v>4</v>
      </c>
      <c r="B6" s="13">
        <v>3972.35</v>
      </c>
      <c r="C6" s="13">
        <v>99.98</v>
      </c>
      <c r="D6" s="13">
        <v>0.23596</v>
      </c>
      <c r="E6" s="13">
        <v>9.2700000000000005E-3</v>
      </c>
      <c r="F6" s="4">
        <f t="shared" si="0"/>
        <v>0.22669</v>
      </c>
      <c r="H6" s="106" t="s">
        <v>24</v>
      </c>
      <c r="I6" s="61">
        <v>3.3416999999999999</v>
      </c>
      <c r="K6" s="13">
        <v>4</v>
      </c>
      <c r="L6" s="13">
        <v>3972.35</v>
      </c>
      <c r="M6" s="13">
        <v>99.98</v>
      </c>
      <c r="N6" s="13">
        <v>3.1440299999999999</v>
      </c>
      <c r="O6" s="13">
        <v>9.3399999999999993E-3</v>
      </c>
      <c r="P6" s="4">
        <f t="shared" si="1"/>
        <v>3.13469</v>
      </c>
      <c r="R6" s="56" t="s">
        <v>24</v>
      </c>
      <c r="S6" s="66">
        <v>1.6661999999999999</v>
      </c>
    </row>
    <row r="7" spans="1:19" x14ac:dyDescent="0.3">
      <c r="A7" s="13">
        <v>5</v>
      </c>
      <c r="B7" s="13">
        <v>3972.9960000000001</v>
      </c>
      <c r="C7" s="13">
        <v>100</v>
      </c>
      <c r="D7" s="13">
        <v>0.20125000000000001</v>
      </c>
      <c r="E7" s="13">
        <v>9.0900000000000009E-3</v>
      </c>
      <c r="F7" s="4">
        <f t="shared" si="0"/>
        <v>0.19216</v>
      </c>
      <c r="H7" s="106" t="s">
        <v>25</v>
      </c>
      <c r="I7" s="63">
        <v>29.015000000000001</v>
      </c>
      <c r="K7" s="13">
        <v>5</v>
      </c>
      <c r="L7" s="13">
        <v>3972.6729999999998</v>
      </c>
      <c r="M7" s="13">
        <v>99.99</v>
      </c>
      <c r="N7" s="13">
        <v>3.3194300000000001</v>
      </c>
      <c r="O7" s="13">
        <v>9.3200000000000002E-3</v>
      </c>
      <c r="P7" s="4">
        <f t="shared" si="1"/>
        <v>3.3101099999999999</v>
      </c>
      <c r="R7" s="56" t="s">
        <v>25</v>
      </c>
      <c r="S7" s="66">
        <v>86.97</v>
      </c>
    </row>
    <row r="8" spans="1:19" x14ac:dyDescent="0.3">
      <c r="A8" s="13">
        <v>6</v>
      </c>
      <c r="B8" s="13">
        <v>3971.98</v>
      </c>
      <c r="C8" s="13">
        <v>99.97</v>
      </c>
      <c r="D8" s="13">
        <v>0.12931999999999999</v>
      </c>
      <c r="E8" s="13">
        <v>9.4500000000000001E-3</v>
      </c>
      <c r="F8" s="4">
        <f t="shared" si="0"/>
        <v>0.11986999999999999</v>
      </c>
      <c r="H8" s="107" t="s">
        <v>26</v>
      </c>
      <c r="I8" s="63">
        <v>81</v>
      </c>
      <c r="K8" s="13">
        <v>6</v>
      </c>
      <c r="L8" s="13">
        <v>3972.6729999999998</v>
      </c>
      <c r="M8" s="13">
        <v>99.99</v>
      </c>
      <c r="N8" s="13">
        <v>3.87534</v>
      </c>
      <c r="O8" s="13">
        <v>9.3399999999999993E-3</v>
      </c>
      <c r="P8" s="4">
        <f t="shared" si="1"/>
        <v>3.8660000000000001</v>
      </c>
      <c r="R8" s="57" t="s">
        <v>26</v>
      </c>
      <c r="S8" s="68">
        <v>92</v>
      </c>
    </row>
    <row r="9" spans="1:19" x14ac:dyDescent="0.3">
      <c r="A9" s="13">
        <v>7</v>
      </c>
      <c r="B9" s="13">
        <v>3969.9070000000002</v>
      </c>
      <c r="C9" s="13">
        <v>99.92</v>
      </c>
      <c r="D9" s="13">
        <v>0.11539000000000001</v>
      </c>
      <c r="E9" s="13">
        <v>9.1199999999999996E-3</v>
      </c>
      <c r="F9" s="4">
        <f t="shared" si="0"/>
        <v>0.10627</v>
      </c>
      <c r="H9" s="107" t="s">
        <v>27</v>
      </c>
      <c r="I9" s="109">
        <v>35.820999999999998</v>
      </c>
      <c r="K9" s="13">
        <v>7</v>
      </c>
      <c r="L9" s="13">
        <v>3972.6729999999998</v>
      </c>
      <c r="M9" s="13">
        <v>99.99</v>
      </c>
      <c r="N9" s="13">
        <v>3.0128400000000002</v>
      </c>
      <c r="O9" s="13">
        <v>9.41E-3</v>
      </c>
      <c r="P9" s="4">
        <f t="shared" si="1"/>
        <v>3.0034300000000003</v>
      </c>
      <c r="R9" s="57" t="s">
        <v>27</v>
      </c>
      <c r="S9" s="68">
        <v>94.532600000000002</v>
      </c>
    </row>
    <row r="10" spans="1:19" x14ac:dyDescent="0.3">
      <c r="A10" s="13">
        <v>8</v>
      </c>
      <c r="B10" s="13">
        <v>3973.0140000000001</v>
      </c>
      <c r="C10" s="13">
        <v>100</v>
      </c>
      <c r="D10" s="13">
        <v>0.13552</v>
      </c>
      <c r="E10" s="13">
        <v>9.0699999999999999E-3</v>
      </c>
      <c r="F10" s="4">
        <f t="shared" si="0"/>
        <v>0.12645000000000001</v>
      </c>
      <c r="H10" s="106" t="s">
        <v>28</v>
      </c>
      <c r="I10" s="61">
        <v>99.942599999999999</v>
      </c>
      <c r="K10" s="13">
        <v>8</v>
      </c>
      <c r="L10" s="13">
        <v>3972.4969999999998</v>
      </c>
      <c r="M10" s="13">
        <v>99.99</v>
      </c>
      <c r="N10" s="13">
        <v>3.1685599999999998</v>
      </c>
      <c r="O10" s="13">
        <v>9.1400000000000006E-3</v>
      </c>
      <c r="P10" s="4">
        <f t="shared" si="1"/>
        <v>3.1594199999999999</v>
      </c>
      <c r="R10" s="56" t="s">
        <v>28</v>
      </c>
      <c r="S10" s="66">
        <v>99.974000000000004</v>
      </c>
    </row>
    <row r="11" spans="1:19" x14ac:dyDescent="0.3">
      <c r="A11" s="13">
        <v>9</v>
      </c>
      <c r="B11" s="13">
        <v>3972.6729999999998</v>
      </c>
      <c r="C11" s="13">
        <v>99.99</v>
      </c>
      <c r="D11" s="13">
        <v>0.18875</v>
      </c>
      <c r="E11" s="13">
        <v>9.8200000000000006E-3</v>
      </c>
      <c r="F11" s="4">
        <f t="shared" si="0"/>
        <v>0.17893000000000001</v>
      </c>
      <c r="H11" s="106" t="s">
        <v>29</v>
      </c>
      <c r="I11" s="63">
        <v>-127.1369</v>
      </c>
      <c r="K11" s="13">
        <v>9</v>
      </c>
      <c r="L11" s="13">
        <v>3972.35</v>
      </c>
      <c r="M11" s="13">
        <v>99.98</v>
      </c>
      <c r="N11" s="13">
        <v>3.1528999999999998</v>
      </c>
      <c r="O11" s="13">
        <v>9.0699999999999999E-3</v>
      </c>
      <c r="P11" s="4">
        <f t="shared" si="1"/>
        <v>3.1438299999999999</v>
      </c>
      <c r="R11" s="56" t="s">
        <v>29</v>
      </c>
      <c r="S11" s="66">
        <v>-57.493200000000002</v>
      </c>
    </row>
    <row r="12" spans="1:19" x14ac:dyDescent="0.3">
      <c r="A12" s="13">
        <v>10</v>
      </c>
      <c r="B12" s="13">
        <v>3972.6729999999998</v>
      </c>
      <c r="C12" s="13">
        <v>99.99</v>
      </c>
      <c r="D12" s="13">
        <v>0.21629000000000001</v>
      </c>
      <c r="E12" s="13">
        <v>8.9200000000000008E-3</v>
      </c>
      <c r="F12" s="4">
        <f t="shared" si="0"/>
        <v>0.20737</v>
      </c>
      <c r="H12" s="107" t="s">
        <v>30</v>
      </c>
      <c r="I12" s="61">
        <v>-0.66169</v>
      </c>
      <c r="K12" s="13">
        <v>10</v>
      </c>
      <c r="L12" s="13">
        <v>3972.6729999999998</v>
      </c>
      <c r="M12" s="13">
        <v>99.99</v>
      </c>
      <c r="N12" s="13">
        <v>3.6057000000000001</v>
      </c>
      <c r="O12" s="13">
        <v>9.5399999999999999E-3</v>
      </c>
      <c r="P12" s="4">
        <f t="shared" si="1"/>
        <v>3.5961600000000002</v>
      </c>
      <c r="R12" s="57" t="s">
        <v>30</v>
      </c>
      <c r="S12" s="68">
        <v>-0.69259000000000004</v>
      </c>
    </row>
    <row r="13" spans="1:19" x14ac:dyDescent="0.3">
      <c r="A13" s="13">
        <v>11</v>
      </c>
      <c r="B13" s="13">
        <v>3972.027</v>
      </c>
      <c r="C13" s="13">
        <v>99.98</v>
      </c>
      <c r="D13" s="13">
        <v>0.16481000000000001</v>
      </c>
      <c r="E13" s="13">
        <v>9.4000000000000004E-3</v>
      </c>
      <c r="F13" s="4">
        <f t="shared" si="0"/>
        <v>0.15541000000000002</v>
      </c>
      <c r="H13" s="106" t="s">
        <v>17</v>
      </c>
      <c r="I13" s="63">
        <v>1188.2539999999999</v>
      </c>
      <c r="K13" s="13">
        <v>11</v>
      </c>
      <c r="L13" s="13">
        <v>3971.0569999999998</v>
      </c>
      <c r="M13" s="13">
        <v>99.95</v>
      </c>
      <c r="N13" s="13">
        <v>2.67319</v>
      </c>
      <c r="O13" s="13">
        <v>9.7900000000000001E-3</v>
      </c>
      <c r="P13" s="4">
        <f t="shared" si="1"/>
        <v>2.6633999999999998</v>
      </c>
      <c r="R13" s="56" t="s">
        <v>17</v>
      </c>
      <c r="S13" s="66">
        <v>2383.8258000000001</v>
      </c>
    </row>
    <row r="14" spans="1:19" x14ac:dyDescent="0.3">
      <c r="A14" s="13">
        <v>12</v>
      </c>
      <c r="B14" s="13">
        <v>3971.98</v>
      </c>
      <c r="C14" s="13">
        <v>99.97</v>
      </c>
      <c r="D14" s="13">
        <v>8.5260000000000002E-2</v>
      </c>
      <c r="E14" s="13">
        <v>9.2700000000000005E-3</v>
      </c>
      <c r="F14" s="4">
        <f t="shared" si="0"/>
        <v>7.5990000000000002E-2</v>
      </c>
      <c r="H14" s="107" t="s">
        <v>31</v>
      </c>
      <c r="I14" s="63">
        <v>2.7917000000000001E-2</v>
      </c>
      <c r="K14" s="13">
        <v>12</v>
      </c>
      <c r="L14" s="13">
        <v>3971.4630000000002</v>
      </c>
      <c r="M14" s="13">
        <v>99.96</v>
      </c>
      <c r="N14" s="13">
        <v>3.7076500000000001</v>
      </c>
      <c r="O14" s="13">
        <v>9.4500000000000001E-3</v>
      </c>
      <c r="P14" s="4">
        <f t="shared" si="1"/>
        <v>3.6981999999999999</v>
      </c>
      <c r="R14" s="57" t="s">
        <v>31</v>
      </c>
      <c r="S14" s="68">
        <v>1.0578000000000001E-2</v>
      </c>
    </row>
    <row r="15" spans="1:19" ht="15" thickBot="1" x14ac:dyDescent="0.35">
      <c r="A15" s="13">
        <v>13</v>
      </c>
      <c r="B15" s="13">
        <v>3971.98</v>
      </c>
      <c r="C15" s="13">
        <v>99.97</v>
      </c>
      <c r="D15" s="13">
        <v>0.13136999999999999</v>
      </c>
      <c r="E15" s="13">
        <v>9.2399999999999999E-3</v>
      </c>
      <c r="F15" s="4">
        <f t="shared" si="0"/>
        <v>0.12212999999999999</v>
      </c>
      <c r="H15" s="108" t="s">
        <v>32</v>
      </c>
      <c r="I15" s="110">
        <v>1.5162</v>
      </c>
      <c r="K15" s="13">
        <v>13</v>
      </c>
      <c r="L15" s="13">
        <v>3972.9960000000001</v>
      </c>
      <c r="M15" s="13">
        <v>100</v>
      </c>
      <c r="N15" s="13">
        <v>2.7686500000000001</v>
      </c>
      <c r="O15" s="13">
        <v>9.3299999999999998E-3</v>
      </c>
      <c r="P15" s="4">
        <f t="shared" si="1"/>
        <v>2.7593200000000002</v>
      </c>
      <c r="R15" s="58" t="s">
        <v>32</v>
      </c>
      <c r="S15" s="69">
        <v>4.0468000000000002</v>
      </c>
    </row>
    <row r="16" spans="1:19" x14ac:dyDescent="0.3">
      <c r="A16" s="13">
        <v>14</v>
      </c>
      <c r="B16" s="13">
        <v>3971.98</v>
      </c>
      <c r="C16" s="13">
        <v>99.97</v>
      </c>
      <c r="D16" s="13">
        <v>0.20079</v>
      </c>
      <c r="E16" s="13">
        <v>9.4599999999999997E-3</v>
      </c>
      <c r="F16" s="4">
        <f t="shared" si="0"/>
        <v>0.19133</v>
      </c>
      <c r="K16" s="13">
        <v>14</v>
      </c>
      <c r="L16" s="13">
        <v>3971.4630000000002</v>
      </c>
      <c r="M16" s="13">
        <v>99.96</v>
      </c>
      <c r="N16" s="13">
        <v>4.1694699999999996</v>
      </c>
      <c r="O16" s="13">
        <v>9.4400000000000005E-3</v>
      </c>
      <c r="P16" s="4">
        <f t="shared" si="1"/>
        <v>4.1600299999999999</v>
      </c>
    </row>
    <row r="17" spans="1:16" x14ac:dyDescent="0.3">
      <c r="A17" s="13">
        <v>15</v>
      </c>
      <c r="B17" s="13">
        <v>3972.6729999999998</v>
      </c>
      <c r="C17" s="13">
        <v>99.99</v>
      </c>
      <c r="D17" s="13">
        <v>0.18174000000000001</v>
      </c>
      <c r="E17" s="13">
        <v>9.4500000000000001E-3</v>
      </c>
      <c r="F17" s="4">
        <f t="shared" si="0"/>
        <v>0.17229</v>
      </c>
      <c r="K17" s="13">
        <v>15</v>
      </c>
      <c r="L17" s="13">
        <v>3973.0140000000001</v>
      </c>
      <c r="M17" s="13">
        <v>100</v>
      </c>
      <c r="N17" s="13">
        <v>2.77712</v>
      </c>
      <c r="O17" s="13">
        <v>9.1299999999999992E-3</v>
      </c>
      <c r="P17" s="4">
        <f t="shared" si="1"/>
        <v>2.7679900000000002</v>
      </c>
    </row>
    <row r="18" spans="1:16" x14ac:dyDescent="0.3">
      <c r="A18" s="13">
        <v>16</v>
      </c>
      <c r="B18" s="13">
        <v>3973.0140000000001</v>
      </c>
      <c r="C18" s="13">
        <v>100</v>
      </c>
      <c r="D18" s="13">
        <v>0.15742999999999999</v>
      </c>
      <c r="E18" s="13">
        <v>8.9499999999999996E-3</v>
      </c>
      <c r="F18" s="4">
        <f t="shared" si="0"/>
        <v>0.14848</v>
      </c>
      <c r="K18" s="13">
        <v>16</v>
      </c>
      <c r="L18" s="13">
        <v>3970.0880000000002</v>
      </c>
      <c r="M18" s="13">
        <v>99.93</v>
      </c>
      <c r="N18" s="13">
        <v>2.73563</v>
      </c>
      <c r="O18" s="13">
        <v>9.0500000000000008E-3</v>
      </c>
      <c r="P18" s="4">
        <f t="shared" si="1"/>
        <v>2.7265800000000002</v>
      </c>
    </row>
    <row r="19" spans="1:16" x14ac:dyDescent="0.3">
      <c r="A19" s="13">
        <v>17</v>
      </c>
      <c r="B19" s="13">
        <v>3969.1179999999999</v>
      </c>
      <c r="C19" s="13">
        <v>99.9</v>
      </c>
      <c r="D19" s="13">
        <v>7.6880000000000004E-2</v>
      </c>
      <c r="E19" s="13">
        <v>9.4400000000000005E-3</v>
      </c>
      <c r="F19" s="4">
        <f t="shared" si="0"/>
        <v>6.744E-2</v>
      </c>
      <c r="K19" s="13">
        <v>17</v>
      </c>
      <c r="L19" s="13">
        <v>3972.35</v>
      </c>
      <c r="M19" s="13">
        <v>99.98</v>
      </c>
      <c r="N19" s="13">
        <v>0.92557</v>
      </c>
      <c r="O19" s="13">
        <v>9.1299999999999992E-3</v>
      </c>
      <c r="P19" s="4">
        <f t="shared" si="1"/>
        <v>0.91644000000000003</v>
      </c>
    </row>
    <row r="20" spans="1:16" x14ac:dyDescent="0.3">
      <c r="A20" s="13">
        <v>18</v>
      </c>
      <c r="B20" s="13">
        <v>3972.35</v>
      </c>
      <c r="C20" s="13">
        <v>99.98</v>
      </c>
      <c r="D20" s="13">
        <v>0.15273</v>
      </c>
      <c r="E20" s="13">
        <v>8.9899999999999997E-3</v>
      </c>
      <c r="F20" s="4">
        <f t="shared" si="0"/>
        <v>0.14374000000000001</v>
      </c>
      <c r="K20" s="13">
        <v>18</v>
      </c>
      <c r="L20" s="13">
        <v>3972.35</v>
      </c>
      <c r="M20" s="13">
        <v>99.98</v>
      </c>
      <c r="N20" s="13">
        <v>1.9814099999999999</v>
      </c>
      <c r="O20" s="13">
        <v>9.0600000000000003E-3</v>
      </c>
      <c r="P20" s="4">
        <f t="shared" si="1"/>
        <v>1.9723499999999998</v>
      </c>
    </row>
    <row r="21" spans="1:16" x14ac:dyDescent="0.3">
      <c r="A21" s="13">
        <v>19</v>
      </c>
      <c r="B21" s="13">
        <v>3972.35</v>
      </c>
      <c r="C21" s="13">
        <v>99.98</v>
      </c>
      <c r="D21" s="13">
        <v>6.3259999999999997E-2</v>
      </c>
      <c r="E21" s="13">
        <v>9.4900000000000002E-3</v>
      </c>
      <c r="F21" s="4">
        <f t="shared" si="0"/>
        <v>5.3769999999999998E-2</v>
      </c>
      <c r="K21" s="13">
        <v>19</v>
      </c>
      <c r="L21" s="13">
        <v>3970.7339999999999</v>
      </c>
      <c r="M21" s="13">
        <v>99.94</v>
      </c>
      <c r="N21" s="13">
        <v>2.2385000000000002</v>
      </c>
      <c r="O21" s="13">
        <v>9.1800000000000007E-3</v>
      </c>
      <c r="P21" s="4">
        <f t="shared" si="1"/>
        <v>2.22932</v>
      </c>
    </row>
    <row r="22" spans="1:16" x14ac:dyDescent="0.3">
      <c r="A22" s="13">
        <v>20</v>
      </c>
      <c r="B22" s="13">
        <v>3969.4409999999998</v>
      </c>
      <c r="C22" s="13">
        <v>99.91</v>
      </c>
      <c r="D22" s="13">
        <v>0.20926</v>
      </c>
      <c r="E22" s="13">
        <v>9.3799999999999994E-3</v>
      </c>
      <c r="F22" s="4">
        <f t="shared" si="0"/>
        <v>0.19988</v>
      </c>
      <c r="K22" s="13">
        <v>20</v>
      </c>
      <c r="L22" s="13">
        <v>3962.1570000000002</v>
      </c>
      <c r="M22" s="13">
        <v>99.73</v>
      </c>
      <c r="N22" s="13">
        <v>2.4855900000000002</v>
      </c>
      <c r="O22" s="13">
        <v>9.4800000000000006E-3</v>
      </c>
      <c r="P22" s="4">
        <f t="shared" si="1"/>
        <v>2.4761100000000003</v>
      </c>
    </row>
    <row r="23" spans="1:16" x14ac:dyDescent="0.3">
      <c r="A23" s="13">
        <v>21</v>
      </c>
      <c r="B23" s="13">
        <v>3972.6729999999998</v>
      </c>
      <c r="C23" s="13">
        <v>99.99</v>
      </c>
      <c r="D23" s="13">
        <v>0.1678</v>
      </c>
      <c r="E23" s="13">
        <v>9.2999999999999992E-3</v>
      </c>
      <c r="F23" s="4">
        <f t="shared" si="0"/>
        <v>0.1585</v>
      </c>
      <c r="K23" s="13">
        <v>21</v>
      </c>
      <c r="L23" s="13">
        <v>3973.0140000000001</v>
      </c>
      <c r="M23" s="13">
        <v>100</v>
      </c>
      <c r="N23" s="13">
        <v>0.58530000000000004</v>
      </c>
      <c r="O23" s="13">
        <v>9.4999999999999998E-3</v>
      </c>
      <c r="P23" s="4">
        <f t="shared" si="1"/>
        <v>0.57580000000000009</v>
      </c>
    </row>
    <row r="24" spans="1:16" x14ac:dyDescent="0.3">
      <c r="A24" s="13">
        <v>22</v>
      </c>
      <c r="B24" s="13">
        <v>3968.4720000000002</v>
      </c>
      <c r="C24" s="13">
        <v>99.89</v>
      </c>
      <c r="D24" s="13">
        <v>0.10621</v>
      </c>
      <c r="E24" s="13">
        <v>8.9899999999999997E-3</v>
      </c>
      <c r="F24" s="4">
        <f t="shared" si="0"/>
        <v>9.7220000000000001E-2</v>
      </c>
      <c r="K24" s="13">
        <v>22</v>
      </c>
      <c r="L24" s="13">
        <v>3972.9960000000001</v>
      </c>
      <c r="M24" s="13">
        <v>100</v>
      </c>
      <c r="N24" s="13">
        <v>2.9906899999999998</v>
      </c>
      <c r="O24" s="13">
        <v>9.4999999999999998E-3</v>
      </c>
      <c r="P24" s="4">
        <f t="shared" si="1"/>
        <v>2.9811899999999998</v>
      </c>
    </row>
    <row r="25" spans="1:16" x14ac:dyDescent="0.3">
      <c r="A25" s="13">
        <v>23</v>
      </c>
      <c r="B25" s="13">
        <v>3972.6729999999998</v>
      </c>
      <c r="C25" s="13">
        <v>99.99</v>
      </c>
      <c r="D25" s="13">
        <v>0.14363999999999999</v>
      </c>
      <c r="E25" s="13">
        <v>9.2300000000000004E-3</v>
      </c>
      <c r="F25" s="4">
        <f t="shared" si="0"/>
        <v>0.13441</v>
      </c>
      <c r="K25" s="13">
        <v>23</v>
      </c>
      <c r="L25" s="13">
        <v>3972.4969999999998</v>
      </c>
      <c r="M25" s="13">
        <v>99.99</v>
      </c>
      <c r="N25" s="13">
        <v>3.3235199999999998</v>
      </c>
      <c r="O25" s="13">
        <v>9.6100000000000005E-3</v>
      </c>
      <c r="P25" s="4">
        <f t="shared" si="1"/>
        <v>3.3139099999999999</v>
      </c>
    </row>
    <row r="26" spans="1:16" x14ac:dyDescent="0.3">
      <c r="A26" s="13">
        <v>24</v>
      </c>
      <c r="B26" s="13">
        <v>3972.4969999999998</v>
      </c>
      <c r="C26" s="13">
        <v>99.99</v>
      </c>
      <c r="D26" s="13">
        <v>0.12156</v>
      </c>
      <c r="E26" s="13">
        <v>9.5099999999999994E-3</v>
      </c>
      <c r="F26" s="4">
        <f t="shared" si="0"/>
        <v>0.11205</v>
      </c>
      <c r="K26" s="13">
        <v>24</v>
      </c>
      <c r="L26" s="13">
        <v>3968.8780000000002</v>
      </c>
      <c r="M26" s="13">
        <v>99.9</v>
      </c>
      <c r="N26" s="13">
        <v>1.9978499999999999</v>
      </c>
      <c r="O26" s="13">
        <v>9.3500000000000007E-3</v>
      </c>
      <c r="P26" s="4">
        <f t="shared" si="1"/>
        <v>1.9884999999999999</v>
      </c>
    </row>
    <row r="27" spans="1:16" x14ac:dyDescent="0.3">
      <c r="A27" s="13">
        <v>25</v>
      </c>
      <c r="B27" s="13">
        <v>3973.0140000000001</v>
      </c>
      <c r="C27" s="13">
        <v>100</v>
      </c>
      <c r="D27" s="13">
        <v>9.8720000000000002E-2</v>
      </c>
      <c r="E27" s="13">
        <v>8.7299999999999999E-3</v>
      </c>
      <c r="F27" s="4">
        <f t="shared" si="0"/>
        <v>8.9990000000000001E-2</v>
      </c>
      <c r="K27" s="13">
        <v>25</v>
      </c>
      <c r="L27" s="13">
        <v>3968.3609999999999</v>
      </c>
      <c r="M27" s="13">
        <v>99.88</v>
      </c>
      <c r="N27" s="13">
        <v>3.55172</v>
      </c>
      <c r="O27" s="13">
        <v>9.5399999999999999E-3</v>
      </c>
      <c r="P27" s="4">
        <f t="shared" si="1"/>
        <v>3.5421800000000001</v>
      </c>
    </row>
    <row r="28" spans="1:16" x14ac:dyDescent="0.3">
      <c r="A28" s="13">
        <v>26</v>
      </c>
      <c r="B28" s="13">
        <v>3972.027</v>
      </c>
      <c r="C28" s="13">
        <v>99.98</v>
      </c>
      <c r="D28" s="13">
        <v>0.15114</v>
      </c>
      <c r="E28" s="13">
        <v>8.9999999999999993E-3</v>
      </c>
      <c r="F28" s="4">
        <f t="shared" si="0"/>
        <v>0.14213999999999999</v>
      </c>
      <c r="K28" s="13">
        <v>26</v>
      </c>
      <c r="L28" s="13">
        <v>3972.9960000000001</v>
      </c>
      <c r="M28" s="13">
        <v>100</v>
      </c>
      <c r="N28" s="13">
        <v>1.4176</v>
      </c>
      <c r="O28" s="13">
        <v>9.1599999999999997E-3</v>
      </c>
      <c r="P28" s="4">
        <f t="shared" si="1"/>
        <v>1.4084399999999999</v>
      </c>
    </row>
    <row r="29" spans="1:16" x14ac:dyDescent="0.3">
      <c r="A29" s="13">
        <v>27</v>
      </c>
      <c r="B29" s="13">
        <v>3973.0140000000001</v>
      </c>
      <c r="C29" s="13">
        <v>100</v>
      </c>
      <c r="D29" s="13">
        <v>0.15651999999999999</v>
      </c>
      <c r="E29" s="13">
        <v>9.0399999999999994E-3</v>
      </c>
      <c r="F29" s="4">
        <f t="shared" si="0"/>
        <v>0.14748</v>
      </c>
      <c r="K29" s="13">
        <v>27</v>
      </c>
      <c r="L29" s="13">
        <v>3972.9960000000001</v>
      </c>
      <c r="M29" s="13">
        <v>100</v>
      </c>
      <c r="N29" s="13">
        <v>2.2814199999999998</v>
      </c>
      <c r="O29" s="13">
        <v>8.6199999999999992E-3</v>
      </c>
      <c r="P29" s="4">
        <f t="shared" si="1"/>
        <v>2.2727999999999997</v>
      </c>
    </row>
    <row r="30" spans="1:16" x14ac:dyDescent="0.3">
      <c r="A30" s="13">
        <v>28</v>
      </c>
      <c r="B30" s="13">
        <v>3971.98</v>
      </c>
      <c r="C30" s="13">
        <v>99.97</v>
      </c>
      <c r="D30" s="13">
        <v>0.11179</v>
      </c>
      <c r="E30" s="13">
        <v>9.2800000000000001E-3</v>
      </c>
      <c r="F30" s="4">
        <f t="shared" si="0"/>
        <v>0.10251</v>
      </c>
      <c r="K30" s="13">
        <v>28</v>
      </c>
      <c r="L30" s="13">
        <v>3972.35</v>
      </c>
      <c r="M30" s="13">
        <v>99.98</v>
      </c>
      <c r="N30" s="13">
        <v>2.4468999999999999</v>
      </c>
      <c r="O30" s="13">
        <v>9.7699999999999992E-3</v>
      </c>
      <c r="P30" s="4">
        <f t="shared" si="1"/>
        <v>2.4371299999999998</v>
      </c>
    </row>
    <row r="31" spans="1:16" x14ac:dyDescent="0.3">
      <c r="A31" s="13">
        <v>29</v>
      </c>
      <c r="B31" s="13">
        <v>3972.9960000000001</v>
      </c>
      <c r="C31" s="13">
        <v>100</v>
      </c>
      <c r="D31" s="13">
        <v>0.21729000000000001</v>
      </c>
      <c r="E31" s="13">
        <v>9.2700000000000005E-3</v>
      </c>
      <c r="F31" s="4">
        <f t="shared" si="0"/>
        <v>0.20802000000000001</v>
      </c>
      <c r="K31" s="13">
        <v>29</v>
      </c>
      <c r="L31" s="13">
        <v>3971.4630000000002</v>
      </c>
      <c r="M31" s="13">
        <v>99.96</v>
      </c>
      <c r="N31" s="13">
        <v>0.88068000000000002</v>
      </c>
      <c r="O31" s="13">
        <v>9.4000000000000004E-3</v>
      </c>
      <c r="P31" s="4">
        <f t="shared" si="1"/>
        <v>0.87128000000000005</v>
      </c>
    </row>
    <row r="32" spans="1:16" x14ac:dyDescent="0.3">
      <c r="A32" s="13">
        <v>30</v>
      </c>
      <c r="B32" s="13">
        <v>3968.8780000000002</v>
      </c>
      <c r="C32" s="13">
        <v>99.9</v>
      </c>
      <c r="D32" s="13">
        <v>0.17999000000000001</v>
      </c>
      <c r="E32" s="13">
        <v>9.0500000000000008E-3</v>
      </c>
      <c r="F32" s="4">
        <f t="shared" si="0"/>
        <v>0.17094000000000001</v>
      </c>
      <c r="K32" s="13">
        <v>30</v>
      </c>
      <c r="L32" s="13">
        <v>3972.4969999999998</v>
      </c>
      <c r="M32" s="13">
        <v>99.99</v>
      </c>
      <c r="N32" s="13">
        <v>1.9303300000000001</v>
      </c>
      <c r="O32" s="13">
        <v>9.0799999999999995E-3</v>
      </c>
      <c r="P32" s="4">
        <f t="shared" si="1"/>
        <v>1.9212500000000001</v>
      </c>
    </row>
    <row r="33" spans="1:16" x14ac:dyDescent="0.3">
      <c r="A33" s="13">
        <v>31</v>
      </c>
      <c r="B33" s="13">
        <v>3969.395</v>
      </c>
      <c r="C33" s="13">
        <v>99.91</v>
      </c>
      <c r="D33" s="13">
        <v>0.1673</v>
      </c>
      <c r="E33" s="13">
        <v>4.0000000000000001E-3</v>
      </c>
      <c r="F33" s="4">
        <f t="shared" si="0"/>
        <v>0.1633</v>
      </c>
      <c r="K33" s="13">
        <v>31</v>
      </c>
      <c r="L33" s="13">
        <v>3972.35</v>
      </c>
      <c r="M33" s="13">
        <v>99.98</v>
      </c>
      <c r="N33" s="13">
        <v>3.66235</v>
      </c>
      <c r="O33" s="13">
        <v>9.2399999999999999E-3</v>
      </c>
      <c r="P33" s="4">
        <f t="shared" si="1"/>
        <v>3.6531099999999999</v>
      </c>
    </row>
    <row r="34" spans="1:16" x14ac:dyDescent="0.3">
      <c r="A34" s="13">
        <v>32</v>
      </c>
      <c r="B34" s="13">
        <v>3964.09</v>
      </c>
      <c r="C34" s="13">
        <v>99.78</v>
      </c>
      <c r="D34" s="13">
        <v>9.7919999999999993E-2</v>
      </c>
      <c r="E34" s="13">
        <v>9.6200000000000001E-3</v>
      </c>
      <c r="F34" s="4">
        <f t="shared" si="0"/>
        <v>8.829999999999999E-2</v>
      </c>
      <c r="K34" s="13">
        <v>32</v>
      </c>
      <c r="L34" s="13">
        <v>3972.6729999999998</v>
      </c>
      <c r="M34" s="13">
        <v>99.99</v>
      </c>
      <c r="N34" s="13">
        <v>0.75677000000000005</v>
      </c>
      <c r="O34" s="13">
        <v>4.0000000000000001E-3</v>
      </c>
      <c r="P34" s="4">
        <f t="shared" si="1"/>
        <v>0.75277000000000005</v>
      </c>
    </row>
    <row r="35" spans="1:16" x14ac:dyDescent="0.3">
      <c r="A35" s="13">
        <v>33</v>
      </c>
      <c r="B35" s="13">
        <v>3964.9169999999999</v>
      </c>
      <c r="C35" s="13">
        <v>99.8</v>
      </c>
      <c r="D35" s="13">
        <v>0.18673999999999999</v>
      </c>
      <c r="E35" s="13">
        <v>8.94E-3</v>
      </c>
      <c r="F35" s="4">
        <f t="shared" si="0"/>
        <v>0.17779999999999999</v>
      </c>
      <c r="K35" s="13">
        <v>33</v>
      </c>
      <c r="L35" s="13">
        <v>3973.0140000000001</v>
      </c>
      <c r="M35" s="13">
        <v>100</v>
      </c>
      <c r="N35" s="13">
        <v>3.5257900000000002</v>
      </c>
      <c r="O35" s="13">
        <v>9.1400000000000006E-3</v>
      </c>
      <c r="P35" s="4">
        <f t="shared" si="1"/>
        <v>3.5166500000000003</v>
      </c>
    </row>
    <row r="36" spans="1:16" x14ac:dyDescent="0.3">
      <c r="A36" s="13">
        <v>34</v>
      </c>
      <c r="B36" s="13">
        <v>3971.98</v>
      </c>
      <c r="C36" s="13">
        <v>99.97</v>
      </c>
      <c r="D36" s="13">
        <v>0.18454000000000001</v>
      </c>
      <c r="E36" s="13">
        <v>9.2399999999999999E-3</v>
      </c>
      <c r="F36" s="4">
        <f t="shared" si="0"/>
        <v>0.17530000000000001</v>
      </c>
      <c r="K36" s="13">
        <v>34</v>
      </c>
      <c r="L36" s="13">
        <v>3972.9960000000001</v>
      </c>
      <c r="M36" s="13">
        <v>100</v>
      </c>
      <c r="N36" s="13">
        <v>2.3540299999999998</v>
      </c>
      <c r="O36" s="13">
        <v>9.1800000000000007E-3</v>
      </c>
      <c r="P36" s="4">
        <f t="shared" si="1"/>
        <v>2.3448499999999997</v>
      </c>
    </row>
    <row r="37" spans="1:16" x14ac:dyDescent="0.3">
      <c r="A37" s="13">
        <v>35</v>
      </c>
      <c r="B37" s="13">
        <v>3970.4110000000001</v>
      </c>
      <c r="C37" s="13">
        <v>99.93</v>
      </c>
      <c r="D37" s="13">
        <v>0.16700000000000001</v>
      </c>
      <c r="E37" s="13">
        <v>9.75E-3</v>
      </c>
      <c r="F37" s="4">
        <f t="shared" si="0"/>
        <v>0.15725</v>
      </c>
      <c r="K37" s="13">
        <v>35</v>
      </c>
      <c r="L37" s="13">
        <v>3971.0569999999998</v>
      </c>
      <c r="M37" s="13">
        <v>99.95</v>
      </c>
      <c r="N37" s="13">
        <v>1.71109</v>
      </c>
      <c r="O37" s="13">
        <v>9.0600000000000003E-3</v>
      </c>
      <c r="P37" s="4">
        <f t="shared" si="1"/>
        <v>1.7020299999999999</v>
      </c>
    </row>
    <row r="38" spans="1:16" x14ac:dyDescent="0.3">
      <c r="A38" s="13">
        <v>36</v>
      </c>
      <c r="B38" s="13">
        <v>3972.4969999999998</v>
      </c>
      <c r="C38" s="13">
        <v>99.99</v>
      </c>
      <c r="D38" s="13">
        <v>0.17147000000000001</v>
      </c>
      <c r="E38" s="13">
        <v>9.4400000000000005E-3</v>
      </c>
      <c r="F38" s="4">
        <f t="shared" si="0"/>
        <v>0.16203000000000001</v>
      </c>
      <c r="K38" s="13">
        <v>36</v>
      </c>
      <c r="L38" s="13">
        <v>3972.6729999999998</v>
      </c>
      <c r="M38" s="13">
        <v>99.99</v>
      </c>
      <c r="N38" s="13">
        <v>3.1503199999999998</v>
      </c>
      <c r="O38" s="13">
        <v>9.0399999999999994E-3</v>
      </c>
      <c r="P38" s="4">
        <f t="shared" si="1"/>
        <v>3.1412799999999996</v>
      </c>
    </row>
    <row r="39" spans="1:16" x14ac:dyDescent="0.3">
      <c r="A39" s="13">
        <v>37</v>
      </c>
      <c r="B39" s="13">
        <v>3972.35</v>
      </c>
      <c r="C39" s="13">
        <v>99.98</v>
      </c>
      <c r="D39" s="13">
        <v>0.11428000000000001</v>
      </c>
      <c r="E39" s="13">
        <v>9.3799999999999994E-3</v>
      </c>
      <c r="F39" s="4">
        <f t="shared" si="0"/>
        <v>0.10490000000000001</v>
      </c>
      <c r="K39" s="13">
        <v>37</v>
      </c>
      <c r="L39" s="13">
        <v>3972.9960000000001</v>
      </c>
      <c r="M39" s="13">
        <v>100</v>
      </c>
      <c r="N39" s="13">
        <v>1.9800899999999999</v>
      </c>
      <c r="O39" s="13">
        <v>9.3799999999999994E-3</v>
      </c>
      <c r="P39" s="4">
        <f t="shared" si="1"/>
        <v>1.97071</v>
      </c>
    </row>
    <row r="40" spans="1:16" x14ac:dyDescent="0.3">
      <c r="A40" s="13">
        <v>38</v>
      </c>
      <c r="B40" s="13">
        <v>3969.395</v>
      </c>
      <c r="C40" s="13">
        <v>99.91</v>
      </c>
      <c r="D40" s="13">
        <v>0.18973999999999999</v>
      </c>
      <c r="E40" s="13">
        <v>9.2200000000000008E-3</v>
      </c>
      <c r="F40" s="4">
        <f t="shared" si="0"/>
        <v>0.18051999999999999</v>
      </c>
      <c r="K40" s="13">
        <v>38</v>
      </c>
      <c r="L40" s="13">
        <v>3973.0140000000001</v>
      </c>
      <c r="M40" s="13">
        <v>100</v>
      </c>
      <c r="N40" s="13">
        <v>3.15829</v>
      </c>
      <c r="O40" s="13">
        <v>9.2899999999999996E-3</v>
      </c>
      <c r="P40" s="4">
        <f t="shared" si="1"/>
        <v>3.149</v>
      </c>
    </row>
    <row r="41" spans="1:16" x14ac:dyDescent="0.3">
      <c r="A41" s="13">
        <v>39</v>
      </c>
      <c r="B41" s="13">
        <v>3972.6729999999998</v>
      </c>
      <c r="C41" s="13">
        <v>99.99</v>
      </c>
      <c r="D41" s="13">
        <v>0.12479999999999999</v>
      </c>
      <c r="E41" s="13">
        <v>9.2399999999999999E-3</v>
      </c>
      <c r="F41" s="4">
        <f t="shared" si="0"/>
        <v>0.11556</v>
      </c>
      <c r="K41" s="13">
        <v>39</v>
      </c>
      <c r="L41" s="13">
        <v>3972.6729999999998</v>
      </c>
      <c r="M41" s="13">
        <v>99.99</v>
      </c>
      <c r="N41" s="13">
        <v>2.0546799999999998</v>
      </c>
      <c r="O41" s="13">
        <v>9.3299999999999998E-3</v>
      </c>
      <c r="P41" s="4">
        <f t="shared" si="1"/>
        <v>2.04535</v>
      </c>
    </row>
    <row r="42" spans="1:16" x14ac:dyDescent="0.3">
      <c r="A42" s="13">
        <v>40</v>
      </c>
      <c r="B42" s="13">
        <v>3970.4290000000001</v>
      </c>
      <c r="C42" s="13">
        <v>99.94</v>
      </c>
      <c r="D42" s="13">
        <v>0.16938</v>
      </c>
      <c r="E42" s="13">
        <v>9.1400000000000006E-3</v>
      </c>
      <c r="F42" s="4">
        <f t="shared" si="0"/>
        <v>0.16023999999999999</v>
      </c>
      <c r="K42" s="13">
        <v>40</v>
      </c>
      <c r="L42" s="13">
        <v>3972.9960000000001</v>
      </c>
      <c r="M42" s="13">
        <v>100</v>
      </c>
      <c r="N42" s="13">
        <v>3.7231700000000001</v>
      </c>
      <c r="O42" s="13">
        <v>9.2999999999999992E-3</v>
      </c>
      <c r="P42" s="4">
        <f t="shared" si="1"/>
        <v>3.71387</v>
      </c>
    </row>
    <row r="43" spans="1:16" x14ac:dyDescent="0.3">
      <c r="A43" s="13">
        <v>41</v>
      </c>
      <c r="B43" s="13">
        <v>3973.0140000000001</v>
      </c>
      <c r="C43" s="13">
        <v>100</v>
      </c>
      <c r="D43" s="13">
        <v>0.17616999999999999</v>
      </c>
      <c r="E43" s="13">
        <v>9.3200000000000002E-3</v>
      </c>
      <c r="F43" s="4">
        <f t="shared" si="0"/>
        <v>0.16685</v>
      </c>
      <c r="K43" s="13">
        <v>41</v>
      </c>
      <c r="L43" s="13">
        <v>3972.35</v>
      </c>
      <c r="M43" s="13">
        <v>99.98</v>
      </c>
      <c r="N43" s="13">
        <v>3.1697700000000002</v>
      </c>
      <c r="O43" s="13">
        <v>9.11E-3</v>
      </c>
      <c r="P43" s="4">
        <f t="shared" si="1"/>
        <v>3.16066</v>
      </c>
    </row>
    <row r="44" spans="1:16" x14ac:dyDescent="0.3">
      <c r="A44" s="13">
        <v>42</v>
      </c>
      <c r="B44" s="13">
        <v>3971.98</v>
      </c>
      <c r="C44" s="13">
        <v>99.97</v>
      </c>
      <c r="D44" s="13">
        <v>0.17693999999999999</v>
      </c>
      <c r="E44" s="13">
        <v>9.3799999999999994E-3</v>
      </c>
      <c r="F44" s="4">
        <f t="shared" si="0"/>
        <v>0.16755999999999999</v>
      </c>
      <c r="K44" s="13">
        <v>42</v>
      </c>
      <c r="L44" s="13">
        <v>3971.98</v>
      </c>
      <c r="M44" s="13">
        <v>99.97</v>
      </c>
      <c r="N44" s="13">
        <v>3.2511999999999999</v>
      </c>
      <c r="O44" s="13">
        <v>9.8799999999999999E-3</v>
      </c>
      <c r="P44" s="4">
        <f t="shared" si="1"/>
        <v>3.24132</v>
      </c>
    </row>
    <row r="45" spans="1:16" x14ac:dyDescent="0.3">
      <c r="A45" s="13">
        <v>43</v>
      </c>
      <c r="B45" s="13">
        <v>3963.3009999999999</v>
      </c>
      <c r="C45" s="13">
        <v>99.76</v>
      </c>
      <c r="D45" s="13">
        <v>0.37720999999999999</v>
      </c>
      <c r="E45" s="13">
        <v>9.1999999999999998E-3</v>
      </c>
      <c r="F45" s="4">
        <f t="shared" si="0"/>
        <v>0.36801</v>
      </c>
      <c r="K45" s="13">
        <v>43</v>
      </c>
      <c r="L45" s="13">
        <v>3971.0569999999998</v>
      </c>
      <c r="M45" s="13">
        <v>99.95</v>
      </c>
      <c r="N45" s="13">
        <v>3.6823800000000002</v>
      </c>
      <c r="O45" s="13">
        <v>9.1000000000000004E-3</v>
      </c>
      <c r="P45" s="4">
        <f t="shared" si="1"/>
        <v>3.6732800000000001</v>
      </c>
    </row>
    <row r="46" spans="1:16" x14ac:dyDescent="0.3">
      <c r="A46" s="13">
        <v>44</v>
      </c>
      <c r="B46" s="13">
        <v>3972.35</v>
      </c>
      <c r="C46" s="13">
        <v>99.98</v>
      </c>
      <c r="D46" s="13">
        <v>0.12171</v>
      </c>
      <c r="E46" s="13">
        <v>9.3799999999999994E-3</v>
      </c>
      <c r="F46" s="4">
        <f t="shared" si="0"/>
        <v>0.11233</v>
      </c>
      <c r="K46" s="13">
        <v>44</v>
      </c>
      <c r="L46" s="13">
        <v>3972.027</v>
      </c>
      <c r="M46" s="13">
        <v>99.98</v>
      </c>
      <c r="N46" s="13">
        <v>1.48627</v>
      </c>
      <c r="O46" s="13">
        <v>9.7099999999999999E-3</v>
      </c>
      <c r="P46" s="4">
        <f t="shared" si="1"/>
        <v>1.4765599999999999</v>
      </c>
    </row>
    <row r="47" spans="1:16" x14ac:dyDescent="0.3">
      <c r="A47" s="13">
        <v>45</v>
      </c>
      <c r="B47" s="13">
        <v>3964.9430000000002</v>
      </c>
      <c r="C47" s="13">
        <v>99.8</v>
      </c>
      <c r="D47" s="13">
        <v>0.19889999999999999</v>
      </c>
      <c r="E47" s="13">
        <v>9.2200000000000008E-3</v>
      </c>
      <c r="F47" s="4">
        <f t="shared" si="0"/>
        <v>0.18967999999999999</v>
      </c>
      <c r="K47" s="13">
        <v>45</v>
      </c>
      <c r="L47" s="13">
        <v>3972.6729999999998</v>
      </c>
      <c r="M47" s="13">
        <v>99.99</v>
      </c>
      <c r="N47" s="13">
        <v>3.8020700000000001</v>
      </c>
      <c r="O47" s="13">
        <v>4.0000000000000001E-3</v>
      </c>
      <c r="P47" s="4">
        <f t="shared" si="1"/>
        <v>3.7980700000000001</v>
      </c>
    </row>
    <row r="48" spans="1:16" x14ac:dyDescent="0.3">
      <c r="A48" s="13">
        <v>46</v>
      </c>
      <c r="B48" s="13">
        <v>3973.0140000000001</v>
      </c>
      <c r="C48" s="13">
        <v>100</v>
      </c>
      <c r="D48" s="13">
        <v>0.16275999999999999</v>
      </c>
      <c r="E48" s="13">
        <v>9.2700000000000005E-3</v>
      </c>
      <c r="F48" s="4">
        <f t="shared" si="0"/>
        <v>0.15348999999999999</v>
      </c>
      <c r="K48" s="13">
        <v>46</v>
      </c>
      <c r="L48" s="13">
        <v>3969.1179999999999</v>
      </c>
      <c r="M48" s="13">
        <v>99.9</v>
      </c>
      <c r="N48" s="13">
        <v>3.6216699999999999</v>
      </c>
      <c r="O48" s="13">
        <v>9.4199999999999996E-3</v>
      </c>
      <c r="P48" s="4">
        <f t="shared" si="1"/>
        <v>3.61225</v>
      </c>
    </row>
    <row r="49" spans="1:16" x14ac:dyDescent="0.3">
      <c r="A49" s="13">
        <v>47</v>
      </c>
      <c r="B49" s="13">
        <v>3964.9169999999999</v>
      </c>
      <c r="C49" s="13">
        <v>99.8</v>
      </c>
      <c r="D49" s="13">
        <v>9.3579999999999997E-2</v>
      </c>
      <c r="E49" s="13">
        <v>9.1599999999999997E-3</v>
      </c>
      <c r="F49" s="4">
        <f t="shared" si="0"/>
        <v>8.4419999999999995E-2</v>
      </c>
      <c r="K49" s="13">
        <v>47</v>
      </c>
      <c r="L49" s="13">
        <v>3972.9960000000001</v>
      </c>
      <c r="M49" s="13">
        <v>100</v>
      </c>
      <c r="N49" s="13">
        <v>2.81704</v>
      </c>
      <c r="O49" s="13">
        <v>9.1999999999999998E-3</v>
      </c>
      <c r="P49" s="4">
        <f t="shared" si="1"/>
        <v>2.8078400000000001</v>
      </c>
    </row>
    <row r="50" spans="1:16" x14ac:dyDescent="0.3">
      <c r="A50" s="13">
        <v>48</v>
      </c>
      <c r="B50" s="13">
        <v>3972.6729999999998</v>
      </c>
      <c r="C50" s="13">
        <v>99.99</v>
      </c>
      <c r="D50" s="13">
        <v>0.20232</v>
      </c>
      <c r="E50" s="13">
        <v>9.4599999999999997E-3</v>
      </c>
      <c r="F50" s="4">
        <f t="shared" si="0"/>
        <v>0.19286</v>
      </c>
      <c r="K50" s="13">
        <v>48</v>
      </c>
      <c r="L50" s="13">
        <v>3972.4969999999998</v>
      </c>
      <c r="M50" s="13">
        <v>99.99</v>
      </c>
      <c r="N50" s="13">
        <v>2.72424</v>
      </c>
      <c r="O50" s="13">
        <v>9.1000000000000004E-3</v>
      </c>
      <c r="P50" s="4">
        <f t="shared" si="1"/>
        <v>2.7151399999999999</v>
      </c>
    </row>
    <row r="51" spans="1:16" x14ac:dyDescent="0.3">
      <c r="A51" s="13">
        <v>49</v>
      </c>
      <c r="B51" s="13">
        <v>3972.6729999999998</v>
      </c>
      <c r="C51" s="13">
        <v>99.99</v>
      </c>
      <c r="D51" s="13">
        <v>9.4380000000000006E-2</v>
      </c>
      <c r="E51" s="13">
        <v>9.5399999999999999E-3</v>
      </c>
      <c r="F51" s="4">
        <f t="shared" si="0"/>
        <v>8.4839999999999999E-2</v>
      </c>
      <c r="K51" s="13">
        <v>49</v>
      </c>
      <c r="L51" s="13">
        <v>3972.6729999999998</v>
      </c>
      <c r="M51" s="13">
        <v>99.99</v>
      </c>
      <c r="N51" s="13">
        <v>2.8628399999999998</v>
      </c>
      <c r="O51" s="13">
        <v>9.0699999999999999E-3</v>
      </c>
      <c r="P51" s="4">
        <f t="shared" si="1"/>
        <v>2.8537699999999999</v>
      </c>
    </row>
    <row r="52" spans="1:16" x14ac:dyDescent="0.3">
      <c r="A52" s="13">
        <v>50</v>
      </c>
      <c r="B52" s="13">
        <v>3972.35</v>
      </c>
      <c r="C52" s="13">
        <v>99.98</v>
      </c>
      <c r="D52" s="13">
        <v>0.18593000000000001</v>
      </c>
      <c r="E52" s="13">
        <v>8.77E-3</v>
      </c>
      <c r="F52" s="4">
        <f t="shared" si="0"/>
        <v>0.17716000000000001</v>
      </c>
      <c r="K52" s="13">
        <v>50</v>
      </c>
      <c r="L52" s="13">
        <v>3972.35</v>
      </c>
      <c r="M52" s="13">
        <v>99.98</v>
      </c>
      <c r="N52" s="13">
        <v>2.6993800000000001</v>
      </c>
      <c r="O52" s="13">
        <v>9.2300000000000004E-3</v>
      </c>
      <c r="P52" s="4">
        <f t="shared" si="1"/>
        <v>2.69015</v>
      </c>
    </row>
    <row r="53" spans="1:16" x14ac:dyDescent="0.3">
      <c r="A53" s="13">
        <v>51</v>
      </c>
      <c r="B53" s="13">
        <v>3968.8780000000002</v>
      </c>
      <c r="C53" s="13">
        <v>99.9</v>
      </c>
      <c r="D53" s="13">
        <v>0.12003999999999999</v>
      </c>
      <c r="E53" s="13">
        <v>9.0100000000000006E-3</v>
      </c>
      <c r="F53" s="4">
        <f t="shared" si="0"/>
        <v>0.11102999999999999</v>
      </c>
      <c r="K53" s="13">
        <v>51</v>
      </c>
      <c r="L53" s="13">
        <v>3972.4969999999998</v>
      </c>
      <c r="M53" s="13">
        <v>99.99</v>
      </c>
      <c r="N53" s="13">
        <v>2.27834</v>
      </c>
      <c r="O53" s="13">
        <v>9.2099999999999994E-3</v>
      </c>
      <c r="P53" s="4">
        <f t="shared" si="1"/>
        <v>2.2691300000000001</v>
      </c>
    </row>
    <row r="54" spans="1:16" x14ac:dyDescent="0.3">
      <c r="A54" s="13">
        <v>52</v>
      </c>
      <c r="B54" s="13">
        <v>3970.0880000000002</v>
      </c>
      <c r="C54" s="13">
        <v>99.93</v>
      </c>
      <c r="D54" s="13">
        <v>0.15282999999999999</v>
      </c>
      <c r="E54" s="13">
        <v>9.0699999999999999E-3</v>
      </c>
      <c r="F54" s="4">
        <f t="shared" si="0"/>
        <v>0.14376</v>
      </c>
      <c r="K54" s="13">
        <v>52</v>
      </c>
      <c r="L54" s="13">
        <v>3972.6729999999998</v>
      </c>
      <c r="M54" s="13">
        <v>99.99</v>
      </c>
      <c r="N54" s="13">
        <v>2.9218199999999999</v>
      </c>
      <c r="O54" s="13">
        <v>8.9300000000000004E-3</v>
      </c>
      <c r="P54" s="4">
        <f t="shared" si="1"/>
        <v>2.91289</v>
      </c>
    </row>
    <row r="55" spans="1:16" x14ac:dyDescent="0.3">
      <c r="A55" s="13">
        <v>53</v>
      </c>
      <c r="B55" s="13">
        <v>3967.502</v>
      </c>
      <c r="C55" s="13">
        <v>99.86</v>
      </c>
      <c r="D55" s="13">
        <v>0.31039</v>
      </c>
      <c r="E55" s="13">
        <v>8.7600000000000004E-3</v>
      </c>
      <c r="F55" s="4">
        <f t="shared" si="0"/>
        <v>0.30163000000000001</v>
      </c>
      <c r="K55" s="13">
        <v>53</v>
      </c>
      <c r="L55" s="13">
        <v>3972.4969999999998</v>
      </c>
      <c r="M55" s="13">
        <v>99.99</v>
      </c>
      <c r="N55" s="13">
        <v>2.0036</v>
      </c>
      <c r="O55" s="13">
        <v>9.2800000000000001E-3</v>
      </c>
      <c r="P55" s="4">
        <f t="shared" si="1"/>
        <v>1.9943200000000001</v>
      </c>
    </row>
    <row r="56" spans="1:16" x14ac:dyDescent="0.3">
      <c r="A56" s="13">
        <v>54</v>
      </c>
      <c r="B56" s="13">
        <v>3970.0880000000002</v>
      </c>
      <c r="C56" s="13">
        <v>99.93</v>
      </c>
      <c r="D56" s="13">
        <v>0.17477000000000001</v>
      </c>
      <c r="E56" s="13">
        <v>9.2700000000000005E-3</v>
      </c>
      <c r="F56" s="4">
        <f t="shared" si="0"/>
        <v>0.16550000000000001</v>
      </c>
      <c r="K56" s="13">
        <v>54</v>
      </c>
      <c r="L56" s="13">
        <v>3972.4969999999998</v>
      </c>
      <c r="M56" s="13">
        <v>99.99</v>
      </c>
      <c r="N56" s="13">
        <v>2.1493099999999998</v>
      </c>
      <c r="O56" s="13">
        <v>9.1199999999999996E-3</v>
      </c>
      <c r="P56" s="4">
        <f t="shared" si="1"/>
        <v>2.14019</v>
      </c>
    </row>
    <row r="57" spans="1:16" x14ac:dyDescent="0.3">
      <c r="A57" s="13">
        <v>55</v>
      </c>
      <c r="B57" s="13">
        <v>3972.35</v>
      </c>
      <c r="C57" s="13">
        <v>99.98</v>
      </c>
      <c r="D57" s="13">
        <v>0.10579</v>
      </c>
      <c r="E57" s="13">
        <v>9.3500000000000007E-3</v>
      </c>
      <c r="F57" s="4">
        <f t="shared" si="0"/>
        <v>9.6439999999999998E-2</v>
      </c>
      <c r="K57" s="13">
        <v>55</v>
      </c>
      <c r="L57" s="13">
        <v>3973.0140000000001</v>
      </c>
      <c r="M57" s="13">
        <v>100</v>
      </c>
      <c r="N57" s="13">
        <v>2.4035299999999999</v>
      </c>
      <c r="O57" s="13">
        <v>9.2599999999999991E-3</v>
      </c>
      <c r="P57" s="4">
        <f t="shared" si="1"/>
        <v>2.3942700000000001</v>
      </c>
    </row>
    <row r="58" spans="1:16" x14ac:dyDescent="0.3">
      <c r="A58" s="13">
        <v>56</v>
      </c>
      <c r="B58" s="13">
        <v>3970.4110000000001</v>
      </c>
      <c r="C58" s="13">
        <v>99.93</v>
      </c>
      <c r="D58" s="13">
        <v>0.19263</v>
      </c>
      <c r="E58" s="13">
        <v>8.8299999999999993E-3</v>
      </c>
      <c r="F58" s="4">
        <f t="shared" si="0"/>
        <v>0.18379999999999999</v>
      </c>
      <c r="K58" s="13">
        <v>56</v>
      </c>
      <c r="L58" s="13">
        <v>3972.4969999999998</v>
      </c>
      <c r="M58" s="13">
        <v>99.99</v>
      </c>
      <c r="N58" s="13">
        <v>3.0099100000000001</v>
      </c>
      <c r="O58" s="13">
        <v>9.1299999999999992E-3</v>
      </c>
      <c r="P58" s="4">
        <f t="shared" si="1"/>
        <v>3.0007800000000002</v>
      </c>
    </row>
    <row r="59" spans="1:16" x14ac:dyDescent="0.3">
      <c r="A59" s="13">
        <v>57</v>
      </c>
      <c r="B59" s="13">
        <v>3970.4110000000001</v>
      </c>
      <c r="C59" s="13">
        <v>99.93</v>
      </c>
      <c r="D59" s="13">
        <v>0.18107999999999999</v>
      </c>
      <c r="E59" s="13">
        <v>9.3699999999999999E-3</v>
      </c>
      <c r="F59" s="4">
        <f t="shared" si="0"/>
        <v>0.17171</v>
      </c>
      <c r="K59" s="13">
        <v>57</v>
      </c>
      <c r="L59" s="13">
        <v>3971.98</v>
      </c>
      <c r="M59" s="13">
        <v>99.97</v>
      </c>
      <c r="N59" s="13">
        <v>3.6938</v>
      </c>
      <c r="O59" s="13">
        <v>9.3200000000000002E-3</v>
      </c>
      <c r="P59" s="4">
        <f t="shared" si="1"/>
        <v>3.6844799999999998</v>
      </c>
    </row>
    <row r="60" spans="1:16" x14ac:dyDescent="0.3">
      <c r="A60" s="13">
        <v>58</v>
      </c>
      <c r="B60" s="13">
        <v>3968.8780000000002</v>
      </c>
      <c r="C60" s="13">
        <v>99.9</v>
      </c>
      <c r="D60" s="13">
        <v>0.11448</v>
      </c>
      <c r="E60" s="13">
        <v>9.0799999999999995E-3</v>
      </c>
      <c r="F60" s="4">
        <f t="shared" si="0"/>
        <v>0.10539999999999999</v>
      </c>
      <c r="K60" s="13">
        <v>58</v>
      </c>
      <c r="L60" s="13">
        <v>3972.9960000000001</v>
      </c>
      <c r="M60" s="13">
        <v>100</v>
      </c>
      <c r="N60" s="13">
        <v>3.55532</v>
      </c>
      <c r="O60" s="13">
        <v>9.6100000000000005E-3</v>
      </c>
      <c r="P60" s="4">
        <f t="shared" si="1"/>
        <v>3.5457100000000001</v>
      </c>
    </row>
    <row r="61" spans="1:16" x14ac:dyDescent="0.3">
      <c r="A61" s="13">
        <v>59</v>
      </c>
      <c r="B61" s="13">
        <v>3972.35</v>
      </c>
      <c r="C61" s="13">
        <v>99.98</v>
      </c>
      <c r="D61" s="13">
        <v>0.14002000000000001</v>
      </c>
      <c r="E61" s="13">
        <v>8.8900000000000003E-3</v>
      </c>
      <c r="F61" s="4">
        <f t="shared" si="0"/>
        <v>0.13113</v>
      </c>
      <c r="K61" s="13">
        <v>59</v>
      </c>
      <c r="L61" s="13">
        <v>3972.6729999999998</v>
      </c>
      <c r="M61" s="13">
        <v>99.99</v>
      </c>
      <c r="N61" s="13">
        <v>0.79866999999999999</v>
      </c>
      <c r="O61" s="13">
        <v>8.77E-3</v>
      </c>
      <c r="P61" s="4">
        <f t="shared" si="1"/>
        <v>0.78990000000000005</v>
      </c>
    </row>
    <row r="62" spans="1:16" x14ac:dyDescent="0.3">
      <c r="A62" s="13">
        <v>60</v>
      </c>
      <c r="B62" s="13">
        <v>3971.98</v>
      </c>
      <c r="C62" s="13">
        <v>99.97</v>
      </c>
      <c r="D62" s="13">
        <v>0.25320999999999999</v>
      </c>
      <c r="E62" s="13">
        <v>9.1900000000000003E-3</v>
      </c>
      <c r="F62" s="4">
        <f t="shared" si="0"/>
        <v>0.24401999999999999</v>
      </c>
      <c r="K62" s="13">
        <v>60</v>
      </c>
      <c r="L62" s="13">
        <v>3968.7950000000001</v>
      </c>
      <c r="M62" s="13">
        <v>99.89</v>
      </c>
      <c r="N62" s="13">
        <v>2.8201999999999998</v>
      </c>
      <c r="O62" s="13">
        <v>9.1800000000000007E-3</v>
      </c>
      <c r="P62" s="4">
        <f t="shared" si="1"/>
        <v>2.8110199999999996</v>
      </c>
    </row>
    <row r="63" spans="1:16" x14ac:dyDescent="0.3">
      <c r="A63" s="13">
        <v>61</v>
      </c>
      <c r="B63" s="13">
        <v>3972.35</v>
      </c>
      <c r="C63" s="13">
        <v>99.98</v>
      </c>
      <c r="D63" s="13">
        <v>0.20967</v>
      </c>
      <c r="E63" s="13">
        <v>8.9999999999999993E-3</v>
      </c>
      <c r="F63" s="4">
        <f t="shared" si="0"/>
        <v>0.20066999999999999</v>
      </c>
      <c r="K63" s="13">
        <v>61</v>
      </c>
      <c r="L63" s="13">
        <v>3972.9960000000001</v>
      </c>
      <c r="M63" s="13">
        <v>100</v>
      </c>
      <c r="N63" s="13">
        <v>3.5508700000000002</v>
      </c>
      <c r="O63" s="13">
        <v>9.0399999999999994E-3</v>
      </c>
      <c r="P63" s="4">
        <f t="shared" si="1"/>
        <v>3.54183</v>
      </c>
    </row>
    <row r="64" spans="1:16" x14ac:dyDescent="0.3">
      <c r="A64" s="13">
        <v>62</v>
      </c>
      <c r="B64" s="13">
        <v>3972.027</v>
      </c>
      <c r="C64" s="13">
        <v>99.98</v>
      </c>
      <c r="D64" s="13">
        <v>0.20072999999999999</v>
      </c>
      <c r="E64" s="13">
        <v>9.6200000000000001E-3</v>
      </c>
      <c r="F64" s="4">
        <f t="shared" si="0"/>
        <v>0.19111</v>
      </c>
      <c r="K64" s="13">
        <v>62</v>
      </c>
      <c r="L64" s="13">
        <v>3968.8780000000002</v>
      </c>
      <c r="M64" s="13">
        <v>99.9</v>
      </c>
      <c r="N64" s="13">
        <v>2.1477599999999999</v>
      </c>
      <c r="O64" s="13">
        <v>9.1500000000000001E-3</v>
      </c>
      <c r="P64" s="4">
        <f t="shared" si="1"/>
        <v>2.1386099999999999</v>
      </c>
    </row>
    <row r="65" spans="1:16" x14ac:dyDescent="0.3">
      <c r="A65" s="13">
        <v>63</v>
      </c>
      <c r="B65" s="13">
        <v>3966.5329999999999</v>
      </c>
      <c r="C65" s="13">
        <v>99.84</v>
      </c>
      <c r="D65" s="13">
        <v>0.20624000000000001</v>
      </c>
      <c r="E65" s="13">
        <v>9.2599999999999991E-3</v>
      </c>
      <c r="F65" s="4">
        <f t="shared" si="0"/>
        <v>0.19698000000000002</v>
      </c>
      <c r="K65" s="13">
        <v>63</v>
      </c>
      <c r="L65" s="13">
        <v>3972.35</v>
      </c>
      <c r="M65" s="13">
        <v>99.98</v>
      </c>
      <c r="N65" s="13">
        <v>2.5783299999999998</v>
      </c>
      <c r="O65" s="13">
        <v>8.9800000000000001E-3</v>
      </c>
      <c r="P65" s="4">
        <f t="shared" si="1"/>
        <v>2.5693499999999996</v>
      </c>
    </row>
    <row r="66" spans="1:16" x14ac:dyDescent="0.3">
      <c r="A66" s="13">
        <v>64</v>
      </c>
      <c r="B66" s="13">
        <v>3972.9960000000001</v>
      </c>
      <c r="C66" s="13">
        <v>100</v>
      </c>
      <c r="D66" s="13">
        <v>8.9440000000000006E-2</v>
      </c>
      <c r="E66" s="13">
        <v>9.4400000000000005E-3</v>
      </c>
      <c r="F66" s="4">
        <f t="shared" si="0"/>
        <v>0.08</v>
      </c>
      <c r="K66" s="13">
        <v>64</v>
      </c>
      <c r="L66" s="13">
        <v>3972.9960000000001</v>
      </c>
      <c r="M66" s="13">
        <v>100</v>
      </c>
      <c r="N66" s="13">
        <v>3.1071</v>
      </c>
      <c r="O66" s="13">
        <v>9.3699999999999999E-3</v>
      </c>
      <c r="P66" s="4">
        <f t="shared" si="1"/>
        <v>3.0977299999999999</v>
      </c>
    </row>
    <row r="67" spans="1:16" x14ac:dyDescent="0.3">
      <c r="A67" s="13">
        <v>65</v>
      </c>
      <c r="B67" s="13">
        <v>3966.5329999999999</v>
      </c>
      <c r="C67" s="13">
        <v>99.84</v>
      </c>
      <c r="D67" s="13">
        <v>0.22561</v>
      </c>
      <c r="E67" s="13">
        <v>8.9899999999999997E-3</v>
      </c>
      <c r="F67" s="4">
        <f t="shared" ref="F67:F130" si="2">D67-E67</f>
        <v>0.21662000000000001</v>
      </c>
      <c r="K67" s="13">
        <v>65</v>
      </c>
      <c r="L67" s="13">
        <v>3972.6729999999998</v>
      </c>
      <c r="M67" s="13">
        <v>99.99</v>
      </c>
      <c r="N67" s="13">
        <v>2.0998600000000001</v>
      </c>
      <c r="O67" s="13">
        <v>9.0299999999999998E-3</v>
      </c>
      <c r="P67" s="4">
        <f t="shared" si="1"/>
        <v>2.09083</v>
      </c>
    </row>
    <row r="68" spans="1:16" x14ac:dyDescent="0.3">
      <c r="A68" s="13">
        <v>66</v>
      </c>
      <c r="B68" s="13">
        <v>3972.9960000000001</v>
      </c>
      <c r="C68" s="13">
        <v>100</v>
      </c>
      <c r="D68" s="13">
        <v>0.15051</v>
      </c>
      <c r="E68" s="13">
        <v>9.4999999999999998E-3</v>
      </c>
      <c r="F68" s="4">
        <f t="shared" si="2"/>
        <v>0.14101</v>
      </c>
      <c r="K68" s="13">
        <v>66</v>
      </c>
      <c r="L68" s="13">
        <v>3972.35</v>
      </c>
      <c r="M68" s="13">
        <v>99.98</v>
      </c>
      <c r="N68" s="13">
        <v>0.80388999999999999</v>
      </c>
      <c r="O68" s="13">
        <v>9.1900000000000003E-3</v>
      </c>
      <c r="P68" s="4">
        <f t="shared" ref="P68:P131" si="3">N68-O68</f>
        <v>0.79469999999999996</v>
      </c>
    </row>
    <row r="69" spans="1:16" x14ac:dyDescent="0.3">
      <c r="A69" s="13">
        <v>67</v>
      </c>
      <c r="B69" s="13">
        <v>3962.2669999999998</v>
      </c>
      <c r="C69" s="13">
        <v>99.73</v>
      </c>
      <c r="D69" s="13">
        <v>8.5150000000000003E-2</v>
      </c>
      <c r="E69" s="13">
        <v>9.5300000000000003E-3</v>
      </c>
      <c r="F69" s="4">
        <f t="shared" si="2"/>
        <v>7.5620000000000007E-2</v>
      </c>
      <c r="K69" s="13">
        <v>67</v>
      </c>
      <c r="L69" s="13">
        <v>3972.35</v>
      </c>
      <c r="M69" s="13">
        <v>99.98</v>
      </c>
      <c r="N69" s="13">
        <v>2.2219799999999998</v>
      </c>
      <c r="O69" s="13">
        <v>9.75E-3</v>
      </c>
      <c r="P69" s="4">
        <f t="shared" si="3"/>
        <v>2.2122299999999999</v>
      </c>
    </row>
    <row r="70" spans="1:16" x14ac:dyDescent="0.3">
      <c r="A70" s="13">
        <v>68</v>
      </c>
      <c r="B70" s="13">
        <v>3968.8780000000002</v>
      </c>
      <c r="C70" s="13">
        <v>99.9</v>
      </c>
      <c r="D70" s="13">
        <v>8.4260000000000002E-2</v>
      </c>
      <c r="E70" s="13">
        <v>9.1400000000000006E-3</v>
      </c>
      <c r="F70" s="4">
        <f t="shared" si="2"/>
        <v>7.5120000000000006E-2</v>
      </c>
      <c r="K70" s="13">
        <v>68</v>
      </c>
      <c r="L70" s="13">
        <v>3972.6729999999998</v>
      </c>
      <c r="M70" s="13">
        <v>99.99</v>
      </c>
      <c r="N70" s="13">
        <v>1.6892799999999999</v>
      </c>
      <c r="O70" s="13">
        <v>9.2599999999999991E-3</v>
      </c>
      <c r="P70" s="4">
        <f t="shared" si="3"/>
        <v>1.6800199999999998</v>
      </c>
    </row>
    <row r="71" spans="1:16" x14ac:dyDescent="0.3">
      <c r="A71" s="13">
        <v>69</v>
      </c>
      <c r="B71" s="13">
        <v>3972.9960000000001</v>
      </c>
      <c r="C71" s="13">
        <v>100</v>
      </c>
      <c r="D71" s="13">
        <v>0.20063</v>
      </c>
      <c r="E71" s="13">
        <v>9.2499999999999995E-3</v>
      </c>
      <c r="F71" s="4">
        <f t="shared" si="2"/>
        <v>0.19137999999999999</v>
      </c>
      <c r="K71" s="13">
        <v>69</v>
      </c>
      <c r="L71" s="13">
        <v>3972.35</v>
      </c>
      <c r="M71" s="13">
        <v>99.98</v>
      </c>
      <c r="N71" s="13">
        <v>2.3956300000000001</v>
      </c>
      <c r="O71" s="13">
        <v>9.2700000000000005E-3</v>
      </c>
      <c r="P71" s="4">
        <f t="shared" si="3"/>
        <v>2.3863600000000003</v>
      </c>
    </row>
    <row r="72" spans="1:16" x14ac:dyDescent="0.3">
      <c r="A72" s="13">
        <v>70</v>
      </c>
      <c r="B72" s="13">
        <v>3969.395</v>
      </c>
      <c r="C72" s="13">
        <v>99.91</v>
      </c>
      <c r="D72" s="13">
        <v>8.1280000000000005E-2</v>
      </c>
      <c r="E72" s="13">
        <v>9.1400000000000006E-3</v>
      </c>
      <c r="F72" s="4">
        <f t="shared" si="2"/>
        <v>7.214000000000001E-2</v>
      </c>
      <c r="K72" s="13">
        <v>70</v>
      </c>
      <c r="L72" s="13">
        <v>3972.35</v>
      </c>
      <c r="M72" s="13">
        <v>99.98</v>
      </c>
      <c r="N72" s="13">
        <v>2.3447200000000001</v>
      </c>
      <c r="O72" s="13">
        <v>9.2499999999999995E-3</v>
      </c>
      <c r="P72" s="4">
        <f t="shared" si="3"/>
        <v>2.3354699999999999</v>
      </c>
    </row>
    <row r="73" spans="1:16" x14ac:dyDescent="0.3">
      <c r="A73" s="13">
        <v>71</v>
      </c>
      <c r="B73" s="13">
        <v>3971.4630000000002</v>
      </c>
      <c r="C73" s="13">
        <v>99.96</v>
      </c>
      <c r="D73" s="13">
        <v>0.14951</v>
      </c>
      <c r="E73" s="13">
        <v>9.0500000000000008E-3</v>
      </c>
      <c r="F73" s="4">
        <f t="shared" si="2"/>
        <v>0.14046</v>
      </c>
      <c r="K73" s="13">
        <v>71</v>
      </c>
      <c r="L73" s="13">
        <v>3972.4969999999998</v>
      </c>
      <c r="M73" s="13">
        <v>99.99</v>
      </c>
      <c r="N73" s="13">
        <v>2.7320899999999999</v>
      </c>
      <c r="O73" s="13">
        <v>9.11E-3</v>
      </c>
      <c r="P73" s="4">
        <f t="shared" si="3"/>
        <v>2.7229799999999997</v>
      </c>
    </row>
    <row r="74" spans="1:16" x14ac:dyDescent="0.3">
      <c r="A74" s="13">
        <v>72</v>
      </c>
      <c r="B74" s="13">
        <v>3968.8780000000002</v>
      </c>
      <c r="C74" s="13">
        <v>99.9</v>
      </c>
      <c r="D74" s="13">
        <v>0.16930999999999999</v>
      </c>
      <c r="E74" s="13">
        <v>9.3500000000000007E-3</v>
      </c>
      <c r="F74" s="4">
        <f t="shared" si="2"/>
        <v>0.15995999999999999</v>
      </c>
      <c r="K74" s="13">
        <v>72</v>
      </c>
      <c r="L74" s="13">
        <v>3969.7640000000001</v>
      </c>
      <c r="M74" s="13">
        <v>99.92</v>
      </c>
      <c r="N74" s="13">
        <v>2.0175399999999999</v>
      </c>
      <c r="O74" s="13">
        <v>9.1000000000000004E-3</v>
      </c>
      <c r="P74" s="4">
        <f t="shared" si="3"/>
        <v>2.0084399999999998</v>
      </c>
    </row>
    <row r="75" spans="1:16" x14ac:dyDescent="0.3">
      <c r="A75" s="13">
        <v>73</v>
      </c>
      <c r="B75" s="13">
        <v>3964.9169999999999</v>
      </c>
      <c r="C75" s="13">
        <v>99.8</v>
      </c>
      <c r="D75" s="13">
        <v>6.2909999999999994E-2</v>
      </c>
      <c r="E75" s="13">
        <v>9.0600000000000003E-3</v>
      </c>
      <c r="F75" s="4">
        <f t="shared" si="2"/>
        <v>5.3849999999999995E-2</v>
      </c>
      <c r="K75" s="13">
        <v>73</v>
      </c>
      <c r="L75" s="13">
        <v>3972.35</v>
      </c>
      <c r="M75" s="13">
        <v>99.98</v>
      </c>
      <c r="N75" s="13">
        <v>3.45268</v>
      </c>
      <c r="O75" s="13">
        <v>8.8000000000000005E-3</v>
      </c>
      <c r="P75" s="4">
        <f t="shared" si="3"/>
        <v>3.4438800000000001</v>
      </c>
    </row>
    <row r="76" spans="1:16" x14ac:dyDescent="0.3">
      <c r="A76" s="13">
        <v>74</v>
      </c>
      <c r="B76" s="13">
        <v>3972.6729999999998</v>
      </c>
      <c r="C76" s="13">
        <v>99.99</v>
      </c>
      <c r="D76" s="13">
        <v>0.22073999999999999</v>
      </c>
      <c r="E76" s="13">
        <v>9.3799999999999994E-3</v>
      </c>
      <c r="F76" s="4">
        <f t="shared" si="2"/>
        <v>0.21135999999999999</v>
      </c>
      <c r="K76" s="13">
        <v>74</v>
      </c>
      <c r="L76" s="13">
        <v>3972.6729999999998</v>
      </c>
      <c r="M76" s="13">
        <v>99.99</v>
      </c>
      <c r="N76" s="13">
        <v>2.7591700000000001</v>
      </c>
      <c r="O76" s="13">
        <v>9.2399999999999999E-3</v>
      </c>
      <c r="P76" s="4">
        <f t="shared" si="3"/>
        <v>2.74993</v>
      </c>
    </row>
    <row r="77" spans="1:16" x14ac:dyDescent="0.3">
      <c r="A77" s="13">
        <v>75</v>
      </c>
      <c r="B77" s="13">
        <v>3972.6729999999998</v>
      </c>
      <c r="C77" s="13">
        <v>99.99</v>
      </c>
      <c r="D77" s="13">
        <v>0.19383</v>
      </c>
      <c r="E77" s="13">
        <v>4.0000000000000001E-3</v>
      </c>
      <c r="F77" s="4">
        <f t="shared" si="2"/>
        <v>0.18983</v>
      </c>
      <c r="K77" s="13">
        <v>75</v>
      </c>
      <c r="L77" s="13">
        <v>3972.35</v>
      </c>
      <c r="M77" s="13">
        <v>99.98</v>
      </c>
      <c r="N77" s="13">
        <v>3.7039200000000001</v>
      </c>
      <c r="O77" s="13">
        <v>9.6100000000000005E-3</v>
      </c>
      <c r="P77" s="4">
        <f t="shared" si="3"/>
        <v>3.6943100000000002</v>
      </c>
    </row>
    <row r="78" spans="1:16" x14ac:dyDescent="0.3">
      <c r="A78" s="13">
        <v>76</v>
      </c>
      <c r="B78" s="13">
        <v>3967.8440000000001</v>
      </c>
      <c r="C78" s="13">
        <v>99.87</v>
      </c>
      <c r="D78" s="13">
        <v>0.21679000000000001</v>
      </c>
      <c r="E78" s="13">
        <v>9.5099999999999994E-3</v>
      </c>
      <c r="F78" s="4">
        <f t="shared" si="2"/>
        <v>0.20728000000000002</v>
      </c>
      <c r="K78" s="13">
        <v>76</v>
      </c>
      <c r="L78" s="13">
        <v>3971.0569999999998</v>
      </c>
      <c r="M78" s="13">
        <v>99.95</v>
      </c>
      <c r="N78" s="13">
        <v>2.2843499999999999</v>
      </c>
      <c r="O78" s="13">
        <v>9.2999999999999992E-3</v>
      </c>
      <c r="P78" s="4">
        <f t="shared" si="3"/>
        <v>2.2750499999999998</v>
      </c>
    </row>
    <row r="79" spans="1:16" x14ac:dyDescent="0.3">
      <c r="A79" s="13">
        <v>77</v>
      </c>
      <c r="B79" s="13">
        <v>3972.4969999999998</v>
      </c>
      <c r="C79" s="13">
        <v>99.99</v>
      </c>
      <c r="D79" s="13">
        <v>0.18138000000000001</v>
      </c>
      <c r="E79" s="13">
        <v>8.8999999999999999E-3</v>
      </c>
      <c r="F79" s="4">
        <f t="shared" si="2"/>
        <v>0.17248000000000002</v>
      </c>
      <c r="K79" s="13">
        <v>77</v>
      </c>
      <c r="L79" s="13">
        <v>3972.6729999999998</v>
      </c>
      <c r="M79" s="13">
        <v>99.99</v>
      </c>
      <c r="N79" s="13">
        <v>0.56886999999999999</v>
      </c>
      <c r="O79" s="13">
        <v>9.4400000000000005E-3</v>
      </c>
      <c r="P79" s="4">
        <f t="shared" si="3"/>
        <v>0.55942999999999998</v>
      </c>
    </row>
    <row r="80" spans="1:16" x14ac:dyDescent="0.3">
      <c r="A80" s="13">
        <v>78</v>
      </c>
      <c r="B80" s="13">
        <v>3971.4630000000002</v>
      </c>
      <c r="C80" s="13">
        <v>99.96</v>
      </c>
      <c r="D80" s="13">
        <v>0.20272000000000001</v>
      </c>
      <c r="E80" s="13">
        <v>9.0299999999999998E-3</v>
      </c>
      <c r="F80" s="4">
        <f t="shared" si="2"/>
        <v>0.19369</v>
      </c>
      <c r="K80" s="13">
        <v>78</v>
      </c>
      <c r="L80" s="13">
        <v>3972.6729999999998</v>
      </c>
      <c r="M80" s="13">
        <v>99.99</v>
      </c>
      <c r="N80" s="13">
        <v>3.1553100000000001</v>
      </c>
      <c r="O80" s="13">
        <v>8.9700000000000005E-3</v>
      </c>
      <c r="P80" s="4">
        <f t="shared" si="3"/>
        <v>3.1463399999999999</v>
      </c>
    </row>
    <row r="81" spans="1:16" x14ac:dyDescent="0.3">
      <c r="A81" s="13">
        <v>79</v>
      </c>
      <c r="B81" s="13">
        <v>3973.0140000000001</v>
      </c>
      <c r="C81" s="13">
        <v>100</v>
      </c>
      <c r="D81" s="13">
        <v>0.16356999999999999</v>
      </c>
      <c r="E81" s="13">
        <v>9.6900000000000007E-3</v>
      </c>
      <c r="F81" s="4">
        <f t="shared" si="2"/>
        <v>0.15387999999999999</v>
      </c>
      <c r="K81" s="13">
        <v>79</v>
      </c>
      <c r="L81" s="13">
        <v>3973.0140000000001</v>
      </c>
      <c r="M81" s="13">
        <v>100</v>
      </c>
      <c r="N81" s="13">
        <v>1.1971700000000001</v>
      </c>
      <c r="O81" s="13">
        <v>9.3500000000000007E-3</v>
      </c>
      <c r="P81" s="4">
        <f t="shared" si="3"/>
        <v>1.1878200000000001</v>
      </c>
    </row>
    <row r="82" spans="1:16" x14ac:dyDescent="0.3">
      <c r="A82" s="13">
        <v>80</v>
      </c>
      <c r="B82" s="13">
        <v>3972.9960000000001</v>
      </c>
      <c r="C82" s="13">
        <v>100</v>
      </c>
      <c r="D82" s="13">
        <v>0.15397</v>
      </c>
      <c r="E82" s="13">
        <v>9.1199999999999996E-3</v>
      </c>
      <c r="F82" s="4">
        <f t="shared" si="2"/>
        <v>0.14485000000000001</v>
      </c>
      <c r="K82" s="13">
        <v>80</v>
      </c>
      <c r="L82" s="13">
        <v>3972.9960000000001</v>
      </c>
      <c r="M82" s="13">
        <v>100</v>
      </c>
      <c r="N82" s="13">
        <v>1.6369199999999999</v>
      </c>
      <c r="O82" s="13">
        <v>9.1900000000000003E-3</v>
      </c>
      <c r="P82" s="4">
        <f t="shared" si="3"/>
        <v>1.6277299999999999</v>
      </c>
    </row>
    <row r="83" spans="1:16" x14ac:dyDescent="0.3">
      <c r="A83" s="13">
        <v>81</v>
      </c>
      <c r="B83" s="13">
        <v>3971.4630000000002</v>
      </c>
      <c r="C83" s="13">
        <v>99.96</v>
      </c>
      <c r="D83" s="13">
        <v>0.11439000000000001</v>
      </c>
      <c r="E83" s="13">
        <v>9.4000000000000004E-3</v>
      </c>
      <c r="F83" s="4">
        <f t="shared" si="2"/>
        <v>0.10499</v>
      </c>
      <c r="K83" s="13">
        <v>81</v>
      </c>
      <c r="L83" s="13">
        <v>3972.35</v>
      </c>
      <c r="M83" s="13">
        <v>99.98</v>
      </c>
      <c r="N83" s="13">
        <v>0.74251</v>
      </c>
      <c r="O83" s="13">
        <v>9.5700000000000004E-3</v>
      </c>
      <c r="P83" s="4">
        <f t="shared" si="3"/>
        <v>0.73294000000000004</v>
      </c>
    </row>
    <row r="84" spans="1:16" x14ac:dyDescent="0.3">
      <c r="A84" s="13">
        <v>82</v>
      </c>
      <c r="B84" s="13">
        <v>3970.7339999999999</v>
      </c>
      <c r="C84" s="13">
        <v>99.94</v>
      </c>
      <c r="D84" s="13">
        <v>0.13900999999999999</v>
      </c>
      <c r="E84" s="13">
        <v>9.4000000000000004E-3</v>
      </c>
      <c r="F84" s="4">
        <f t="shared" si="2"/>
        <v>0.12961</v>
      </c>
      <c r="K84" s="13">
        <v>82</v>
      </c>
      <c r="L84" s="13">
        <v>3972.9960000000001</v>
      </c>
      <c r="M84" s="13">
        <v>100</v>
      </c>
      <c r="N84" s="13">
        <v>2.5651700000000002</v>
      </c>
      <c r="O84" s="13">
        <v>9.0500000000000008E-3</v>
      </c>
      <c r="P84" s="4">
        <f t="shared" si="3"/>
        <v>2.5561200000000004</v>
      </c>
    </row>
    <row r="85" spans="1:16" x14ac:dyDescent="0.3">
      <c r="A85" s="13">
        <v>83</v>
      </c>
      <c r="B85" s="13">
        <v>3969.7640000000001</v>
      </c>
      <c r="C85" s="13">
        <v>99.92</v>
      </c>
      <c r="D85" s="13">
        <v>0.18578</v>
      </c>
      <c r="E85" s="13">
        <v>9.1599999999999997E-3</v>
      </c>
      <c r="F85" s="4">
        <f t="shared" si="2"/>
        <v>0.17662</v>
      </c>
      <c r="K85" s="13">
        <v>83</v>
      </c>
      <c r="L85" s="13">
        <v>3973.0140000000001</v>
      </c>
      <c r="M85" s="13">
        <v>100</v>
      </c>
      <c r="N85" s="13">
        <v>2.08853</v>
      </c>
      <c r="O85" s="13">
        <v>9.1599999999999997E-3</v>
      </c>
      <c r="P85" s="4">
        <f t="shared" si="3"/>
        <v>2.0793699999999999</v>
      </c>
    </row>
    <row r="86" spans="1:16" x14ac:dyDescent="0.3">
      <c r="A86" s="13">
        <v>84</v>
      </c>
      <c r="B86" s="13">
        <v>3970.4110000000001</v>
      </c>
      <c r="C86" s="13">
        <v>99.93</v>
      </c>
      <c r="D86" s="13">
        <v>0.17138</v>
      </c>
      <c r="E86" s="13">
        <v>8.9800000000000001E-3</v>
      </c>
      <c r="F86" s="4">
        <f t="shared" si="2"/>
        <v>0.16240000000000002</v>
      </c>
      <c r="K86" s="13">
        <v>84</v>
      </c>
      <c r="L86" s="13">
        <v>3972.4969999999998</v>
      </c>
      <c r="M86" s="13">
        <v>99.99</v>
      </c>
      <c r="N86" s="13">
        <v>0.78352999999999995</v>
      </c>
      <c r="O86" s="13">
        <v>9.6299999999999997E-3</v>
      </c>
      <c r="P86" s="4">
        <f t="shared" si="3"/>
        <v>0.77389999999999992</v>
      </c>
    </row>
    <row r="87" spans="1:16" x14ac:dyDescent="0.3">
      <c r="A87" s="13">
        <v>85</v>
      </c>
      <c r="B87" s="13">
        <v>3967.8440000000001</v>
      </c>
      <c r="C87" s="13">
        <v>99.87</v>
      </c>
      <c r="D87" s="13">
        <v>0.14527999999999999</v>
      </c>
      <c r="E87" s="13">
        <v>9.1299999999999992E-3</v>
      </c>
      <c r="F87" s="4">
        <f t="shared" si="2"/>
        <v>0.13614999999999999</v>
      </c>
      <c r="K87" s="13">
        <v>85</v>
      </c>
      <c r="L87" s="13">
        <v>3972.4969999999998</v>
      </c>
      <c r="M87" s="13">
        <v>99.99</v>
      </c>
      <c r="N87" s="13">
        <v>3.1109300000000002</v>
      </c>
      <c r="O87" s="13">
        <v>9.58E-3</v>
      </c>
      <c r="P87" s="4">
        <f t="shared" si="3"/>
        <v>3.1013500000000001</v>
      </c>
    </row>
    <row r="88" spans="1:16" x14ac:dyDescent="0.3">
      <c r="A88" s="13">
        <v>86</v>
      </c>
      <c r="B88" s="13">
        <v>3971.0569999999998</v>
      </c>
      <c r="C88" s="13">
        <v>99.95</v>
      </c>
      <c r="D88" s="13">
        <v>0.10592</v>
      </c>
      <c r="E88" s="13">
        <v>9.2700000000000005E-3</v>
      </c>
      <c r="F88" s="4">
        <f t="shared" si="2"/>
        <v>9.665E-2</v>
      </c>
      <c r="K88" s="13">
        <v>86</v>
      </c>
      <c r="L88" s="13">
        <v>3972.35</v>
      </c>
      <c r="M88" s="13">
        <v>99.98</v>
      </c>
      <c r="N88" s="13">
        <v>1.10839</v>
      </c>
      <c r="O88" s="13">
        <v>8.8500000000000002E-3</v>
      </c>
      <c r="P88" s="4">
        <f t="shared" si="3"/>
        <v>1.09954</v>
      </c>
    </row>
    <row r="89" spans="1:16" x14ac:dyDescent="0.3">
      <c r="A89" s="13">
        <v>87</v>
      </c>
      <c r="B89" s="13">
        <v>3971.4630000000002</v>
      </c>
      <c r="C89" s="13">
        <v>99.96</v>
      </c>
      <c r="D89" s="13">
        <v>0.18651999999999999</v>
      </c>
      <c r="E89" s="13">
        <v>9.3299999999999998E-3</v>
      </c>
      <c r="F89" s="4">
        <f t="shared" si="2"/>
        <v>0.17718999999999999</v>
      </c>
      <c r="K89" s="13">
        <v>87</v>
      </c>
      <c r="L89" s="13">
        <v>3972.35</v>
      </c>
      <c r="M89" s="13">
        <v>99.98</v>
      </c>
      <c r="N89" s="13">
        <v>3.0147200000000001</v>
      </c>
      <c r="O89" s="13">
        <v>9.2200000000000008E-3</v>
      </c>
      <c r="P89" s="4">
        <f t="shared" si="3"/>
        <v>3.0055000000000001</v>
      </c>
    </row>
    <row r="90" spans="1:16" x14ac:dyDescent="0.3">
      <c r="A90" s="13">
        <v>88</v>
      </c>
      <c r="B90" s="13">
        <v>3970.9459999999999</v>
      </c>
      <c r="C90" s="13">
        <v>99.95</v>
      </c>
      <c r="D90" s="13">
        <v>0.10152</v>
      </c>
      <c r="E90" s="13">
        <v>9.3399999999999993E-3</v>
      </c>
      <c r="F90" s="4">
        <f t="shared" si="2"/>
        <v>9.2179999999999998E-2</v>
      </c>
      <c r="K90" s="13">
        <v>88</v>
      </c>
      <c r="L90" s="13">
        <v>3972.9960000000001</v>
      </c>
      <c r="M90" s="13">
        <v>100</v>
      </c>
      <c r="N90" s="13">
        <v>2.4168599999999998</v>
      </c>
      <c r="O90" s="13">
        <v>9.0699999999999999E-3</v>
      </c>
      <c r="P90" s="4">
        <f t="shared" si="3"/>
        <v>2.4077899999999999</v>
      </c>
    </row>
    <row r="91" spans="1:16" x14ac:dyDescent="0.3">
      <c r="A91" s="13">
        <v>89</v>
      </c>
      <c r="B91" s="13">
        <v>3972.6729999999998</v>
      </c>
      <c r="C91" s="13">
        <v>99.99</v>
      </c>
      <c r="D91" s="13">
        <v>0.19378000000000001</v>
      </c>
      <c r="E91" s="13">
        <v>9.3900000000000008E-3</v>
      </c>
      <c r="F91" s="4">
        <f t="shared" si="2"/>
        <v>0.18439</v>
      </c>
      <c r="K91" s="13">
        <v>89</v>
      </c>
      <c r="L91" s="13">
        <v>3972.6729999999998</v>
      </c>
      <c r="M91" s="13">
        <v>99.99</v>
      </c>
      <c r="N91" s="13">
        <v>3.4104399999999999</v>
      </c>
      <c r="O91" s="13">
        <v>9.2599999999999991E-3</v>
      </c>
      <c r="P91" s="4">
        <f t="shared" si="3"/>
        <v>3.4011800000000001</v>
      </c>
    </row>
    <row r="92" spans="1:16" x14ac:dyDescent="0.3">
      <c r="A92" s="13">
        <v>90</v>
      </c>
      <c r="B92" s="13">
        <v>3969.1179999999999</v>
      </c>
      <c r="C92" s="13">
        <v>99.9</v>
      </c>
      <c r="D92" s="13">
        <v>0.11942</v>
      </c>
      <c r="E92" s="13">
        <v>9.0799999999999995E-3</v>
      </c>
      <c r="F92" s="4">
        <f t="shared" si="2"/>
        <v>0.11033999999999999</v>
      </c>
      <c r="K92" s="13">
        <v>90</v>
      </c>
      <c r="L92" s="13">
        <v>3972.35</v>
      </c>
      <c r="M92" s="13">
        <v>99.98</v>
      </c>
      <c r="N92" s="13">
        <v>2.2764899999999999</v>
      </c>
      <c r="O92" s="13">
        <v>9.2399999999999999E-3</v>
      </c>
      <c r="P92" s="4">
        <f t="shared" si="3"/>
        <v>2.2672499999999998</v>
      </c>
    </row>
    <row r="93" spans="1:16" x14ac:dyDescent="0.3">
      <c r="A93" s="13">
        <v>91</v>
      </c>
      <c r="B93" s="13">
        <v>3971.98</v>
      </c>
      <c r="C93" s="13">
        <v>99.97</v>
      </c>
      <c r="D93" s="13">
        <v>0.1734</v>
      </c>
      <c r="E93" s="13">
        <v>9.3399999999999993E-3</v>
      </c>
      <c r="F93" s="4">
        <f t="shared" si="2"/>
        <v>0.16406000000000001</v>
      </c>
      <c r="K93" s="13">
        <v>91</v>
      </c>
      <c r="L93" s="13">
        <v>3972.6729999999998</v>
      </c>
      <c r="M93" s="13">
        <v>99.99</v>
      </c>
      <c r="N93" s="13">
        <v>2.496</v>
      </c>
      <c r="O93" s="13">
        <v>9.2300000000000004E-3</v>
      </c>
      <c r="P93" s="4">
        <f t="shared" si="3"/>
        <v>2.4867699999999999</v>
      </c>
    </row>
    <row r="94" spans="1:16" x14ac:dyDescent="0.3">
      <c r="A94" s="13">
        <v>92</v>
      </c>
      <c r="B94" s="13">
        <v>3959.0549999999998</v>
      </c>
      <c r="C94" s="13">
        <v>99.65</v>
      </c>
      <c r="D94" s="13">
        <v>9.8100000000000007E-2</v>
      </c>
      <c r="E94" s="13">
        <v>9.2800000000000001E-3</v>
      </c>
      <c r="F94" s="4">
        <f t="shared" si="2"/>
        <v>8.882000000000001E-2</v>
      </c>
      <c r="K94" s="13">
        <v>92</v>
      </c>
      <c r="L94" s="13">
        <v>3972.4969999999998</v>
      </c>
      <c r="M94" s="13">
        <v>99.99</v>
      </c>
      <c r="N94" s="13">
        <v>1.0442400000000001</v>
      </c>
      <c r="O94" s="13">
        <v>8.9200000000000008E-3</v>
      </c>
      <c r="P94" s="4">
        <f t="shared" si="3"/>
        <v>1.03532</v>
      </c>
    </row>
    <row r="95" spans="1:16" x14ac:dyDescent="0.3">
      <c r="A95" s="13">
        <v>93</v>
      </c>
      <c r="B95" s="13">
        <v>3966.8560000000002</v>
      </c>
      <c r="C95" s="13">
        <v>99.85</v>
      </c>
      <c r="D95" s="13">
        <v>6.6400000000000001E-2</v>
      </c>
      <c r="E95" s="13">
        <v>9.4999999999999998E-3</v>
      </c>
      <c r="F95" s="4">
        <f t="shared" si="2"/>
        <v>5.6899999999999999E-2</v>
      </c>
      <c r="K95" s="13">
        <v>93</v>
      </c>
      <c r="L95" s="13">
        <v>3972.9960000000001</v>
      </c>
      <c r="M95" s="13">
        <v>100</v>
      </c>
      <c r="N95" s="13">
        <v>3.4008600000000002</v>
      </c>
      <c r="O95" s="13">
        <v>9.1699999999999993E-3</v>
      </c>
      <c r="P95" s="4">
        <f t="shared" si="3"/>
        <v>3.3916900000000001</v>
      </c>
    </row>
    <row r="96" spans="1:16" x14ac:dyDescent="0.3">
      <c r="A96" s="13">
        <v>94</v>
      </c>
      <c r="B96" s="13">
        <v>3972.35</v>
      </c>
      <c r="C96" s="13">
        <v>99.98</v>
      </c>
      <c r="D96" s="13">
        <v>9.8610000000000003E-2</v>
      </c>
      <c r="E96" s="13">
        <v>8.94E-3</v>
      </c>
      <c r="F96" s="4">
        <f t="shared" si="2"/>
        <v>8.967E-2</v>
      </c>
      <c r="K96" s="13">
        <v>94</v>
      </c>
      <c r="L96" s="13">
        <v>3972.35</v>
      </c>
      <c r="M96" s="13">
        <v>99.98</v>
      </c>
      <c r="N96" s="13">
        <v>2.5211299999999999</v>
      </c>
      <c r="O96" s="13">
        <v>8.9800000000000001E-3</v>
      </c>
      <c r="P96" s="4">
        <f t="shared" si="3"/>
        <v>2.5121499999999997</v>
      </c>
    </row>
    <row r="97" spans="1:16" x14ac:dyDescent="0.3">
      <c r="A97" s="13">
        <v>95</v>
      </c>
      <c r="B97" s="13">
        <v>3972.35</v>
      </c>
      <c r="C97" s="13">
        <v>99.98</v>
      </c>
      <c r="D97" s="13">
        <v>0.11446000000000001</v>
      </c>
      <c r="E97" s="13">
        <v>9.6500000000000006E-3</v>
      </c>
      <c r="F97" s="4">
        <f t="shared" si="2"/>
        <v>0.10481</v>
      </c>
      <c r="K97" s="13">
        <v>95</v>
      </c>
      <c r="L97" s="13">
        <v>3970.7339999999999</v>
      </c>
      <c r="M97" s="13">
        <v>99.94</v>
      </c>
      <c r="N97" s="13">
        <v>3.2663000000000002</v>
      </c>
      <c r="O97" s="13">
        <v>9.2700000000000005E-3</v>
      </c>
      <c r="P97" s="4">
        <f t="shared" si="3"/>
        <v>3.2570300000000003</v>
      </c>
    </row>
    <row r="98" spans="1:16" x14ac:dyDescent="0.3">
      <c r="A98" s="13">
        <v>96</v>
      </c>
      <c r="B98" s="13">
        <v>3972.9960000000001</v>
      </c>
      <c r="C98" s="13">
        <v>100</v>
      </c>
      <c r="D98" s="13">
        <v>0.24013000000000001</v>
      </c>
      <c r="E98" s="13">
        <v>9.9100000000000004E-3</v>
      </c>
      <c r="F98" s="4">
        <f t="shared" si="2"/>
        <v>0.23022000000000001</v>
      </c>
      <c r="K98" s="13">
        <v>96</v>
      </c>
      <c r="L98" s="13">
        <v>3972.6729999999998</v>
      </c>
      <c r="M98" s="13">
        <v>99.99</v>
      </c>
      <c r="N98" s="13">
        <v>3.7000899999999999</v>
      </c>
      <c r="O98" s="13">
        <v>9.1699999999999993E-3</v>
      </c>
      <c r="P98" s="4">
        <f t="shared" si="3"/>
        <v>3.6909199999999998</v>
      </c>
    </row>
    <row r="99" spans="1:16" x14ac:dyDescent="0.3">
      <c r="A99" s="13">
        <v>97</v>
      </c>
      <c r="B99" s="13">
        <v>3972.35</v>
      </c>
      <c r="C99" s="13">
        <v>99.98</v>
      </c>
      <c r="D99" s="13">
        <v>0.16955999999999999</v>
      </c>
      <c r="E99" s="13">
        <v>9.2899999999999996E-3</v>
      </c>
      <c r="F99" s="4">
        <f t="shared" si="2"/>
        <v>0.16027</v>
      </c>
      <c r="K99" s="13">
        <v>97</v>
      </c>
      <c r="L99" s="13">
        <v>3972.6729999999998</v>
      </c>
      <c r="M99" s="13">
        <v>99.99</v>
      </c>
      <c r="N99" s="13">
        <v>0.68444000000000005</v>
      </c>
      <c r="O99" s="13">
        <v>9.2200000000000008E-3</v>
      </c>
      <c r="P99" s="4">
        <f t="shared" si="3"/>
        <v>0.67522000000000004</v>
      </c>
    </row>
    <row r="100" spans="1:16" x14ac:dyDescent="0.3">
      <c r="A100" s="13">
        <v>98</v>
      </c>
      <c r="B100" s="13">
        <v>3972.4969999999998</v>
      </c>
      <c r="C100" s="13">
        <v>99.99</v>
      </c>
      <c r="D100" s="13">
        <v>9.0209999999999999E-2</v>
      </c>
      <c r="E100" s="13">
        <v>1.008E-2</v>
      </c>
      <c r="F100" s="4">
        <f t="shared" si="2"/>
        <v>8.0129999999999993E-2</v>
      </c>
      <c r="K100" s="13">
        <v>98</v>
      </c>
      <c r="L100" s="13">
        <v>3972.35</v>
      </c>
      <c r="M100" s="13">
        <v>99.98</v>
      </c>
      <c r="N100" s="13">
        <v>2.1234799999999998</v>
      </c>
      <c r="O100" s="13">
        <v>9.0399999999999994E-3</v>
      </c>
      <c r="P100" s="4">
        <f t="shared" si="3"/>
        <v>2.1144399999999997</v>
      </c>
    </row>
    <row r="101" spans="1:16" x14ac:dyDescent="0.3">
      <c r="A101" s="13">
        <v>99</v>
      </c>
      <c r="B101" s="13">
        <v>3970.7339999999999</v>
      </c>
      <c r="C101" s="13">
        <v>99.94</v>
      </c>
      <c r="D101" s="13">
        <v>0.19511000000000001</v>
      </c>
      <c r="E101" s="13">
        <v>8.9700000000000005E-3</v>
      </c>
      <c r="F101" s="4">
        <f t="shared" si="2"/>
        <v>0.18614</v>
      </c>
      <c r="K101" s="13">
        <v>99</v>
      </c>
      <c r="L101" s="13">
        <v>3972.9960000000001</v>
      </c>
      <c r="M101" s="13">
        <v>100</v>
      </c>
      <c r="N101" s="13">
        <v>3.2707999999999999</v>
      </c>
      <c r="O101" s="13">
        <v>9.0100000000000006E-3</v>
      </c>
      <c r="P101" s="4">
        <f t="shared" si="3"/>
        <v>3.26179</v>
      </c>
    </row>
    <row r="102" spans="1:16" x14ac:dyDescent="0.3">
      <c r="A102" s="13">
        <v>100</v>
      </c>
      <c r="B102" s="13">
        <v>3972.6729999999998</v>
      </c>
      <c r="C102" s="13">
        <v>99.99</v>
      </c>
      <c r="D102" s="13">
        <v>9.3710000000000002E-2</v>
      </c>
      <c r="E102" s="13">
        <v>9.2099999999999994E-3</v>
      </c>
      <c r="F102" s="4">
        <f t="shared" si="2"/>
        <v>8.4500000000000006E-2</v>
      </c>
      <c r="K102" s="13">
        <v>100</v>
      </c>
      <c r="L102" s="13">
        <v>3970.7339999999999</v>
      </c>
      <c r="M102" s="13">
        <v>99.94</v>
      </c>
      <c r="N102" s="13">
        <v>3.1547999999999998</v>
      </c>
      <c r="O102" s="13">
        <v>9.4299999999999991E-3</v>
      </c>
      <c r="P102" s="4">
        <f t="shared" si="3"/>
        <v>3.1453699999999998</v>
      </c>
    </row>
    <row r="103" spans="1:16" x14ac:dyDescent="0.3">
      <c r="A103" s="13">
        <v>101</v>
      </c>
      <c r="B103" s="13">
        <v>3972.9960000000001</v>
      </c>
      <c r="C103" s="13">
        <v>100</v>
      </c>
      <c r="D103" s="13">
        <v>0.28095999999999999</v>
      </c>
      <c r="E103" s="13">
        <v>9.1900000000000003E-3</v>
      </c>
      <c r="F103" s="4">
        <f t="shared" si="2"/>
        <v>0.27177000000000001</v>
      </c>
      <c r="K103" s="13">
        <v>101</v>
      </c>
      <c r="L103" s="13">
        <v>3973.0140000000001</v>
      </c>
      <c r="M103" s="13">
        <v>100</v>
      </c>
      <c r="N103" s="13">
        <v>3.1888899999999998</v>
      </c>
      <c r="O103" s="13">
        <v>9.0299999999999998E-3</v>
      </c>
      <c r="P103" s="4">
        <f t="shared" si="3"/>
        <v>3.1798599999999997</v>
      </c>
    </row>
    <row r="104" spans="1:16" x14ac:dyDescent="0.3">
      <c r="A104" s="13">
        <v>102</v>
      </c>
      <c r="B104" s="13">
        <v>3970.0880000000002</v>
      </c>
      <c r="C104" s="13">
        <v>99.93</v>
      </c>
      <c r="D104" s="13">
        <v>0.21579999999999999</v>
      </c>
      <c r="E104" s="13">
        <v>9.2499999999999995E-3</v>
      </c>
      <c r="F104" s="4">
        <f t="shared" si="2"/>
        <v>0.20654999999999998</v>
      </c>
      <c r="K104" s="13">
        <v>102</v>
      </c>
      <c r="L104" s="13">
        <v>3972.35</v>
      </c>
      <c r="M104" s="13">
        <v>99.98</v>
      </c>
      <c r="N104" s="13">
        <v>1.98546</v>
      </c>
      <c r="O104" s="13">
        <v>9.2599999999999991E-3</v>
      </c>
      <c r="P104" s="4">
        <f t="shared" si="3"/>
        <v>1.9762</v>
      </c>
    </row>
    <row r="105" spans="1:16" x14ac:dyDescent="0.3">
      <c r="A105" s="13">
        <v>103</v>
      </c>
      <c r="B105" s="13">
        <v>3972.4969999999998</v>
      </c>
      <c r="C105" s="13">
        <v>99.99</v>
      </c>
      <c r="D105" s="13">
        <v>0.18057000000000001</v>
      </c>
      <c r="E105" s="13">
        <v>9.6799999999999994E-3</v>
      </c>
      <c r="F105" s="4">
        <f t="shared" si="2"/>
        <v>0.17089000000000001</v>
      </c>
      <c r="K105" s="13">
        <v>103</v>
      </c>
      <c r="L105" s="13">
        <v>3972.35</v>
      </c>
      <c r="M105" s="13">
        <v>99.98</v>
      </c>
      <c r="N105" s="13">
        <v>2.6058699999999999</v>
      </c>
      <c r="O105" s="13">
        <v>9.4699999999999993E-3</v>
      </c>
      <c r="P105" s="4">
        <f t="shared" si="3"/>
        <v>2.5964</v>
      </c>
    </row>
    <row r="106" spans="1:16" x14ac:dyDescent="0.3">
      <c r="A106" s="13">
        <v>104</v>
      </c>
      <c r="B106" s="13">
        <v>3972.6729999999998</v>
      </c>
      <c r="C106" s="13">
        <v>99.99</v>
      </c>
      <c r="D106" s="13">
        <v>0.28721999999999998</v>
      </c>
      <c r="E106" s="13">
        <v>9.1999999999999998E-3</v>
      </c>
      <c r="F106" s="4">
        <f t="shared" si="2"/>
        <v>0.27801999999999999</v>
      </c>
      <c r="K106" s="13">
        <v>104</v>
      </c>
      <c r="L106" s="13">
        <v>3968.7950000000001</v>
      </c>
      <c r="M106" s="13">
        <v>99.89</v>
      </c>
      <c r="N106" s="13">
        <v>2.8714300000000001</v>
      </c>
      <c r="O106" s="13">
        <v>9.4400000000000005E-3</v>
      </c>
      <c r="P106" s="4">
        <f t="shared" si="3"/>
        <v>2.86199</v>
      </c>
    </row>
    <row r="107" spans="1:16" x14ac:dyDescent="0.3">
      <c r="A107" s="13">
        <v>105</v>
      </c>
      <c r="B107" s="13">
        <v>3965.24</v>
      </c>
      <c r="C107" s="13">
        <v>99.8</v>
      </c>
      <c r="D107" s="13">
        <v>0.12436</v>
      </c>
      <c r="E107" s="13">
        <v>8.77E-3</v>
      </c>
      <c r="F107" s="4">
        <f t="shared" si="2"/>
        <v>0.11559</v>
      </c>
      <c r="K107" s="13">
        <v>105</v>
      </c>
      <c r="L107" s="13">
        <v>3968.8780000000002</v>
      </c>
      <c r="M107" s="13">
        <v>99.9</v>
      </c>
      <c r="N107" s="13">
        <v>3.0588799999999998</v>
      </c>
      <c r="O107" s="13">
        <v>9.2999999999999992E-3</v>
      </c>
      <c r="P107" s="4">
        <f t="shared" si="3"/>
        <v>3.0495799999999997</v>
      </c>
    </row>
    <row r="108" spans="1:16" x14ac:dyDescent="0.3">
      <c r="A108" s="13">
        <v>106</v>
      </c>
      <c r="B108" s="13">
        <v>3969.395</v>
      </c>
      <c r="C108" s="13">
        <v>99.91</v>
      </c>
      <c r="D108" s="13">
        <v>0.19098000000000001</v>
      </c>
      <c r="E108" s="13">
        <v>9.4400000000000005E-3</v>
      </c>
      <c r="F108" s="4">
        <f t="shared" si="2"/>
        <v>0.18154000000000001</v>
      </c>
      <c r="K108" s="13">
        <v>106</v>
      </c>
      <c r="L108" s="13">
        <v>3968.3609999999999</v>
      </c>
      <c r="M108" s="13">
        <v>99.88</v>
      </c>
      <c r="N108" s="13">
        <v>3.2038600000000002</v>
      </c>
      <c r="O108" s="13">
        <v>8.7500000000000008E-3</v>
      </c>
      <c r="P108" s="4">
        <f t="shared" si="3"/>
        <v>3.1951100000000001</v>
      </c>
    </row>
    <row r="109" spans="1:16" x14ac:dyDescent="0.3">
      <c r="A109" s="13">
        <v>107</v>
      </c>
      <c r="B109" s="13">
        <v>3972.4969999999998</v>
      </c>
      <c r="C109" s="13">
        <v>99.99</v>
      </c>
      <c r="D109" s="13">
        <v>0.15620000000000001</v>
      </c>
      <c r="E109" s="13">
        <v>9.0399999999999994E-3</v>
      </c>
      <c r="F109" s="4">
        <f t="shared" si="2"/>
        <v>0.14716000000000001</v>
      </c>
      <c r="K109" s="13">
        <v>107</v>
      </c>
      <c r="L109" s="13">
        <v>3972.35</v>
      </c>
      <c r="M109" s="13">
        <v>99.98</v>
      </c>
      <c r="N109" s="13">
        <v>2.8946900000000002</v>
      </c>
      <c r="O109" s="13">
        <v>9.0900000000000009E-3</v>
      </c>
      <c r="P109" s="4">
        <f t="shared" si="3"/>
        <v>2.8856000000000002</v>
      </c>
    </row>
    <row r="110" spans="1:16" x14ac:dyDescent="0.3">
      <c r="A110" s="13">
        <v>108</v>
      </c>
      <c r="B110" s="13">
        <v>3972.35</v>
      </c>
      <c r="C110" s="13">
        <v>99.98</v>
      </c>
      <c r="D110" s="13">
        <v>0.12021999999999999</v>
      </c>
      <c r="E110" s="13">
        <v>9.2399999999999999E-3</v>
      </c>
      <c r="F110" s="4">
        <f t="shared" si="2"/>
        <v>0.11098</v>
      </c>
      <c r="K110" s="13">
        <v>108</v>
      </c>
      <c r="L110" s="13">
        <v>3972.6729999999998</v>
      </c>
      <c r="M110" s="13">
        <v>99.99</v>
      </c>
      <c r="N110" s="13">
        <v>3.4813800000000001</v>
      </c>
      <c r="O110" s="13">
        <v>9.2200000000000008E-3</v>
      </c>
      <c r="P110" s="4">
        <f t="shared" si="3"/>
        <v>3.4721600000000001</v>
      </c>
    </row>
    <row r="111" spans="1:16" x14ac:dyDescent="0.3">
      <c r="A111" s="13">
        <v>109</v>
      </c>
      <c r="B111" s="13">
        <v>3972.027</v>
      </c>
      <c r="C111" s="13">
        <v>99.98</v>
      </c>
      <c r="D111" s="13">
        <v>0.21792</v>
      </c>
      <c r="E111" s="13">
        <v>9.11E-3</v>
      </c>
      <c r="F111" s="4">
        <f t="shared" si="2"/>
        <v>0.20881</v>
      </c>
      <c r="K111" s="13">
        <v>109</v>
      </c>
      <c r="L111" s="13">
        <v>3972.9960000000001</v>
      </c>
      <c r="M111" s="13">
        <v>100</v>
      </c>
      <c r="N111" s="13">
        <v>2.1272000000000002</v>
      </c>
      <c r="O111" s="13">
        <v>9.2300000000000004E-3</v>
      </c>
      <c r="P111" s="4">
        <f t="shared" si="3"/>
        <v>2.1179700000000001</v>
      </c>
    </row>
    <row r="112" spans="1:16" x14ac:dyDescent="0.3">
      <c r="A112" s="13">
        <v>110</v>
      </c>
      <c r="B112" s="13">
        <v>3970.4110000000001</v>
      </c>
      <c r="C112" s="13">
        <v>99.93</v>
      </c>
      <c r="D112" s="13">
        <v>0.12225999999999999</v>
      </c>
      <c r="E112" s="13">
        <v>8.8699999999999994E-3</v>
      </c>
      <c r="F112" s="4">
        <f t="shared" si="2"/>
        <v>0.11338999999999999</v>
      </c>
      <c r="K112" s="13">
        <v>110</v>
      </c>
      <c r="L112" s="13">
        <v>3960.6060000000002</v>
      </c>
      <c r="M112" s="13">
        <v>99.69</v>
      </c>
      <c r="N112" s="13">
        <v>3.5402300000000002</v>
      </c>
      <c r="O112" s="13">
        <v>8.9499999999999996E-3</v>
      </c>
      <c r="P112" s="4">
        <f t="shared" si="3"/>
        <v>3.5312800000000002</v>
      </c>
    </row>
    <row r="113" spans="1:16" x14ac:dyDescent="0.3">
      <c r="A113" s="13">
        <v>111</v>
      </c>
      <c r="B113" s="13">
        <v>3968.8209999999999</v>
      </c>
      <c r="C113" s="13">
        <v>99.89</v>
      </c>
      <c r="D113" s="13">
        <v>6.3950000000000007E-2</v>
      </c>
      <c r="E113" s="13">
        <v>9.1699999999999993E-3</v>
      </c>
      <c r="F113" s="4">
        <f t="shared" si="2"/>
        <v>5.4780000000000009E-2</v>
      </c>
      <c r="K113" s="13">
        <v>111</v>
      </c>
      <c r="L113" s="13">
        <v>3972.9960000000001</v>
      </c>
      <c r="M113" s="13">
        <v>100</v>
      </c>
      <c r="N113" s="13">
        <v>3.6894999999999998</v>
      </c>
      <c r="O113" s="13">
        <v>9.1199999999999996E-3</v>
      </c>
      <c r="P113" s="4">
        <f t="shared" si="3"/>
        <v>3.68038</v>
      </c>
    </row>
    <row r="114" spans="1:16" x14ac:dyDescent="0.3">
      <c r="A114" s="13">
        <v>112</v>
      </c>
      <c r="B114" s="13">
        <v>3972.35</v>
      </c>
      <c r="C114" s="13">
        <v>99.98</v>
      </c>
      <c r="D114" s="13">
        <v>0.15952</v>
      </c>
      <c r="E114" s="13">
        <v>9.2599999999999991E-3</v>
      </c>
      <c r="F114" s="4">
        <f t="shared" si="2"/>
        <v>0.15026</v>
      </c>
      <c r="K114" s="13">
        <v>112</v>
      </c>
      <c r="L114" s="13">
        <v>3972.6729999999998</v>
      </c>
      <c r="M114" s="13">
        <v>99.99</v>
      </c>
      <c r="N114" s="13">
        <v>2.89669</v>
      </c>
      <c r="O114" s="13">
        <v>8.8900000000000003E-3</v>
      </c>
      <c r="P114" s="4">
        <f t="shared" si="3"/>
        <v>2.8877999999999999</v>
      </c>
    </row>
    <row r="115" spans="1:16" x14ac:dyDescent="0.3">
      <c r="A115" s="13">
        <v>113</v>
      </c>
      <c r="B115" s="13">
        <v>3972.6729999999998</v>
      </c>
      <c r="C115" s="13">
        <v>99.99</v>
      </c>
      <c r="D115" s="13">
        <v>0.15276999999999999</v>
      </c>
      <c r="E115" s="13">
        <v>9.0299999999999998E-3</v>
      </c>
      <c r="F115" s="4">
        <f t="shared" si="2"/>
        <v>0.14373999999999998</v>
      </c>
      <c r="K115" s="13">
        <v>113</v>
      </c>
      <c r="L115" s="13">
        <v>3972.6729999999998</v>
      </c>
      <c r="M115" s="13">
        <v>99.99</v>
      </c>
      <c r="N115" s="13">
        <v>0.64076999999999995</v>
      </c>
      <c r="O115" s="13">
        <v>9.3500000000000007E-3</v>
      </c>
      <c r="P115" s="4">
        <f t="shared" si="3"/>
        <v>0.63141999999999998</v>
      </c>
    </row>
    <row r="116" spans="1:16" x14ac:dyDescent="0.3">
      <c r="A116" s="13">
        <v>114</v>
      </c>
      <c r="B116" s="13">
        <v>3972.6729999999998</v>
      </c>
      <c r="C116" s="13">
        <v>99.99</v>
      </c>
      <c r="D116" s="13">
        <v>0.19800999999999999</v>
      </c>
      <c r="E116" s="13">
        <v>9.4000000000000004E-3</v>
      </c>
      <c r="F116" s="4">
        <f t="shared" si="2"/>
        <v>0.18861</v>
      </c>
      <c r="K116" s="13">
        <v>114</v>
      </c>
      <c r="L116" s="13">
        <v>3972.9960000000001</v>
      </c>
      <c r="M116" s="13">
        <v>100</v>
      </c>
      <c r="N116" s="13">
        <v>3.0051399999999999</v>
      </c>
      <c r="O116" s="13">
        <v>9.2099999999999994E-3</v>
      </c>
      <c r="P116" s="4">
        <f t="shared" si="3"/>
        <v>2.99593</v>
      </c>
    </row>
    <row r="117" spans="1:16" x14ac:dyDescent="0.3">
      <c r="A117" s="13">
        <v>115</v>
      </c>
      <c r="B117" s="13">
        <v>3972.35</v>
      </c>
      <c r="C117" s="13">
        <v>99.98</v>
      </c>
      <c r="D117" s="13">
        <v>0.13225000000000001</v>
      </c>
      <c r="E117" s="13">
        <v>9.0900000000000009E-3</v>
      </c>
      <c r="F117" s="4">
        <f t="shared" si="2"/>
        <v>0.12316000000000001</v>
      </c>
      <c r="K117" s="13">
        <v>115</v>
      </c>
      <c r="L117" s="13">
        <v>3973.0140000000001</v>
      </c>
      <c r="M117" s="13">
        <v>100</v>
      </c>
      <c r="N117" s="13">
        <v>3.0790999999999999</v>
      </c>
      <c r="O117" s="13">
        <v>9.2099999999999994E-3</v>
      </c>
      <c r="P117" s="4">
        <f t="shared" si="3"/>
        <v>3.06989</v>
      </c>
    </row>
    <row r="118" spans="1:16" x14ac:dyDescent="0.3">
      <c r="A118" s="13">
        <v>116</v>
      </c>
      <c r="B118" s="13">
        <v>3972.35</v>
      </c>
      <c r="C118" s="13">
        <v>99.98</v>
      </c>
      <c r="D118" s="13">
        <v>0.18240000000000001</v>
      </c>
      <c r="E118" s="13">
        <v>9.3399999999999993E-3</v>
      </c>
      <c r="F118" s="4">
        <f t="shared" si="2"/>
        <v>0.17306000000000002</v>
      </c>
      <c r="K118" s="13">
        <v>116</v>
      </c>
      <c r="L118" s="13">
        <v>3972.35</v>
      </c>
      <c r="M118" s="13">
        <v>99.98</v>
      </c>
      <c r="N118" s="13">
        <v>2.84571</v>
      </c>
      <c r="O118" s="13">
        <v>9.4400000000000005E-3</v>
      </c>
      <c r="P118" s="4">
        <f t="shared" si="3"/>
        <v>2.8362699999999998</v>
      </c>
    </row>
    <row r="119" spans="1:16" x14ac:dyDescent="0.3">
      <c r="A119" s="13">
        <v>117</v>
      </c>
      <c r="B119" s="13">
        <v>3972.9960000000001</v>
      </c>
      <c r="C119" s="13">
        <v>100</v>
      </c>
      <c r="D119" s="13">
        <v>0.18623000000000001</v>
      </c>
      <c r="E119" s="13">
        <v>9.2999999999999992E-3</v>
      </c>
      <c r="F119" s="4">
        <f t="shared" si="2"/>
        <v>0.17693</v>
      </c>
      <c r="K119" s="13">
        <v>117</v>
      </c>
      <c r="L119" s="13">
        <v>3971.98</v>
      </c>
      <c r="M119" s="13">
        <v>99.97</v>
      </c>
      <c r="N119" s="13">
        <v>2.2193499999999999</v>
      </c>
      <c r="O119" s="13">
        <v>9.2300000000000004E-3</v>
      </c>
      <c r="P119" s="4">
        <f t="shared" si="3"/>
        <v>2.2101199999999999</v>
      </c>
    </row>
    <row r="120" spans="1:16" x14ac:dyDescent="0.3">
      <c r="A120" s="13">
        <v>118</v>
      </c>
      <c r="B120" s="13">
        <v>3955.5450000000001</v>
      </c>
      <c r="C120" s="13">
        <v>99.56</v>
      </c>
      <c r="D120" s="13">
        <v>8.9440000000000006E-2</v>
      </c>
      <c r="E120" s="13">
        <v>8.8199999999999997E-3</v>
      </c>
      <c r="F120" s="4">
        <f t="shared" si="2"/>
        <v>8.0620000000000011E-2</v>
      </c>
      <c r="K120" s="13">
        <v>118</v>
      </c>
      <c r="L120" s="13">
        <v>3972.6729999999998</v>
      </c>
      <c r="M120" s="13">
        <v>99.99</v>
      </c>
      <c r="N120" s="13">
        <v>3.6139899999999998</v>
      </c>
      <c r="O120" s="13">
        <v>9.4699999999999993E-3</v>
      </c>
      <c r="P120" s="4">
        <f t="shared" si="3"/>
        <v>3.6045199999999999</v>
      </c>
    </row>
    <row r="121" spans="1:16" x14ac:dyDescent="0.3">
      <c r="A121" s="13">
        <v>119</v>
      </c>
      <c r="B121" s="13">
        <v>3972.35</v>
      </c>
      <c r="C121" s="13">
        <v>99.98</v>
      </c>
      <c r="D121" s="13">
        <v>0.11813</v>
      </c>
      <c r="E121" s="13">
        <v>9.4199999999999996E-3</v>
      </c>
      <c r="F121" s="4">
        <f t="shared" si="2"/>
        <v>0.10871</v>
      </c>
      <c r="K121" s="13">
        <v>119</v>
      </c>
      <c r="L121" s="13">
        <v>3972.6729999999998</v>
      </c>
      <c r="M121" s="13">
        <v>99.99</v>
      </c>
      <c r="N121" s="13">
        <v>1.8681099999999999</v>
      </c>
      <c r="O121" s="13">
        <v>4.0000000000000001E-3</v>
      </c>
      <c r="P121" s="4">
        <f t="shared" si="3"/>
        <v>1.8641099999999999</v>
      </c>
    </row>
    <row r="122" spans="1:16" x14ac:dyDescent="0.3">
      <c r="A122" s="13">
        <v>120</v>
      </c>
      <c r="B122" s="13">
        <v>3970.9459999999999</v>
      </c>
      <c r="C122" s="13">
        <v>99.95</v>
      </c>
      <c r="D122" s="13">
        <v>0.19220000000000001</v>
      </c>
      <c r="E122" s="13">
        <v>9.3500000000000007E-3</v>
      </c>
      <c r="F122" s="4">
        <f t="shared" si="2"/>
        <v>0.18285000000000001</v>
      </c>
      <c r="K122" s="13">
        <v>120</v>
      </c>
      <c r="L122" s="13">
        <v>3967.502</v>
      </c>
      <c r="M122" s="13">
        <v>99.86</v>
      </c>
      <c r="N122" s="13">
        <v>2.6019000000000001</v>
      </c>
      <c r="O122" s="13">
        <v>9.2399999999999999E-3</v>
      </c>
      <c r="P122" s="4">
        <f t="shared" si="3"/>
        <v>2.59266</v>
      </c>
    </row>
    <row r="123" spans="1:16" x14ac:dyDescent="0.3">
      <c r="A123" s="13">
        <v>121</v>
      </c>
      <c r="B123" s="13">
        <v>3973.0140000000001</v>
      </c>
      <c r="C123" s="13">
        <v>100</v>
      </c>
      <c r="D123" s="13">
        <v>0.12271</v>
      </c>
      <c r="E123" s="13">
        <v>9.4900000000000002E-3</v>
      </c>
      <c r="F123" s="4">
        <f t="shared" si="2"/>
        <v>0.11322</v>
      </c>
      <c r="K123" s="13">
        <v>121</v>
      </c>
      <c r="L123" s="13">
        <v>3972.35</v>
      </c>
      <c r="M123" s="13">
        <v>99.98</v>
      </c>
      <c r="N123" s="13">
        <v>1.2112499999999999</v>
      </c>
      <c r="O123" s="13">
        <v>9.1299999999999992E-3</v>
      </c>
      <c r="P123" s="4">
        <f t="shared" si="3"/>
        <v>1.2021199999999999</v>
      </c>
    </row>
    <row r="124" spans="1:16" x14ac:dyDescent="0.3">
      <c r="A124" s="13">
        <v>122</v>
      </c>
      <c r="B124" s="13">
        <v>3968.3609999999999</v>
      </c>
      <c r="C124" s="13">
        <v>99.88</v>
      </c>
      <c r="D124" s="13">
        <v>0.11531</v>
      </c>
      <c r="E124" s="13">
        <v>9.1999999999999998E-3</v>
      </c>
      <c r="F124" s="4">
        <f t="shared" si="2"/>
        <v>0.10611</v>
      </c>
      <c r="K124" s="13">
        <v>122</v>
      </c>
      <c r="L124" s="13">
        <v>3972.6729999999998</v>
      </c>
      <c r="M124" s="13">
        <v>99.99</v>
      </c>
      <c r="N124" s="13">
        <v>3.2925399999999998</v>
      </c>
      <c r="O124" s="13">
        <v>9.7099999999999999E-3</v>
      </c>
      <c r="P124" s="4">
        <f t="shared" si="3"/>
        <v>3.2828299999999997</v>
      </c>
    </row>
    <row r="125" spans="1:16" x14ac:dyDescent="0.3">
      <c r="A125" s="13">
        <v>123</v>
      </c>
      <c r="B125" s="13">
        <v>3972.4969999999998</v>
      </c>
      <c r="C125" s="13">
        <v>99.99</v>
      </c>
      <c r="D125" s="13">
        <v>0.28065000000000001</v>
      </c>
      <c r="E125" s="13">
        <v>9.0100000000000006E-3</v>
      </c>
      <c r="F125" s="4">
        <f t="shared" si="2"/>
        <v>0.27163999999999999</v>
      </c>
      <c r="K125" s="13">
        <v>123</v>
      </c>
      <c r="L125" s="13">
        <v>3971.98</v>
      </c>
      <c r="M125" s="13">
        <v>99.97</v>
      </c>
      <c r="N125" s="13">
        <v>1.8359799999999999</v>
      </c>
      <c r="O125" s="13">
        <v>9.41E-3</v>
      </c>
      <c r="P125" s="4">
        <f t="shared" si="3"/>
        <v>1.82657</v>
      </c>
    </row>
    <row r="126" spans="1:16" x14ac:dyDescent="0.3">
      <c r="A126" s="13">
        <v>124</v>
      </c>
      <c r="B126" s="13">
        <v>3970.4110000000001</v>
      </c>
      <c r="C126" s="13">
        <v>99.93</v>
      </c>
      <c r="D126" s="13">
        <v>0.1217</v>
      </c>
      <c r="E126" s="13">
        <v>9.2399999999999999E-3</v>
      </c>
      <c r="F126" s="4">
        <f t="shared" si="2"/>
        <v>0.11246</v>
      </c>
      <c r="K126" s="13">
        <v>124</v>
      </c>
      <c r="L126" s="13">
        <v>3972.9960000000001</v>
      </c>
      <c r="M126" s="13">
        <v>100</v>
      </c>
      <c r="N126" s="13">
        <v>1.0417700000000001</v>
      </c>
      <c r="O126" s="13">
        <v>8.94E-3</v>
      </c>
      <c r="P126" s="4">
        <f t="shared" si="3"/>
        <v>1.0328300000000001</v>
      </c>
    </row>
    <row r="127" spans="1:16" x14ac:dyDescent="0.3">
      <c r="A127" s="13">
        <v>125</v>
      </c>
      <c r="B127" s="13">
        <v>3968.1489999999999</v>
      </c>
      <c r="C127" s="13">
        <v>99.88</v>
      </c>
      <c r="D127" s="13">
        <v>0.12769</v>
      </c>
      <c r="E127" s="13">
        <v>9.4999999999999998E-3</v>
      </c>
      <c r="F127" s="4">
        <f t="shared" si="2"/>
        <v>0.11819</v>
      </c>
      <c r="K127" s="13">
        <v>125</v>
      </c>
      <c r="L127" s="13">
        <v>3972.9960000000001</v>
      </c>
      <c r="M127" s="13">
        <v>100</v>
      </c>
      <c r="N127" s="13">
        <v>2.7342300000000002</v>
      </c>
      <c r="O127" s="13">
        <v>9.2499999999999995E-3</v>
      </c>
      <c r="P127" s="4">
        <f t="shared" si="3"/>
        <v>2.72498</v>
      </c>
    </row>
    <row r="128" spans="1:16" x14ac:dyDescent="0.3">
      <c r="A128" s="13">
        <v>126</v>
      </c>
      <c r="B128" s="13">
        <v>3972.35</v>
      </c>
      <c r="C128" s="13">
        <v>99.98</v>
      </c>
      <c r="D128" s="13">
        <v>0.16128999999999999</v>
      </c>
      <c r="E128" s="13">
        <v>8.9599999999999992E-3</v>
      </c>
      <c r="F128" s="4">
        <f t="shared" si="2"/>
        <v>0.15232999999999999</v>
      </c>
      <c r="K128" s="13">
        <v>126</v>
      </c>
      <c r="L128" s="13">
        <v>3972.4969999999998</v>
      </c>
      <c r="M128" s="13">
        <v>99.99</v>
      </c>
      <c r="N128" s="13">
        <v>1.2077899999999999</v>
      </c>
      <c r="O128" s="13">
        <v>9.2800000000000001E-3</v>
      </c>
      <c r="P128" s="4">
        <f t="shared" si="3"/>
        <v>1.19851</v>
      </c>
    </row>
    <row r="129" spans="1:16" x14ac:dyDescent="0.3">
      <c r="A129" s="13">
        <v>127</v>
      </c>
      <c r="B129" s="13">
        <v>3972.9960000000001</v>
      </c>
      <c r="C129" s="13">
        <v>100</v>
      </c>
      <c r="D129" s="13">
        <v>0.12038</v>
      </c>
      <c r="E129" s="13">
        <v>8.9499999999999996E-3</v>
      </c>
      <c r="F129" s="4">
        <f t="shared" si="2"/>
        <v>0.11143</v>
      </c>
      <c r="K129" s="13">
        <v>127</v>
      </c>
      <c r="L129" s="13">
        <v>3971.0569999999998</v>
      </c>
      <c r="M129" s="13">
        <v>99.95</v>
      </c>
      <c r="N129" s="13">
        <v>2.73732</v>
      </c>
      <c r="O129" s="13">
        <v>9.1699999999999993E-3</v>
      </c>
      <c r="P129" s="4">
        <f t="shared" si="3"/>
        <v>2.7281499999999999</v>
      </c>
    </row>
    <row r="130" spans="1:16" x14ac:dyDescent="0.3">
      <c r="A130" s="13">
        <v>128</v>
      </c>
      <c r="B130" s="13">
        <v>3972.4969999999998</v>
      </c>
      <c r="C130" s="13">
        <v>99.99</v>
      </c>
      <c r="D130" s="13">
        <v>0.18664</v>
      </c>
      <c r="E130" s="13">
        <v>9.0699999999999999E-3</v>
      </c>
      <c r="F130" s="4">
        <f t="shared" si="2"/>
        <v>0.17757000000000001</v>
      </c>
      <c r="K130" s="13">
        <v>128</v>
      </c>
      <c r="L130" s="13">
        <v>3973.0140000000001</v>
      </c>
      <c r="M130" s="13">
        <v>100</v>
      </c>
      <c r="N130" s="13">
        <v>4.2868000000000004</v>
      </c>
      <c r="O130" s="13">
        <v>9.2700000000000005E-3</v>
      </c>
      <c r="P130" s="4">
        <f t="shared" si="3"/>
        <v>4.2775300000000005</v>
      </c>
    </row>
    <row r="131" spans="1:16" x14ac:dyDescent="0.3">
      <c r="A131" s="13">
        <v>129</v>
      </c>
      <c r="B131" s="13">
        <v>3970.4110000000001</v>
      </c>
      <c r="C131" s="13">
        <v>99.93</v>
      </c>
      <c r="D131" s="13">
        <v>8.9069999999999996E-2</v>
      </c>
      <c r="E131" s="13">
        <v>9.5099999999999994E-3</v>
      </c>
      <c r="F131" s="4">
        <f t="shared" ref="F131:F194" si="4">D131-E131</f>
        <v>7.9559999999999992E-2</v>
      </c>
      <c r="K131" s="13">
        <v>129</v>
      </c>
      <c r="L131" s="13">
        <v>3972.35</v>
      </c>
      <c r="M131" s="13">
        <v>99.98</v>
      </c>
      <c r="N131" s="13">
        <v>3.5268600000000001</v>
      </c>
      <c r="O131" s="13">
        <v>9.6699999999999998E-3</v>
      </c>
      <c r="P131" s="4">
        <f t="shared" si="3"/>
        <v>3.5171900000000003</v>
      </c>
    </row>
    <row r="132" spans="1:16" x14ac:dyDescent="0.3">
      <c r="A132" s="13">
        <v>130</v>
      </c>
      <c r="B132" s="13">
        <v>3967.1790000000001</v>
      </c>
      <c r="C132" s="13">
        <v>99.85</v>
      </c>
      <c r="D132" s="13">
        <v>0.13705000000000001</v>
      </c>
      <c r="E132" s="13">
        <v>9.0600000000000003E-3</v>
      </c>
      <c r="F132" s="4">
        <f t="shared" si="4"/>
        <v>0.12798999999999999</v>
      </c>
      <c r="K132" s="13">
        <v>130</v>
      </c>
      <c r="L132" s="13">
        <v>3972.6729999999998</v>
      </c>
      <c r="M132" s="13">
        <v>99.99</v>
      </c>
      <c r="N132" s="13">
        <v>0.81903999999999999</v>
      </c>
      <c r="O132" s="13">
        <v>9.1000000000000004E-3</v>
      </c>
      <c r="P132" s="4">
        <f t="shared" ref="P132:P195" si="5">N132-O132</f>
        <v>0.80993999999999999</v>
      </c>
    </row>
    <row r="133" spans="1:16" x14ac:dyDescent="0.3">
      <c r="A133" s="13">
        <v>131</v>
      </c>
      <c r="B133" s="13">
        <v>3961.123</v>
      </c>
      <c r="C133" s="13">
        <v>99.7</v>
      </c>
      <c r="D133" s="13">
        <v>8.5389999999999994E-2</v>
      </c>
      <c r="E133" s="13">
        <v>8.8999999999999999E-3</v>
      </c>
      <c r="F133" s="4">
        <f t="shared" si="4"/>
        <v>7.6489999999999989E-2</v>
      </c>
      <c r="K133" s="13">
        <v>131</v>
      </c>
      <c r="L133" s="13">
        <v>3972.9960000000001</v>
      </c>
      <c r="M133" s="13">
        <v>100</v>
      </c>
      <c r="N133" s="13">
        <v>3.3240699999999999</v>
      </c>
      <c r="O133" s="13">
        <v>9.8700000000000003E-3</v>
      </c>
      <c r="P133" s="4">
        <f t="shared" si="5"/>
        <v>3.3142</v>
      </c>
    </row>
    <row r="134" spans="1:16" x14ac:dyDescent="0.3">
      <c r="A134" s="13">
        <v>132</v>
      </c>
      <c r="B134" s="13">
        <v>3966.3780000000002</v>
      </c>
      <c r="C134" s="13">
        <v>99.83</v>
      </c>
      <c r="D134" s="13">
        <v>0.11289</v>
      </c>
      <c r="E134" s="13">
        <v>9.0299999999999998E-3</v>
      </c>
      <c r="F134" s="4">
        <f t="shared" si="4"/>
        <v>0.10386000000000001</v>
      </c>
      <c r="K134" s="13">
        <v>132</v>
      </c>
      <c r="L134" s="13">
        <v>3970.7339999999999</v>
      </c>
      <c r="M134" s="13">
        <v>99.94</v>
      </c>
      <c r="N134" s="13">
        <v>1.3972800000000001</v>
      </c>
      <c r="O134" s="13">
        <v>9.5499999999999995E-3</v>
      </c>
      <c r="P134" s="4">
        <f t="shared" si="5"/>
        <v>1.3877300000000001</v>
      </c>
    </row>
    <row r="135" spans="1:16" x14ac:dyDescent="0.3">
      <c r="A135" s="13">
        <v>133</v>
      </c>
      <c r="B135" s="13">
        <v>3966.8560000000002</v>
      </c>
      <c r="C135" s="13">
        <v>99.85</v>
      </c>
      <c r="D135" s="13">
        <v>0.1406</v>
      </c>
      <c r="E135" s="13">
        <v>9.0500000000000008E-3</v>
      </c>
      <c r="F135" s="4">
        <f t="shared" si="4"/>
        <v>0.13155</v>
      </c>
      <c r="K135" s="13">
        <v>133</v>
      </c>
      <c r="L135" s="13">
        <v>3972.6729999999998</v>
      </c>
      <c r="M135" s="13">
        <v>99.99</v>
      </c>
      <c r="N135" s="13">
        <v>3.7896999999999998</v>
      </c>
      <c r="O135" s="13">
        <v>9.2899999999999996E-3</v>
      </c>
      <c r="P135" s="4">
        <f t="shared" si="5"/>
        <v>3.7804099999999998</v>
      </c>
    </row>
    <row r="136" spans="1:16" x14ac:dyDescent="0.3">
      <c r="A136" s="13">
        <v>134</v>
      </c>
      <c r="B136" s="13">
        <v>3972.9960000000001</v>
      </c>
      <c r="C136" s="13">
        <v>100</v>
      </c>
      <c r="D136" s="13">
        <v>9.4170000000000004E-2</v>
      </c>
      <c r="E136" s="13">
        <v>9.2099999999999994E-3</v>
      </c>
      <c r="F136" s="4">
        <f t="shared" si="4"/>
        <v>8.4960000000000008E-2</v>
      </c>
      <c r="K136" s="13">
        <v>134</v>
      </c>
      <c r="L136" s="13">
        <v>3972.4969999999998</v>
      </c>
      <c r="M136" s="13">
        <v>99.99</v>
      </c>
      <c r="N136" s="13">
        <v>2.4374899999999999</v>
      </c>
      <c r="O136" s="13">
        <v>8.8599999999999998E-3</v>
      </c>
      <c r="P136" s="4">
        <f t="shared" si="5"/>
        <v>2.4286300000000001</v>
      </c>
    </row>
    <row r="137" spans="1:16" x14ac:dyDescent="0.3">
      <c r="A137" s="13">
        <v>135</v>
      </c>
      <c r="B137" s="13">
        <v>3969.26</v>
      </c>
      <c r="C137" s="13">
        <v>99.91</v>
      </c>
      <c r="D137" s="13">
        <v>0.17468</v>
      </c>
      <c r="E137" s="13">
        <v>9.11E-3</v>
      </c>
      <c r="F137" s="4">
        <f t="shared" si="4"/>
        <v>0.16556999999999999</v>
      </c>
      <c r="K137" s="13">
        <v>135</v>
      </c>
      <c r="L137" s="13">
        <v>3972.6729999999998</v>
      </c>
      <c r="M137" s="13">
        <v>99.99</v>
      </c>
      <c r="N137" s="13">
        <v>1.6486799999999999</v>
      </c>
      <c r="O137" s="13">
        <v>8.9899999999999997E-3</v>
      </c>
      <c r="P137" s="4">
        <f t="shared" si="5"/>
        <v>1.6396899999999999</v>
      </c>
    </row>
    <row r="138" spans="1:16" x14ac:dyDescent="0.3">
      <c r="A138" s="13">
        <v>136</v>
      </c>
      <c r="B138" s="13">
        <v>3972.6729999999998</v>
      </c>
      <c r="C138" s="13">
        <v>99.99</v>
      </c>
      <c r="D138" s="13">
        <v>0.23493</v>
      </c>
      <c r="E138" s="13">
        <v>9.2999999999999992E-3</v>
      </c>
      <c r="F138" s="4">
        <f t="shared" si="4"/>
        <v>0.22563</v>
      </c>
      <c r="K138" s="13">
        <v>136</v>
      </c>
      <c r="L138" s="13">
        <v>3972.35</v>
      </c>
      <c r="M138" s="13">
        <v>99.98</v>
      </c>
      <c r="N138" s="13">
        <v>2.4910800000000002</v>
      </c>
      <c r="O138" s="13">
        <v>9.0200000000000002E-3</v>
      </c>
      <c r="P138" s="4">
        <f t="shared" si="5"/>
        <v>2.4820600000000002</v>
      </c>
    </row>
    <row r="139" spans="1:16" x14ac:dyDescent="0.3">
      <c r="A139" s="13">
        <v>137</v>
      </c>
      <c r="B139" s="13">
        <v>3972.35</v>
      </c>
      <c r="C139" s="13">
        <v>99.98</v>
      </c>
      <c r="D139" s="13">
        <v>0.14419999999999999</v>
      </c>
      <c r="E139" s="13">
        <v>8.8900000000000003E-3</v>
      </c>
      <c r="F139" s="4">
        <f t="shared" si="4"/>
        <v>0.13530999999999999</v>
      </c>
      <c r="K139" s="13">
        <v>137</v>
      </c>
      <c r="L139" s="13">
        <v>3972.35</v>
      </c>
      <c r="M139" s="13">
        <v>99.98</v>
      </c>
      <c r="N139" s="13">
        <v>1.8389599999999999</v>
      </c>
      <c r="O139" s="13">
        <v>9.1299999999999992E-3</v>
      </c>
      <c r="P139" s="4">
        <f t="shared" si="5"/>
        <v>1.8298299999999998</v>
      </c>
    </row>
    <row r="140" spans="1:16" x14ac:dyDescent="0.3">
      <c r="A140" s="13">
        <v>138</v>
      </c>
      <c r="B140" s="13">
        <v>3972.027</v>
      </c>
      <c r="C140" s="13">
        <v>99.98</v>
      </c>
      <c r="D140" s="13">
        <v>0.13195999999999999</v>
      </c>
      <c r="E140" s="13">
        <v>8.9999999999999993E-3</v>
      </c>
      <c r="F140" s="4">
        <f t="shared" si="4"/>
        <v>0.12296</v>
      </c>
      <c r="K140" s="13">
        <v>138</v>
      </c>
      <c r="L140" s="13">
        <v>3972.35</v>
      </c>
      <c r="M140" s="13">
        <v>99.98</v>
      </c>
      <c r="N140" s="13">
        <v>3.0539800000000001</v>
      </c>
      <c r="O140" s="13">
        <v>9.3699999999999999E-3</v>
      </c>
      <c r="P140" s="4">
        <f t="shared" si="5"/>
        <v>3.04461</v>
      </c>
    </row>
    <row r="141" spans="1:16" x14ac:dyDescent="0.3">
      <c r="A141" s="13">
        <v>139</v>
      </c>
      <c r="B141" s="13">
        <v>3972.6729999999998</v>
      </c>
      <c r="C141" s="13">
        <v>99.99</v>
      </c>
      <c r="D141" s="13">
        <v>0.2014</v>
      </c>
      <c r="E141" s="13">
        <v>9.11E-3</v>
      </c>
      <c r="F141" s="4">
        <f t="shared" si="4"/>
        <v>0.19228999999999999</v>
      </c>
      <c r="K141" s="13">
        <v>139</v>
      </c>
      <c r="L141" s="13">
        <v>3971.98</v>
      </c>
      <c r="M141" s="13">
        <v>99.97</v>
      </c>
      <c r="N141" s="13">
        <v>2.10832</v>
      </c>
      <c r="O141" s="13">
        <v>9.0799999999999995E-3</v>
      </c>
      <c r="P141" s="4">
        <f t="shared" si="5"/>
        <v>2.09924</v>
      </c>
    </row>
    <row r="142" spans="1:16" x14ac:dyDescent="0.3">
      <c r="A142" s="13">
        <v>140</v>
      </c>
      <c r="B142" s="13">
        <v>3972.6729999999998</v>
      </c>
      <c r="C142" s="13">
        <v>99.99</v>
      </c>
      <c r="D142" s="13">
        <v>0.17752000000000001</v>
      </c>
      <c r="E142" s="13">
        <v>9.3100000000000006E-3</v>
      </c>
      <c r="F142" s="4">
        <f t="shared" si="4"/>
        <v>0.16821</v>
      </c>
      <c r="K142" s="13">
        <v>140</v>
      </c>
      <c r="L142" s="13">
        <v>3971.98</v>
      </c>
      <c r="M142" s="13">
        <v>99.97</v>
      </c>
      <c r="N142" s="13">
        <v>3.2372100000000001</v>
      </c>
      <c r="O142" s="13">
        <v>9.1599999999999997E-3</v>
      </c>
      <c r="P142" s="4">
        <f t="shared" si="5"/>
        <v>3.2280500000000001</v>
      </c>
    </row>
    <row r="143" spans="1:16" x14ac:dyDescent="0.3">
      <c r="A143" s="13">
        <v>141</v>
      </c>
      <c r="B143" s="13">
        <v>3971.98</v>
      </c>
      <c r="C143" s="13">
        <v>99.97</v>
      </c>
      <c r="D143" s="13">
        <v>0.1487</v>
      </c>
      <c r="E143" s="13">
        <v>9.58E-3</v>
      </c>
      <c r="F143" s="4">
        <f t="shared" si="4"/>
        <v>0.13911999999999999</v>
      </c>
      <c r="K143" s="13">
        <v>141</v>
      </c>
      <c r="L143" s="13">
        <v>3972.4969999999998</v>
      </c>
      <c r="M143" s="13">
        <v>99.99</v>
      </c>
      <c r="N143" s="13">
        <v>2.26641</v>
      </c>
      <c r="O143" s="13">
        <v>9.1299999999999992E-3</v>
      </c>
      <c r="P143" s="4">
        <f t="shared" si="5"/>
        <v>2.2572800000000002</v>
      </c>
    </row>
    <row r="144" spans="1:16" x14ac:dyDescent="0.3">
      <c r="A144" s="13">
        <v>142</v>
      </c>
      <c r="B144" s="13">
        <v>3945.6129999999998</v>
      </c>
      <c r="C144" s="13">
        <v>99.31</v>
      </c>
      <c r="D144" s="13">
        <v>0.28509000000000001</v>
      </c>
      <c r="E144" s="13">
        <v>9.6200000000000001E-3</v>
      </c>
      <c r="F144" s="4">
        <f t="shared" si="4"/>
        <v>0.27546999999999999</v>
      </c>
      <c r="K144" s="13">
        <v>142</v>
      </c>
      <c r="L144" s="13">
        <v>3967.1790000000001</v>
      </c>
      <c r="M144" s="13">
        <v>99.85</v>
      </c>
      <c r="N144" s="13">
        <v>3.3791699999999998</v>
      </c>
      <c r="O144" s="13">
        <v>9.11E-3</v>
      </c>
      <c r="P144" s="4">
        <f t="shared" si="5"/>
        <v>3.3700599999999996</v>
      </c>
    </row>
    <row r="145" spans="1:16" x14ac:dyDescent="0.3">
      <c r="A145" s="13">
        <v>143</v>
      </c>
      <c r="B145" s="13">
        <v>3969.1439999999998</v>
      </c>
      <c r="C145" s="13">
        <v>99.9</v>
      </c>
      <c r="D145" s="13">
        <v>9.5170000000000005E-2</v>
      </c>
      <c r="E145" s="13">
        <v>8.9300000000000004E-3</v>
      </c>
      <c r="F145" s="4">
        <f t="shared" si="4"/>
        <v>8.6240000000000011E-2</v>
      </c>
      <c r="K145" s="13">
        <v>143</v>
      </c>
      <c r="L145" s="13">
        <v>3972.9960000000001</v>
      </c>
      <c r="M145" s="13">
        <v>100</v>
      </c>
      <c r="N145" s="13">
        <v>2.18954</v>
      </c>
      <c r="O145" s="13">
        <v>9.4400000000000005E-3</v>
      </c>
      <c r="P145" s="4">
        <f t="shared" si="5"/>
        <v>2.1800999999999999</v>
      </c>
    </row>
    <row r="146" spans="1:16" x14ac:dyDescent="0.3">
      <c r="A146" s="13">
        <v>144</v>
      </c>
      <c r="B146" s="13">
        <v>3972.35</v>
      </c>
      <c r="C146" s="13">
        <v>99.98</v>
      </c>
      <c r="D146" s="13">
        <v>0.23791000000000001</v>
      </c>
      <c r="E146" s="13">
        <v>9.3100000000000006E-3</v>
      </c>
      <c r="F146" s="4">
        <f t="shared" si="4"/>
        <v>0.2286</v>
      </c>
      <c r="K146" s="13">
        <v>144</v>
      </c>
      <c r="L146" s="13">
        <v>3972.4969999999998</v>
      </c>
      <c r="M146" s="13">
        <v>99.99</v>
      </c>
      <c r="N146" s="13">
        <v>4.0881499999999997</v>
      </c>
      <c r="O146" s="13">
        <v>9.4699999999999993E-3</v>
      </c>
      <c r="P146" s="4">
        <f t="shared" si="5"/>
        <v>4.0786799999999994</v>
      </c>
    </row>
    <row r="147" spans="1:16" x14ac:dyDescent="0.3">
      <c r="A147" s="13">
        <v>145</v>
      </c>
      <c r="B147" s="13">
        <v>3972.6729999999998</v>
      </c>
      <c r="C147" s="13">
        <v>99.99</v>
      </c>
      <c r="D147" s="13">
        <v>0.15254000000000001</v>
      </c>
      <c r="E147" s="13">
        <v>9.4299999999999991E-3</v>
      </c>
      <c r="F147" s="4">
        <f t="shared" si="4"/>
        <v>0.14311000000000001</v>
      </c>
      <c r="K147" s="13">
        <v>145</v>
      </c>
      <c r="L147" s="13">
        <v>3967.502</v>
      </c>
      <c r="M147" s="13">
        <v>99.86</v>
      </c>
      <c r="N147" s="13">
        <v>3.4073899999999999</v>
      </c>
      <c r="O147" s="13">
        <v>9.2800000000000001E-3</v>
      </c>
      <c r="P147" s="4">
        <f t="shared" si="5"/>
        <v>3.39811</v>
      </c>
    </row>
    <row r="148" spans="1:16" x14ac:dyDescent="0.3">
      <c r="A148" s="13">
        <v>146</v>
      </c>
      <c r="B148" s="13">
        <v>3971.0569999999998</v>
      </c>
      <c r="C148" s="13">
        <v>99.95</v>
      </c>
      <c r="D148" s="13">
        <v>0.12587000000000001</v>
      </c>
      <c r="E148" s="13">
        <v>8.8699999999999994E-3</v>
      </c>
      <c r="F148" s="4">
        <f t="shared" si="4"/>
        <v>0.11700000000000001</v>
      </c>
      <c r="K148" s="13">
        <v>146</v>
      </c>
      <c r="L148" s="13">
        <v>3972.9960000000001</v>
      </c>
      <c r="M148" s="13">
        <v>100</v>
      </c>
      <c r="N148" s="13">
        <v>3.0805500000000001</v>
      </c>
      <c r="O148" s="13">
        <v>9.4599999999999997E-3</v>
      </c>
      <c r="P148" s="4">
        <f t="shared" si="5"/>
        <v>3.0710900000000003</v>
      </c>
    </row>
    <row r="149" spans="1:16" x14ac:dyDescent="0.3">
      <c r="A149" s="13">
        <v>147</v>
      </c>
      <c r="B149" s="13">
        <v>3972.9960000000001</v>
      </c>
      <c r="C149" s="13">
        <v>100</v>
      </c>
      <c r="D149" s="13">
        <v>0.17262</v>
      </c>
      <c r="E149" s="13">
        <v>9.0600000000000003E-3</v>
      </c>
      <c r="F149" s="4">
        <f t="shared" si="4"/>
        <v>0.16355999999999998</v>
      </c>
      <c r="K149" s="13">
        <v>147</v>
      </c>
      <c r="L149" s="13">
        <v>3972.9960000000001</v>
      </c>
      <c r="M149" s="13">
        <v>100</v>
      </c>
      <c r="N149" s="13">
        <v>1.82057</v>
      </c>
      <c r="O149" s="13">
        <v>9.1000000000000004E-3</v>
      </c>
      <c r="P149" s="4">
        <f t="shared" si="5"/>
        <v>1.8114699999999999</v>
      </c>
    </row>
    <row r="150" spans="1:16" x14ac:dyDescent="0.3">
      <c r="A150" s="13">
        <v>148</v>
      </c>
      <c r="B150" s="13">
        <v>3972.6729999999998</v>
      </c>
      <c r="C150" s="13">
        <v>99.99</v>
      </c>
      <c r="D150" s="13">
        <v>0.11794</v>
      </c>
      <c r="E150" s="13">
        <v>9.2399999999999999E-3</v>
      </c>
      <c r="F150" s="4">
        <f t="shared" si="4"/>
        <v>0.1087</v>
      </c>
      <c r="K150" s="13">
        <v>148</v>
      </c>
      <c r="L150" s="13">
        <v>3972.35</v>
      </c>
      <c r="M150" s="13">
        <v>99.98</v>
      </c>
      <c r="N150" s="13">
        <v>3.74844</v>
      </c>
      <c r="O150" s="13">
        <v>9.2399999999999999E-3</v>
      </c>
      <c r="P150" s="4">
        <f t="shared" si="5"/>
        <v>3.7391999999999999</v>
      </c>
    </row>
    <row r="151" spans="1:16" x14ac:dyDescent="0.3">
      <c r="A151" s="13">
        <v>149</v>
      </c>
      <c r="B151" s="13">
        <v>3970.7339999999999</v>
      </c>
      <c r="C151" s="13">
        <v>99.94</v>
      </c>
      <c r="D151" s="13">
        <v>0.15160999999999999</v>
      </c>
      <c r="E151" s="13">
        <v>9.2700000000000005E-3</v>
      </c>
      <c r="F151" s="4">
        <f t="shared" si="4"/>
        <v>0.14233999999999999</v>
      </c>
      <c r="K151" s="13">
        <v>149</v>
      </c>
      <c r="L151" s="13">
        <v>3970.7339999999999</v>
      </c>
      <c r="M151" s="13">
        <v>99.94</v>
      </c>
      <c r="N151" s="13">
        <v>3.3103799999999999</v>
      </c>
      <c r="O151" s="13">
        <v>9.1999999999999998E-3</v>
      </c>
      <c r="P151" s="4">
        <f t="shared" si="5"/>
        <v>3.30118</v>
      </c>
    </row>
    <row r="152" spans="1:16" x14ac:dyDescent="0.3">
      <c r="A152" s="13">
        <v>150</v>
      </c>
      <c r="B152" s="13">
        <v>3971.4630000000002</v>
      </c>
      <c r="C152" s="13">
        <v>99.96</v>
      </c>
      <c r="D152" s="13">
        <v>0.11015999999999999</v>
      </c>
      <c r="E152" s="13">
        <v>8.8900000000000003E-3</v>
      </c>
      <c r="F152" s="4">
        <f t="shared" si="4"/>
        <v>0.10127</v>
      </c>
      <c r="K152" s="13">
        <v>150</v>
      </c>
      <c r="L152" s="13">
        <v>3972.6729999999998</v>
      </c>
      <c r="M152" s="13">
        <v>99.99</v>
      </c>
      <c r="N152" s="13">
        <v>0.96801999999999999</v>
      </c>
      <c r="O152" s="13">
        <v>9.1900000000000003E-3</v>
      </c>
      <c r="P152" s="4">
        <f t="shared" si="5"/>
        <v>0.95882999999999996</v>
      </c>
    </row>
    <row r="153" spans="1:16" x14ac:dyDescent="0.3">
      <c r="A153" s="13">
        <v>151</v>
      </c>
      <c r="B153" s="13">
        <v>3972.6729999999998</v>
      </c>
      <c r="C153" s="13">
        <v>99.99</v>
      </c>
      <c r="D153" s="13">
        <v>0.36652000000000001</v>
      </c>
      <c r="E153" s="13">
        <v>9.2999999999999992E-3</v>
      </c>
      <c r="F153" s="4">
        <f t="shared" si="4"/>
        <v>0.35722000000000004</v>
      </c>
      <c r="K153" s="13">
        <v>151</v>
      </c>
      <c r="L153" s="13">
        <v>3970.7339999999999</v>
      </c>
      <c r="M153" s="13">
        <v>99.94</v>
      </c>
      <c r="N153" s="13">
        <v>2.2728299999999999</v>
      </c>
      <c r="O153" s="13">
        <v>9.0200000000000002E-3</v>
      </c>
      <c r="P153" s="4">
        <f t="shared" si="5"/>
        <v>2.2638099999999999</v>
      </c>
    </row>
    <row r="154" spans="1:16" x14ac:dyDescent="0.3">
      <c r="A154" s="13">
        <v>152</v>
      </c>
      <c r="B154" s="13">
        <v>3971.98</v>
      </c>
      <c r="C154" s="13">
        <v>99.97</v>
      </c>
      <c r="D154" s="13">
        <v>0.20183000000000001</v>
      </c>
      <c r="E154" s="13">
        <v>9.1500000000000001E-3</v>
      </c>
      <c r="F154" s="4">
        <f t="shared" si="4"/>
        <v>0.19268000000000002</v>
      </c>
      <c r="K154" s="13">
        <v>152</v>
      </c>
      <c r="L154" s="13">
        <v>3972.6729999999998</v>
      </c>
      <c r="M154" s="13">
        <v>99.99</v>
      </c>
      <c r="N154" s="13">
        <v>2.0566399999999998</v>
      </c>
      <c r="O154" s="13">
        <v>9.4500000000000001E-3</v>
      </c>
      <c r="P154" s="4">
        <f t="shared" si="5"/>
        <v>2.0471899999999996</v>
      </c>
    </row>
    <row r="155" spans="1:16" x14ac:dyDescent="0.3">
      <c r="A155" s="13">
        <v>153</v>
      </c>
      <c r="B155" s="13">
        <v>3970.4290000000001</v>
      </c>
      <c r="C155" s="13">
        <v>99.94</v>
      </c>
      <c r="D155" s="13">
        <v>0.19414000000000001</v>
      </c>
      <c r="E155" s="13">
        <v>9.3299999999999998E-3</v>
      </c>
      <c r="F155" s="4">
        <f t="shared" si="4"/>
        <v>0.18481</v>
      </c>
      <c r="K155" s="13">
        <v>153</v>
      </c>
      <c r="L155" s="13">
        <v>3970.7339999999999</v>
      </c>
      <c r="M155" s="13">
        <v>99.94</v>
      </c>
      <c r="N155" s="13">
        <v>3.75332</v>
      </c>
      <c r="O155" s="13">
        <v>9.2499999999999995E-3</v>
      </c>
      <c r="P155" s="4">
        <f t="shared" si="5"/>
        <v>3.7440699999999998</v>
      </c>
    </row>
    <row r="156" spans="1:16" x14ac:dyDescent="0.3">
      <c r="A156" s="13">
        <v>154</v>
      </c>
      <c r="B156" s="13">
        <v>3972.9960000000001</v>
      </c>
      <c r="C156" s="13">
        <v>100</v>
      </c>
      <c r="D156" s="13">
        <v>0.39782000000000001</v>
      </c>
      <c r="E156" s="13">
        <v>9.4000000000000004E-3</v>
      </c>
      <c r="F156" s="4">
        <f t="shared" si="4"/>
        <v>0.38841999999999999</v>
      </c>
      <c r="K156" s="13">
        <v>154</v>
      </c>
      <c r="L156" s="13">
        <v>3972.35</v>
      </c>
      <c r="M156" s="13">
        <v>99.98</v>
      </c>
      <c r="N156" s="13">
        <v>2.0312299999999999</v>
      </c>
      <c r="O156" s="13">
        <v>9.3699999999999999E-3</v>
      </c>
      <c r="P156" s="4">
        <f t="shared" si="5"/>
        <v>2.0218599999999998</v>
      </c>
    </row>
    <row r="157" spans="1:16" x14ac:dyDescent="0.3">
      <c r="A157" s="13">
        <v>155</v>
      </c>
      <c r="B157" s="13">
        <v>3972.6729999999998</v>
      </c>
      <c r="C157" s="13">
        <v>99.99</v>
      </c>
      <c r="D157" s="13">
        <v>0.13614999999999999</v>
      </c>
      <c r="E157" s="13">
        <v>9.6100000000000005E-3</v>
      </c>
      <c r="F157" s="4">
        <f t="shared" si="4"/>
        <v>0.12653999999999999</v>
      </c>
      <c r="K157" s="13">
        <v>155</v>
      </c>
      <c r="L157" s="13">
        <v>3972.35</v>
      </c>
      <c r="M157" s="13">
        <v>99.98</v>
      </c>
      <c r="N157" s="13">
        <v>4.3102999999999998</v>
      </c>
      <c r="O157" s="13">
        <v>9.2599999999999991E-3</v>
      </c>
      <c r="P157" s="4">
        <f t="shared" si="5"/>
        <v>4.3010399999999995</v>
      </c>
    </row>
    <row r="158" spans="1:16" x14ac:dyDescent="0.3">
      <c r="A158" s="13">
        <v>156</v>
      </c>
      <c r="B158" s="13">
        <v>3970.7339999999999</v>
      </c>
      <c r="C158" s="13">
        <v>99.94</v>
      </c>
      <c r="D158" s="13">
        <v>0.15604999999999999</v>
      </c>
      <c r="E158" s="13">
        <v>9.2099999999999994E-3</v>
      </c>
      <c r="F158" s="4">
        <f t="shared" si="4"/>
        <v>0.14684</v>
      </c>
      <c r="K158" s="13">
        <v>156</v>
      </c>
      <c r="L158" s="13">
        <v>3972.35</v>
      </c>
      <c r="M158" s="13">
        <v>99.98</v>
      </c>
      <c r="N158" s="13">
        <v>2.50685</v>
      </c>
      <c r="O158" s="13">
        <v>9.4299999999999991E-3</v>
      </c>
      <c r="P158" s="4">
        <f t="shared" si="5"/>
        <v>2.49742</v>
      </c>
    </row>
    <row r="159" spans="1:16" x14ac:dyDescent="0.3">
      <c r="A159" s="13">
        <v>157</v>
      </c>
      <c r="B159" s="13">
        <v>3972.6729999999998</v>
      </c>
      <c r="C159" s="13">
        <v>99.99</v>
      </c>
      <c r="D159" s="13">
        <v>0.29044999999999999</v>
      </c>
      <c r="E159" s="13">
        <v>9.3799999999999994E-3</v>
      </c>
      <c r="F159" s="4">
        <f t="shared" si="4"/>
        <v>0.28106999999999999</v>
      </c>
      <c r="K159" s="13">
        <v>157</v>
      </c>
      <c r="L159" s="13">
        <v>3972.4969999999998</v>
      </c>
      <c r="M159" s="13">
        <v>99.99</v>
      </c>
      <c r="N159" s="13">
        <v>3.69163</v>
      </c>
      <c r="O159" s="13">
        <v>9.0500000000000008E-3</v>
      </c>
      <c r="P159" s="4">
        <f t="shared" si="5"/>
        <v>3.6825800000000002</v>
      </c>
    </row>
    <row r="160" spans="1:16" x14ac:dyDescent="0.3">
      <c r="A160" s="13">
        <v>158</v>
      </c>
      <c r="B160" s="13">
        <v>3970.7339999999999</v>
      </c>
      <c r="C160" s="13">
        <v>99.94</v>
      </c>
      <c r="D160" s="13">
        <v>0.16167999999999999</v>
      </c>
      <c r="E160" s="13">
        <v>9.7699999999999992E-3</v>
      </c>
      <c r="F160" s="4">
        <f t="shared" si="4"/>
        <v>0.15190999999999999</v>
      </c>
      <c r="K160" s="13">
        <v>158</v>
      </c>
      <c r="L160" s="13">
        <v>3972.9960000000001</v>
      </c>
      <c r="M160" s="13">
        <v>100</v>
      </c>
      <c r="N160" s="13">
        <v>2.7351200000000002</v>
      </c>
      <c r="O160" s="13">
        <v>9.1900000000000003E-3</v>
      </c>
      <c r="P160" s="4">
        <f t="shared" si="5"/>
        <v>2.7259300000000004</v>
      </c>
    </row>
    <row r="161" spans="1:16" x14ac:dyDescent="0.3">
      <c r="A161" s="13">
        <v>159</v>
      </c>
      <c r="B161" s="13">
        <v>3970.7339999999999</v>
      </c>
      <c r="C161" s="13">
        <v>99.94</v>
      </c>
      <c r="D161" s="13">
        <v>0.12010999999999999</v>
      </c>
      <c r="E161" s="13">
        <v>8.8599999999999998E-3</v>
      </c>
      <c r="F161" s="4">
        <f t="shared" si="4"/>
        <v>0.11124999999999999</v>
      </c>
      <c r="K161" s="13">
        <v>159</v>
      </c>
      <c r="L161" s="13">
        <v>3972.35</v>
      </c>
      <c r="M161" s="13">
        <v>99.98</v>
      </c>
      <c r="N161" s="13">
        <v>1.6748499999999999</v>
      </c>
      <c r="O161" s="13">
        <v>9.2899999999999996E-3</v>
      </c>
      <c r="P161" s="4">
        <f t="shared" si="5"/>
        <v>1.6655599999999999</v>
      </c>
    </row>
    <row r="162" spans="1:16" x14ac:dyDescent="0.3">
      <c r="A162" s="13">
        <v>160</v>
      </c>
      <c r="B162" s="13">
        <v>3972.6729999999998</v>
      </c>
      <c r="C162" s="13">
        <v>99.99</v>
      </c>
      <c r="D162" s="13">
        <v>0.11119999999999999</v>
      </c>
      <c r="E162" s="13">
        <v>9.3600000000000003E-3</v>
      </c>
      <c r="F162" s="4">
        <f t="shared" si="4"/>
        <v>0.10183999999999999</v>
      </c>
      <c r="K162" s="13">
        <v>160</v>
      </c>
      <c r="L162" s="13">
        <v>3972.35</v>
      </c>
      <c r="M162" s="13">
        <v>99.98</v>
      </c>
      <c r="N162" s="13">
        <v>3.1243699999999999</v>
      </c>
      <c r="O162" s="13">
        <v>9.2200000000000008E-3</v>
      </c>
      <c r="P162" s="4">
        <f t="shared" si="5"/>
        <v>3.1151499999999999</v>
      </c>
    </row>
    <row r="163" spans="1:16" x14ac:dyDescent="0.3">
      <c r="A163" s="13">
        <v>161</v>
      </c>
      <c r="B163" s="13">
        <v>3970.7339999999999</v>
      </c>
      <c r="C163" s="13">
        <v>99.94</v>
      </c>
      <c r="D163" s="13">
        <v>0.14501</v>
      </c>
      <c r="E163" s="13">
        <v>9.3799999999999994E-3</v>
      </c>
      <c r="F163" s="4">
        <f t="shared" si="4"/>
        <v>0.13563</v>
      </c>
      <c r="K163" s="13">
        <v>161</v>
      </c>
      <c r="L163" s="13">
        <v>3972.6729999999998</v>
      </c>
      <c r="M163" s="13">
        <v>99.99</v>
      </c>
      <c r="N163" s="13">
        <v>0.99170000000000003</v>
      </c>
      <c r="O163" s="13">
        <v>8.9300000000000004E-3</v>
      </c>
      <c r="P163" s="4">
        <f t="shared" si="5"/>
        <v>0.98277000000000003</v>
      </c>
    </row>
    <row r="164" spans="1:16" x14ac:dyDescent="0.3">
      <c r="A164" s="13">
        <v>162</v>
      </c>
      <c r="B164" s="13">
        <v>3968.3609999999999</v>
      </c>
      <c r="C164" s="13">
        <v>99.88</v>
      </c>
      <c r="D164" s="13">
        <v>0.13084999999999999</v>
      </c>
      <c r="E164" s="13">
        <v>9.5700000000000004E-3</v>
      </c>
      <c r="F164" s="4">
        <f t="shared" si="4"/>
        <v>0.12128</v>
      </c>
      <c r="K164" s="13">
        <v>162</v>
      </c>
      <c r="L164" s="13">
        <v>3973.0140000000001</v>
      </c>
      <c r="M164" s="13">
        <v>100</v>
      </c>
      <c r="N164" s="13">
        <v>2.3667099999999999</v>
      </c>
      <c r="O164" s="13">
        <v>9.4800000000000006E-3</v>
      </c>
      <c r="P164" s="4">
        <f t="shared" si="5"/>
        <v>2.3572299999999999</v>
      </c>
    </row>
    <row r="165" spans="1:16" x14ac:dyDescent="0.3">
      <c r="A165" s="13">
        <v>163</v>
      </c>
      <c r="B165" s="13">
        <v>3972.6729999999998</v>
      </c>
      <c r="C165" s="13">
        <v>99.99</v>
      </c>
      <c r="D165" s="13">
        <v>0.18037</v>
      </c>
      <c r="E165" s="13">
        <v>9.2599999999999991E-3</v>
      </c>
      <c r="F165" s="4">
        <f t="shared" si="4"/>
        <v>0.17111000000000001</v>
      </c>
      <c r="K165" s="13">
        <v>163</v>
      </c>
      <c r="L165" s="13">
        <v>3971.98</v>
      </c>
      <c r="M165" s="13">
        <v>99.97</v>
      </c>
      <c r="N165" s="13">
        <v>1.8852</v>
      </c>
      <c r="O165" s="13">
        <v>9.0200000000000002E-3</v>
      </c>
      <c r="P165" s="4">
        <f t="shared" si="5"/>
        <v>1.87618</v>
      </c>
    </row>
    <row r="166" spans="1:16" x14ac:dyDescent="0.3">
      <c r="A166" s="13">
        <v>164</v>
      </c>
      <c r="B166" s="13">
        <v>3967.9679999999998</v>
      </c>
      <c r="C166" s="13">
        <v>99.87</v>
      </c>
      <c r="D166" s="13">
        <v>8.4519999999999998E-2</v>
      </c>
      <c r="E166" s="13">
        <v>9.7599999999999996E-3</v>
      </c>
      <c r="F166" s="4">
        <f t="shared" si="4"/>
        <v>7.4759999999999993E-2</v>
      </c>
      <c r="K166" s="13">
        <v>164</v>
      </c>
      <c r="L166" s="13">
        <v>3972.9960000000001</v>
      </c>
      <c r="M166" s="13">
        <v>100</v>
      </c>
      <c r="N166" s="13">
        <v>3.0083099999999998</v>
      </c>
      <c r="O166" s="13">
        <v>9.6299999999999997E-3</v>
      </c>
      <c r="P166" s="4">
        <f t="shared" si="5"/>
        <v>2.9986799999999998</v>
      </c>
    </row>
    <row r="167" spans="1:16" x14ac:dyDescent="0.3">
      <c r="A167" s="13">
        <v>165</v>
      </c>
      <c r="B167" s="13">
        <v>3972.35</v>
      </c>
      <c r="C167" s="13">
        <v>99.98</v>
      </c>
      <c r="D167" s="13">
        <v>0.20915</v>
      </c>
      <c r="E167" s="13">
        <v>9.0399999999999994E-3</v>
      </c>
      <c r="F167" s="4">
        <f t="shared" si="4"/>
        <v>0.20011000000000001</v>
      </c>
      <c r="K167" s="13">
        <v>165</v>
      </c>
      <c r="L167" s="13">
        <v>3973.0140000000001</v>
      </c>
      <c r="M167" s="13">
        <v>100</v>
      </c>
      <c r="N167" s="13">
        <v>4.0731000000000002</v>
      </c>
      <c r="O167" s="13">
        <v>9.3200000000000002E-3</v>
      </c>
      <c r="P167" s="4">
        <f t="shared" si="5"/>
        <v>4.0637800000000004</v>
      </c>
    </row>
    <row r="168" spans="1:16" x14ac:dyDescent="0.3">
      <c r="A168" s="13">
        <v>166</v>
      </c>
      <c r="B168" s="13">
        <v>3971.98</v>
      </c>
      <c r="C168" s="13">
        <v>99.97</v>
      </c>
      <c r="D168" s="13">
        <v>0.13519</v>
      </c>
      <c r="E168" s="13">
        <v>9.3799999999999994E-3</v>
      </c>
      <c r="F168" s="4">
        <f t="shared" si="4"/>
        <v>0.12581000000000001</v>
      </c>
      <c r="K168" s="13">
        <v>166</v>
      </c>
      <c r="L168" s="13">
        <v>3970.0880000000002</v>
      </c>
      <c r="M168" s="13">
        <v>99.93</v>
      </c>
      <c r="N168" s="13">
        <v>3.4500899999999999</v>
      </c>
      <c r="O168" s="13">
        <v>9.75E-3</v>
      </c>
      <c r="P168" s="4">
        <f t="shared" si="5"/>
        <v>3.44034</v>
      </c>
    </row>
    <row r="169" spans="1:16" x14ac:dyDescent="0.3">
      <c r="A169" s="13">
        <v>167</v>
      </c>
      <c r="B169" s="13">
        <v>3972.35</v>
      </c>
      <c r="C169" s="13">
        <v>99.98</v>
      </c>
      <c r="D169" s="13">
        <v>0.23116</v>
      </c>
      <c r="E169" s="13">
        <v>9.1500000000000001E-3</v>
      </c>
      <c r="F169" s="4">
        <f t="shared" si="4"/>
        <v>0.22201000000000001</v>
      </c>
      <c r="K169" s="13">
        <v>167</v>
      </c>
      <c r="L169" s="13">
        <v>3972.6729999999998</v>
      </c>
      <c r="M169" s="13">
        <v>99.99</v>
      </c>
      <c r="N169" s="13">
        <v>3.56907</v>
      </c>
      <c r="O169" s="13">
        <v>9.1999999999999998E-3</v>
      </c>
      <c r="P169" s="4">
        <f t="shared" si="5"/>
        <v>3.5598700000000001</v>
      </c>
    </row>
    <row r="170" spans="1:16" x14ac:dyDescent="0.3">
      <c r="A170" s="13">
        <v>168</v>
      </c>
      <c r="B170" s="13">
        <v>3966.2930000000001</v>
      </c>
      <c r="C170" s="13">
        <v>99.83</v>
      </c>
      <c r="D170" s="13">
        <v>0.4763</v>
      </c>
      <c r="E170" s="13">
        <v>9.4000000000000004E-3</v>
      </c>
      <c r="F170" s="4">
        <f t="shared" si="4"/>
        <v>0.46689999999999998</v>
      </c>
      <c r="K170" s="13">
        <v>168</v>
      </c>
      <c r="L170" s="13">
        <v>3972.6729999999998</v>
      </c>
      <c r="M170" s="13">
        <v>99.99</v>
      </c>
      <c r="N170" s="13">
        <v>2.49078</v>
      </c>
      <c r="O170" s="13">
        <v>9.5600000000000008E-3</v>
      </c>
      <c r="P170" s="4">
        <f t="shared" si="5"/>
        <v>2.48122</v>
      </c>
    </row>
    <row r="171" spans="1:16" x14ac:dyDescent="0.3">
      <c r="A171" s="13">
        <v>169</v>
      </c>
      <c r="B171" s="13">
        <v>3972.9960000000001</v>
      </c>
      <c r="C171" s="13">
        <v>100</v>
      </c>
      <c r="D171" s="13">
        <v>0.16596</v>
      </c>
      <c r="E171" s="13">
        <v>9.1599999999999997E-3</v>
      </c>
      <c r="F171" s="4">
        <f t="shared" si="4"/>
        <v>0.15679999999999999</v>
      </c>
      <c r="K171" s="13">
        <v>169</v>
      </c>
      <c r="L171" s="13">
        <v>3972.35</v>
      </c>
      <c r="M171" s="13">
        <v>99.98</v>
      </c>
      <c r="N171" s="13">
        <v>3.5518800000000001</v>
      </c>
      <c r="O171" s="13">
        <v>9.3699999999999999E-3</v>
      </c>
      <c r="P171" s="4">
        <f t="shared" si="5"/>
        <v>3.54251</v>
      </c>
    </row>
    <row r="172" spans="1:16" x14ac:dyDescent="0.3">
      <c r="A172" s="13">
        <v>170</v>
      </c>
      <c r="B172" s="13">
        <v>3971.4630000000002</v>
      </c>
      <c r="C172" s="13">
        <v>99.96</v>
      </c>
      <c r="D172" s="13">
        <v>9.3820000000000001E-2</v>
      </c>
      <c r="E172" s="13">
        <v>9.1299999999999992E-3</v>
      </c>
      <c r="F172" s="4">
        <f t="shared" si="4"/>
        <v>8.4690000000000001E-2</v>
      </c>
      <c r="K172" s="13">
        <v>170</v>
      </c>
      <c r="L172" s="13">
        <v>3972.6729999999998</v>
      </c>
      <c r="M172" s="13">
        <v>99.99</v>
      </c>
      <c r="N172" s="13">
        <v>2.9255499999999999</v>
      </c>
      <c r="O172" s="13">
        <v>9.0699999999999999E-3</v>
      </c>
      <c r="P172" s="4">
        <f t="shared" si="5"/>
        <v>2.91648</v>
      </c>
    </row>
    <row r="173" spans="1:16" x14ac:dyDescent="0.3">
      <c r="A173" s="13">
        <v>171</v>
      </c>
      <c r="B173" s="13">
        <v>3959.2170000000001</v>
      </c>
      <c r="C173" s="13">
        <v>99.65</v>
      </c>
      <c r="D173" s="13">
        <v>0.11928</v>
      </c>
      <c r="E173" s="13">
        <v>9.2800000000000001E-3</v>
      </c>
      <c r="F173" s="4">
        <f t="shared" si="4"/>
        <v>0.11</v>
      </c>
      <c r="K173" s="13">
        <v>171</v>
      </c>
      <c r="L173" s="13">
        <v>3972.4969999999998</v>
      </c>
      <c r="M173" s="13">
        <v>99.99</v>
      </c>
      <c r="N173" s="13">
        <v>1.89476</v>
      </c>
      <c r="O173" s="13">
        <v>9.4000000000000004E-3</v>
      </c>
      <c r="P173" s="4">
        <f t="shared" si="5"/>
        <v>1.8853599999999999</v>
      </c>
    </row>
    <row r="174" spans="1:16" x14ac:dyDescent="0.3">
      <c r="A174" s="13">
        <v>172</v>
      </c>
      <c r="B174" s="13">
        <v>3971.846</v>
      </c>
      <c r="C174" s="13">
        <v>99.97</v>
      </c>
      <c r="D174" s="13">
        <v>0.23832999999999999</v>
      </c>
      <c r="E174" s="13">
        <v>9.1900000000000003E-3</v>
      </c>
      <c r="F174" s="4">
        <f t="shared" si="4"/>
        <v>0.22913999999999998</v>
      </c>
      <c r="K174" s="13">
        <v>172</v>
      </c>
      <c r="L174" s="13">
        <v>3972.4969999999998</v>
      </c>
      <c r="M174" s="13">
        <v>99.99</v>
      </c>
      <c r="N174" s="13">
        <v>1.7747299999999999</v>
      </c>
      <c r="O174" s="13">
        <v>9.0799999999999995E-3</v>
      </c>
      <c r="P174" s="4">
        <f t="shared" si="5"/>
        <v>1.7656499999999999</v>
      </c>
    </row>
    <row r="175" spans="1:16" x14ac:dyDescent="0.3">
      <c r="A175" s="13">
        <v>173</v>
      </c>
      <c r="B175" s="13">
        <v>3972.6729999999998</v>
      </c>
      <c r="C175" s="13">
        <v>99.99</v>
      </c>
      <c r="D175" s="13">
        <v>7.2789999999999994E-2</v>
      </c>
      <c r="E175" s="13">
        <v>8.9300000000000004E-3</v>
      </c>
      <c r="F175" s="4">
        <f t="shared" si="4"/>
        <v>6.386E-2</v>
      </c>
      <c r="K175" s="13">
        <v>173</v>
      </c>
      <c r="L175" s="13">
        <v>3972.027</v>
      </c>
      <c r="M175" s="13">
        <v>99.98</v>
      </c>
      <c r="N175" s="13">
        <v>2.5535800000000002</v>
      </c>
      <c r="O175" s="13">
        <v>9.7400000000000004E-3</v>
      </c>
      <c r="P175" s="4">
        <f t="shared" si="5"/>
        <v>2.5438400000000003</v>
      </c>
    </row>
    <row r="176" spans="1:16" x14ac:dyDescent="0.3">
      <c r="A176" s="13">
        <v>174</v>
      </c>
      <c r="B176" s="13">
        <v>3972.35</v>
      </c>
      <c r="C176" s="13">
        <v>99.98</v>
      </c>
      <c r="D176" s="13">
        <v>0.21092</v>
      </c>
      <c r="E176" s="13">
        <v>8.9200000000000008E-3</v>
      </c>
      <c r="F176" s="4">
        <f t="shared" si="4"/>
        <v>0.20199999999999999</v>
      </c>
      <c r="K176" s="13">
        <v>174</v>
      </c>
      <c r="L176" s="13">
        <v>3973.0140000000001</v>
      </c>
      <c r="M176" s="13">
        <v>100</v>
      </c>
      <c r="N176" s="13">
        <v>3.0384199999999999</v>
      </c>
      <c r="O176" s="13">
        <v>9.5099999999999994E-3</v>
      </c>
      <c r="P176" s="4">
        <f t="shared" si="5"/>
        <v>3.0289099999999998</v>
      </c>
    </row>
    <row r="177" spans="1:16" x14ac:dyDescent="0.3">
      <c r="A177" s="13">
        <v>175</v>
      </c>
      <c r="B177" s="13">
        <v>3968.7950000000001</v>
      </c>
      <c r="C177" s="13">
        <v>99.89</v>
      </c>
      <c r="D177" s="13">
        <v>0.12131</v>
      </c>
      <c r="E177" s="13">
        <v>9.0100000000000006E-3</v>
      </c>
      <c r="F177" s="4">
        <f t="shared" si="4"/>
        <v>0.1123</v>
      </c>
      <c r="K177" s="13">
        <v>175</v>
      </c>
      <c r="L177" s="13">
        <v>3971.98</v>
      </c>
      <c r="M177" s="13">
        <v>99.97</v>
      </c>
      <c r="N177" s="13">
        <v>3.1005400000000001</v>
      </c>
      <c r="O177" s="13">
        <v>8.9700000000000005E-3</v>
      </c>
      <c r="P177" s="4">
        <f t="shared" si="5"/>
        <v>3.0915699999999999</v>
      </c>
    </row>
    <row r="178" spans="1:16" x14ac:dyDescent="0.3">
      <c r="A178" s="13">
        <v>176</v>
      </c>
      <c r="B178" s="13">
        <v>3968.3609999999999</v>
      </c>
      <c r="C178" s="13">
        <v>99.88</v>
      </c>
      <c r="D178" s="13">
        <v>0.18193000000000001</v>
      </c>
      <c r="E178" s="13">
        <v>9.0500000000000008E-3</v>
      </c>
      <c r="F178" s="4">
        <f t="shared" si="4"/>
        <v>0.17288000000000001</v>
      </c>
      <c r="K178" s="13">
        <v>176</v>
      </c>
      <c r="L178" s="13">
        <v>3972.4969999999998</v>
      </c>
      <c r="M178" s="13">
        <v>99.99</v>
      </c>
      <c r="N178" s="13">
        <v>2.9552999999999998</v>
      </c>
      <c r="O178" s="13">
        <v>9.2499999999999995E-3</v>
      </c>
      <c r="P178" s="4">
        <f t="shared" si="5"/>
        <v>2.9460499999999996</v>
      </c>
    </row>
    <row r="179" spans="1:16" x14ac:dyDescent="0.3">
      <c r="A179" s="13">
        <v>177</v>
      </c>
      <c r="B179" s="13">
        <v>3972.35</v>
      </c>
      <c r="C179" s="13">
        <v>99.98</v>
      </c>
      <c r="D179" s="13">
        <v>0.10617</v>
      </c>
      <c r="E179" s="13">
        <v>9.6399999999999993E-3</v>
      </c>
      <c r="F179" s="4">
        <f t="shared" si="4"/>
        <v>9.6530000000000005E-2</v>
      </c>
      <c r="K179" s="13">
        <v>177</v>
      </c>
      <c r="L179" s="13">
        <v>3971.4630000000002</v>
      </c>
      <c r="M179" s="13">
        <v>99.96</v>
      </c>
      <c r="N179" s="13">
        <v>3.9361000000000002</v>
      </c>
      <c r="O179" s="13">
        <v>4.0000000000000001E-3</v>
      </c>
      <c r="P179" s="4">
        <f t="shared" si="5"/>
        <v>3.9321000000000002</v>
      </c>
    </row>
    <row r="180" spans="1:16" x14ac:dyDescent="0.3">
      <c r="A180" s="13">
        <v>178</v>
      </c>
      <c r="B180" s="13">
        <v>3970.0880000000002</v>
      </c>
      <c r="C180" s="13">
        <v>99.93</v>
      </c>
      <c r="D180" s="13">
        <v>0.20634</v>
      </c>
      <c r="E180" s="13">
        <v>9.5600000000000008E-3</v>
      </c>
      <c r="F180" s="4">
        <f t="shared" si="4"/>
        <v>0.19677999999999998</v>
      </c>
      <c r="K180" s="13">
        <v>178</v>
      </c>
      <c r="L180" s="13">
        <v>3967.1790000000001</v>
      </c>
      <c r="M180" s="13">
        <v>99.85</v>
      </c>
      <c r="N180" s="13">
        <v>2.9475600000000002</v>
      </c>
      <c r="O180" s="13">
        <v>9.0699999999999999E-3</v>
      </c>
      <c r="P180" s="4">
        <f t="shared" si="5"/>
        <v>2.9384900000000003</v>
      </c>
    </row>
    <row r="181" spans="1:16" x14ac:dyDescent="0.3">
      <c r="A181" s="13">
        <v>179</v>
      </c>
      <c r="B181" s="13">
        <v>3972.027</v>
      </c>
      <c r="C181" s="13">
        <v>99.98</v>
      </c>
      <c r="D181" s="13">
        <v>0.32151000000000002</v>
      </c>
      <c r="E181" s="13">
        <v>8.9899999999999997E-3</v>
      </c>
      <c r="F181" s="4">
        <f t="shared" si="4"/>
        <v>0.31252000000000002</v>
      </c>
      <c r="K181" s="13">
        <v>179</v>
      </c>
      <c r="L181" s="13">
        <v>3971.4630000000002</v>
      </c>
      <c r="M181" s="13">
        <v>99.96</v>
      </c>
      <c r="N181" s="13">
        <v>3.4817999999999998</v>
      </c>
      <c r="O181" s="13">
        <v>9.6299999999999997E-3</v>
      </c>
      <c r="P181" s="4">
        <f t="shared" si="5"/>
        <v>3.4721699999999998</v>
      </c>
    </row>
    <row r="182" spans="1:16" x14ac:dyDescent="0.3">
      <c r="A182" s="13">
        <v>180</v>
      </c>
      <c r="B182" s="13">
        <v>3969.1179999999999</v>
      </c>
      <c r="C182" s="13">
        <v>99.9</v>
      </c>
      <c r="D182" s="13">
        <v>0.16708000000000001</v>
      </c>
      <c r="E182" s="13">
        <v>9.2300000000000004E-3</v>
      </c>
      <c r="F182" s="4">
        <f t="shared" si="4"/>
        <v>0.15785000000000002</v>
      </c>
      <c r="K182" s="13">
        <v>180</v>
      </c>
      <c r="L182" s="13">
        <v>3973.0140000000001</v>
      </c>
      <c r="M182" s="13">
        <v>100</v>
      </c>
      <c r="N182" s="13">
        <v>1.5147200000000001</v>
      </c>
      <c r="O182" s="13">
        <v>9.1500000000000001E-3</v>
      </c>
      <c r="P182" s="4">
        <f t="shared" si="5"/>
        <v>1.5055700000000001</v>
      </c>
    </row>
    <row r="183" spans="1:16" x14ac:dyDescent="0.3">
      <c r="A183" s="13">
        <v>181</v>
      </c>
      <c r="B183" s="13">
        <v>3972.6729999999998</v>
      </c>
      <c r="C183" s="13">
        <v>99.99</v>
      </c>
      <c r="D183" s="13">
        <v>0.13117999999999999</v>
      </c>
      <c r="E183" s="13">
        <v>9.5200000000000007E-3</v>
      </c>
      <c r="F183" s="4">
        <f t="shared" si="4"/>
        <v>0.12165999999999999</v>
      </c>
      <c r="K183" s="13">
        <v>181</v>
      </c>
      <c r="L183" s="13">
        <v>3972.9960000000001</v>
      </c>
      <c r="M183" s="13">
        <v>100</v>
      </c>
      <c r="N183" s="13">
        <v>0.80354000000000003</v>
      </c>
      <c r="O183" s="13">
        <v>9.1400000000000006E-3</v>
      </c>
      <c r="P183" s="4">
        <f t="shared" si="5"/>
        <v>0.7944</v>
      </c>
    </row>
    <row r="184" spans="1:16" x14ac:dyDescent="0.3">
      <c r="A184" s="13">
        <v>182</v>
      </c>
      <c r="B184" s="13">
        <v>3972.6729999999998</v>
      </c>
      <c r="C184" s="13">
        <v>99.99</v>
      </c>
      <c r="D184" s="13">
        <v>0.10199</v>
      </c>
      <c r="E184" s="13">
        <v>9.7900000000000001E-3</v>
      </c>
      <c r="F184" s="4">
        <f t="shared" si="4"/>
        <v>9.2200000000000004E-2</v>
      </c>
      <c r="K184" s="13">
        <v>182</v>
      </c>
      <c r="L184" s="13">
        <v>3972.9960000000001</v>
      </c>
      <c r="M184" s="13">
        <v>100</v>
      </c>
      <c r="N184" s="13">
        <v>2.35256</v>
      </c>
      <c r="O184" s="13">
        <v>8.8599999999999998E-3</v>
      </c>
      <c r="P184" s="4">
        <f t="shared" si="5"/>
        <v>2.3437000000000001</v>
      </c>
    </row>
    <row r="185" spans="1:16" x14ac:dyDescent="0.3">
      <c r="A185" s="13">
        <v>183</v>
      </c>
      <c r="B185" s="13">
        <v>3972.35</v>
      </c>
      <c r="C185" s="13">
        <v>99.98</v>
      </c>
      <c r="D185" s="13">
        <v>0.14771999999999999</v>
      </c>
      <c r="E185" s="13">
        <v>9.3399999999999993E-3</v>
      </c>
      <c r="F185" s="4">
        <f t="shared" si="4"/>
        <v>0.13838</v>
      </c>
      <c r="K185" s="13">
        <v>183</v>
      </c>
      <c r="L185" s="13">
        <v>3972.6729999999998</v>
      </c>
      <c r="M185" s="13">
        <v>99.99</v>
      </c>
      <c r="N185" s="13">
        <v>2.6183000000000001</v>
      </c>
      <c r="O185" s="13">
        <v>9.3200000000000002E-3</v>
      </c>
      <c r="P185" s="4">
        <f t="shared" si="5"/>
        <v>2.6089799999999999</v>
      </c>
    </row>
    <row r="186" spans="1:16" x14ac:dyDescent="0.3">
      <c r="A186" s="13">
        <v>184</v>
      </c>
      <c r="B186" s="13">
        <v>3972.9960000000001</v>
      </c>
      <c r="C186" s="13">
        <v>100</v>
      </c>
      <c r="D186" s="13">
        <v>0.12744</v>
      </c>
      <c r="E186" s="13">
        <v>9.4500000000000001E-3</v>
      </c>
      <c r="F186" s="4">
        <f t="shared" si="4"/>
        <v>0.11799</v>
      </c>
      <c r="K186" s="13">
        <v>184</v>
      </c>
      <c r="L186" s="13">
        <v>3968.8780000000002</v>
      </c>
      <c r="M186" s="13">
        <v>99.9</v>
      </c>
      <c r="N186" s="13">
        <v>2.5690900000000001</v>
      </c>
      <c r="O186" s="13">
        <v>9.1900000000000003E-3</v>
      </c>
      <c r="P186" s="4">
        <f t="shared" si="5"/>
        <v>2.5599000000000003</v>
      </c>
    </row>
    <row r="187" spans="1:16" x14ac:dyDescent="0.3">
      <c r="A187" s="13">
        <v>185</v>
      </c>
      <c r="B187" s="13">
        <v>3972.6729999999998</v>
      </c>
      <c r="C187" s="13">
        <v>99.99</v>
      </c>
      <c r="D187" s="13">
        <v>0.11429</v>
      </c>
      <c r="E187" s="13">
        <v>9.6600000000000002E-3</v>
      </c>
      <c r="F187" s="4">
        <f t="shared" si="4"/>
        <v>0.10463</v>
      </c>
      <c r="K187" s="13">
        <v>185</v>
      </c>
      <c r="L187" s="13">
        <v>3972.4969999999998</v>
      </c>
      <c r="M187" s="13">
        <v>99.99</v>
      </c>
      <c r="N187" s="13">
        <v>3.80823</v>
      </c>
      <c r="O187" s="13">
        <v>8.9999999999999993E-3</v>
      </c>
      <c r="P187" s="4">
        <f t="shared" si="5"/>
        <v>3.7992300000000001</v>
      </c>
    </row>
    <row r="188" spans="1:16" x14ac:dyDescent="0.3">
      <c r="A188" s="13">
        <v>186</v>
      </c>
      <c r="B188" s="13">
        <v>3972.027</v>
      </c>
      <c r="C188" s="13">
        <v>99.98</v>
      </c>
      <c r="D188" s="13">
        <v>0.10578</v>
      </c>
      <c r="E188" s="13">
        <v>9.2599999999999991E-3</v>
      </c>
      <c r="F188" s="4">
        <f t="shared" si="4"/>
        <v>9.6519999999999995E-2</v>
      </c>
      <c r="K188" s="13">
        <v>186</v>
      </c>
      <c r="L188" s="13">
        <v>3972.9960000000001</v>
      </c>
      <c r="M188" s="13">
        <v>100</v>
      </c>
      <c r="N188" s="13">
        <v>2.3338700000000001</v>
      </c>
      <c r="O188" s="13">
        <v>8.8699999999999994E-3</v>
      </c>
      <c r="P188" s="4">
        <f t="shared" si="5"/>
        <v>2.3250000000000002</v>
      </c>
    </row>
    <row r="189" spans="1:16" x14ac:dyDescent="0.3">
      <c r="A189" s="13">
        <v>187</v>
      </c>
      <c r="B189" s="13">
        <v>3972.9960000000001</v>
      </c>
      <c r="C189" s="13">
        <v>100</v>
      </c>
      <c r="D189" s="13">
        <v>0.15409999999999999</v>
      </c>
      <c r="E189" s="13">
        <v>8.9999999999999993E-3</v>
      </c>
      <c r="F189" s="4">
        <f t="shared" si="4"/>
        <v>0.14509999999999998</v>
      </c>
      <c r="K189" s="13">
        <v>187</v>
      </c>
      <c r="L189" s="13">
        <v>3972.4969999999998</v>
      </c>
      <c r="M189" s="13">
        <v>99.99</v>
      </c>
      <c r="N189" s="13">
        <v>3.0882499999999999</v>
      </c>
      <c r="O189" s="13">
        <v>9.1800000000000007E-3</v>
      </c>
      <c r="P189" s="4">
        <f t="shared" si="5"/>
        <v>3.0790699999999998</v>
      </c>
    </row>
    <row r="190" spans="1:16" x14ac:dyDescent="0.3">
      <c r="A190" s="13">
        <v>188</v>
      </c>
      <c r="B190" s="13">
        <v>3973.0140000000001</v>
      </c>
      <c r="C190" s="13">
        <v>100</v>
      </c>
      <c r="D190" s="13">
        <v>0.189</v>
      </c>
      <c r="E190" s="13">
        <v>4.0000000000000001E-3</v>
      </c>
      <c r="F190" s="4">
        <f t="shared" si="4"/>
        <v>0.185</v>
      </c>
      <c r="K190" s="13">
        <v>188</v>
      </c>
      <c r="L190" s="13">
        <v>3972.9960000000001</v>
      </c>
      <c r="M190" s="13">
        <v>100</v>
      </c>
      <c r="N190" s="13">
        <v>1.91981</v>
      </c>
      <c r="O190" s="13">
        <v>8.9200000000000008E-3</v>
      </c>
      <c r="P190" s="4">
        <f t="shared" si="5"/>
        <v>1.91089</v>
      </c>
    </row>
    <row r="191" spans="1:16" x14ac:dyDescent="0.3">
      <c r="A191" s="13">
        <v>189</v>
      </c>
      <c r="B191" s="13">
        <v>3972.6729999999998</v>
      </c>
      <c r="C191" s="13">
        <v>99.99</v>
      </c>
      <c r="D191" s="13">
        <v>0.13503000000000001</v>
      </c>
      <c r="E191" s="13">
        <v>9.3600000000000003E-3</v>
      </c>
      <c r="F191" s="4">
        <f t="shared" si="4"/>
        <v>0.12567</v>
      </c>
      <c r="K191" s="13">
        <v>189</v>
      </c>
      <c r="L191" s="13">
        <v>3967.502</v>
      </c>
      <c r="M191" s="13">
        <v>99.86</v>
      </c>
      <c r="N191" s="13">
        <v>2.4987699999999999</v>
      </c>
      <c r="O191" s="13">
        <v>9.0399999999999994E-3</v>
      </c>
      <c r="P191" s="4">
        <f t="shared" si="5"/>
        <v>2.4897299999999998</v>
      </c>
    </row>
    <row r="192" spans="1:16" x14ac:dyDescent="0.3">
      <c r="A192" s="13">
        <v>190</v>
      </c>
      <c r="B192" s="13">
        <v>3970.7339999999999</v>
      </c>
      <c r="C192" s="13">
        <v>99.94</v>
      </c>
      <c r="D192" s="13">
        <v>0.20779</v>
      </c>
      <c r="E192" s="13">
        <v>9.4199999999999996E-3</v>
      </c>
      <c r="F192" s="4">
        <f t="shared" si="4"/>
        <v>0.19836999999999999</v>
      </c>
      <c r="K192" s="13">
        <v>190</v>
      </c>
      <c r="L192" s="13">
        <v>3972.9960000000001</v>
      </c>
      <c r="M192" s="13">
        <v>100</v>
      </c>
      <c r="N192" s="13">
        <v>3.7177600000000002</v>
      </c>
      <c r="O192" s="13">
        <v>8.9300000000000004E-3</v>
      </c>
      <c r="P192" s="4">
        <f t="shared" si="5"/>
        <v>3.7088300000000003</v>
      </c>
    </row>
    <row r="193" spans="1:16" x14ac:dyDescent="0.3">
      <c r="A193" s="13">
        <v>191</v>
      </c>
      <c r="B193" s="13">
        <v>3972.4969999999998</v>
      </c>
      <c r="C193" s="13">
        <v>99.99</v>
      </c>
      <c r="D193" s="13">
        <v>0.14846999999999999</v>
      </c>
      <c r="E193" s="13">
        <v>9.11E-3</v>
      </c>
      <c r="F193" s="4">
        <f t="shared" si="4"/>
        <v>0.13935999999999998</v>
      </c>
      <c r="K193" s="13">
        <v>191</v>
      </c>
      <c r="L193" s="13">
        <v>3970.0880000000002</v>
      </c>
      <c r="M193" s="13">
        <v>99.93</v>
      </c>
      <c r="N193" s="13">
        <v>4.5077699999999998</v>
      </c>
      <c r="O193" s="13">
        <v>9.4199999999999996E-3</v>
      </c>
      <c r="P193" s="4">
        <f t="shared" si="5"/>
        <v>4.4983499999999994</v>
      </c>
    </row>
    <row r="194" spans="1:16" x14ac:dyDescent="0.3">
      <c r="A194" s="13">
        <v>192</v>
      </c>
      <c r="B194" s="13">
        <v>3972.4969999999998</v>
      </c>
      <c r="C194" s="13">
        <v>99.99</v>
      </c>
      <c r="D194" s="13">
        <v>0.16546</v>
      </c>
      <c r="E194" s="13">
        <v>9.1800000000000007E-3</v>
      </c>
      <c r="F194" s="4">
        <f t="shared" si="4"/>
        <v>0.15628</v>
      </c>
      <c r="K194" s="13">
        <v>192</v>
      </c>
      <c r="L194" s="13">
        <v>3972.9960000000001</v>
      </c>
      <c r="M194" s="13">
        <v>100</v>
      </c>
      <c r="N194" s="13">
        <v>3.0569500000000001</v>
      </c>
      <c r="O194" s="13">
        <v>9.1199999999999996E-3</v>
      </c>
      <c r="P194" s="4">
        <f t="shared" si="5"/>
        <v>3.0478300000000003</v>
      </c>
    </row>
    <row r="195" spans="1:16" x14ac:dyDescent="0.3">
      <c r="A195" s="13">
        <v>193</v>
      </c>
      <c r="B195" s="13">
        <v>3970.7339999999999</v>
      </c>
      <c r="C195" s="13">
        <v>99.94</v>
      </c>
      <c r="D195" s="13">
        <v>0.16377</v>
      </c>
      <c r="E195" s="13">
        <v>9.4199999999999996E-3</v>
      </c>
      <c r="F195" s="4">
        <f t="shared" ref="F195:F201" si="6">D195-E195</f>
        <v>0.15434999999999999</v>
      </c>
      <c r="K195" s="13">
        <v>193</v>
      </c>
      <c r="L195" s="13">
        <v>3972.4969999999998</v>
      </c>
      <c r="M195" s="13">
        <v>99.99</v>
      </c>
      <c r="N195" s="13">
        <v>1.01417</v>
      </c>
      <c r="O195" s="13">
        <v>9.1299999999999992E-3</v>
      </c>
      <c r="P195" s="4">
        <f t="shared" si="5"/>
        <v>1.0050399999999999</v>
      </c>
    </row>
    <row r="196" spans="1:16" x14ac:dyDescent="0.3">
      <c r="A196" s="13">
        <v>194</v>
      </c>
      <c r="B196" s="13">
        <v>3971.4630000000002</v>
      </c>
      <c r="C196" s="13">
        <v>99.96</v>
      </c>
      <c r="D196" s="13">
        <v>0.19489999999999999</v>
      </c>
      <c r="E196" s="13">
        <v>9.2399999999999999E-3</v>
      </c>
      <c r="F196" s="4">
        <f t="shared" si="6"/>
        <v>0.18565999999999999</v>
      </c>
      <c r="K196" s="13">
        <v>194</v>
      </c>
      <c r="L196" s="13">
        <v>3971.0569999999998</v>
      </c>
      <c r="M196" s="13">
        <v>99.95</v>
      </c>
      <c r="N196" s="13">
        <v>3.7290700000000001</v>
      </c>
      <c r="O196" s="13">
        <v>9.2200000000000008E-3</v>
      </c>
      <c r="P196" s="4">
        <f t="shared" ref="P196:P202" si="7">N196-O196</f>
        <v>3.7198500000000001</v>
      </c>
    </row>
    <row r="197" spans="1:16" x14ac:dyDescent="0.3">
      <c r="A197" s="13">
        <v>195</v>
      </c>
      <c r="B197" s="13">
        <v>3972.4969999999998</v>
      </c>
      <c r="C197" s="13">
        <v>99.99</v>
      </c>
      <c r="D197" s="13">
        <v>0.18467</v>
      </c>
      <c r="E197" s="13">
        <v>9.3399999999999993E-3</v>
      </c>
      <c r="F197" s="4">
        <f t="shared" si="6"/>
        <v>0.17533000000000001</v>
      </c>
      <c r="K197" s="13">
        <v>195</v>
      </c>
      <c r="L197" s="13">
        <v>3972.027</v>
      </c>
      <c r="M197" s="13">
        <v>99.98</v>
      </c>
      <c r="N197" s="13">
        <v>1.4004799999999999</v>
      </c>
      <c r="O197" s="13">
        <v>9.0699999999999999E-3</v>
      </c>
      <c r="P197" s="4">
        <f t="shared" si="7"/>
        <v>1.39141</v>
      </c>
    </row>
    <row r="198" spans="1:16" x14ac:dyDescent="0.3">
      <c r="A198" s="13">
        <v>196</v>
      </c>
      <c r="B198" s="13">
        <v>3972.35</v>
      </c>
      <c r="C198" s="13">
        <v>99.98</v>
      </c>
      <c r="D198" s="13">
        <v>0.17965999999999999</v>
      </c>
      <c r="E198" s="13">
        <v>9.1900000000000003E-3</v>
      </c>
      <c r="F198" s="4">
        <f t="shared" si="6"/>
        <v>0.17046999999999998</v>
      </c>
      <c r="K198" s="13">
        <v>196</v>
      </c>
      <c r="L198" s="13">
        <v>3968.7950000000001</v>
      </c>
      <c r="M198" s="13">
        <v>99.89</v>
      </c>
      <c r="N198" s="13">
        <v>2.8869500000000001</v>
      </c>
      <c r="O198" s="13">
        <v>8.9300000000000004E-3</v>
      </c>
      <c r="P198" s="4">
        <f t="shared" si="7"/>
        <v>2.8780200000000002</v>
      </c>
    </row>
    <row r="199" spans="1:16" x14ac:dyDescent="0.3">
      <c r="A199" s="13">
        <v>197</v>
      </c>
      <c r="B199" s="13">
        <v>3973.0140000000001</v>
      </c>
      <c r="C199" s="13">
        <v>100</v>
      </c>
      <c r="D199" s="13">
        <v>0.19842000000000001</v>
      </c>
      <c r="E199" s="13">
        <v>8.9800000000000001E-3</v>
      </c>
      <c r="F199" s="4">
        <f t="shared" si="6"/>
        <v>0.18944000000000003</v>
      </c>
      <c r="K199" s="13">
        <v>197</v>
      </c>
      <c r="L199" s="13">
        <v>3972.35</v>
      </c>
      <c r="M199" s="13">
        <v>99.98</v>
      </c>
      <c r="N199" s="13">
        <v>3.1933500000000001</v>
      </c>
      <c r="O199" s="13">
        <v>9.3100000000000006E-3</v>
      </c>
      <c r="P199" s="4">
        <f t="shared" si="7"/>
        <v>3.18404</v>
      </c>
    </row>
    <row r="200" spans="1:16" x14ac:dyDescent="0.3">
      <c r="A200" s="13">
        <v>198</v>
      </c>
      <c r="B200" s="13">
        <v>3972.9960000000001</v>
      </c>
      <c r="C200" s="13">
        <v>100</v>
      </c>
      <c r="D200" s="13">
        <v>0.21343000000000001</v>
      </c>
      <c r="E200" s="13">
        <v>9.2800000000000001E-3</v>
      </c>
      <c r="F200" s="4">
        <f t="shared" si="6"/>
        <v>0.20415</v>
      </c>
      <c r="K200" s="13">
        <v>198</v>
      </c>
      <c r="L200" s="13">
        <v>3972.9960000000001</v>
      </c>
      <c r="M200" s="13">
        <v>100</v>
      </c>
      <c r="N200" s="13">
        <v>2.4376600000000002</v>
      </c>
      <c r="O200" s="13">
        <v>9.0399999999999994E-3</v>
      </c>
      <c r="P200" s="4">
        <f t="shared" si="7"/>
        <v>2.42862</v>
      </c>
    </row>
    <row r="201" spans="1:16" x14ac:dyDescent="0.3">
      <c r="A201" s="13">
        <v>199</v>
      </c>
      <c r="B201" s="13">
        <v>3972.6729999999998</v>
      </c>
      <c r="C201" s="13">
        <v>99.99</v>
      </c>
      <c r="D201" s="13">
        <v>0.15509999999999999</v>
      </c>
      <c r="E201" s="13">
        <v>8.8999999999999999E-3</v>
      </c>
      <c r="F201" s="4">
        <f t="shared" si="6"/>
        <v>0.1462</v>
      </c>
      <c r="K201" s="13">
        <v>199</v>
      </c>
      <c r="L201" s="13">
        <v>3972.4969999999998</v>
      </c>
      <c r="M201" s="13">
        <v>99.99</v>
      </c>
      <c r="N201" s="13">
        <v>2.2000899999999999</v>
      </c>
      <c r="O201" s="13">
        <v>9.4800000000000006E-3</v>
      </c>
      <c r="P201" s="4">
        <f t="shared" si="7"/>
        <v>2.1906099999999999</v>
      </c>
    </row>
    <row r="202" spans="1:16" x14ac:dyDescent="0.3">
      <c r="A202">
        <v>200</v>
      </c>
      <c r="B202">
        <v>3965.7759999999998</v>
      </c>
      <c r="C202">
        <v>99.82</v>
      </c>
      <c r="D202">
        <v>0.12218</v>
      </c>
      <c r="E202">
        <v>9.4599999999999997E-3</v>
      </c>
      <c r="K202" s="13">
        <v>200</v>
      </c>
      <c r="L202" s="13">
        <v>3972.9960000000001</v>
      </c>
      <c r="M202" s="13">
        <v>100</v>
      </c>
      <c r="N202" s="13">
        <v>2.3409</v>
      </c>
      <c r="O202" s="13">
        <v>9.1400000000000006E-3</v>
      </c>
      <c r="P202" s="4">
        <f t="shared" si="7"/>
        <v>2.3317600000000001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EF7F-0A60-41B1-BCF1-94AF153FADD4}">
  <dimension ref="A1:S202"/>
  <sheetViews>
    <sheetView workbookViewId="0">
      <selection activeCell="S12" sqref="S12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50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50"/>
      <c r="R1" s="143" t="s">
        <v>62</v>
      </c>
      <c r="S1" s="150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11" t="s">
        <v>20</v>
      </c>
      <c r="I2" s="62">
        <v>3973.0137</v>
      </c>
      <c r="K2" s="54" t="s">
        <v>0</v>
      </c>
      <c r="L2" s="54" t="s">
        <v>1</v>
      </c>
      <c r="M2" s="54" t="s">
        <v>2</v>
      </c>
      <c r="N2" s="54" t="s">
        <v>3</v>
      </c>
      <c r="O2" s="54" t="s">
        <v>4</v>
      </c>
      <c r="P2" s="54" t="s">
        <v>5</v>
      </c>
      <c r="R2" s="59" t="s">
        <v>20</v>
      </c>
      <c r="S2" s="65">
        <v>3973.0137</v>
      </c>
    </row>
    <row r="3" spans="1:19" x14ac:dyDescent="0.3">
      <c r="A3" s="5">
        <v>1</v>
      </c>
      <c r="B3" s="5">
        <v>3972.9960000000001</v>
      </c>
      <c r="C3" s="5">
        <v>100</v>
      </c>
      <c r="D3" s="5">
        <v>0.18587000000000001</v>
      </c>
      <c r="E3" s="5">
        <v>9.2099999999999994E-3</v>
      </c>
      <c r="F3" s="4">
        <f>D3-E3</f>
        <v>0.17666000000000001</v>
      </c>
      <c r="H3" s="106" t="s">
        <v>21</v>
      </c>
      <c r="I3" s="61">
        <v>3940.9602</v>
      </c>
      <c r="K3" s="13">
        <v>1</v>
      </c>
      <c r="L3" s="13">
        <v>3972.9960000000001</v>
      </c>
      <c r="M3" s="13">
        <v>100</v>
      </c>
      <c r="N3" s="13">
        <v>2.5701999999999998</v>
      </c>
      <c r="O3" s="13">
        <v>9.2099999999999994E-3</v>
      </c>
      <c r="P3" s="4">
        <f>N3-O3</f>
        <v>2.5609899999999999</v>
      </c>
      <c r="R3" s="56" t="s">
        <v>21</v>
      </c>
      <c r="S3" s="64">
        <v>3961.6853000000001</v>
      </c>
    </row>
    <row r="4" spans="1:19" x14ac:dyDescent="0.3">
      <c r="A4" s="5">
        <v>2</v>
      </c>
      <c r="B4" s="5">
        <v>3972.6729999999998</v>
      </c>
      <c r="C4" s="5">
        <v>99.99</v>
      </c>
      <c r="D4" s="5">
        <v>0.16966999999999999</v>
      </c>
      <c r="E4" s="5">
        <v>9.1999999999999998E-3</v>
      </c>
      <c r="F4" s="4">
        <f t="shared" ref="F4:F67" si="0">D4-E4</f>
        <v>0.16047</v>
      </c>
      <c r="H4" s="106" t="s">
        <v>22</v>
      </c>
      <c r="I4" s="61">
        <v>3970.4576000000002</v>
      </c>
      <c r="K4" s="13">
        <v>2</v>
      </c>
      <c r="L4" s="13">
        <v>3972.6729999999998</v>
      </c>
      <c r="M4" s="13">
        <v>99.99</v>
      </c>
      <c r="N4" s="13">
        <v>3.4514800000000001</v>
      </c>
      <c r="O4" s="13">
        <v>9.0299999999999998E-3</v>
      </c>
      <c r="P4" s="4">
        <f t="shared" ref="P4:P67" si="1">N4-O4</f>
        <v>3.44245</v>
      </c>
      <c r="R4" s="56" t="s">
        <v>22</v>
      </c>
      <c r="S4" s="64">
        <v>3971.9023999999999</v>
      </c>
    </row>
    <row r="5" spans="1:19" x14ac:dyDescent="0.3">
      <c r="A5" s="5">
        <v>3</v>
      </c>
      <c r="B5" s="5">
        <v>3968.8209999999999</v>
      </c>
      <c r="C5" s="5">
        <v>99.89</v>
      </c>
      <c r="D5" s="5">
        <v>0.12720000000000001</v>
      </c>
      <c r="E5" s="5">
        <v>9.7099999999999999E-3</v>
      </c>
      <c r="F5" s="4">
        <f t="shared" si="0"/>
        <v>0.11749000000000001</v>
      </c>
      <c r="H5" s="106" t="s">
        <v>36</v>
      </c>
      <c r="I5" s="61">
        <v>3970.4576000000002</v>
      </c>
      <c r="K5" s="13">
        <v>3</v>
      </c>
      <c r="L5" s="13">
        <v>3972.4969999999998</v>
      </c>
      <c r="M5" s="13">
        <v>99.99</v>
      </c>
      <c r="N5" s="13">
        <v>3.2886799999999998</v>
      </c>
      <c r="O5" s="13">
        <v>9.3100000000000006E-3</v>
      </c>
      <c r="P5" s="4">
        <f t="shared" si="1"/>
        <v>3.2793699999999997</v>
      </c>
      <c r="R5" s="56" t="s">
        <v>23</v>
      </c>
      <c r="S5" s="64">
        <v>3971.9023999999999</v>
      </c>
    </row>
    <row r="6" spans="1:19" x14ac:dyDescent="0.3">
      <c r="A6" s="5">
        <v>4</v>
      </c>
      <c r="B6" s="5">
        <v>3972.35</v>
      </c>
      <c r="C6" s="5">
        <v>99.98</v>
      </c>
      <c r="D6" s="5">
        <v>0.15608</v>
      </c>
      <c r="E6" s="5">
        <v>9.0799999999999995E-3</v>
      </c>
      <c r="F6" s="4">
        <f t="shared" si="0"/>
        <v>0.14699999999999999</v>
      </c>
      <c r="H6" s="106" t="s">
        <v>24</v>
      </c>
      <c r="I6" s="61">
        <v>3.7639</v>
      </c>
      <c r="K6" s="13">
        <v>4</v>
      </c>
      <c r="L6" s="13">
        <v>3972.9960000000001</v>
      </c>
      <c r="M6" s="13">
        <v>100</v>
      </c>
      <c r="N6" s="13">
        <v>3.0472399999999999</v>
      </c>
      <c r="O6" s="13">
        <v>9.4400000000000005E-3</v>
      </c>
      <c r="P6" s="4">
        <f t="shared" si="1"/>
        <v>3.0377999999999998</v>
      </c>
      <c r="R6" s="56" t="s">
        <v>24</v>
      </c>
      <c r="S6" s="64">
        <v>1.8959999999999999</v>
      </c>
    </row>
    <row r="7" spans="1:19" x14ac:dyDescent="0.3">
      <c r="A7" s="5">
        <v>5</v>
      </c>
      <c r="B7" s="5">
        <v>3971.5219999999999</v>
      </c>
      <c r="C7" s="5">
        <v>99.96</v>
      </c>
      <c r="D7" s="5">
        <v>0.15765999999999999</v>
      </c>
      <c r="E7" s="5">
        <v>9.2700000000000005E-3</v>
      </c>
      <c r="F7" s="4">
        <f t="shared" si="0"/>
        <v>0.14838999999999999</v>
      </c>
      <c r="H7" s="106" t="s">
        <v>25</v>
      </c>
      <c r="I7" s="61">
        <v>28.19</v>
      </c>
      <c r="K7" s="13">
        <v>5</v>
      </c>
      <c r="L7" s="13">
        <v>3972.35</v>
      </c>
      <c r="M7" s="13">
        <v>99.98</v>
      </c>
      <c r="N7" s="13">
        <v>2.61009</v>
      </c>
      <c r="O7" s="13">
        <v>8.9899999999999997E-3</v>
      </c>
      <c r="P7" s="4">
        <f t="shared" si="1"/>
        <v>2.6011000000000002</v>
      </c>
      <c r="R7" s="56" t="s">
        <v>25</v>
      </c>
      <c r="S7" s="64">
        <v>86.635000000000005</v>
      </c>
    </row>
    <row r="8" spans="1:19" x14ac:dyDescent="0.3">
      <c r="A8" s="5">
        <v>6</v>
      </c>
      <c r="B8" s="5">
        <v>3968.8780000000002</v>
      </c>
      <c r="C8" s="5">
        <v>99.9</v>
      </c>
      <c r="D8" s="5">
        <v>8.8529999999999998E-2</v>
      </c>
      <c r="E8" s="5">
        <v>9.3900000000000008E-3</v>
      </c>
      <c r="F8" s="4">
        <f t="shared" si="0"/>
        <v>7.9140000000000002E-2</v>
      </c>
      <c r="H8" s="107" t="s">
        <v>26</v>
      </c>
      <c r="I8" s="63">
        <v>78</v>
      </c>
      <c r="K8" s="13">
        <v>6</v>
      </c>
      <c r="L8" s="13">
        <v>3972.9960000000001</v>
      </c>
      <c r="M8" s="13">
        <v>100</v>
      </c>
      <c r="N8" s="13">
        <v>2.5619100000000001</v>
      </c>
      <c r="O8" s="13">
        <v>9.1699999999999993E-3</v>
      </c>
      <c r="P8" s="4">
        <f t="shared" si="1"/>
        <v>2.55274</v>
      </c>
      <c r="R8" s="57" t="s">
        <v>26</v>
      </c>
      <c r="S8" s="70">
        <v>90.5</v>
      </c>
    </row>
    <row r="9" spans="1:19" x14ac:dyDescent="0.3">
      <c r="A9" s="5">
        <v>7</v>
      </c>
      <c r="B9" s="5">
        <v>3970.23</v>
      </c>
      <c r="C9" s="5">
        <v>99.93</v>
      </c>
      <c r="D9" s="5">
        <v>0.15336</v>
      </c>
      <c r="E9" s="5">
        <v>9.11E-3</v>
      </c>
      <c r="F9" s="4">
        <f t="shared" si="0"/>
        <v>0.14424999999999999</v>
      </c>
      <c r="H9" s="107" t="s">
        <v>27</v>
      </c>
      <c r="I9" s="63">
        <v>36.140999999999998</v>
      </c>
      <c r="K9" s="13">
        <v>7</v>
      </c>
      <c r="L9" s="13">
        <v>3972.6729999999998</v>
      </c>
      <c r="M9" s="13">
        <v>99.99</v>
      </c>
      <c r="N9" s="13">
        <v>3.1267</v>
      </c>
      <c r="O9" s="13">
        <v>8.8800000000000007E-3</v>
      </c>
      <c r="P9" s="4">
        <f t="shared" si="1"/>
        <v>3.11782</v>
      </c>
      <c r="R9" s="57" t="s">
        <v>27</v>
      </c>
      <c r="S9" s="64">
        <v>95.729299999999995</v>
      </c>
    </row>
    <row r="10" spans="1:19" x14ac:dyDescent="0.3">
      <c r="A10" s="5">
        <v>8</v>
      </c>
      <c r="B10" s="5">
        <v>3972.9960000000001</v>
      </c>
      <c r="C10" s="5">
        <v>100</v>
      </c>
      <c r="D10" s="5">
        <v>0.12307999999999999</v>
      </c>
      <c r="E10" s="5">
        <v>9.2599999999999991E-3</v>
      </c>
      <c r="F10" s="4">
        <f t="shared" si="0"/>
        <v>0.11381999999999999</v>
      </c>
      <c r="H10" s="106" t="s">
        <v>28</v>
      </c>
      <c r="I10" s="83">
        <v>99.9358</v>
      </c>
      <c r="K10" s="13">
        <v>8</v>
      </c>
      <c r="L10" s="13">
        <v>3973.0140000000001</v>
      </c>
      <c r="M10" s="13">
        <v>100</v>
      </c>
      <c r="N10" s="13">
        <v>3.4431600000000002</v>
      </c>
      <c r="O10" s="13">
        <v>8.9300000000000004E-3</v>
      </c>
      <c r="P10" s="4">
        <f t="shared" si="1"/>
        <v>3.4342300000000003</v>
      </c>
      <c r="R10" s="56" t="s">
        <v>28</v>
      </c>
      <c r="S10" s="64">
        <v>99.972099999999998</v>
      </c>
    </row>
    <row r="11" spans="1:19" x14ac:dyDescent="0.3">
      <c r="A11" s="5">
        <v>9</v>
      </c>
      <c r="B11" s="5">
        <v>3967.8249999999998</v>
      </c>
      <c r="C11" s="5">
        <v>99.87</v>
      </c>
      <c r="D11" s="5">
        <v>0.14283000000000001</v>
      </c>
      <c r="E11" s="5">
        <v>9.1199999999999996E-3</v>
      </c>
      <c r="F11" s="4">
        <f t="shared" si="0"/>
        <v>0.13371000000000002</v>
      </c>
      <c r="H11" s="106" t="s">
        <v>29</v>
      </c>
      <c r="I11" s="61">
        <v>-134.92910000000001</v>
      </c>
      <c r="K11" s="13">
        <v>9</v>
      </c>
      <c r="L11" s="13">
        <v>3972.4969999999998</v>
      </c>
      <c r="M11" s="13">
        <v>99.99</v>
      </c>
      <c r="N11" s="13">
        <v>3.7356199999999999</v>
      </c>
      <c r="O11" s="13">
        <v>9.3200000000000002E-3</v>
      </c>
      <c r="P11" s="4">
        <f t="shared" si="1"/>
        <v>3.7262999999999997</v>
      </c>
      <c r="R11" s="56" t="s">
        <v>29</v>
      </c>
      <c r="S11" s="64">
        <v>-58.074100000000001</v>
      </c>
    </row>
    <row r="12" spans="1:19" x14ac:dyDescent="0.3">
      <c r="A12" s="5">
        <v>10</v>
      </c>
      <c r="B12" s="5">
        <v>3972.6729999999998</v>
      </c>
      <c r="C12" s="5">
        <v>99.99</v>
      </c>
      <c r="D12" s="5">
        <v>0.19517999999999999</v>
      </c>
      <c r="E12" s="5">
        <v>9.5999999999999992E-3</v>
      </c>
      <c r="F12" s="4">
        <f t="shared" si="0"/>
        <v>0.18557999999999999</v>
      </c>
      <c r="H12" s="107" t="s">
        <v>30</v>
      </c>
      <c r="I12" s="63">
        <v>-0.68335000000000001</v>
      </c>
      <c r="K12" s="13">
        <v>10</v>
      </c>
      <c r="L12" s="13">
        <v>3972.35</v>
      </c>
      <c r="M12" s="13">
        <v>99.98</v>
      </c>
      <c r="N12" s="13">
        <v>3.0022500000000001</v>
      </c>
      <c r="O12" s="13">
        <v>9.5700000000000004E-3</v>
      </c>
      <c r="P12" s="4">
        <f t="shared" si="1"/>
        <v>2.99268</v>
      </c>
      <c r="R12" s="57" t="s">
        <v>30</v>
      </c>
      <c r="S12" s="72">
        <v>-1</v>
      </c>
    </row>
    <row r="13" spans="1:19" x14ac:dyDescent="0.3">
      <c r="A13" s="5">
        <v>11</v>
      </c>
      <c r="B13" s="5">
        <v>3972.6729999999998</v>
      </c>
      <c r="C13" s="5">
        <v>99.99</v>
      </c>
      <c r="D13" s="5">
        <v>0.19614999999999999</v>
      </c>
      <c r="E13" s="5">
        <v>9.41E-3</v>
      </c>
      <c r="F13" s="4">
        <f t="shared" si="0"/>
        <v>0.18673999999999999</v>
      </c>
      <c r="H13" s="106" t="s">
        <v>17</v>
      </c>
      <c r="I13" s="61">
        <v>1054.8884</v>
      </c>
      <c r="K13" s="13">
        <v>11</v>
      </c>
      <c r="L13" s="13">
        <v>3972.4969999999998</v>
      </c>
      <c r="M13" s="13">
        <v>99.99</v>
      </c>
      <c r="N13" s="13">
        <v>3.54644</v>
      </c>
      <c r="O13" s="13">
        <v>9.3600000000000003E-3</v>
      </c>
      <c r="P13" s="4">
        <f t="shared" si="1"/>
        <v>3.53708</v>
      </c>
      <c r="R13" s="56" t="s">
        <v>17</v>
      </c>
      <c r="S13" s="64">
        <v>2094.8400999999999</v>
      </c>
    </row>
    <row r="14" spans="1:19" x14ac:dyDescent="0.3">
      <c r="A14" s="5">
        <v>12</v>
      </c>
      <c r="B14" s="5">
        <v>3972.6729999999998</v>
      </c>
      <c r="C14" s="5">
        <v>99.99</v>
      </c>
      <c r="D14" s="5">
        <v>0.12021999999999999</v>
      </c>
      <c r="E14" s="5">
        <v>8.94E-3</v>
      </c>
      <c r="F14" s="4">
        <f t="shared" si="0"/>
        <v>0.11127999999999999</v>
      </c>
      <c r="H14" s="107" t="s">
        <v>31</v>
      </c>
      <c r="I14" s="63">
        <v>2.7668999999999999E-2</v>
      </c>
      <c r="K14" s="13">
        <v>12</v>
      </c>
      <c r="L14" s="13">
        <v>3973.0140000000001</v>
      </c>
      <c r="M14" s="13">
        <v>100</v>
      </c>
      <c r="N14" s="13">
        <v>2.3216700000000001</v>
      </c>
      <c r="O14" s="13">
        <v>8.7799999999999996E-3</v>
      </c>
      <c r="P14" s="4">
        <f t="shared" si="1"/>
        <v>2.3128900000000003</v>
      </c>
      <c r="R14" s="57" t="s">
        <v>31</v>
      </c>
      <c r="S14" s="70">
        <v>1.0446E-2</v>
      </c>
    </row>
    <row r="15" spans="1:19" ht="15" thickBot="1" x14ac:dyDescent="0.35">
      <c r="A15" s="5">
        <v>13</v>
      </c>
      <c r="B15" s="5">
        <v>3972.1689999999999</v>
      </c>
      <c r="C15" s="5">
        <v>99.98</v>
      </c>
      <c r="D15" s="5">
        <v>0.16983000000000001</v>
      </c>
      <c r="E15" s="5">
        <v>9.4400000000000005E-3</v>
      </c>
      <c r="F15" s="4">
        <f t="shared" si="0"/>
        <v>0.16039</v>
      </c>
      <c r="H15" s="108" t="s">
        <v>32</v>
      </c>
      <c r="I15" s="60">
        <v>1.3641000000000001</v>
      </c>
      <c r="K15" s="13">
        <v>13</v>
      </c>
      <c r="L15" s="13">
        <v>3972.6729999999998</v>
      </c>
      <c r="M15" s="13">
        <v>99.99</v>
      </c>
      <c r="N15" s="13">
        <v>1.3116699999999999</v>
      </c>
      <c r="O15" s="13">
        <v>9.4000000000000004E-3</v>
      </c>
      <c r="P15" s="4">
        <f t="shared" si="1"/>
        <v>1.3022699999999998</v>
      </c>
      <c r="R15" s="58" t="s">
        <v>32</v>
      </c>
      <c r="S15" s="71">
        <v>4.0301999999999998</v>
      </c>
    </row>
    <row r="16" spans="1:19" x14ac:dyDescent="0.3">
      <c r="A16" s="5">
        <v>14</v>
      </c>
      <c r="B16" s="5">
        <v>3973.0140000000001</v>
      </c>
      <c r="C16" s="5">
        <v>100</v>
      </c>
      <c r="D16" s="5">
        <v>0.19358</v>
      </c>
      <c r="E16" s="5">
        <v>9.8799999999999999E-3</v>
      </c>
      <c r="F16" s="4">
        <f t="shared" si="0"/>
        <v>0.1837</v>
      </c>
      <c r="K16" s="13">
        <v>14</v>
      </c>
      <c r="L16" s="13">
        <v>3972.6729999999998</v>
      </c>
      <c r="M16" s="13">
        <v>99.99</v>
      </c>
      <c r="N16" s="13">
        <v>1.03274</v>
      </c>
      <c r="O16" s="13">
        <v>9.2800000000000001E-3</v>
      </c>
      <c r="P16" s="4">
        <f t="shared" si="1"/>
        <v>1.02346</v>
      </c>
    </row>
    <row r="17" spans="1:16" x14ac:dyDescent="0.3">
      <c r="A17" s="5">
        <v>15</v>
      </c>
      <c r="B17" s="5">
        <v>3971.0569999999998</v>
      </c>
      <c r="C17" s="5">
        <v>99.95</v>
      </c>
      <c r="D17" s="5">
        <v>0.15273999999999999</v>
      </c>
      <c r="E17" s="5">
        <v>9.3200000000000002E-3</v>
      </c>
      <c r="F17" s="4">
        <f t="shared" si="0"/>
        <v>0.14341999999999999</v>
      </c>
      <c r="K17" s="13">
        <v>15</v>
      </c>
      <c r="L17" s="13">
        <v>3972.6729999999998</v>
      </c>
      <c r="M17" s="13">
        <v>99.99</v>
      </c>
      <c r="N17" s="13">
        <v>1.64462</v>
      </c>
      <c r="O17" s="13">
        <v>9.0299999999999998E-3</v>
      </c>
      <c r="P17" s="4">
        <f t="shared" si="1"/>
        <v>1.6355899999999999</v>
      </c>
    </row>
    <row r="18" spans="1:16" x14ac:dyDescent="0.3">
      <c r="A18" s="5">
        <v>16</v>
      </c>
      <c r="B18" s="5">
        <v>3972.35</v>
      </c>
      <c r="C18" s="5">
        <v>99.98</v>
      </c>
      <c r="D18" s="5">
        <v>0.13750999999999999</v>
      </c>
      <c r="E18" s="5">
        <v>9.3900000000000008E-3</v>
      </c>
      <c r="F18" s="4">
        <f t="shared" si="0"/>
        <v>0.12811999999999998</v>
      </c>
      <c r="K18" s="13">
        <v>16</v>
      </c>
      <c r="L18" s="13">
        <v>3972.35</v>
      </c>
      <c r="M18" s="13">
        <v>99.98</v>
      </c>
      <c r="N18" s="13">
        <v>1.6851799999999999</v>
      </c>
      <c r="O18" s="13">
        <v>8.8900000000000003E-3</v>
      </c>
      <c r="P18" s="4">
        <f t="shared" si="1"/>
        <v>1.6762899999999998</v>
      </c>
    </row>
    <row r="19" spans="1:16" x14ac:dyDescent="0.3">
      <c r="A19" s="5">
        <v>17</v>
      </c>
      <c r="B19" s="5">
        <v>3972.6729999999998</v>
      </c>
      <c r="C19" s="5">
        <v>99.99</v>
      </c>
      <c r="D19" s="5">
        <v>0.12629000000000001</v>
      </c>
      <c r="E19" s="5">
        <v>9.4800000000000006E-3</v>
      </c>
      <c r="F19" s="4">
        <f t="shared" si="0"/>
        <v>0.11681000000000001</v>
      </c>
      <c r="K19" s="13">
        <v>17</v>
      </c>
      <c r="L19" s="13">
        <v>3972.9960000000001</v>
      </c>
      <c r="M19" s="13">
        <v>100</v>
      </c>
      <c r="N19" s="13">
        <v>2.64012</v>
      </c>
      <c r="O19" s="13">
        <v>9.1400000000000006E-3</v>
      </c>
      <c r="P19" s="4">
        <f t="shared" si="1"/>
        <v>2.6309800000000001</v>
      </c>
    </row>
    <row r="20" spans="1:16" x14ac:dyDescent="0.3">
      <c r="A20" s="5">
        <v>18</v>
      </c>
      <c r="B20" s="5">
        <v>3972.35</v>
      </c>
      <c r="C20" s="5">
        <v>99.98</v>
      </c>
      <c r="D20" s="5">
        <v>0.15268999999999999</v>
      </c>
      <c r="E20" s="5">
        <v>9.1299999999999992E-3</v>
      </c>
      <c r="F20" s="4">
        <f t="shared" si="0"/>
        <v>0.14355999999999999</v>
      </c>
      <c r="K20" s="13">
        <v>18</v>
      </c>
      <c r="L20" s="13">
        <v>3972.35</v>
      </c>
      <c r="M20" s="13">
        <v>99.98</v>
      </c>
      <c r="N20" s="13">
        <v>2.1997300000000002</v>
      </c>
      <c r="O20" s="13">
        <v>9.1299999999999992E-3</v>
      </c>
      <c r="P20" s="4">
        <f t="shared" si="1"/>
        <v>2.1906000000000003</v>
      </c>
    </row>
    <row r="21" spans="1:16" x14ac:dyDescent="0.3">
      <c r="A21" s="5">
        <v>19</v>
      </c>
      <c r="B21" s="5">
        <v>3972.6729999999998</v>
      </c>
      <c r="C21" s="5">
        <v>99.99</v>
      </c>
      <c r="D21" s="5">
        <v>0.15168999999999999</v>
      </c>
      <c r="E21" s="5">
        <v>8.9499999999999996E-3</v>
      </c>
      <c r="F21" s="4">
        <f t="shared" si="0"/>
        <v>0.14273999999999998</v>
      </c>
      <c r="K21" s="13">
        <v>19</v>
      </c>
      <c r="L21" s="13">
        <v>3973.0140000000001</v>
      </c>
      <c r="M21" s="13">
        <v>100</v>
      </c>
      <c r="N21" s="13">
        <v>2.6564100000000002</v>
      </c>
      <c r="O21" s="13">
        <v>9.1999999999999998E-3</v>
      </c>
      <c r="P21" s="4">
        <f t="shared" si="1"/>
        <v>2.6472100000000003</v>
      </c>
    </row>
    <row r="22" spans="1:16" x14ac:dyDescent="0.3">
      <c r="A22" s="5">
        <v>20</v>
      </c>
      <c r="B22" s="5">
        <v>3972.6729999999998</v>
      </c>
      <c r="C22" s="5">
        <v>99.99</v>
      </c>
      <c r="D22" s="5">
        <v>0.11839</v>
      </c>
      <c r="E22" s="5">
        <v>9.11E-3</v>
      </c>
      <c r="F22" s="4">
        <f t="shared" si="0"/>
        <v>0.10927999999999999</v>
      </c>
      <c r="K22" s="13">
        <v>20</v>
      </c>
      <c r="L22" s="13">
        <v>3972.35</v>
      </c>
      <c r="M22" s="13">
        <v>99.98</v>
      </c>
      <c r="N22" s="13">
        <v>1.5890500000000001</v>
      </c>
      <c r="O22" s="13">
        <v>9.6500000000000006E-3</v>
      </c>
      <c r="P22" s="4">
        <f t="shared" si="1"/>
        <v>1.5794000000000001</v>
      </c>
    </row>
    <row r="23" spans="1:16" x14ac:dyDescent="0.3">
      <c r="A23" s="5">
        <v>21</v>
      </c>
      <c r="B23" s="5">
        <v>3955.5450000000001</v>
      </c>
      <c r="C23" s="5">
        <v>99.56</v>
      </c>
      <c r="D23" s="5">
        <v>8.8230000000000003E-2</v>
      </c>
      <c r="E23" s="5">
        <v>9.2999999999999992E-3</v>
      </c>
      <c r="F23" s="4">
        <f t="shared" si="0"/>
        <v>7.893E-2</v>
      </c>
      <c r="K23" s="13">
        <v>21</v>
      </c>
      <c r="L23" s="13">
        <v>3972.6729999999998</v>
      </c>
      <c r="M23" s="13">
        <v>99.99</v>
      </c>
      <c r="N23" s="13">
        <v>2.03973</v>
      </c>
      <c r="O23" s="13">
        <v>9.1000000000000004E-3</v>
      </c>
      <c r="P23" s="4">
        <f t="shared" si="1"/>
        <v>2.0306299999999999</v>
      </c>
    </row>
    <row r="24" spans="1:16" x14ac:dyDescent="0.3">
      <c r="A24" s="5">
        <v>22</v>
      </c>
      <c r="B24" s="5">
        <v>3971.98</v>
      </c>
      <c r="C24" s="5">
        <v>99.97</v>
      </c>
      <c r="D24" s="5">
        <v>0.2056</v>
      </c>
      <c r="E24" s="5">
        <v>9.3100000000000006E-3</v>
      </c>
      <c r="F24" s="4">
        <f t="shared" si="0"/>
        <v>0.19628999999999999</v>
      </c>
      <c r="K24" s="13">
        <v>22</v>
      </c>
      <c r="L24" s="13">
        <v>3972.9960000000001</v>
      </c>
      <c r="M24" s="13">
        <v>100</v>
      </c>
      <c r="N24" s="13">
        <v>2.2453500000000002</v>
      </c>
      <c r="O24" s="13">
        <v>9.11E-3</v>
      </c>
      <c r="P24" s="4">
        <f t="shared" si="1"/>
        <v>2.23624</v>
      </c>
    </row>
    <row r="25" spans="1:16" x14ac:dyDescent="0.3">
      <c r="A25" s="5">
        <v>23</v>
      </c>
      <c r="B25" s="5">
        <v>3966.21</v>
      </c>
      <c r="C25" s="5">
        <v>99.83</v>
      </c>
      <c r="D25" s="5">
        <v>0.20226</v>
      </c>
      <c r="E25" s="5">
        <v>9.7000000000000003E-3</v>
      </c>
      <c r="F25" s="4">
        <f t="shared" si="0"/>
        <v>0.19256000000000001</v>
      </c>
      <c r="K25" s="13">
        <v>23</v>
      </c>
      <c r="L25" s="13">
        <v>3972.6729999999998</v>
      </c>
      <c r="M25" s="13">
        <v>99.99</v>
      </c>
      <c r="N25" s="13">
        <v>1.8090999999999999</v>
      </c>
      <c r="O25" s="13">
        <v>9.4699999999999993E-3</v>
      </c>
      <c r="P25" s="4">
        <f t="shared" si="1"/>
        <v>1.7996299999999998</v>
      </c>
    </row>
    <row r="26" spans="1:16" x14ac:dyDescent="0.3">
      <c r="A26" s="5">
        <v>24</v>
      </c>
      <c r="B26" s="5">
        <v>3971.4630000000002</v>
      </c>
      <c r="C26" s="5">
        <v>99.96</v>
      </c>
      <c r="D26" s="5">
        <v>0.158</v>
      </c>
      <c r="E26" s="5">
        <v>9.2200000000000008E-3</v>
      </c>
      <c r="F26" s="4">
        <f t="shared" si="0"/>
        <v>0.14878</v>
      </c>
      <c r="K26" s="13">
        <v>24</v>
      </c>
      <c r="L26" s="13">
        <v>3972.35</v>
      </c>
      <c r="M26" s="13">
        <v>99.98</v>
      </c>
      <c r="N26" s="13">
        <v>2.7293400000000001</v>
      </c>
      <c r="O26" s="13">
        <v>9.1500000000000001E-3</v>
      </c>
      <c r="P26" s="4">
        <f t="shared" si="1"/>
        <v>2.7201900000000001</v>
      </c>
    </row>
    <row r="27" spans="1:16" x14ac:dyDescent="0.3">
      <c r="A27" s="5">
        <v>25</v>
      </c>
      <c r="B27" s="5">
        <v>3972.35</v>
      </c>
      <c r="C27" s="5">
        <v>99.98</v>
      </c>
      <c r="D27" s="5">
        <v>0.16095999999999999</v>
      </c>
      <c r="E27" s="5">
        <v>9.0900000000000009E-3</v>
      </c>
      <c r="F27" s="4">
        <f t="shared" si="0"/>
        <v>0.15187</v>
      </c>
      <c r="K27" s="13">
        <v>25</v>
      </c>
      <c r="L27" s="13">
        <v>3972.35</v>
      </c>
      <c r="M27" s="13">
        <v>99.98</v>
      </c>
      <c r="N27" s="13">
        <v>1.7339</v>
      </c>
      <c r="O27" s="13">
        <v>8.9800000000000001E-3</v>
      </c>
      <c r="P27" s="4">
        <f t="shared" si="1"/>
        <v>1.72492</v>
      </c>
    </row>
    <row r="28" spans="1:16" x14ac:dyDescent="0.3">
      <c r="A28" s="5">
        <v>26</v>
      </c>
      <c r="B28" s="5">
        <v>3967.8440000000001</v>
      </c>
      <c r="C28" s="5">
        <v>99.87</v>
      </c>
      <c r="D28" s="5">
        <v>0.14726</v>
      </c>
      <c r="E28" s="5">
        <v>9.6100000000000005E-3</v>
      </c>
      <c r="F28" s="4">
        <f t="shared" si="0"/>
        <v>0.13764999999999999</v>
      </c>
      <c r="K28" s="13">
        <v>26</v>
      </c>
      <c r="L28" s="13">
        <v>3971.98</v>
      </c>
      <c r="M28" s="13">
        <v>99.97</v>
      </c>
      <c r="N28" s="13">
        <v>2.00116</v>
      </c>
      <c r="O28" s="13">
        <v>9.0600000000000003E-3</v>
      </c>
      <c r="P28" s="4">
        <f t="shared" si="1"/>
        <v>1.9921</v>
      </c>
    </row>
    <row r="29" spans="1:16" x14ac:dyDescent="0.3">
      <c r="A29" s="5">
        <v>27</v>
      </c>
      <c r="B29" s="5">
        <v>3972.35</v>
      </c>
      <c r="C29" s="5">
        <v>99.98</v>
      </c>
      <c r="D29" s="5">
        <v>0.2437</v>
      </c>
      <c r="E29" s="5">
        <v>8.9899999999999997E-3</v>
      </c>
      <c r="F29" s="4">
        <f t="shared" si="0"/>
        <v>0.23471</v>
      </c>
      <c r="K29" s="13">
        <v>27</v>
      </c>
      <c r="L29" s="13">
        <v>3972.6729999999998</v>
      </c>
      <c r="M29" s="13">
        <v>99.99</v>
      </c>
      <c r="N29" s="13">
        <v>1.88795</v>
      </c>
      <c r="O29" s="13">
        <v>9.2999999999999992E-3</v>
      </c>
      <c r="P29" s="4">
        <f t="shared" si="1"/>
        <v>1.8786499999999999</v>
      </c>
    </row>
    <row r="30" spans="1:16" x14ac:dyDescent="0.3">
      <c r="A30" s="5">
        <v>28</v>
      </c>
      <c r="B30" s="5">
        <v>3972.35</v>
      </c>
      <c r="C30" s="5">
        <v>99.98</v>
      </c>
      <c r="D30" s="5">
        <v>0.16691</v>
      </c>
      <c r="E30" s="5">
        <v>9.4999999999999998E-3</v>
      </c>
      <c r="F30" s="4">
        <f t="shared" si="0"/>
        <v>0.15740999999999999</v>
      </c>
      <c r="K30" s="13">
        <v>28</v>
      </c>
      <c r="L30" s="13">
        <v>3973.0140000000001</v>
      </c>
      <c r="M30" s="13">
        <v>100</v>
      </c>
      <c r="N30" s="13">
        <v>0.89737</v>
      </c>
      <c r="O30" s="13">
        <v>9.1800000000000007E-3</v>
      </c>
      <c r="P30" s="4">
        <f t="shared" si="1"/>
        <v>0.88819000000000004</v>
      </c>
    </row>
    <row r="31" spans="1:16" x14ac:dyDescent="0.3">
      <c r="A31" s="5">
        <v>29</v>
      </c>
      <c r="B31" s="5">
        <v>3972.35</v>
      </c>
      <c r="C31" s="5">
        <v>99.98</v>
      </c>
      <c r="D31" s="5">
        <v>0.19305</v>
      </c>
      <c r="E31" s="5">
        <v>9.1000000000000004E-3</v>
      </c>
      <c r="F31" s="4">
        <f t="shared" si="0"/>
        <v>0.18395</v>
      </c>
      <c r="K31" s="13">
        <v>29</v>
      </c>
      <c r="L31" s="13">
        <v>3972.6729999999998</v>
      </c>
      <c r="M31" s="13">
        <v>99.99</v>
      </c>
      <c r="N31" s="13">
        <v>1.05629</v>
      </c>
      <c r="O31" s="13">
        <v>9.5600000000000008E-3</v>
      </c>
      <c r="P31" s="4">
        <f t="shared" si="1"/>
        <v>1.0467299999999999</v>
      </c>
    </row>
    <row r="32" spans="1:16" x14ac:dyDescent="0.3">
      <c r="A32" s="5">
        <v>30</v>
      </c>
      <c r="B32" s="5">
        <v>3966.5329999999999</v>
      </c>
      <c r="C32" s="5">
        <v>99.84</v>
      </c>
      <c r="D32" s="5">
        <v>0.17358999999999999</v>
      </c>
      <c r="E32" s="5">
        <v>8.94E-3</v>
      </c>
      <c r="F32" s="4">
        <f t="shared" si="0"/>
        <v>0.16464999999999999</v>
      </c>
      <c r="K32" s="13">
        <v>30</v>
      </c>
      <c r="L32" s="13">
        <v>3972.35</v>
      </c>
      <c r="M32" s="13">
        <v>99.98</v>
      </c>
      <c r="N32" s="13">
        <v>3.6991299999999998</v>
      </c>
      <c r="O32" s="13">
        <v>9.3299999999999998E-3</v>
      </c>
      <c r="P32" s="4">
        <f t="shared" si="1"/>
        <v>3.6898</v>
      </c>
    </row>
    <row r="33" spans="1:16" x14ac:dyDescent="0.3">
      <c r="A33" s="5">
        <v>31</v>
      </c>
      <c r="B33" s="5">
        <v>3972.35</v>
      </c>
      <c r="C33" s="5">
        <v>99.98</v>
      </c>
      <c r="D33" s="5">
        <v>0.14374000000000001</v>
      </c>
      <c r="E33" s="5">
        <v>9.3200000000000002E-3</v>
      </c>
      <c r="F33" s="4">
        <f t="shared" si="0"/>
        <v>0.13442000000000001</v>
      </c>
      <c r="K33" s="13">
        <v>31</v>
      </c>
      <c r="L33" s="13">
        <v>3973.0140000000001</v>
      </c>
      <c r="M33" s="13">
        <v>100</v>
      </c>
      <c r="N33" s="13">
        <v>1.3765499999999999</v>
      </c>
      <c r="O33" s="13">
        <v>9.6900000000000007E-3</v>
      </c>
      <c r="P33" s="4">
        <f t="shared" si="1"/>
        <v>1.36686</v>
      </c>
    </row>
    <row r="34" spans="1:16" x14ac:dyDescent="0.3">
      <c r="A34" s="5">
        <v>32</v>
      </c>
      <c r="B34" s="5">
        <v>3958.13</v>
      </c>
      <c r="C34" s="5">
        <v>99.63</v>
      </c>
      <c r="D34" s="5">
        <v>0.16869999999999999</v>
      </c>
      <c r="E34" s="5">
        <v>9.3500000000000007E-3</v>
      </c>
      <c r="F34" s="4">
        <f t="shared" si="0"/>
        <v>0.15934999999999999</v>
      </c>
      <c r="K34" s="13">
        <v>32</v>
      </c>
      <c r="L34" s="13">
        <v>3973.0140000000001</v>
      </c>
      <c r="M34" s="13">
        <v>100</v>
      </c>
      <c r="N34" s="13">
        <v>3.0612499999999998</v>
      </c>
      <c r="O34" s="13">
        <v>9.3200000000000002E-3</v>
      </c>
      <c r="P34" s="4">
        <f t="shared" si="1"/>
        <v>3.0519299999999996</v>
      </c>
    </row>
    <row r="35" spans="1:16" x14ac:dyDescent="0.3">
      <c r="A35" s="5">
        <v>33</v>
      </c>
      <c r="B35" s="5">
        <v>3972.35</v>
      </c>
      <c r="C35" s="5">
        <v>99.98</v>
      </c>
      <c r="D35" s="5">
        <v>0.1943</v>
      </c>
      <c r="E35" s="5">
        <v>9.2899999999999996E-3</v>
      </c>
      <c r="F35" s="4">
        <f t="shared" si="0"/>
        <v>0.18501000000000001</v>
      </c>
      <c r="K35" s="13">
        <v>33</v>
      </c>
      <c r="L35" s="13">
        <v>3971.98</v>
      </c>
      <c r="M35" s="13">
        <v>99.97</v>
      </c>
      <c r="N35" s="13">
        <v>3.3387799999999999</v>
      </c>
      <c r="O35" s="13">
        <v>9.2200000000000008E-3</v>
      </c>
      <c r="P35" s="4">
        <f t="shared" si="1"/>
        <v>3.3295599999999999</v>
      </c>
    </row>
    <row r="36" spans="1:16" x14ac:dyDescent="0.3">
      <c r="A36" s="5">
        <v>34</v>
      </c>
      <c r="B36" s="5">
        <v>3969.395</v>
      </c>
      <c r="C36" s="5">
        <v>99.91</v>
      </c>
      <c r="D36" s="5">
        <v>0.15720000000000001</v>
      </c>
      <c r="E36" s="5">
        <v>8.9800000000000001E-3</v>
      </c>
      <c r="F36" s="4">
        <f t="shared" si="0"/>
        <v>0.14822000000000002</v>
      </c>
      <c r="K36" s="13">
        <v>34</v>
      </c>
      <c r="L36" s="13">
        <v>3972.35</v>
      </c>
      <c r="M36" s="13">
        <v>99.98</v>
      </c>
      <c r="N36" s="13">
        <v>2.5275699999999999</v>
      </c>
      <c r="O36" s="13">
        <v>9.2800000000000001E-3</v>
      </c>
      <c r="P36" s="4">
        <f t="shared" si="1"/>
        <v>2.5182899999999999</v>
      </c>
    </row>
    <row r="37" spans="1:16" x14ac:dyDescent="0.3">
      <c r="A37" s="5">
        <v>35</v>
      </c>
      <c r="B37" s="5">
        <v>3971.98</v>
      </c>
      <c r="C37" s="5">
        <v>99.97</v>
      </c>
      <c r="D37" s="5">
        <v>0.16464000000000001</v>
      </c>
      <c r="E37" s="5">
        <v>9.0100000000000006E-3</v>
      </c>
      <c r="F37" s="4">
        <f t="shared" si="0"/>
        <v>0.15563000000000002</v>
      </c>
      <c r="K37" s="13">
        <v>35</v>
      </c>
      <c r="L37" s="13">
        <v>3972.4969999999998</v>
      </c>
      <c r="M37" s="13">
        <v>99.99</v>
      </c>
      <c r="N37" s="13">
        <v>2.6006300000000002</v>
      </c>
      <c r="O37" s="13">
        <v>9.3600000000000003E-3</v>
      </c>
      <c r="P37" s="4">
        <f t="shared" si="1"/>
        <v>2.5912700000000002</v>
      </c>
    </row>
    <row r="38" spans="1:16" x14ac:dyDescent="0.3">
      <c r="A38" s="5">
        <v>36</v>
      </c>
      <c r="B38" s="5">
        <v>3968.2910000000002</v>
      </c>
      <c r="C38" s="5">
        <v>99.88</v>
      </c>
      <c r="D38" s="5">
        <v>9.7610000000000002E-2</v>
      </c>
      <c r="E38" s="5">
        <v>9.3900000000000008E-3</v>
      </c>
      <c r="F38" s="4">
        <f t="shared" si="0"/>
        <v>8.8220000000000007E-2</v>
      </c>
      <c r="K38" s="13">
        <v>36</v>
      </c>
      <c r="L38" s="13">
        <v>3968.8780000000002</v>
      </c>
      <c r="M38" s="13">
        <v>99.9</v>
      </c>
      <c r="N38" s="13">
        <v>2.7735699999999999</v>
      </c>
      <c r="O38" s="13">
        <v>9.2399999999999999E-3</v>
      </c>
      <c r="P38" s="4">
        <f t="shared" si="1"/>
        <v>2.7643299999999997</v>
      </c>
    </row>
    <row r="39" spans="1:16" x14ac:dyDescent="0.3">
      <c r="A39" s="5">
        <v>37</v>
      </c>
      <c r="B39" s="5">
        <v>3972.35</v>
      </c>
      <c r="C39" s="5">
        <v>99.98</v>
      </c>
      <c r="D39" s="5">
        <v>0.23486000000000001</v>
      </c>
      <c r="E39" s="5">
        <v>8.7100000000000007E-3</v>
      </c>
      <c r="F39" s="4">
        <f t="shared" si="0"/>
        <v>0.22615000000000002</v>
      </c>
      <c r="K39" s="13">
        <v>37</v>
      </c>
      <c r="L39" s="13">
        <v>3972.6729999999998</v>
      </c>
      <c r="M39" s="13">
        <v>99.99</v>
      </c>
      <c r="N39" s="13">
        <v>1.7624899999999999</v>
      </c>
      <c r="O39" s="13">
        <v>9.3500000000000007E-3</v>
      </c>
      <c r="P39" s="4">
        <f t="shared" si="1"/>
        <v>1.7531399999999999</v>
      </c>
    </row>
    <row r="40" spans="1:16" x14ac:dyDescent="0.3">
      <c r="A40" s="5">
        <v>38</v>
      </c>
      <c r="B40" s="5">
        <v>3972.4969999999998</v>
      </c>
      <c r="C40" s="5">
        <v>99.99</v>
      </c>
      <c r="D40" s="5">
        <v>0.14291999999999999</v>
      </c>
      <c r="E40" s="5">
        <v>9.5999999999999992E-3</v>
      </c>
      <c r="F40" s="4">
        <f t="shared" si="0"/>
        <v>0.13331999999999999</v>
      </c>
      <c r="K40" s="13">
        <v>38</v>
      </c>
      <c r="L40" s="13">
        <v>3971.0569999999998</v>
      </c>
      <c r="M40" s="13">
        <v>99.95</v>
      </c>
      <c r="N40" s="13">
        <v>3.2200799999999998</v>
      </c>
      <c r="O40" s="13">
        <v>9.2899999999999996E-3</v>
      </c>
      <c r="P40" s="4">
        <f t="shared" si="1"/>
        <v>3.2107899999999998</v>
      </c>
    </row>
    <row r="41" spans="1:16" x14ac:dyDescent="0.3">
      <c r="A41" s="5">
        <v>39</v>
      </c>
      <c r="B41" s="5">
        <v>3968.8780000000002</v>
      </c>
      <c r="C41" s="5">
        <v>99.9</v>
      </c>
      <c r="D41" s="5">
        <v>7.7759999999999996E-2</v>
      </c>
      <c r="E41" s="5">
        <v>9.2800000000000001E-3</v>
      </c>
      <c r="F41" s="4">
        <f t="shared" si="0"/>
        <v>6.8479999999999999E-2</v>
      </c>
      <c r="K41" s="13">
        <v>39</v>
      </c>
      <c r="L41" s="13">
        <v>3967.1790000000001</v>
      </c>
      <c r="M41" s="13">
        <v>99.85</v>
      </c>
      <c r="N41" s="13">
        <v>2.9422600000000001</v>
      </c>
      <c r="O41" s="13">
        <v>9.2999999999999992E-3</v>
      </c>
      <c r="P41" s="4">
        <f t="shared" si="1"/>
        <v>2.93296</v>
      </c>
    </row>
    <row r="42" spans="1:16" x14ac:dyDescent="0.3">
      <c r="A42" s="5">
        <v>40</v>
      </c>
      <c r="B42" s="5">
        <v>3972.027</v>
      </c>
      <c r="C42" s="5">
        <v>99.98</v>
      </c>
      <c r="D42" s="5">
        <v>0.16120000000000001</v>
      </c>
      <c r="E42" s="5">
        <v>9.2800000000000001E-3</v>
      </c>
      <c r="F42" s="4">
        <f t="shared" si="0"/>
        <v>0.15192</v>
      </c>
      <c r="K42" s="13">
        <v>40</v>
      </c>
      <c r="L42" s="13">
        <v>3972.6729999999998</v>
      </c>
      <c r="M42" s="13">
        <v>99.99</v>
      </c>
      <c r="N42" s="13">
        <v>2.53607</v>
      </c>
      <c r="O42" s="13">
        <v>9.3799999999999994E-3</v>
      </c>
      <c r="P42" s="4">
        <f t="shared" si="1"/>
        <v>2.5266899999999999</v>
      </c>
    </row>
    <row r="43" spans="1:16" x14ac:dyDescent="0.3">
      <c r="A43" s="5">
        <v>41</v>
      </c>
      <c r="B43" s="5">
        <v>3953.3739999999998</v>
      </c>
      <c r="C43" s="5">
        <v>99.51</v>
      </c>
      <c r="D43" s="5">
        <v>9.4009999999999996E-2</v>
      </c>
      <c r="E43" s="5">
        <v>8.9899999999999997E-3</v>
      </c>
      <c r="F43" s="4">
        <f t="shared" si="0"/>
        <v>8.5019999999999998E-2</v>
      </c>
      <c r="K43" s="13">
        <v>41</v>
      </c>
      <c r="L43" s="13">
        <v>3972.35</v>
      </c>
      <c r="M43" s="13">
        <v>99.98</v>
      </c>
      <c r="N43" s="13">
        <v>3.3150200000000001</v>
      </c>
      <c r="O43" s="13">
        <v>9.0100000000000006E-3</v>
      </c>
      <c r="P43" s="4">
        <f t="shared" si="1"/>
        <v>3.3060100000000001</v>
      </c>
    </row>
    <row r="44" spans="1:16" x14ac:dyDescent="0.3">
      <c r="A44" s="5">
        <v>42</v>
      </c>
      <c r="B44" s="5">
        <v>3966.2930000000001</v>
      </c>
      <c r="C44" s="5">
        <v>99.83</v>
      </c>
      <c r="D44" s="5">
        <v>0.24962999999999999</v>
      </c>
      <c r="E44" s="5">
        <v>9.1199999999999996E-3</v>
      </c>
      <c r="F44" s="4">
        <f t="shared" si="0"/>
        <v>0.24051</v>
      </c>
      <c r="K44" s="13">
        <v>42</v>
      </c>
      <c r="L44" s="13">
        <v>3972.6729999999998</v>
      </c>
      <c r="M44" s="13">
        <v>99.99</v>
      </c>
      <c r="N44" s="13">
        <v>0.72335000000000005</v>
      </c>
      <c r="O44" s="13">
        <v>8.9700000000000005E-3</v>
      </c>
      <c r="P44" s="4">
        <f t="shared" si="1"/>
        <v>0.71438000000000001</v>
      </c>
    </row>
    <row r="45" spans="1:16" x14ac:dyDescent="0.3">
      <c r="A45" s="5">
        <v>43</v>
      </c>
      <c r="B45" s="5">
        <v>3971.5219999999999</v>
      </c>
      <c r="C45" s="5">
        <v>99.96</v>
      </c>
      <c r="D45" s="5">
        <v>0.1009</v>
      </c>
      <c r="E45" s="5">
        <v>9.1000000000000004E-3</v>
      </c>
      <c r="F45" s="4">
        <f t="shared" si="0"/>
        <v>9.1800000000000007E-2</v>
      </c>
      <c r="K45" s="13">
        <v>43</v>
      </c>
      <c r="L45" s="13">
        <v>3972.6729999999998</v>
      </c>
      <c r="M45" s="13">
        <v>99.99</v>
      </c>
      <c r="N45" s="13">
        <v>2.5877500000000002</v>
      </c>
      <c r="O45" s="13">
        <v>9.5499999999999995E-3</v>
      </c>
      <c r="P45" s="4">
        <f t="shared" si="1"/>
        <v>2.5782000000000003</v>
      </c>
    </row>
    <row r="46" spans="1:16" x14ac:dyDescent="0.3">
      <c r="A46" s="5">
        <v>44</v>
      </c>
      <c r="B46" s="5">
        <v>3971.0569999999998</v>
      </c>
      <c r="C46" s="5">
        <v>99.95</v>
      </c>
      <c r="D46" s="5">
        <v>0.17316999999999999</v>
      </c>
      <c r="E46" s="5">
        <v>9.4500000000000001E-3</v>
      </c>
      <c r="F46" s="4">
        <f t="shared" si="0"/>
        <v>0.16371999999999998</v>
      </c>
      <c r="K46" s="13">
        <v>44</v>
      </c>
      <c r="L46" s="13">
        <v>3972.9960000000001</v>
      </c>
      <c r="M46" s="13">
        <v>100</v>
      </c>
      <c r="N46" s="13">
        <v>0.87414000000000003</v>
      </c>
      <c r="O46" s="13">
        <v>9.0299999999999998E-3</v>
      </c>
      <c r="P46" s="4">
        <f t="shared" si="1"/>
        <v>0.86511000000000005</v>
      </c>
    </row>
    <row r="47" spans="1:16" x14ac:dyDescent="0.3">
      <c r="A47" s="5">
        <v>45</v>
      </c>
      <c r="B47" s="5">
        <v>3969.4409999999998</v>
      </c>
      <c r="C47" s="5">
        <v>99.91</v>
      </c>
      <c r="D47" s="5">
        <v>0.16913</v>
      </c>
      <c r="E47" s="5">
        <v>9.58E-3</v>
      </c>
      <c r="F47" s="4">
        <f t="shared" si="0"/>
        <v>0.15955</v>
      </c>
      <c r="K47" s="13">
        <v>45</v>
      </c>
      <c r="L47" s="13">
        <v>3971.98</v>
      </c>
      <c r="M47" s="13">
        <v>99.97</v>
      </c>
      <c r="N47" s="13">
        <v>1.45655</v>
      </c>
      <c r="O47" s="13">
        <v>9.2700000000000005E-3</v>
      </c>
      <c r="P47" s="4">
        <f t="shared" si="1"/>
        <v>1.4472800000000001</v>
      </c>
    </row>
    <row r="48" spans="1:16" x14ac:dyDescent="0.3">
      <c r="A48" s="5">
        <v>46</v>
      </c>
      <c r="B48" s="5">
        <v>3971.0569999999998</v>
      </c>
      <c r="C48" s="5">
        <v>99.95</v>
      </c>
      <c r="D48" s="5">
        <v>7.7009999999999995E-2</v>
      </c>
      <c r="E48" s="5">
        <v>9.7300000000000008E-3</v>
      </c>
      <c r="F48" s="4">
        <f t="shared" si="0"/>
        <v>6.7279999999999993E-2</v>
      </c>
      <c r="K48" s="13">
        <v>46</v>
      </c>
      <c r="L48" s="13">
        <v>3972.35</v>
      </c>
      <c r="M48" s="13">
        <v>99.98</v>
      </c>
      <c r="N48" s="13">
        <v>1.8082800000000001</v>
      </c>
      <c r="O48" s="13">
        <v>9.8600000000000007E-3</v>
      </c>
      <c r="P48" s="4">
        <f t="shared" si="1"/>
        <v>1.7984200000000001</v>
      </c>
    </row>
    <row r="49" spans="1:16" x14ac:dyDescent="0.3">
      <c r="A49" s="5">
        <v>47</v>
      </c>
      <c r="B49" s="5">
        <v>3972.35</v>
      </c>
      <c r="C49" s="5">
        <v>99.98</v>
      </c>
      <c r="D49" s="5">
        <v>0.12346</v>
      </c>
      <c r="E49" s="5">
        <v>9.3299999999999998E-3</v>
      </c>
      <c r="F49" s="4">
        <f t="shared" si="0"/>
        <v>0.11413</v>
      </c>
      <c r="K49" s="13">
        <v>47</v>
      </c>
      <c r="L49" s="13">
        <v>3972.35</v>
      </c>
      <c r="M49" s="13">
        <v>99.98</v>
      </c>
      <c r="N49" s="13">
        <v>1.48386</v>
      </c>
      <c r="O49" s="13">
        <v>9.2099999999999994E-3</v>
      </c>
      <c r="P49" s="4">
        <f t="shared" si="1"/>
        <v>1.47465</v>
      </c>
    </row>
    <row r="50" spans="1:16" x14ac:dyDescent="0.3">
      <c r="A50" s="5">
        <v>48</v>
      </c>
      <c r="B50" s="5">
        <v>3972.9960000000001</v>
      </c>
      <c r="C50" s="5">
        <v>100</v>
      </c>
      <c r="D50" s="5">
        <v>0.19040000000000001</v>
      </c>
      <c r="E50" s="5">
        <v>9.5399999999999999E-3</v>
      </c>
      <c r="F50" s="4">
        <f t="shared" si="0"/>
        <v>0.18086000000000002</v>
      </c>
      <c r="K50" s="13">
        <v>48</v>
      </c>
      <c r="L50" s="13">
        <v>3972.35</v>
      </c>
      <c r="M50" s="13">
        <v>99.98</v>
      </c>
      <c r="N50" s="13">
        <v>2.1926899999999998</v>
      </c>
      <c r="O50" s="13">
        <v>9.0699999999999999E-3</v>
      </c>
      <c r="P50" s="4">
        <f t="shared" si="1"/>
        <v>2.1836199999999999</v>
      </c>
    </row>
    <row r="51" spans="1:16" x14ac:dyDescent="0.3">
      <c r="A51" s="5">
        <v>49</v>
      </c>
      <c r="B51" s="5">
        <v>3972.027</v>
      </c>
      <c r="C51" s="5">
        <v>99.98</v>
      </c>
      <c r="D51" s="5">
        <v>0.23235</v>
      </c>
      <c r="E51" s="5">
        <v>9.2300000000000004E-3</v>
      </c>
      <c r="F51" s="4">
        <f t="shared" si="0"/>
        <v>0.22312000000000001</v>
      </c>
      <c r="K51" s="13">
        <v>49</v>
      </c>
      <c r="L51" s="13">
        <v>3973.0140000000001</v>
      </c>
      <c r="M51" s="13">
        <v>100</v>
      </c>
      <c r="N51" s="13">
        <v>2.6613000000000002</v>
      </c>
      <c r="O51" s="13">
        <v>9.3900000000000008E-3</v>
      </c>
      <c r="P51" s="4">
        <f t="shared" si="1"/>
        <v>2.6519100000000004</v>
      </c>
    </row>
    <row r="52" spans="1:16" x14ac:dyDescent="0.3">
      <c r="A52" s="5">
        <v>50</v>
      </c>
      <c r="B52" s="5">
        <v>3972.6729999999998</v>
      </c>
      <c r="C52" s="5">
        <v>99.99</v>
      </c>
      <c r="D52" s="5">
        <v>0.21093999999999999</v>
      </c>
      <c r="E52" s="5">
        <v>8.9800000000000001E-3</v>
      </c>
      <c r="F52" s="4">
        <f t="shared" si="0"/>
        <v>0.20196</v>
      </c>
      <c r="K52" s="13">
        <v>50</v>
      </c>
      <c r="L52" s="13">
        <v>3972.35</v>
      </c>
      <c r="M52" s="13">
        <v>99.98</v>
      </c>
      <c r="N52" s="13">
        <v>2.9325700000000001</v>
      </c>
      <c r="O52" s="13">
        <v>9.2999999999999992E-3</v>
      </c>
      <c r="P52" s="4">
        <f t="shared" si="1"/>
        <v>2.92327</v>
      </c>
    </row>
    <row r="53" spans="1:16" x14ac:dyDescent="0.3">
      <c r="A53" s="5">
        <v>51</v>
      </c>
      <c r="B53" s="5">
        <v>3971.846</v>
      </c>
      <c r="C53" s="5">
        <v>99.97</v>
      </c>
      <c r="D53" s="5">
        <v>0.11919</v>
      </c>
      <c r="E53" s="5">
        <v>9.0100000000000006E-3</v>
      </c>
      <c r="F53" s="4">
        <f t="shared" si="0"/>
        <v>0.11018</v>
      </c>
      <c r="K53" s="13">
        <v>51</v>
      </c>
      <c r="L53" s="13">
        <v>3969.4409999999998</v>
      </c>
      <c r="M53" s="13">
        <v>99.91</v>
      </c>
      <c r="N53" s="13">
        <v>3.01329</v>
      </c>
      <c r="O53" s="13">
        <v>9.0699999999999999E-3</v>
      </c>
      <c r="P53" s="4">
        <f t="shared" si="1"/>
        <v>3.0042200000000001</v>
      </c>
    </row>
    <row r="54" spans="1:16" x14ac:dyDescent="0.3">
      <c r="A54" s="5">
        <v>52</v>
      </c>
      <c r="B54" s="5">
        <v>3966.21</v>
      </c>
      <c r="C54" s="5">
        <v>99.83</v>
      </c>
      <c r="D54" s="5">
        <v>6.8180000000000004E-2</v>
      </c>
      <c r="E54" s="5">
        <v>9.2200000000000008E-3</v>
      </c>
      <c r="F54" s="4">
        <f t="shared" si="0"/>
        <v>5.8960000000000005E-2</v>
      </c>
      <c r="K54" s="13">
        <v>52</v>
      </c>
      <c r="L54" s="13">
        <v>3973.0140000000001</v>
      </c>
      <c r="M54" s="13">
        <v>100</v>
      </c>
      <c r="N54" s="13">
        <v>1.1679200000000001</v>
      </c>
      <c r="O54" s="13">
        <v>9.0200000000000002E-3</v>
      </c>
      <c r="P54" s="4">
        <f t="shared" si="1"/>
        <v>1.1589</v>
      </c>
    </row>
    <row r="55" spans="1:16" x14ac:dyDescent="0.3">
      <c r="A55" s="5">
        <v>53</v>
      </c>
      <c r="B55" s="5">
        <v>3972.35</v>
      </c>
      <c r="C55" s="5">
        <v>99.98</v>
      </c>
      <c r="D55" s="5">
        <v>9.3840000000000007E-2</v>
      </c>
      <c r="E55" s="5">
        <v>4.0000000000000001E-3</v>
      </c>
      <c r="F55" s="4">
        <f t="shared" si="0"/>
        <v>8.9840000000000003E-2</v>
      </c>
      <c r="K55" s="13">
        <v>53</v>
      </c>
      <c r="L55" s="13">
        <v>3972.35</v>
      </c>
      <c r="M55" s="13">
        <v>99.98</v>
      </c>
      <c r="N55" s="13">
        <v>2.82538</v>
      </c>
      <c r="O55" s="13">
        <v>4.0000000000000001E-3</v>
      </c>
      <c r="P55" s="4">
        <f t="shared" si="1"/>
        <v>2.82138</v>
      </c>
    </row>
    <row r="56" spans="1:16" x14ac:dyDescent="0.3">
      <c r="A56" s="5">
        <v>54</v>
      </c>
      <c r="B56" s="5">
        <v>3972.9960000000001</v>
      </c>
      <c r="C56" s="5">
        <v>100</v>
      </c>
      <c r="D56" s="5">
        <v>0.14237</v>
      </c>
      <c r="E56" s="5">
        <v>9.4299999999999991E-3</v>
      </c>
      <c r="F56" s="4">
        <f t="shared" si="0"/>
        <v>0.13294</v>
      </c>
      <c r="K56" s="13">
        <v>54</v>
      </c>
      <c r="L56" s="13">
        <v>3972.9960000000001</v>
      </c>
      <c r="M56" s="13">
        <v>100</v>
      </c>
      <c r="N56" s="13">
        <v>0.66191</v>
      </c>
      <c r="O56" s="13">
        <v>9.1500000000000001E-3</v>
      </c>
      <c r="P56" s="4">
        <f t="shared" si="1"/>
        <v>0.65276000000000001</v>
      </c>
    </row>
    <row r="57" spans="1:16" x14ac:dyDescent="0.3">
      <c r="A57" s="5">
        <v>55</v>
      </c>
      <c r="B57" s="5">
        <v>3972.4969999999998</v>
      </c>
      <c r="C57" s="5">
        <v>99.99</v>
      </c>
      <c r="D57" s="5">
        <v>0.30993999999999999</v>
      </c>
      <c r="E57" s="5">
        <v>8.9599999999999992E-3</v>
      </c>
      <c r="F57" s="4">
        <f t="shared" si="0"/>
        <v>0.30097999999999997</v>
      </c>
      <c r="K57" s="13">
        <v>55</v>
      </c>
      <c r="L57" s="13">
        <v>3973.0140000000001</v>
      </c>
      <c r="M57" s="13">
        <v>100</v>
      </c>
      <c r="N57" s="13">
        <v>2.63659</v>
      </c>
      <c r="O57" s="13">
        <v>9.6399999999999993E-3</v>
      </c>
      <c r="P57" s="4">
        <f t="shared" si="1"/>
        <v>2.6269499999999999</v>
      </c>
    </row>
    <row r="58" spans="1:16" x14ac:dyDescent="0.3">
      <c r="A58" s="5">
        <v>56</v>
      </c>
      <c r="B58" s="5">
        <v>3971.4630000000002</v>
      </c>
      <c r="C58" s="5">
        <v>99.96</v>
      </c>
      <c r="D58" s="5">
        <v>0.11051</v>
      </c>
      <c r="E58" s="5">
        <v>8.9099999999999995E-3</v>
      </c>
      <c r="F58" s="4">
        <f t="shared" si="0"/>
        <v>0.1016</v>
      </c>
      <c r="K58" s="13">
        <v>56</v>
      </c>
      <c r="L58" s="13">
        <v>3969.1179999999999</v>
      </c>
      <c r="M58" s="13">
        <v>99.9</v>
      </c>
      <c r="N58" s="13">
        <v>3.09362</v>
      </c>
      <c r="O58" s="13">
        <v>9.2099999999999994E-3</v>
      </c>
      <c r="P58" s="4">
        <f t="shared" si="1"/>
        <v>3.0844100000000001</v>
      </c>
    </row>
    <row r="59" spans="1:16" x14ac:dyDescent="0.3">
      <c r="A59" s="5">
        <v>57</v>
      </c>
      <c r="B59" s="5">
        <v>3973.0140000000001</v>
      </c>
      <c r="C59" s="5">
        <v>100</v>
      </c>
      <c r="D59" s="5">
        <v>0.16780999999999999</v>
      </c>
      <c r="E59" s="5">
        <v>9.2700000000000005E-3</v>
      </c>
      <c r="F59" s="4">
        <f t="shared" si="0"/>
        <v>0.15853999999999999</v>
      </c>
      <c r="K59" s="13">
        <v>57</v>
      </c>
      <c r="L59" s="13">
        <v>3972.4969999999998</v>
      </c>
      <c r="M59" s="13">
        <v>99.99</v>
      </c>
      <c r="N59" s="13">
        <v>2.7935500000000002</v>
      </c>
      <c r="O59" s="13">
        <v>9.3200000000000002E-3</v>
      </c>
      <c r="P59" s="4">
        <f t="shared" si="1"/>
        <v>2.78423</v>
      </c>
    </row>
    <row r="60" spans="1:16" x14ac:dyDescent="0.3">
      <c r="A60" s="5">
        <v>58</v>
      </c>
      <c r="B60" s="5">
        <v>3965.7759999999998</v>
      </c>
      <c r="C60" s="5">
        <v>99.82</v>
      </c>
      <c r="D60" s="5">
        <v>8.3790000000000003E-2</v>
      </c>
      <c r="E60" s="5">
        <v>9.2599999999999991E-3</v>
      </c>
      <c r="F60" s="4">
        <f t="shared" si="0"/>
        <v>7.4529999999999999E-2</v>
      </c>
      <c r="K60" s="13">
        <v>58</v>
      </c>
      <c r="L60" s="13">
        <v>3972.35</v>
      </c>
      <c r="M60" s="13">
        <v>99.98</v>
      </c>
      <c r="N60" s="13">
        <v>3.4473099999999999</v>
      </c>
      <c r="O60" s="13">
        <v>9.4500000000000001E-3</v>
      </c>
      <c r="P60" s="4">
        <f t="shared" si="1"/>
        <v>3.4378599999999997</v>
      </c>
    </row>
    <row r="61" spans="1:16" x14ac:dyDescent="0.3">
      <c r="A61" s="5">
        <v>59</v>
      </c>
      <c r="B61" s="5">
        <v>3968.7950000000001</v>
      </c>
      <c r="C61" s="5">
        <v>99.89</v>
      </c>
      <c r="D61" s="5">
        <v>0.13593</v>
      </c>
      <c r="E61" s="5">
        <v>9.0600000000000003E-3</v>
      </c>
      <c r="F61" s="4">
        <f t="shared" si="0"/>
        <v>0.12686999999999998</v>
      </c>
      <c r="K61" s="13">
        <v>59</v>
      </c>
      <c r="L61" s="13">
        <v>3968.3609999999999</v>
      </c>
      <c r="M61" s="13">
        <v>99.88</v>
      </c>
      <c r="N61" s="13">
        <v>2.4307799999999999</v>
      </c>
      <c r="O61" s="13">
        <v>9.0299999999999998E-3</v>
      </c>
      <c r="P61" s="4">
        <f t="shared" si="1"/>
        <v>2.4217499999999998</v>
      </c>
    </row>
    <row r="62" spans="1:16" x14ac:dyDescent="0.3">
      <c r="A62" s="5">
        <v>60</v>
      </c>
      <c r="B62" s="5">
        <v>3972.6729999999998</v>
      </c>
      <c r="C62" s="5">
        <v>99.99</v>
      </c>
      <c r="D62" s="5">
        <v>0.23069999999999999</v>
      </c>
      <c r="E62" s="5">
        <v>8.9099999999999995E-3</v>
      </c>
      <c r="F62" s="4">
        <f t="shared" si="0"/>
        <v>0.22178999999999999</v>
      </c>
      <c r="K62" s="13">
        <v>60</v>
      </c>
      <c r="L62" s="13">
        <v>3972.9960000000001</v>
      </c>
      <c r="M62" s="13">
        <v>100</v>
      </c>
      <c r="N62" s="13">
        <v>2.02752</v>
      </c>
      <c r="O62" s="13">
        <v>9.0900000000000009E-3</v>
      </c>
      <c r="P62" s="4">
        <f t="shared" si="1"/>
        <v>2.0184299999999999</v>
      </c>
    </row>
    <row r="63" spans="1:16" x14ac:dyDescent="0.3">
      <c r="A63" s="5">
        <v>61</v>
      </c>
      <c r="B63" s="5">
        <v>3967.502</v>
      </c>
      <c r="C63" s="5">
        <v>99.86</v>
      </c>
      <c r="D63" s="5">
        <v>0.14346</v>
      </c>
      <c r="E63" s="5">
        <v>9.2800000000000001E-3</v>
      </c>
      <c r="F63" s="4">
        <f t="shared" si="0"/>
        <v>0.13417999999999999</v>
      </c>
      <c r="K63" s="13">
        <v>61</v>
      </c>
      <c r="L63" s="13">
        <v>3972.4969999999998</v>
      </c>
      <c r="M63" s="13">
        <v>99.99</v>
      </c>
      <c r="N63" s="13">
        <v>2.0504099999999998</v>
      </c>
      <c r="O63" s="13">
        <v>8.9200000000000008E-3</v>
      </c>
      <c r="P63" s="4">
        <f t="shared" si="1"/>
        <v>2.04149</v>
      </c>
    </row>
    <row r="64" spans="1:16" x14ac:dyDescent="0.3">
      <c r="A64" s="5">
        <v>62</v>
      </c>
      <c r="B64" s="5">
        <v>3970.0880000000002</v>
      </c>
      <c r="C64" s="5">
        <v>99.93</v>
      </c>
      <c r="D64" s="5">
        <v>0.13907</v>
      </c>
      <c r="E64" s="5">
        <v>9.1699999999999993E-3</v>
      </c>
      <c r="F64" s="4">
        <f t="shared" si="0"/>
        <v>0.12989999999999999</v>
      </c>
      <c r="K64" s="13">
        <v>62</v>
      </c>
      <c r="L64" s="13">
        <v>3972.35</v>
      </c>
      <c r="M64" s="13">
        <v>99.98</v>
      </c>
      <c r="N64" s="13">
        <v>0.54710000000000003</v>
      </c>
      <c r="O64" s="13">
        <v>9.2399999999999999E-3</v>
      </c>
      <c r="P64" s="4">
        <f t="shared" si="1"/>
        <v>0.53786</v>
      </c>
    </row>
    <row r="65" spans="1:16" x14ac:dyDescent="0.3">
      <c r="A65" s="5">
        <v>63</v>
      </c>
      <c r="B65" s="5">
        <v>3971.4630000000002</v>
      </c>
      <c r="C65" s="5">
        <v>99.96</v>
      </c>
      <c r="D65" s="5">
        <v>0.15203</v>
      </c>
      <c r="E65" s="5">
        <v>9.6500000000000006E-3</v>
      </c>
      <c r="F65" s="4">
        <f t="shared" si="0"/>
        <v>0.14238000000000001</v>
      </c>
      <c r="K65" s="13">
        <v>63</v>
      </c>
      <c r="L65" s="13">
        <v>3972.9960000000001</v>
      </c>
      <c r="M65" s="13">
        <v>100</v>
      </c>
      <c r="N65" s="13">
        <v>2.0481199999999999</v>
      </c>
      <c r="O65" s="13">
        <v>9.0100000000000006E-3</v>
      </c>
      <c r="P65" s="4">
        <f t="shared" si="1"/>
        <v>2.03911</v>
      </c>
    </row>
    <row r="66" spans="1:16" x14ac:dyDescent="0.3">
      <c r="A66" s="5">
        <v>64</v>
      </c>
      <c r="B66" s="5">
        <v>3972.6729999999998</v>
      </c>
      <c r="C66" s="5">
        <v>99.99</v>
      </c>
      <c r="D66" s="5">
        <v>0.19355</v>
      </c>
      <c r="E66" s="5">
        <v>9.0500000000000008E-3</v>
      </c>
      <c r="F66" s="4">
        <f t="shared" si="0"/>
        <v>0.1845</v>
      </c>
      <c r="K66" s="13">
        <v>64</v>
      </c>
      <c r="L66" s="13">
        <v>3972.6729999999998</v>
      </c>
      <c r="M66" s="13">
        <v>99.99</v>
      </c>
      <c r="N66" s="13">
        <v>0.64049</v>
      </c>
      <c r="O66" s="13">
        <v>9.2499999999999995E-3</v>
      </c>
      <c r="P66" s="4">
        <f t="shared" si="1"/>
        <v>0.63124000000000002</v>
      </c>
    </row>
    <row r="67" spans="1:16" x14ac:dyDescent="0.3">
      <c r="A67" s="5">
        <v>65</v>
      </c>
      <c r="B67" s="5">
        <v>3972.35</v>
      </c>
      <c r="C67" s="5">
        <v>99.98</v>
      </c>
      <c r="D67" s="5">
        <v>0.17815</v>
      </c>
      <c r="E67" s="5">
        <v>9.4500000000000001E-3</v>
      </c>
      <c r="F67" s="4">
        <f t="shared" si="0"/>
        <v>0.16870000000000002</v>
      </c>
      <c r="K67" s="13">
        <v>65</v>
      </c>
      <c r="L67" s="13">
        <v>3967.502</v>
      </c>
      <c r="M67" s="13">
        <v>99.86</v>
      </c>
      <c r="N67" s="13">
        <v>3.22315</v>
      </c>
      <c r="O67" s="13">
        <v>9.5399999999999999E-3</v>
      </c>
      <c r="P67" s="4">
        <f t="shared" si="1"/>
        <v>3.2136100000000001</v>
      </c>
    </row>
    <row r="68" spans="1:16" x14ac:dyDescent="0.3">
      <c r="A68" s="5">
        <v>66</v>
      </c>
      <c r="B68" s="5">
        <v>3940.96</v>
      </c>
      <c r="C68" s="5">
        <v>99.19</v>
      </c>
      <c r="D68" s="5">
        <v>7.7420000000000003E-2</v>
      </c>
      <c r="E68" s="5">
        <v>9.0100000000000006E-3</v>
      </c>
      <c r="F68" s="4">
        <f t="shared" ref="F68:F131" si="2">D68-E68</f>
        <v>6.8409999999999999E-2</v>
      </c>
      <c r="K68" s="13">
        <v>66</v>
      </c>
      <c r="L68" s="13">
        <v>3969.395</v>
      </c>
      <c r="M68" s="13">
        <v>99.91</v>
      </c>
      <c r="N68" s="13">
        <v>3.5032299999999998</v>
      </c>
      <c r="O68" s="13">
        <v>8.9200000000000008E-3</v>
      </c>
      <c r="P68" s="4">
        <f t="shared" ref="P68:P131" si="3">N68-O68</f>
        <v>3.49431</v>
      </c>
    </row>
    <row r="69" spans="1:16" x14ac:dyDescent="0.3">
      <c r="A69" s="5">
        <v>67</v>
      </c>
      <c r="B69" s="5">
        <v>3972.6729999999998</v>
      </c>
      <c r="C69" s="5">
        <v>99.99</v>
      </c>
      <c r="D69" s="5">
        <v>0.22827</v>
      </c>
      <c r="E69" s="5">
        <v>9.0399999999999994E-3</v>
      </c>
      <c r="F69" s="4">
        <f t="shared" si="2"/>
        <v>0.21923000000000001</v>
      </c>
      <c r="K69" s="13">
        <v>67</v>
      </c>
      <c r="L69" s="13">
        <v>3972.35</v>
      </c>
      <c r="M69" s="13">
        <v>99.98</v>
      </c>
      <c r="N69" s="13">
        <v>2.7273999999999998</v>
      </c>
      <c r="O69" s="13">
        <v>9.0299999999999998E-3</v>
      </c>
      <c r="P69" s="4">
        <f t="shared" si="3"/>
        <v>2.7183699999999997</v>
      </c>
    </row>
    <row r="70" spans="1:16" x14ac:dyDescent="0.3">
      <c r="A70" s="5">
        <v>68</v>
      </c>
      <c r="B70" s="5">
        <v>3971.846</v>
      </c>
      <c r="C70" s="5">
        <v>99.97</v>
      </c>
      <c r="D70" s="5">
        <v>0.14877000000000001</v>
      </c>
      <c r="E70" s="5">
        <v>8.9899999999999997E-3</v>
      </c>
      <c r="F70" s="4">
        <f t="shared" si="2"/>
        <v>0.13978000000000002</v>
      </c>
      <c r="K70" s="13">
        <v>68</v>
      </c>
      <c r="L70" s="13">
        <v>3972.027</v>
      </c>
      <c r="M70" s="13">
        <v>99.98</v>
      </c>
      <c r="N70" s="13">
        <v>1.7245600000000001</v>
      </c>
      <c r="O70" s="13">
        <v>9.2999999999999992E-3</v>
      </c>
      <c r="P70" s="4">
        <f t="shared" si="3"/>
        <v>1.71526</v>
      </c>
    </row>
    <row r="71" spans="1:16" x14ac:dyDescent="0.3">
      <c r="A71" s="5">
        <v>69</v>
      </c>
      <c r="B71" s="5">
        <v>3972.6729999999998</v>
      </c>
      <c r="C71" s="5">
        <v>99.99</v>
      </c>
      <c r="D71" s="5">
        <v>0.17671999999999999</v>
      </c>
      <c r="E71" s="5">
        <v>9.2700000000000005E-3</v>
      </c>
      <c r="F71" s="4">
        <f t="shared" si="2"/>
        <v>0.16744999999999999</v>
      </c>
      <c r="K71" s="13">
        <v>69</v>
      </c>
      <c r="L71" s="13">
        <v>3967.502</v>
      </c>
      <c r="M71" s="13">
        <v>99.86</v>
      </c>
      <c r="N71" s="13">
        <v>3.4095800000000001</v>
      </c>
      <c r="O71" s="13">
        <v>9.4699999999999993E-3</v>
      </c>
      <c r="P71" s="4">
        <f t="shared" si="3"/>
        <v>3.4001100000000002</v>
      </c>
    </row>
    <row r="72" spans="1:16" x14ac:dyDescent="0.3">
      <c r="A72" s="5">
        <v>70</v>
      </c>
      <c r="B72" s="5">
        <v>3972.35</v>
      </c>
      <c r="C72" s="5">
        <v>99.98</v>
      </c>
      <c r="D72" s="5">
        <v>0.21437999999999999</v>
      </c>
      <c r="E72" s="5">
        <v>9.1500000000000001E-3</v>
      </c>
      <c r="F72" s="4">
        <f t="shared" si="2"/>
        <v>0.20523</v>
      </c>
      <c r="K72" s="13">
        <v>70</v>
      </c>
      <c r="L72" s="13">
        <v>3972.35</v>
      </c>
      <c r="M72" s="13">
        <v>99.98</v>
      </c>
      <c r="N72" s="13">
        <v>3.1937199999999999</v>
      </c>
      <c r="O72" s="13">
        <v>9.0600000000000003E-3</v>
      </c>
      <c r="P72" s="4">
        <f t="shared" si="3"/>
        <v>3.18466</v>
      </c>
    </row>
    <row r="73" spans="1:16" x14ac:dyDescent="0.3">
      <c r="A73" s="5">
        <v>71</v>
      </c>
      <c r="B73" s="5">
        <v>3969.7640000000001</v>
      </c>
      <c r="C73" s="5">
        <v>99.92</v>
      </c>
      <c r="D73" s="5">
        <v>0.14380000000000001</v>
      </c>
      <c r="E73" s="5">
        <v>9.11E-3</v>
      </c>
      <c r="F73" s="4">
        <f t="shared" si="2"/>
        <v>0.13469</v>
      </c>
      <c r="K73" s="13">
        <v>71</v>
      </c>
      <c r="L73" s="13">
        <v>3973.0140000000001</v>
      </c>
      <c r="M73" s="13">
        <v>100</v>
      </c>
      <c r="N73" s="13">
        <v>1.33192</v>
      </c>
      <c r="O73" s="13">
        <v>9.1900000000000003E-3</v>
      </c>
      <c r="P73" s="4">
        <f t="shared" si="3"/>
        <v>1.32273</v>
      </c>
    </row>
    <row r="74" spans="1:16" x14ac:dyDescent="0.3">
      <c r="A74" s="5">
        <v>72</v>
      </c>
      <c r="B74" s="5">
        <v>3972.6729999999998</v>
      </c>
      <c r="C74" s="5">
        <v>99.99</v>
      </c>
      <c r="D74" s="5">
        <v>0.12876000000000001</v>
      </c>
      <c r="E74" s="5">
        <v>9.3399999999999993E-3</v>
      </c>
      <c r="F74" s="4">
        <f t="shared" si="2"/>
        <v>0.11942000000000001</v>
      </c>
      <c r="K74" s="13">
        <v>72</v>
      </c>
      <c r="L74" s="13">
        <v>3972.6729999999998</v>
      </c>
      <c r="M74" s="13">
        <v>99.99</v>
      </c>
      <c r="N74" s="13">
        <v>2.9275600000000002</v>
      </c>
      <c r="O74" s="13">
        <v>9.2399999999999999E-3</v>
      </c>
      <c r="P74" s="4">
        <f t="shared" si="3"/>
        <v>2.91832</v>
      </c>
    </row>
    <row r="75" spans="1:16" x14ac:dyDescent="0.3">
      <c r="A75" s="5">
        <v>73</v>
      </c>
      <c r="B75" s="5">
        <v>3968.614</v>
      </c>
      <c r="C75" s="5">
        <v>99.89</v>
      </c>
      <c r="D75" s="5">
        <v>9.4130000000000005E-2</v>
      </c>
      <c r="E75" s="5">
        <v>8.9700000000000005E-3</v>
      </c>
      <c r="F75" s="4">
        <f t="shared" si="2"/>
        <v>8.516E-2</v>
      </c>
      <c r="K75" s="13">
        <v>73</v>
      </c>
      <c r="L75" s="13">
        <v>3972.35</v>
      </c>
      <c r="M75" s="13">
        <v>99.98</v>
      </c>
      <c r="N75" s="13">
        <v>4.1188500000000001</v>
      </c>
      <c r="O75" s="13">
        <v>9.5499999999999995E-3</v>
      </c>
      <c r="P75" s="4">
        <f t="shared" si="3"/>
        <v>4.1093000000000002</v>
      </c>
    </row>
    <row r="76" spans="1:16" x14ac:dyDescent="0.3">
      <c r="A76" s="5">
        <v>74</v>
      </c>
      <c r="B76" s="5">
        <v>3972.35</v>
      </c>
      <c r="C76" s="5">
        <v>99.98</v>
      </c>
      <c r="D76" s="5">
        <v>0.12806000000000001</v>
      </c>
      <c r="E76" s="5">
        <v>9.11E-3</v>
      </c>
      <c r="F76" s="4">
        <f t="shared" si="2"/>
        <v>0.11895</v>
      </c>
      <c r="K76" s="13">
        <v>74</v>
      </c>
      <c r="L76" s="13">
        <v>3971.4630000000002</v>
      </c>
      <c r="M76" s="13">
        <v>99.96</v>
      </c>
      <c r="N76" s="13">
        <v>1.3758300000000001</v>
      </c>
      <c r="O76" s="13">
        <v>9.2800000000000001E-3</v>
      </c>
      <c r="P76" s="4">
        <f t="shared" si="3"/>
        <v>1.3665500000000002</v>
      </c>
    </row>
    <row r="77" spans="1:16" x14ac:dyDescent="0.3">
      <c r="A77" s="5">
        <v>75</v>
      </c>
      <c r="B77" s="5">
        <v>3961.6849999999999</v>
      </c>
      <c r="C77" s="5">
        <v>99.71</v>
      </c>
      <c r="D77" s="5">
        <v>0.17288000000000001</v>
      </c>
      <c r="E77" s="5">
        <v>9.3200000000000002E-3</v>
      </c>
      <c r="F77" s="4">
        <f t="shared" si="2"/>
        <v>0.16356000000000001</v>
      </c>
      <c r="K77" s="13">
        <v>75</v>
      </c>
      <c r="L77" s="13">
        <v>3972.35</v>
      </c>
      <c r="M77" s="13">
        <v>99.98</v>
      </c>
      <c r="N77" s="13">
        <v>2.3571</v>
      </c>
      <c r="O77" s="13">
        <v>9.3299999999999998E-3</v>
      </c>
      <c r="P77" s="4">
        <f t="shared" si="3"/>
        <v>2.3477700000000001</v>
      </c>
    </row>
    <row r="78" spans="1:16" x14ac:dyDescent="0.3">
      <c r="A78" s="5">
        <v>76</v>
      </c>
      <c r="B78" s="5">
        <v>3972.35</v>
      </c>
      <c r="C78" s="5">
        <v>99.98</v>
      </c>
      <c r="D78" s="5">
        <v>0.19353999999999999</v>
      </c>
      <c r="E78" s="5">
        <v>9.4999999999999998E-3</v>
      </c>
      <c r="F78" s="4">
        <f t="shared" si="2"/>
        <v>0.18403999999999998</v>
      </c>
      <c r="K78" s="13">
        <v>76</v>
      </c>
      <c r="L78" s="13">
        <v>3973.0140000000001</v>
      </c>
      <c r="M78" s="13">
        <v>100</v>
      </c>
      <c r="N78" s="13">
        <v>3.1924600000000001</v>
      </c>
      <c r="O78" s="13">
        <v>9.2200000000000008E-3</v>
      </c>
      <c r="P78" s="4">
        <f t="shared" si="3"/>
        <v>3.1832400000000001</v>
      </c>
    </row>
    <row r="79" spans="1:16" x14ac:dyDescent="0.3">
      <c r="A79" s="5">
        <v>77</v>
      </c>
      <c r="B79" s="5">
        <v>3971.98</v>
      </c>
      <c r="C79" s="5">
        <v>99.97</v>
      </c>
      <c r="D79" s="5">
        <v>0.13594000000000001</v>
      </c>
      <c r="E79" s="5">
        <v>9.58E-3</v>
      </c>
      <c r="F79" s="4">
        <f t="shared" si="2"/>
        <v>0.12636</v>
      </c>
      <c r="K79" s="13">
        <v>77</v>
      </c>
      <c r="L79" s="13">
        <v>3972.4969999999998</v>
      </c>
      <c r="M79" s="13">
        <v>99.99</v>
      </c>
      <c r="N79" s="13">
        <v>3.0507200000000001</v>
      </c>
      <c r="O79" s="13">
        <v>9.5099999999999994E-3</v>
      </c>
      <c r="P79" s="4">
        <f t="shared" si="3"/>
        <v>3.04121</v>
      </c>
    </row>
    <row r="80" spans="1:16" x14ac:dyDescent="0.3">
      <c r="A80" s="5">
        <v>78</v>
      </c>
      <c r="B80" s="5">
        <v>3971.98</v>
      </c>
      <c r="C80" s="5">
        <v>99.97</v>
      </c>
      <c r="D80" s="5">
        <v>0.17183999999999999</v>
      </c>
      <c r="E80" s="5">
        <v>9.3900000000000008E-3</v>
      </c>
      <c r="F80" s="4">
        <f t="shared" si="2"/>
        <v>0.16244999999999998</v>
      </c>
      <c r="K80" s="13">
        <v>78</v>
      </c>
      <c r="L80" s="13">
        <v>3972.4969999999998</v>
      </c>
      <c r="M80" s="13">
        <v>99.99</v>
      </c>
      <c r="N80" s="13">
        <v>2.5900300000000001</v>
      </c>
      <c r="O80" s="13">
        <v>9.1400000000000006E-3</v>
      </c>
      <c r="P80" s="4">
        <f t="shared" si="3"/>
        <v>2.5808900000000001</v>
      </c>
    </row>
    <row r="81" spans="1:16" x14ac:dyDescent="0.3">
      <c r="A81" s="5">
        <v>79</v>
      </c>
      <c r="B81" s="5">
        <v>3971.4630000000002</v>
      </c>
      <c r="C81" s="5">
        <v>99.96</v>
      </c>
      <c r="D81" s="5">
        <v>0.18815999999999999</v>
      </c>
      <c r="E81" s="5">
        <v>9.1599999999999997E-3</v>
      </c>
      <c r="F81" s="4">
        <f t="shared" si="2"/>
        <v>0.17899999999999999</v>
      </c>
      <c r="K81" s="13">
        <v>79</v>
      </c>
      <c r="L81" s="13">
        <v>3971.98</v>
      </c>
      <c r="M81" s="13">
        <v>99.97</v>
      </c>
      <c r="N81" s="13">
        <v>3.0755599999999998</v>
      </c>
      <c r="O81" s="13">
        <v>9.2200000000000008E-3</v>
      </c>
      <c r="P81" s="4">
        <f t="shared" si="3"/>
        <v>3.0663399999999998</v>
      </c>
    </row>
    <row r="82" spans="1:16" x14ac:dyDescent="0.3">
      <c r="A82" s="5">
        <v>80</v>
      </c>
      <c r="B82" s="5">
        <v>3972.027</v>
      </c>
      <c r="C82" s="5">
        <v>99.98</v>
      </c>
      <c r="D82" s="5">
        <v>0.17649999999999999</v>
      </c>
      <c r="E82" s="5">
        <v>8.9999999999999993E-3</v>
      </c>
      <c r="F82" s="4">
        <f t="shared" si="2"/>
        <v>0.16749999999999998</v>
      </c>
      <c r="K82" s="13">
        <v>80</v>
      </c>
      <c r="L82" s="13">
        <v>3972.9960000000001</v>
      </c>
      <c r="M82" s="13">
        <v>100</v>
      </c>
      <c r="N82" s="13">
        <v>1.67205</v>
      </c>
      <c r="O82" s="13">
        <v>9.4000000000000004E-3</v>
      </c>
      <c r="P82" s="4">
        <f t="shared" si="3"/>
        <v>1.66265</v>
      </c>
    </row>
    <row r="83" spans="1:16" x14ac:dyDescent="0.3">
      <c r="A83" s="5">
        <v>81</v>
      </c>
      <c r="B83" s="5">
        <v>3971.98</v>
      </c>
      <c r="C83" s="5">
        <v>99.97</v>
      </c>
      <c r="D83" s="5">
        <v>0.24101</v>
      </c>
      <c r="E83" s="5">
        <v>9.3600000000000003E-3</v>
      </c>
      <c r="F83" s="4">
        <f t="shared" si="2"/>
        <v>0.23164999999999999</v>
      </c>
      <c r="K83" s="13">
        <v>81</v>
      </c>
      <c r="L83" s="13">
        <v>3972.6729999999998</v>
      </c>
      <c r="M83" s="13">
        <v>99.99</v>
      </c>
      <c r="N83" s="13">
        <v>0.57757999999999998</v>
      </c>
      <c r="O83" s="13">
        <v>9.0200000000000002E-3</v>
      </c>
      <c r="P83" s="4">
        <f t="shared" si="3"/>
        <v>0.56855999999999995</v>
      </c>
    </row>
    <row r="84" spans="1:16" x14ac:dyDescent="0.3">
      <c r="A84" s="5">
        <v>82</v>
      </c>
      <c r="B84" s="5">
        <v>3970.7339999999999</v>
      </c>
      <c r="C84" s="5">
        <v>99.94</v>
      </c>
      <c r="D84" s="5">
        <v>0.17191000000000001</v>
      </c>
      <c r="E84" s="5">
        <v>9.0600000000000003E-3</v>
      </c>
      <c r="F84" s="4">
        <f t="shared" si="2"/>
        <v>0.16284999999999999</v>
      </c>
      <c r="K84" s="13">
        <v>82</v>
      </c>
      <c r="L84" s="13">
        <v>3961.6849999999999</v>
      </c>
      <c r="M84" s="13">
        <v>99.71</v>
      </c>
      <c r="N84" s="13">
        <v>2.1131700000000002</v>
      </c>
      <c r="O84" s="13">
        <v>9.1500000000000001E-3</v>
      </c>
      <c r="P84" s="4">
        <f t="shared" si="3"/>
        <v>2.1040200000000002</v>
      </c>
    </row>
    <row r="85" spans="1:16" x14ac:dyDescent="0.3">
      <c r="A85" s="5">
        <v>83</v>
      </c>
      <c r="B85" s="5">
        <v>3970.4110000000001</v>
      </c>
      <c r="C85" s="5">
        <v>99.93</v>
      </c>
      <c r="D85" s="5">
        <v>0.13475999999999999</v>
      </c>
      <c r="E85" s="5">
        <v>9.4299999999999991E-3</v>
      </c>
      <c r="F85" s="4">
        <f t="shared" si="2"/>
        <v>0.12533</v>
      </c>
      <c r="K85" s="13">
        <v>83</v>
      </c>
      <c r="L85" s="13">
        <v>3972.6729999999998</v>
      </c>
      <c r="M85" s="13">
        <v>99.99</v>
      </c>
      <c r="N85" s="13">
        <v>2.9963700000000002</v>
      </c>
      <c r="O85" s="13">
        <v>9.3399999999999993E-3</v>
      </c>
      <c r="P85" s="4">
        <f t="shared" si="3"/>
        <v>2.9870300000000003</v>
      </c>
    </row>
    <row r="86" spans="1:16" x14ac:dyDescent="0.3">
      <c r="A86" s="5">
        <v>84</v>
      </c>
      <c r="B86" s="5">
        <v>3972.6729999999998</v>
      </c>
      <c r="C86" s="5">
        <v>99.99</v>
      </c>
      <c r="D86" s="5">
        <v>0.12798000000000001</v>
      </c>
      <c r="E86" s="5">
        <v>8.9700000000000005E-3</v>
      </c>
      <c r="F86" s="4">
        <f t="shared" si="2"/>
        <v>0.11901</v>
      </c>
      <c r="K86" s="13">
        <v>84</v>
      </c>
      <c r="L86" s="13">
        <v>3972.6729999999998</v>
      </c>
      <c r="M86" s="13">
        <v>99.99</v>
      </c>
      <c r="N86" s="13">
        <v>3.2251799999999999</v>
      </c>
      <c r="O86" s="13">
        <v>9.0600000000000003E-3</v>
      </c>
      <c r="P86" s="4">
        <f t="shared" si="3"/>
        <v>3.2161200000000001</v>
      </c>
    </row>
    <row r="87" spans="1:16" x14ac:dyDescent="0.3">
      <c r="A87" s="5">
        <v>85</v>
      </c>
      <c r="B87" s="5">
        <v>3972.9960000000001</v>
      </c>
      <c r="C87" s="5">
        <v>100</v>
      </c>
      <c r="D87" s="5">
        <v>0.19905999999999999</v>
      </c>
      <c r="E87" s="5">
        <v>8.9899999999999997E-3</v>
      </c>
      <c r="F87" s="4">
        <f t="shared" si="2"/>
        <v>0.19006999999999999</v>
      </c>
      <c r="K87" s="13">
        <v>85</v>
      </c>
      <c r="L87" s="13">
        <v>3972.9960000000001</v>
      </c>
      <c r="M87" s="13">
        <v>100</v>
      </c>
      <c r="N87" s="13">
        <v>2.8998699999999999</v>
      </c>
      <c r="O87" s="13">
        <v>8.8999999999999999E-3</v>
      </c>
      <c r="P87" s="4">
        <f t="shared" si="3"/>
        <v>2.8909699999999998</v>
      </c>
    </row>
    <row r="88" spans="1:16" x14ac:dyDescent="0.3">
      <c r="A88" s="5">
        <v>86</v>
      </c>
      <c r="B88" s="5">
        <v>3967.2049999999999</v>
      </c>
      <c r="C88" s="5">
        <v>99.85</v>
      </c>
      <c r="D88" s="5">
        <v>0.23502000000000001</v>
      </c>
      <c r="E88" s="5">
        <v>8.9099999999999995E-3</v>
      </c>
      <c r="F88" s="4">
        <f t="shared" si="2"/>
        <v>0.22611000000000001</v>
      </c>
      <c r="K88" s="13">
        <v>86</v>
      </c>
      <c r="L88" s="13">
        <v>3972.9960000000001</v>
      </c>
      <c r="M88" s="13">
        <v>100</v>
      </c>
      <c r="N88" s="13">
        <v>2.8337400000000001</v>
      </c>
      <c r="O88" s="13">
        <v>9.2300000000000004E-3</v>
      </c>
      <c r="P88" s="4">
        <f t="shared" si="3"/>
        <v>2.8245100000000001</v>
      </c>
    </row>
    <row r="89" spans="1:16" x14ac:dyDescent="0.3">
      <c r="A89" s="5">
        <v>87</v>
      </c>
      <c r="B89" s="5">
        <v>3973.0140000000001</v>
      </c>
      <c r="C89" s="5">
        <v>100</v>
      </c>
      <c r="D89" s="5">
        <v>0.13936999999999999</v>
      </c>
      <c r="E89" s="5">
        <v>9.0100000000000006E-3</v>
      </c>
      <c r="F89" s="4">
        <f t="shared" si="2"/>
        <v>0.13036</v>
      </c>
      <c r="K89" s="13">
        <v>87</v>
      </c>
      <c r="L89" s="13">
        <v>3972.6729999999998</v>
      </c>
      <c r="M89" s="13">
        <v>99.99</v>
      </c>
      <c r="N89" s="13">
        <v>3.39052</v>
      </c>
      <c r="O89" s="13">
        <v>9.8499999999999994E-3</v>
      </c>
      <c r="P89" s="4">
        <f t="shared" si="3"/>
        <v>3.3806699999999998</v>
      </c>
    </row>
    <row r="90" spans="1:16" x14ac:dyDescent="0.3">
      <c r="A90" s="5">
        <v>88</v>
      </c>
      <c r="B90" s="5">
        <v>3968.8780000000002</v>
      </c>
      <c r="C90" s="5">
        <v>99.9</v>
      </c>
      <c r="D90" s="5">
        <v>0.11233</v>
      </c>
      <c r="E90" s="5">
        <v>9.0799999999999995E-3</v>
      </c>
      <c r="F90" s="4">
        <f t="shared" si="2"/>
        <v>0.10324999999999999</v>
      </c>
      <c r="K90" s="13">
        <v>88</v>
      </c>
      <c r="L90" s="13">
        <v>3971.98</v>
      </c>
      <c r="M90" s="13">
        <v>99.97</v>
      </c>
      <c r="N90" s="13">
        <v>3.44482</v>
      </c>
      <c r="O90" s="13">
        <v>9.0399999999999994E-3</v>
      </c>
      <c r="P90" s="4">
        <f t="shared" si="3"/>
        <v>3.4357799999999998</v>
      </c>
    </row>
    <row r="91" spans="1:16" x14ac:dyDescent="0.3">
      <c r="A91" s="5">
        <v>89</v>
      </c>
      <c r="B91" s="5">
        <v>3972.35</v>
      </c>
      <c r="C91" s="5">
        <v>99.98</v>
      </c>
      <c r="D91" s="5">
        <v>0.26677000000000001</v>
      </c>
      <c r="E91" s="5">
        <v>9.3399999999999993E-3</v>
      </c>
      <c r="F91" s="4">
        <f t="shared" si="2"/>
        <v>0.25742999999999999</v>
      </c>
      <c r="K91" s="13">
        <v>89</v>
      </c>
      <c r="L91" s="13">
        <v>3965.24</v>
      </c>
      <c r="M91" s="13">
        <v>99.8</v>
      </c>
      <c r="N91" s="13">
        <v>4.0415400000000004</v>
      </c>
      <c r="O91" s="13">
        <v>9.75E-3</v>
      </c>
      <c r="P91" s="4">
        <f t="shared" si="3"/>
        <v>4.03179</v>
      </c>
    </row>
    <row r="92" spans="1:16" x14ac:dyDescent="0.3">
      <c r="A92" s="5">
        <v>90</v>
      </c>
      <c r="B92" s="5">
        <v>3970.7339999999999</v>
      </c>
      <c r="C92" s="5">
        <v>99.94</v>
      </c>
      <c r="D92" s="5">
        <v>0.10485</v>
      </c>
      <c r="E92" s="5">
        <v>4.0000000000000001E-3</v>
      </c>
      <c r="F92" s="4">
        <f t="shared" si="2"/>
        <v>0.10085</v>
      </c>
      <c r="K92" s="13">
        <v>90</v>
      </c>
      <c r="L92" s="13">
        <v>3972.35</v>
      </c>
      <c r="M92" s="13">
        <v>99.98</v>
      </c>
      <c r="N92" s="13">
        <v>3.0654499999999998</v>
      </c>
      <c r="O92" s="13">
        <v>9.4000000000000004E-3</v>
      </c>
      <c r="P92" s="4">
        <f t="shared" si="3"/>
        <v>3.0560499999999999</v>
      </c>
    </row>
    <row r="93" spans="1:16" x14ac:dyDescent="0.3">
      <c r="A93" s="5">
        <v>91</v>
      </c>
      <c r="B93" s="5">
        <v>3971.4630000000002</v>
      </c>
      <c r="C93" s="5">
        <v>99.96</v>
      </c>
      <c r="D93" s="5">
        <v>0.20899999999999999</v>
      </c>
      <c r="E93" s="5">
        <v>9.2800000000000001E-3</v>
      </c>
      <c r="F93" s="4">
        <f t="shared" si="2"/>
        <v>0.19971999999999998</v>
      </c>
      <c r="K93" s="13">
        <v>91</v>
      </c>
      <c r="L93" s="13">
        <v>3973.0140000000001</v>
      </c>
      <c r="M93" s="13">
        <v>100</v>
      </c>
      <c r="N93" s="13">
        <v>2.6923900000000001</v>
      </c>
      <c r="O93" s="13">
        <v>4.0000000000000001E-3</v>
      </c>
      <c r="P93" s="4">
        <f t="shared" si="3"/>
        <v>2.6883900000000001</v>
      </c>
    </row>
    <row r="94" spans="1:16" x14ac:dyDescent="0.3">
      <c r="A94" s="5">
        <v>92</v>
      </c>
      <c r="B94" s="5">
        <v>3972.4920000000002</v>
      </c>
      <c r="C94" s="5">
        <v>99.99</v>
      </c>
      <c r="D94" s="5">
        <v>0.12402000000000001</v>
      </c>
      <c r="E94" s="5">
        <v>9.5300000000000003E-3</v>
      </c>
      <c r="F94" s="4">
        <f t="shared" si="2"/>
        <v>0.11449000000000001</v>
      </c>
      <c r="K94" s="13">
        <v>92</v>
      </c>
      <c r="L94" s="13">
        <v>3972.4969999999998</v>
      </c>
      <c r="M94" s="13">
        <v>99.99</v>
      </c>
      <c r="N94" s="13">
        <v>3.8534199999999998</v>
      </c>
      <c r="O94" s="13">
        <v>9.0399999999999994E-3</v>
      </c>
      <c r="P94" s="4">
        <f t="shared" si="3"/>
        <v>3.8443799999999997</v>
      </c>
    </row>
    <row r="95" spans="1:16" x14ac:dyDescent="0.3">
      <c r="A95" s="5">
        <v>93</v>
      </c>
      <c r="B95" s="5">
        <v>3967.3270000000002</v>
      </c>
      <c r="C95" s="5">
        <v>99.86</v>
      </c>
      <c r="D95" s="5">
        <v>0.15651000000000001</v>
      </c>
      <c r="E95" s="5">
        <v>9.3900000000000008E-3</v>
      </c>
      <c r="F95" s="4">
        <f t="shared" si="2"/>
        <v>0.14712</v>
      </c>
      <c r="K95" s="13">
        <v>93</v>
      </c>
      <c r="L95" s="13">
        <v>3972.6729999999998</v>
      </c>
      <c r="M95" s="13">
        <v>99.99</v>
      </c>
      <c r="N95" s="13">
        <v>2.5287700000000002</v>
      </c>
      <c r="O95" s="13">
        <v>9.6600000000000002E-3</v>
      </c>
      <c r="P95" s="4">
        <f t="shared" si="3"/>
        <v>2.5191100000000004</v>
      </c>
    </row>
    <row r="96" spans="1:16" x14ac:dyDescent="0.3">
      <c r="A96" s="5">
        <v>94</v>
      </c>
      <c r="B96" s="5">
        <v>3972.35</v>
      </c>
      <c r="C96" s="5">
        <v>99.98</v>
      </c>
      <c r="D96" s="5">
        <v>0.23227999999999999</v>
      </c>
      <c r="E96" s="5">
        <v>9.5300000000000003E-3</v>
      </c>
      <c r="F96" s="4">
        <f t="shared" si="2"/>
        <v>0.22274999999999998</v>
      </c>
      <c r="K96" s="13">
        <v>94</v>
      </c>
      <c r="L96" s="13">
        <v>3972.35</v>
      </c>
      <c r="M96" s="13">
        <v>99.98</v>
      </c>
      <c r="N96" s="13">
        <v>2.9754399999999999</v>
      </c>
      <c r="O96" s="13">
        <v>9.6699999999999998E-3</v>
      </c>
      <c r="P96" s="4">
        <f t="shared" si="3"/>
        <v>2.96577</v>
      </c>
    </row>
    <row r="97" spans="1:16" x14ac:dyDescent="0.3">
      <c r="A97" s="5">
        <v>95</v>
      </c>
      <c r="B97" s="5">
        <v>3972.9960000000001</v>
      </c>
      <c r="C97" s="5">
        <v>100</v>
      </c>
      <c r="D97" s="5">
        <v>0.15154999999999999</v>
      </c>
      <c r="E97" s="5">
        <v>9.1299999999999992E-3</v>
      </c>
      <c r="F97" s="4">
        <f t="shared" si="2"/>
        <v>0.14241999999999999</v>
      </c>
      <c r="K97" s="13">
        <v>95</v>
      </c>
      <c r="L97" s="13">
        <v>3968.3609999999999</v>
      </c>
      <c r="M97" s="13">
        <v>99.88</v>
      </c>
      <c r="N97" s="13">
        <v>3.5363899999999999</v>
      </c>
      <c r="O97" s="13">
        <v>9.3600000000000003E-3</v>
      </c>
      <c r="P97" s="4">
        <f t="shared" si="3"/>
        <v>3.5270299999999999</v>
      </c>
    </row>
    <row r="98" spans="1:16" x14ac:dyDescent="0.3">
      <c r="A98" s="5">
        <v>96</v>
      </c>
      <c r="B98" s="5">
        <v>3972.9960000000001</v>
      </c>
      <c r="C98" s="5">
        <v>100</v>
      </c>
      <c r="D98" s="5">
        <v>0.19544</v>
      </c>
      <c r="E98" s="5">
        <v>8.9599999999999992E-3</v>
      </c>
      <c r="F98" s="4">
        <f t="shared" si="2"/>
        <v>0.18648000000000001</v>
      </c>
      <c r="K98" s="13">
        <v>96</v>
      </c>
      <c r="L98" s="13">
        <v>3973.0140000000001</v>
      </c>
      <c r="M98" s="13">
        <v>100</v>
      </c>
      <c r="N98" s="13">
        <v>3.04121</v>
      </c>
      <c r="O98" s="13">
        <v>9.0799999999999995E-3</v>
      </c>
      <c r="P98" s="4">
        <f t="shared" si="3"/>
        <v>3.03213</v>
      </c>
    </row>
    <row r="99" spans="1:16" x14ac:dyDescent="0.3">
      <c r="A99" s="5">
        <v>97</v>
      </c>
      <c r="B99" s="5">
        <v>3962.797</v>
      </c>
      <c r="C99" s="5">
        <v>99.74</v>
      </c>
      <c r="D99" s="5">
        <v>0.17033999999999999</v>
      </c>
      <c r="E99" s="5">
        <v>9.1699999999999993E-3</v>
      </c>
      <c r="F99" s="4">
        <f t="shared" si="2"/>
        <v>0.16116999999999998</v>
      </c>
      <c r="K99" s="13">
        <v>97</v>
      </c>
      <c r="L99" s="13">
        <v>3970.7339999999999</v>
      </c>
      <c r="M99" s="13">
        <v>99.94</v>
      </c>
      <c r="N99" s="13">
        <v>2.7131799999999999</v>
      </c>
      <c r="O99" s="13">
        <v>9.1800000000000007E-3</v>
      </c>
      <c r="P99" s="4">
        <f t="shared" si="3"/>
        <v>2.7039999999999997</v>
      </c>
    </row>
    <row r="100" spans="1:16" x14ac:dyDescent="0.3">
      <c r="A100" s="5">
        <v>98</v>
      </c>
      <c r="B100" s="5">
        <v>3971.4630000000002</v>
      </c>
      <c r="C100" s="5">
        <v>99.96</v>
      </c>
      <c r="D100" s="5">
        <v>0.11719</v>
      </c>
      <c r="E100" s="5">
        <v>9.3900000000000008E-3</v>
      </c>
      <c r="F100" s="4">
        <f t="shared" si="2"/>
        <v>0.10780000000000001</v>
      </c>
      <c r="K100" s="13">
        <v>98</v>
      </c>
      <c r="L100" s="13">
        <v>3972.6729999999998</v>
      </c>
      <c r="M100" s="13">
        <v>99.99</v>
      </c>
      <c r="N100" s="13">
        <v>3.9354100000000001</v>
      </c>
      <c r="O100" s="13">
        <v>9.2300000000000004E-3</v>
      </c>
      <c r="P100" s="4">
        <f t="shared" si="3"/>
        <v>3.92618</v>
      </c>
    </row>
    <row r="101" spans="1:16" x14ac:dyDescent="0.3">
      <c r="A101" s="5">
        <v>99</v>
      </c>
      <c r="B101" s="5">
        <v>3970.9459999999999</v>
      </c>
      <c r="C101" s="5">
        <v>99.95</v>
      </c>
      <c r="D101" s="5">
        <v>0.13111999999999999</v>
      </c>
      <c r="E101" s="5">
        <v>9.1500000000000001E-3</v>
      </c>
      <c r="F101" s="4">
        <f t="shared" si="2"/>
        <v>0.12196999999999998</v>
      </c>
      <c r="K101" s="13">
        <v>99</v>
      </c>
      <c r="L101" s="13">
        <v>3972.6729999999998</v>
      </c>
      <c r="M101" s="13">
        <v>99.99</v>
      </c>
      <c r="N101" s="13">
        <v>1.6765099999999999</v>
      </c>
      <c r="O101" s="13">
        <v>9.2200000000000008E-3</v>
      </c>
      <c r="P101" s="4">
        <f t="shared" si="3"/>
        <v>1.6672899999999999</v>
      </c>
    </row>
    <row r="102" spans="1:16" x14ac:dyDescent="0.3">
      <c r="A102" s="5">
        <v>100</v>
      </c>
      <c r="B102" s="5">
        <v>3969.395</v>
      </c>
      <c r="C102" s="5">
        <v>99.91</v>
      </c>
      <c r="D102" s="5">
        <v>0.24579000000000001</v>
      </c>
      <c r="E102" s="5">
        <v>9.2399999999999999E-3</v>
      </c>
      <c r="F102" s="4">
        <f t="shared" si="2"/>
        <v>0.23655000000000001</v>
      </c>
      <c r="K102" s="13">
        <v>100</v>
      </c>
      <c r="L102" s="13">
        <v>3972.35</v>
      </c>
      <c r="M102" s="13">
        <v>99.98</v>
      </c>
      <c r="N102" s="13">
        <v>1.2775000000000001</v>
      </c>
      <c r="O102" s="13">
        <v>9.3200000000000002E-3</v>
      </c>
      <c r="P102" s="4">
        <f t="shared" si="3"/>
        <v>1.2681800000000001</v>
      </c>
    </row>
    <row r="103" spans="1:16" x14ac:dyDescent="0.3">
      <c r="A103" s="5">
        <v>101</v>
      </c>
      <c r="B103" s="5">
        <v>3968.8780000000002</v>
      </c>
      <c r="C103" s="5">
        <v>99.9</v>
      </c>
      <c r="D103" s="5">
        <v>0.10803</v>
      </c>
      <c r="E103" s="5">
        <v>8.9300000000000004E-3</v>
      </c>
      <c r="F103" s="4">
        <f t="shared" si="2"/>
        <v>9.9099999999999994E-2</v>
      </c>
      <c r="K103" s="13">
        <v>101</v>
      </c>
      <c r="L103" s="13">
        <v>3973.0140000000001</v>
      </c>
      <c r="M103" s="13">
        <v>100</v>
      </c>
      <c r="N103" s="13">
        <v>2.9062399999999999</v>
      </c>
      <c r="O103" s="13">
        <v>9.2999999999999992E-3</v>
      </c>
      <c r="P103" s="4">
        <f t="shared" si="3"/>
        <v>2.8969399999999998</v>
      </c>
    </row>
    <row r="104" spans="1:16" x14ac:dyDescent="0.3">
      <c r="A104" s="5">
        <v>102</v>
      </c>
      <c r="B104" s="5">
        <v>3972.6729999999998</v>
      </c>
      <c r="C104" s="5">
        <v>99.99</v>
      </c>
      <c r="D104" s="5">
        <v>0.12378</v>
      </c>
      <c r="E104" s="5">
        <v>9.3100000000000006E-3</v>
      </c>
      <c r="F104" s="4">
        <f t="shared" si="2"/>
        <v>0.11447</v>
      </c>
      <c r="K104" s="13">
        <v>102</v>
      </c>
      <c r="L104" s="13">
        <v>3970.7339999999999</v>
      </c>
      <c r="M104" s="13">
        <v>99.94</v>
      </c>
      <c r="N104" s="13">
        <v>2.4689700000000001</v>
      </c>
      <c r="O104" s="13">
        <v>9.3600000000000003E-3</v>
      </c>
      <c r="P104" s="4">
        <f t="shared" si="3"/>
        <v>2.4596100000000001</v>
      </c>
    </row>
    <row r="105" spans="1:16" x14ac:dyDescent="0.3">
      <c r="A105" s="5">
        <v>103</v>
      </c>
      <c r="B105" s="5">
        <v>3972.6729999999998</v>
      </c>
      <c r="C105" s="5">
        <v>99.99</v>
      </c>
      <c r="D105" s="5">
        <v>0.21184</v>
      </c>
      <c r="E105" s="5">
        <v>9.5999999999999992E-3</v>
      </c>
      <c r="F105" s="4">
        <f t="shared" si="2"/>
        <v>0.20224</v>
      </c>
      <c r="K105" s="13">
        <v>103</v>
      </c>
      <c r="L105" s="13">
        <v>3968.3609999999999</v>
      </c>
      <c r="M105" s="13">
        <v>99.88</v>
      </c>
      <c r="N105" s="13">
        <v>3.9919199999999999</v>
      </c>
      <c r="O105" s="13">
        <v>9.4599999999999997E-3</v>
      </c>
      <c r="P105" s="4">
        <f t="shared" si="3"/>
        <v>3.9824600000000001</v>
      </c>
    </row>
    <row r="106" spans="1:16" x14ac:dyDescent="0.3">
      <c r="A106" s="5">
        <v>104</v>
      </c>
      <c r="B106" s="5">
        <v>3972.9960000000001</v>
      </c>
      <c r="C106" s="5">
        <v>100</v>
      </c>
      <c r="D106" s="5">
        <v>0.23363999999999999</v>
      </c>
      <c r="E106" s="5">
        <v>9.0100000000000006E-3</v>
      </c>
      <c r="F106" s="4">
        <f t="shared" si="2"/>
        <v>0.22463</v>
      </c>
      <c r="K106" s="13">
        <v>104</v>
      </c>
      <c r="L106" s="13">
        <v>3968.8780000000002</v>
      </c>
      <c r="M106" s="13">
        <v>99.9</v>
      </c>
      <c r="N106" s="13">
        <v>1.87574</v>
      </c>
      <c r="O106" s="13">
        <v>9.3799999999999994E-3</v>
      </c>
      <c r="P106" s="4">
        <f t="shared" si="3"/>
        <v>1.86636</v>
      </c>
    </row>
    <row r="107" spans="1:16" x14ac:dyDescent="0.3">
      <c r="A107" s="5">
        <v>105</v>
      </c>
      <c r="B107" s="5">
        <v>3966.8560000000002</v>
      </c>
      <c r="C107" s="5">
        <v>99.85</v>
      </c>
      <c r="D107" s="5">
        <v>9.3609999999999999E-2</v>
      </c>
      <c r="E107" s="5">
        <v>9.4500000000000001E-3</v>
      </c>
      <c r="F107" s="4">
        <f t="shared" si="2"/>
        <v>8.4159999999999999E-2</v>
      </c>
      <c r="K107" s="13">
        <v>105</v>
      </c>
      <c r="L107" s="13">
        <v>3972.9960000000001</v>
      </c>
      <c r="M107" s="13">
        <v>100</v>
      </c>
      <c r="N107" s="13">
        <v>3.3009599999999999</v>
      </c>
      <c r="O107" s="13">
        <v>9.3299999999999998E-3</v>
      </c>
      <c r="P107" s="4">
        <f t="shared" si="3"/>
        <v>3.2916300000000001</v>
      </c>
    </row>
    <row r="108" spans="1:16" x14ac:dyDescent="0.3">
      <c r="A108" s="5">
        <v>106</v>
      </c>
      <c r="B108" s="5">
        <v>3971.98</v>
      </c>
      <c r="C108" s="5">
        <v>99.97</v>
      </c>
      <c r="D108" s="5">
        <v>0.15729000000000001</v>
      </c>
      <c r="E108" s="5">
        <v>9.3399999999999993E-3</v>
      </c>
      <c r="F108" s="4">
        <f t="shared" si="2"/>
        <v>0.14795000000000003</v>
      </c>
      <c r="K108" s="13">
        <v>106</v>
      </c>
      <c r="L108" s="13">
        <v>3973.0140000000001</v>
      </c>
      <c r="M108" s="13">
        <v>100</v>
      </c>
      <c r="N108" s="13">
        <v>4.3506</v>
      </c>
      <c r="O108" s="13">
        <v>9.4900000000000002E-3</v>
      </c>
      <c r="P108" s="4">
        <f t="shared" si="3"/>
        <v>4.3411099999999996</v>
      </c>
    </row>
    <row r="109" spans="1:16" x14ac:dyDescent="0.3">
      <c r="A109" s="5">
        <v>107</v>
      </c>
      <c r="B109" s="5">
        <v>3972.9960000000001</v>
      </c>
      <c r="C109" s="5">
        <v>100</v>
      </c>
      <c r="D109" s="5">
        <v>0.17976</v>
      </c>
      <c r="E109" s="5">
        <v>9.4400000000000005E-3</v>
      </c>
      <c r="F109" s="4">
        <f t="shared" si="2"/>
        <v>0.17032</v>
      </c>
      <c r="K109" s="13">
        <v>107</v>
      </c>
      <c r="L109" s="13">
        <v>3972.6729999999998</v>
      </c>
      <c r="M109" s="13">
        <v>99.99</v>
      </c>
      <c r="N109" s="13">
        <v>4.0797400000000001</v>
      </c>
      <c r="O109" s="13">
        <v>9.3299999999999998E-3</v>
      </c>
      <c r="P109" s="4">
        <f t="shared" si="3"/>
        <v>4.0704099999999999</v>
      </c>
    </row>
    <row r="110" spans="1:16" x14ac:dyDescent="0.3">
      <c r="A110" s="5">
        <v>108</v>
      </c>
      <c r="B110" s="5">
        <v>3970.0880000000002</v>
      </c>
      <c r="C110" s="5">
        <v>99.93</v>
      </c>
      <c r="D110" s="5">
        <v>0.18762999999999999</v>
      </c>
      <c r="E110" s="5">
        <v>9.2999999999999992E-3</v>
      </c>
      <c r="F110" s="4">
        <f t="shared" si="2"/>
        <v>0.17832999999999999</v>
      </c>
      <c r="K110" s="13">
        <v>108</v>
      </c>
      <c r="L110" s="13">
        <v>3972.6729999999998</v>
      </c>
      <c r="M110" s="13">
        <v>99.99</v>
      </c>
      <c r="N110" s="13">
        <v>1.97245</v>
      </c>
      <c r="O110" s="13">
        <v>9.4999999999999998E-3</v>
      </c>
      <c r="P110" s="4">
        <f t="shared" si="3"/>
        <v>1.96295</v>
      </c>
    </row>
    <row r="111" spans="1:16" x14ac:dyDescent="0.3">
      <c r="A111" s="5">
        <v>109</v>
      </c>
      <c r="B111" s="5">
        <v>3970.9459999999999</v>
      </c>
      <c r="C111" s="5">
        <v>99.95</v>
      </c>
      <c r="D111" s="5">
        <v>0.12173</v>
      </c>
      <c r="E111" s="5">
        <v>8.9700000000000005E-3</v>
      </c>
      <c r="F111" s="4">
        <f t="shared" si="2"/>
        <v>0.11276</v>
      </c>
      <c r="K111" s="13">
        <v>109</v>
      </c>
      <c r="L111" s="13">
        <v>3972.6729999999998</v>
      </c>
      <c r="M111" s="13">
        <v>99.99</v>
      </c>
      <c r="N111" s="13">
        <v>0.95126999999999995</v>
      </c>
      <c r="O111" s="13">
        <v>9.6500000000000006E-3</v>
      </c>
      <c r="P111" s="4">
        <f t="shared" si="3"/>
        <v>0.9416199999999999</v>
      </c>
    </row>
    <row r="112" spans="1:16" x14ac:dyDescent="0.3">
      <c r="A112" s="5">
        <v>110</v>
      </c>
      <c r="B112" s="5">
        <v>3970.7339999999999</v>
      </c>
      <c r="C112" s="5">
        <v>99.94</v>
      </c>
      <c r="D112" s="5">
        <v>0.2034</v>
      </c>
      <c r="E112" s="5">
        <v>9.2999999999999992E-3</v>
      </c>
      <c r="F112" s="4">
        <f t="shared" si="2"/>
        <v>0.19409999999999999</v>
      </c>
      <c r="K112" s="13">
        <v>110</v>
      </c>
      <c r="L112" s="13">
        <v>3972.4969999999998</v>
      </c>
      <c r="M112" s="13">
        <v>99.99</v>
      </c>
      <c r="N112" s="13">
        <v>3.1953200000000002</v>
      </c>
      <c r="O112" s="13">
        <v>9.2599999999999991E-3</v>
      </c>
      <c r="P112" s="4">
        <f t="shared" si="3"/>
        <v>3.1860600000000003</v>
      </c>
    </row>
    <row r="113" spans="1:16" x14ac:dyDescent="0.3">
      <c r="A113" s="5">
        <v>111</v>
      </c>
      <c r="B113" s="5">
        <v>3971.4630000000002</v>
      </c>
      <c r="C113" s="5">
        <v>99.96</v>
      </c>
      <c r="D113" s="5">
        <v>0.15709000000000001</v>
      </c>
      <c r="E113" s="5">
        <v>9.5499999999999995E-3</v>
      </c>
      <c r="F113" s="4">
        <f t="shared" si="2"/>
        <v>0.14754</v>
      </c>
      <c r="K113" s="13">
        <v>111</v>
      </c>
      <c r="L113" s="13">
        <v>3973.0140000000001</v>
      </c>
      <c r="M113" s="13">
        <v>100</v>
      </c>
      <c r="N113" s="13">
        <v>1.24848</v>
      </c>
      <c r="O113" s="13">
        <v>9.2999999999999992E-3</v>
      </c>
      <c r="P113" s="4">
        <f t="shared" si="3"/>
        <v>1.2391799999999999</v>
      </c>
    </row>
    <row r="114" spans="1:16" x14ac:dyDescent="0.3">
      <c r="A114" s="5">
        <v>112</v>
      </c>
      <c r="B114" s="5">
        <v>3960.0889999999999</v>
      </c>
      <c r="C114" s="5">
        <v>99.67</v>
      </c>
      <c r="D114" s="5">
        <v>0.10684</v>
      </c>
      <c r="E114" s="5">
        <v>9.1800000000000007E-3</v>
      </c>
      <c r="F114" s="4">
        <f t="shared" si="2"/>
        <v>9.7659999999999997E-2</v>
      </c>
      <c r="K114" s="13">
        <v>112</v>
      </c>
      <c r="L114" s="13">
        <v>3972.6729999999998</v>
      </c>
      <c r="M114" s="13">
        <v>99.99</v>
      </c>
      <c r="N114" s="13">
        <v>2.9850400000000001</v>
      </c>
      <c r="O114" s="13">
        <v>9.4599999999999997E-3</v>
      </c>
      <c r="P114" s="4">
        <f t="shared" si="3"/>
        <v>2.9755800000000003</v>
      </c>
    </row>
    <row r="115" spans="1:16" x14ac:dyDescent="0.3">
      <c r="A115" s="5">
        <v>113</v>
      </c>
      <c r="B115" s="5">
        <v>3971.846</v>
      </c>
      <c r="C115" s="5">
        <v>99.97</v>
      </c>
      <c r="D115" s="5">
        <v>0.14368</v>
      </c>
      <c r="E115" s="5">
        <v>9.2499999999999995E-3</v>
      </c>
      <c r="F115" s="4">
        <f t="shared" si="2"/>
        <v>0.13442999999999999</v>
      </c>
      <c r="K115" s="13">
        <v>113</v>
      </c>
      <c r="L115" s="13">
        <v>3972.9960000000001</v>
      </c>
      <c r="M115" s="13">
        <v>100</v>
      </c>
      <c r="N115" s="13">
        <v>1.42988</v>
      </c>
      <c r="O115" s="13">
        <v>8.8299999999999993E-3</v>
      </c>
      <c r="P115" s="4">
        <f t="shared" si="3"/>
        <v>1.4210500000000001</v>
      </c>
    </row>
    <row r="116" spans="1:16" x14ac:dyDescent="0.3">
      <c r="A116" s="5">
        <v>114</v>
      </c>
      <c r="B116" s="5">
        <v>3964.5940000000001</v>
      </c>
      <c r="C116" s="5">
        <v>99.79</v>
      </c>
      <c r="D116" s="5">
        <v>0.111</v>
      </c>
      <c r="E116" s="5">
        <v>8.8500000000000002E-3</v>
      </c>
      <c r="F116" s="4">
        <f t="shared" si="2"/>
        <v>0.10215</v>
      </c>
      <c r="K116" s="13">
        <v>114</v>
      </c>
      <c r="L116" s="13">
        <v>3972.4969999999998</v>
      </c>
      <c r="M116" s="13">
        <v>99.99</v>
      </c>
      <c r="N116" s="13">
        <v>1.42757</v>
      </c>
      <c r="O116" s="13">
        <v>4.0000000000000001E-3</v>
      </c>
      <c r="P116" s="4">
        <f t="shared" si="3"/>
        <v>1.42357</v>
      </c>
    </row>
    <row r="117" spans="1:16" x14ac:dyDescent="0.3">
      <c r="A117" s="5">
        <v>115</v>
      </c>
      <c r="B117" s="5">
        <v>3972.9960000000001</v>
      </c>
      <c r="C117" s="5">
        <v>100</v>
      </c>
      <c r="D117" s="5">
        <v>0.13900000000000001</v>
      </c>
      <c r="E117" s="5">
        <v>9.4999999999999998E-3</v>
      </c>
      <c r="F117" s="4">
        <f t="shared" si="2"/>
        <v>0.1295</v>
      </c>
      <c r="K117" s="13">
        <v>115</v>
      </c>
      <c r="L117" s="13">
        <v>3972.9960000000001</v>
      </c>
      <c r="M117" s="13">
        <v>100</v>
      </c>
      <c r="N117" s="13">
        <v>3.7121300000000002</v>
      </c>
      <c r="O117" s="13">
        <v>8.9800000000000001E-3</v>
      </c>
      <c r="P117" s="4">
        <f t="shared" si="3"/>
        <v>3.7031499999999999</v>
      </c>
    </row>
    <row r="118" spans="1:16" x14ac:dyDescent="0.3">
      <c r="A118" s="5">
        <v>116</v>
      </c>
      <c r="B118" s="5">
        <v>3966.21</v>
      </c>
      <c r="C118" s="5">
        <v>99.83</v>
      </c>
      <c r="D118" s="5">
        <v>0.18023</v>
      </c>
      <c r="E118" s="5">
        <v>9.0699999999999999E-3</v>
      </c>
      <c r="F118" s="4">
        <f t="shared" si="2"/>
        <v>0.17116000000000001</v>
      </c>
      <c r="K118" s="13">
        <v>116</v>
      </c>
      <c r="L118" s="13">
        <v>3973.0140000000001</v>
      </c>
      <c r="M118" s="13">
        <v>100</v>
      </c>
      <c r="N118" s="13">
        <v>0.94167000000000001</v>
      </c>
      <c r="O118" s="13">
        <v>9.2599999999999991E-3</v>
      </c>
      <c r="P118" s="4">
        <f t="shared" si="3"/>
        <v>0.93240999999999996</v>
      </c>
    </row>
    <row r="119" spans="1:16" x14ac:dyDescent="0.3">
      <c r="A119" s="5">
        <v>117</v>
      </c>
      <c r="B119" s="5">
        <v>3968.7950000000001</v>
      </c>
      <c r="C119" s="5">
        <v>99.89</v>
      </c>
      <c r="D119" s="5">
        <v>0.16094</v>
      </c>
      <c r="E119" s="5">
        <v>9.2499999999999995E-3</v>
      </c>
      <c r="F119" s="4">
        <f t="shared" si="2"/>
        <v>0.15168999999999999</v>
      </c>
      <c r="K119" s="13">
        <v>117</v>
      </c>
      <c r="L119" s="13">
        <v>3972.9960000000001</v>
      </c>
      <c r="M119" s="13">
        <v>100</v>
      </c>
      <c r="N119" s="13">
        <v>2.7464200000000001</v>
      </c>
      <c r="O119" s="13">
        <v>9.3399999999999993E-3</v>
      </c>
      <c r="P119" s="4">
        <f t="shared" si="3"/>
        <v>2.7370800000000002</v>
      </c>
    </row>
    <row r="120" spans="1:16" x14ac:dyDescent="0.3">
      <c r="A120" s="5">
        <v>118</v>
      </c>
      <c r="B120" s="5">
        <v>3971.98</v>
      </c>
      <c r="C120" s="5">
        <v>99.97</v>
      </c>
      <c r="D120" s="5">
        <v>0.25796000000000002</v>
      </c>
      <c r="E120" s="5">
        <v>9.1599999999999997E-3</v>
      </c>
      <c r="F120" s="4">
        <f t="shared" si="2"/>
        <v>0.24880000000000002</v>
      </c>
      <c r="K120" s="13">
        <v>118</v>
      </c>
      <c r="L120" s="13">
        <v>3973.0140000000001</v>
      </c>
      <c r="M120" s="13">
        <v>100</v>
      </c>
      <c r="N120" s="13">
        <v>3.9000699999999999</v>
      </c>
      <c r="O120" s="13">
        <v>4.0000000000000001E-3</v>
      </c>
      <c r="P120" s="4">
        <f t="shared" si="3"/>
        <v>3.8960699999999999</v>
      </c>
    </row>
    <row r="121" spans="1:16" x14ac:dyDescent="0.3">
      <c r="A121" s="5">
        <v>119</v>
      </c>
      <c r="B121" s="5">
        <v>3970.9459999999999</v>
      </c>
      <c r="C121" s="5">
        <v>99.95</v>
      </c>
      <c r="D121" s="5">
        <v>0.10203</v>
      </c>
      <c r="E121" s="5">
        <v>9.5899999999999996E-3</v>
      </c>
      <c r="F121" s="4">
        <f t="shared" si="2"/>
        <v>9.2439999999999994E-2</v>
      </c>
      <c r="K121" s="13">
        <v>119</v>
      </c>
      <c r="L121" s="13">
        <v>3972.6729999999998</v>
      </c>
      <c r="M121" s="13">
        <v>99.99</v>
      </c>
      <c r="N121" s="13">
        <v>2.2734299999999998</v>
      </c>
      <c r="O121" s="13">
        <v>9.2200000000000008E-3</v>
      </c>
      <c r="P121" s="4">
        <f t="shared" si="3"/>
        <v>2.2642099999999998</v>
      </c>
    </row>
    <row r="122" spans="1:16" x14ac:dyDescent="0.3">
      <c r="A122" s="5">
        <v>120</v>
      </c>
      <c r="B122" s="5">
        <v>3969.395</v>
      </c>
      <c r="C122" s="5">
        <v>99.91</v>
      </c>
      <c r="D122" s="5">
        <v>0.17374999999999999</v>
      </c>
      <c r="E122" s="5">
        <v>9.2399999999999999E-3</v>
      </c>
      <c r="F122" s="4">
        <f t="shared" si="2"/>
        <v>0.16450999999999999</v>
      </c>
      <c r="K122" s="13">
        <v>120</v>
      </c>
      <c r="L122" s="13">
        <v>3972.4969999999998</v>
      </c>
      <c r="M122" s="13">
        <v>99.99</v>
      </c>
      <c r="N122" s="13">
        <v>3.2056800000000001</v>
      </c>
      <c r="O122" s="13">
        <v>9.1299999999999992E-3</v>
      </c>
      <c r="P122" s="4">
        <f t="shared" si="3"/>
        <v>3.1965500000000002</v>
      </c>
    </row>
    <row r="123" spans="1:16" x14ac:dyDescent="0.3">
      <c r="A123" s="5">
        <v>121</v>
      </c>
      <c r="B123" s="5">
        <v>3972.35</v>
      </c>
      <c r="C123" s="5">
        <v>99.98</v>
      </c>
      <c r="D123" s="5">
        <v>0.22997999999999999</v>
      </c>
      <c r="E123" s="5">
        <v>9.1900000000000003E-3</v>
      </c>
      <c r="F123" s="4">
        <f t="shared" si="2"/>
        <v>0.22078999999999999</v>
      </c>
      <c r="K123" s="13">
        <v>121</v>
      </c>
      <c r="L123" s="13">
        <v>3972.9960000000001</v>
      </c>
      <c r="M123" s="13">
        <v>100</v>
      </c>
      <c r="N123" s="13">
        <v>2.1650900000000002</v>
      </c>
      <c r="O123" s="13">
        <v>9.1000000000000004E-3</v>
      </c>
      <c r="P123" s="4">
        <f t="shared" si="3"/>
        <v>2.1559900000000001</v>
      </c>
    </row>
    <row r="124" spans="1:16" x14ac:dyDescent="0.3">
      <c r="A124" s="5">
        <v>122</v>
      </c>
      <c r="B124" s="5">
        <v>3971.846</v>
      </c>
      <c r="C124" s="5">
        <v>99.97</v>
      </c>
      <c r="D124" s="5">
        <v>9.3280000000000002E-2</v>
      </c>
      <c r="E124" s="5">
        <v>9.5099999999999994E-3</v>
      </c>
      <c r="F124" s="4">
        <f t="shared" si="2"/>
        <v>8.3769999999999997E-2</v>
      </c>
      <c r="K124" s="13">
        <v>122</v>
      </c>
      <c r="L124" s="13">
        <v>3972.6729999999998</v>
      </c>
      <c r="M124" s="13">
        <v>99.99</v>
      </c>
      <c r="N124" s="13">
        <v>2.5180099999999999</v>
      </c>
      <c r="O124" s="13">
        <v>9.3399999999999993E-3</v>
      </c>
      <c r="P124" s="4">
        <f t="shared" si="3"/>
        <v>2.50867</v>
      </c>
    </row>
    <row r="125" spans="1:16" x14ac:dyDescent="0.3">
      <c r="A125" s="5">
        <v>123</v>
      </c>
      <c r="B125" s="5">
        <v>3972.1689999999999</v>
      </c>
      <c r="C125" s="5">
        <v>99.98</v>
      </c>
      <c r="D125" s="5">
        <v>0.15770000000000001</v>
      </c>
      <c r="E125" s="5">
        <v>9.1199999999999996E-3</v>
      </c>
      <c r="F125" s="4">
        <f t="shared" si="2"/>
        <v>0.14858000000000002</v>
      </c>
      <c r="K125" s="13">
        <v>123</v>
      </c>
      <c r="L125" s="13">
        <v>3972.35</v>
      </c>
      <c r="M125" s="13">
        <v>99.98</v>
      </c>
      <c r="N125" s="13">
        <v>2.47899</v>
      </c>
      <c r="O125" s="13">
        <v>9.1599999999999997E-3</v>
      </c>
      <c r="P125" s="4">
        <f t="shared" si="3"/>
        <v>2.46983</v>
      </c>
    </row>
    <row r="126" spans="1:16" x14ac:dyDescent="0.3">
      <c r="A126" s="5">
        <v>124</v>
      </c>
      <c r="B126" s="5">
        <v>3972.6729999999998</v>
      </c>
      <c r="C126" s="5">
        <v>99.99</v>
      </c>
      <c r="D126" s="5">
        <v>0.11167000000000001</v>
      </c>
      <c r="E126" s="5">
        <v>9.2599999999999991E-3</v>
      </c>
      <c r="F126" s="4">
        <f t="shared" si="2"/>
        <v>0.10241</v>
      </c>
      <c r="K126" s="13">
        <v>124</v>
      </c>
      <c r="L126" s="13">
        <v>3967.1790000000001</v>
      </c>
      <c r="M126" s="13">
        <v>99.85</v>
      </c>
      <c r="N126" s="13">
        <v>2.6162000000000001</v>
      </c>
      <c r="O126" s="13">
        <v>9.2499999999999995E-3</v>
      </c>
      <c r="P126" s="4">
        <f t="shared" si="3"/>
        <v>2.6069499999999999</v>
      </c>
    </row>
    <row r="127" spans="1:16" x14ac:dyDescent="0.3">
      <c r="A127" s="5">
        <v>125</v>
      </c>
      <c r="B127" s="5">
        <v>3972.35</v>
      </c>
      <c r="C127" s="5">
        <v>99.98</v>
      </c>
      <c r="D127" s="5">
        <v>0.21418000000000001</v>
      </c>
      <c r="E127" s="5">
        <v>9.2399999999999999E-3</v>
      </c>
      <c r="F127" s="4">
        <f t="shared" si="2"/>
        <v>0.20494000000000001</v>
      </c>
      <c r="K127" s="13">
        <v>125</v>
      </c>
      <c r="L127" s="13">
        <v>3973.0140000000001</v>
      </c>
      <c r="M127" s="13">
        <v>100</v>
      </c>
      <c r="N127" s="13">
        <v>1.5944700000000001</v>
      </c>
      <c r="O127" s="13">
        <v>9.1500000000000001E-3</v>
      </c>
      <c r="P127" s="4">
        <f t="shared" si="3"/>
        <v>1.5853200000000001</v>
      </c>
    </row>
    <row r="128" spans="1:16" x14ac:dyDescent="0.3">
      <c r="A128" s="5">
        <v>126</v>
      </c>
      <c r="B128" s="5">
        <v>3969.4409999999998</v>
      </c>
      <c r="C128" s="5">
        <v>99.91</v>
      </c>
      <c r="D128" s="5">
        <v>0.13297999999999999</v>
      </c>
      <c r="E128" s="5">
        <v>9.0299999999999998E-3</v>
      </c>
      <c r="F128" s="4">
        <f t="shared" si="2"/>
        <v>0.12394999999999999</v>
      </c>
      <c r="K128" s="13">
        <v>126</v>
      </c>
      <c r="L128" s="13">
        <v>3972.35</v>
      </c>
      <c r="M128" s="13">
        <v>99.98</v>
      </c>
      <c r="N128" s="13">
        <v>4.2943800000000003</v>
      </c>
      <c r="O128" s="13">
        <v>4.0000000000000001E-3</v>
      </c>
      <c r="P128" s="4">
        <f t="shared" si="3"/>
        <v>4.2903800000000007</v>
      </c>
    </row>
    <row r="129" spans="1:16" x14ac:dyDescent="0.3">
      <c r="A129" s="5">
        <v>127</v>
      </c>
      <c r="B129" s="5">
        <v>3972.6729999999998</v>
      </c>
      <c r="C129" s="5">
        <v>99.99</v>
      </c>
      <c r="D129" s="5">
        <v>7.6740000000000003E-2</v>
      </c>
      <c r="E129" s="5">
        <v>9.0600000000000003E-3</v>
      </c>
      <c r="F129" s="4">
        <f t="shared" si="2"/>
        <v>6.7680000000000004E-2</v>
      </c>
      <c r="K129" s="13">
        <v>127</v>
      </c>
      <c r="L129" s="13">
        <v>3972.35</v>
      </c>
      <c r="M129" s="13">
        <v>99.98</v>
      </c>
      <c r="N129" s="13">
        <v>2.0670799999999998</v>
      </c>
      <c r="O129" s="13">
        <v>9.2800000000000001E-3</v>
      </c>
      <c r="P129" s="4">
        <f t="shared" si="3"/>
        <v>2.0577999999999999</v>
      </c>
    </row>
    <row r="130" spans="1:16" x14ac:dyDescent="0.3">
      <c r="A130" s="5">
        <v>128</v>
      </c>
      <c r="B130" s="5">
        <v>3968.8780000000002</v>
      </c>
      <c r="C130" s="5">
        <v>99.9</v>
      </c>
      <c r="D130" s="5">
        <v>0.11934</v>
      </c>
      <c r="E130" s="5">
        <v>9.0500000000000008E-3</v>
      </c>
      <c r="F130" s="4">
        <f t="shared" si="2"/>
        <v>0.11029</v>
      </c>
      <c r="K130" s="13">
        <v>128</v>
      </c>
      <c r="L130" s="13">
        <v>3973.0140000000001</v>
      </c>
      <c r="M130" s="13">
        <v>100</v>
      </c>
      <c r="N130" s="13">
        <v>3.0199699999999998</v>
      </c>
      <c r="O130" s="13">
        <v>9.5499999999999995E-3</v>
      </c>
      <c r="P130" s="4">
        <f t="shared" si="3"/>
        <v>3.0104199999999999</v>
      </c>
    </row>
    <row r="131" spans="1:16" x14ac:dyDescent="0.3">
      <c r="A131" s="5">
        <v>129</v>
      </c>
      <c r="B131" s="5">
        <v>3968.8780000000002</v>
      </c>
      <c r="C131" s="5">
        <v>99.9</v>
      </c>
      <c r="D131" s="5">
        <v>0.12791</v>
      </c>
      <c r="E131" s="5">
        <v>9.4299999999999991E-3</v>
      </c>
      <c r="F131" s="4">
        <f t="shared" si="2"/>
        <v>0.11848</v>
      </c>
      <c r="K131" s="13">
        <v>129</v>
      </c>
      <c r="L131" s="13">
        <v>3969.1179999999999</v>
      </c>
      <c r="M131" s="13">
        <v>99.9</v>
      </c>
      <c r="N131" s="13">
        <v>3.1056900000000001</v>
      </c>
      <c r="O131" s="13">
        <v>9.7000000000000003E-3</v>
      </c>
      <c r="P131" s="4">
        <f t="shared" si="3"/>
        <v>3.09599</v>
      </c>
    </row>
    <row r="132" spans="1:16" x14ac:dyDescent="0.3">
      <c r="A132" s="5">
        <v>130</v>
      </c>
      <c r="B132" s="5">
        <v>3972.6729999999998</v>
      </c>
      <c r="C132" s="5">
        <v>99.99</v>
      </c>
      <c r="D132" s="5">
        <v>0.14463999999999999</v>
      </c>
      <c r="E132" s="5">
        <v>9.0500000000000008E-3</v>
      </c>
      <c r="F132" s="4">
        <f t="shared" ref="F132:F195" si="4">D132-E132</f>
        <v>0.13558999999999999</v>
      </c>
      <c r="K132" s="13">
        <v>130</v>
      </c>
      <c r="L132" s="13">
        <v>3972.9960000000001</v>
      </c>
      <c r="M132" s="13">
        <v>100</v>
      </c>
      <c r="N132" s="13">
        <v>3.4071400000000001</v>
      </c>
      <c r="O132" s="13">
        <v>9.4699999999999993E-3</v>
      </c>
      <c r="P132" s="4">
        <f t="shared" ref="P132:P195" si="5">N132-O132</f>
        <v>3.3976700000000002</v>
      </c>
    </row>
    <row r="133" spans="1:16" x14ac:dyDescent="0.3">
      <c r="A133" s="5">
        <v>131</v>
      </c>
      <c r="B133" s="5">
        <v>3967.8440000000001</v>
      </c>
      <c r="C133" s="5">
        <v>99.87</v>
      </c>
      <c r="D133" s="5">
        <v>9.4339999999999993E-2</v>
      </c>
      <c r="E133" s="5">
        <v>9.0399999999999994E-3</v>
      </c>
      <c r="F133" s="4">
        <f t="shared" si="4"/>
        <v>8.5299999999999987E-2</v>
      </c>
      <c r="K133" s="13">
        <v>131</v>
      </c>
      <c r="L133" s="13">
        <v>3972.35</v>
      </c>
      <c r="M133" s="13">
        <v>99.98</v>
      </c>
      <c r="N133" s="13">
        <v>2.6768900000000002</v>
      </c>
      <c r="O133" s="13">
        <v>9.2099999999999994E-3</v>
      </c>
      <c r="P133" s="4">
        <f t="shared" si="5"/>
        <v>2.6676800000000003</v>
      </c>
    </row>
    <row r="134" spans="1:16" x14ac:dyDescent="0.3">
      <c r="A134" s="5">
        <v>132</v>
      </c>
      <c r="B134" s="5">
        <v>3972.4969999999998</v>
      </c>
      <c r="C134" s="5">
        <v>99.99</v>
      </c>
      <c r="D134" s="5">
        <v>0.18443999999999999</v>
      </c>
      <c r="E134" s="5">
        <v>9.2599999999999991E-3</v>
      </c>
      <c r="F134" s="4">
        <f t="shared" si="4"/>
        <v>0.17518</v>
      </c>
      <c r="K134" s="13">
        <v>132</v>
      </c>
      <c r="L134" s="13">
        <v>3972.9960000000001</v>
      </c>
      <c r="M134" s="13">
        <v>100</v>
      </c>
      <c r="N134" s="13">
        <v>3.0361899999999999</v>
      </c>
      <c r="O134" s="13">
        <v>9.1199999999999996E-3</v>
      </c>
      <c r="P134" s="4">
        <f t="shared" si="5"/>
        <v>3.0270700000000001</v>
      </c>
    </row>
    <row r="135" spans="1:16" x14ac:dyDescent="0.3">
      <c r="A135" s="5">
        <v>133</v>
      </c>
      <c r="B135" s="5">
        <v>3971.703</v>
      </c>
      <c r="C135" s="5">
        <v>99.97</v>
      </c>
      <c r="D135" s="5">
        <v>0.18658</v>
      </c>
      <c r="E135" s="5">
        <v>9.41E-3</v>
      </c>
      <c r="F135" s="4">
        <f t="shared" si="4"/>
        <v>0.17716999999999999</v>
      </c>
      <c r="K135" s="13">
        <v>133</v>
      </c>
      <c r="L135" s="13">
        <v>3972.6729999999998</v>
      </c>
      <c r="M135" s="13">
        <v>99.99</v>
      </c>
      <c r="N135" s="13">
        <v>2.3753199999999999</v>
      </c>
      <c r="O135" s="13">
        <v>8.9999999999999993E-3</v>
      </c>
      <c r="P135" s="4">
        <f t="shared" si="5"/>
        <v>2.36632</v>
      </c>
    </row>
    <row r="136" spans="1:16" x14ac:dyDescent="0.3">
      <c r="A136" s="5">
        <v>134</v>
      </c>
      <c r="B136" s="5">
        <v>3972.9960000000001</v>
      </c>
      <c r="C136" s="5">
        <v>100</v>
      </c>
      <c r="D136" s="5">
        <v>0.28944999999999999</v>
      </c>
      <c r="E136" s="5">
        <v>9.3100000000000006E-3</v>
      </c>
      <c r="F136" s="4">
        <f t="shared" si="4"/>
        <v>0.28014</v>
      </c>
      <c r="K136" s="13">
        <v>134</v>
      </c>
      <c r="L136" s="13">
        <v>3971.4630000000002</v>
      </c>
      <c r="M136" s="13">
        <v>99.96</v>
      </c>
      <c r="N136" s="13">
        <v>1.8243499999999999</v>
      </c>
      <c r="O136" s="13">
        <v>9.4000000000000004E-3</v>
      </c>
      <c r="P136" s="4">
        <f t="shared" si="5"/>
        <v>1.8149499999999998</v>
      </c>
    </row>
    <row r="137" spans="1:16" x14ac:dyDescent="0.3">
      <c r="A137" s="5">
        <v>135</v>
      </c>
      <c r="B137" s="5">
        <v>3972.6729999999998</v>
      </c>
      <c r="C137" s="5">
        <v>99.99</v>
      </c>
      <c r="D137" s="5">
        <v>0.14779</v>
      </c>
      <c r="E137" s="5">
        <v>9.0799999999999995E-3</v>
      </c>
      <c r="F137" s="4">
        <f t="shared" si="4"/>
        <v>0.13871</v>
      </c>
      <c r="K137" s="13">
        <v>135</v>
      </c>
      <c r="L137" s="13">
        <v>3972.9960000000001</v>
      </c>
      <c r="M137" s="13">
        <v>100</v>
      </c>
      <c r="N137" s="13">
        <v>2.78471</v>
      </c>
      <c r="O137" s="13">
        <v>9.2200000000000008E-3</v>
      </c>
      <c r="P137" s="4">
        <f t="shared" si="5"/>
        <v>2.77549</v>
      </c>
    </row>
    <row r="138" spans="1:16" x14ac:dyDescent="0.3">
      <c r="A138" s="5">
        <v>136</v>
      </c>
      <c r="B138" s="5">
        <v>3972.6729999999998</v>
      </c>
      <c r="C138" s="5">
        <v>99.99</v>
      </c>
      <c r="D138" s="5">
        <v>0.12427000000000001</v>
      </c>
      <c r="E138" s="5">
        <v>8.9700000000000005E-3</v>
      </c>
      <c r="F138" s="4">
        <f t="shared" si="4"/>
        <v>0.1153</v>
      </c>
      <c r="K138" s="13">
        <v>136</v>
      </c>
      <c r="L138" s="13">
        <v>3972.6729999999998</v>
      </c>
      <c r="M138" s="13">
        <v>99.99</v>
      </c>
      <c r="N138" s="13">
        <v>2.99065</v>
      </c>
      <c r="O138" s="13">
        <v>9.1199999999999996E-3</v>
      </c>
      <c r="P138" s="4">
        <f t="shared" si="5"/>
        <v>2.9815300000000002</v>
      </c>
    </row>
    <row r="139" spans="1:16" x14ac:dyDescent="0.3">
      <c r="A139" s="5">
        <v>137</v>
      </c>
      <c r="B139" s="5">
        <v>3973.0140000000001</v>
      </c>
      <c r="C139" s="5">
        <v>100</v>
      </c>
      <c r="D139" s="5">
        <v>0.11717</v>
      </c>
      <c r="E139" s="5">
        <v>9.3900000000000008E-3</v>
      </c>
      <c r="F139" s="4">
        <f t="shared" si="4"/>
        <v>0.10778</v>
      </c>
      <c r="K139" s="13">
        <v>137</v>
      </c>
      <c r="L139" s="13">
        <v>3968.8780000000002</v>
      </c>
      <c r="M139" s="13">
        <v>99.9</v>
      </c>
      <c r="N139" s="13">
        <v>3.2120700000000002</v>
      </c>
      <c r="O139" s="13">
        <v>9.1699999999999993E-3</v>
      </c>
      <c r="P139" s="4">
        <f t="shared" si="5"/>
        <v>3.2029000000000001</v>
      </c>
    </row>
    <row r="140" spans="1:16" x14ac:dyDescent="0.3">
      <c r="A140" s="5">
        <v>138</v>
      </c>
      <c r="B140" s="5">
        <v>3970.4110000000001</v>
      </c>
      <c r="C140" s="5">
        <v>99.93</v>
      </c>
      <c r="D140" s="5">
        <v>0.17205999999999999</v>
      </c>
      <c r="E140" s="5">
        <v>9.2300000000000004E-3</v>
      </c>
      <c r="F140" s="4">
        <f t="shared" si="4"/>
        <v>0.16283</v>
      </c>
      <c r="K140" s="13">
        <v>138</v>
      </c>
      <c r="L140" s="13">
        <v>3972.35</v>
      </c>
      <c r="M140" s="13">
        <v>99.98</v>
      </c>
      <c r="N140" s="13">
        <v>3.2402700000000002</v>
      </c>
      <c r="O140" s="13">
        <v>9.6200000000000001E-3</v>
      </c>
      <c r="P140" s="4">
        <f t="shared" si="5"/>
        <v>3.2306500000000002</v>
      </c>
    </row>
    <row r="141" spans="1:16" x14ac:dyDescent="0.3">
      <c r="A141" s="5">
        <v>139</v>
      </c>
      <c r="B141" s="5">
        <v>3970.0880000000002</v>
      </c>
      <c r="C141" s="5">
        <v>99.93</v>
      </c>
      <c r="D141" s="5">
        <v>0.26068000000000002</v>
      </c>
      <c r="E141" s="5">
        <v>9.5999999999999992E-3</v>
      </c>
      <c r="F141" s="4">
        <f t="shared" si="4"/>
        <v>0.25108000000000003</v>
      </c>
      <c r="K141" s="13">
        <v>139</v>
      </c>
      <c r="L141" s="13">
        <v>3972.35</v>
      </c>
      <c r="M141" s="13">
        <v>99.98</v>
      </c>
      <c r="N141" s="13">
        <v>2.14798</v>
      </c>
      <c r="O141" s="13">
        <v>9.2899999999999996E-3</v>
      </c>
      <c r="P141" s="4">
        <f t="shared" si="5"/>
        <v>2.13869</v>
      </c>
    </row>
    <row r="142" spans="1:16" x14ac:dyDescent="0.3">
      <c r="A142" s="5">
        <v>140</v>
      </c>
      <c r="B142" s="5">
        <v>3971.703</v>
      </c>
      <c r="C142" s="5">
        <v>99.97</v>
      </c>
      <c r="D142" s="5">
        <v>0.18310000000000001</v>
      </c>
      <c r="E142" s="5">
        <v>9.1299999999999992E-3</v>
      </c>
      <c r="F142" s="4">
        <f t="shared" si="4"/>
        <v>0.17397000000000001</v>
      </c>
      <c r="K142" s="13">
        <v>140</v>
      </c>
      <c r="L142" s="13">
        <v>3972.35</v>
      </c>
      <c r="M142" s="13">
        <v>99.98</v>
      </c>
      <c r="N142" s="13">
        <v>3.5958000000000001</v>
      </c>
      <c r="O142" s="13">
        <v>8.94E-3</v>
      </c>
      <c r="P142" s="4">
        <f t="shared" si="5"/>
        <v>3.5868600000000002</v>
      </c>
    </row>
    <row r="143" spans="1:16" x14ac:dyDescent="0.3">
      <c r="A143" s="5">
        <v>141</v>
      </c>
      <c r="B143" s="5">
        <v>3966.8560000000002</v>
      </c>
      <c r="C143" s="5">
        <v>99.85</v>
      </c>
      <c r="D143" s="5">
        <v>0.20466000000000001</v>
      </c>
      <c r="E143" s="5">
        <v>9.8300000000000002E-3</v>
      </c>
      <c r="F143" s="4">
        <f t="shared" si="4"/>
        <v>0.19483</v>
      </c>
      <c r="K143" s="13">
        <v>141</v>
      </c>
      <c r="L143" s="13">
        <v>3972.35</v>
      </c>
      <c r="M143" s="13">
        <v>99.98</v>
      </c>
      <c r="N143" s="13">
        <v>3.4920300000000002</v>
      </c>
      <c r="O143" s="13">
        <v>8.8999999999999999E-3</v>
      </c>
      <c r="P143" s="4">
        <f t="shared" si="5"/>
        <v>3.4831300000000001</v>
      </c>
    </row>
    <row r="144" spans="1:16" x14ac:dyDescent="0.3">
      <c r="A144" s="5">
        <v>142</v>
      </c>
      <c r="B144" s="5">
        <v>3972.9960000000001</v>
      </c>
      <c r="C144" s="5">
        <v>100</v>
      </c>
      <c r="D144" s="5">
        <v>0.14837</v>
      </c>
      <c r="E144" s="5">
        <v>9.1400000000000006E-3</v>
      </c>
      <c r="F144" s="4">
        <f t="shared" si="4"/>
        <v>0.13922999999999999</v>
      </c>
      <c r="K144" s="13">
        <v>142</v>
      </c>
      <c r="L144" s="13">
        <v>3968.8780000000002</v>
      </c>
      <c r="M144" s="13">
        <v>99.9</v>
      </c>
      <c r="N144" s="13">
        <v>2.1696900000000001</v>
      </c>
      <c r="O144" s="13">
        <v>9.0100000000000006E-3</v>
      </c>
      <c r="P144" s="4">
        <f t="shared" si="5"/>
        <v>2.1606800000000002</v>
      </c>
    </row>
    <row r="145" spans="1:16" x14ac:dyDescent="0.3">
      <c r="A145" s="5">
        <v>143</v>
      </c>
      <c r="B145" s="5">
        <v>3971.98</v>
      </c>
      <c r="C145" s="5">
        <v>99.97</v>
      </c>
      <c r="D145" s="5">
        <v>9.6699999999999994E-2</v>
      </c>
      <c r="E145" s="5">
        <v>9.7400000000000004E-3</v>
      </c>
      <c r="F145" s="4">
        <f t="shared" si="4"/>
        <v>8.6959999999999996E-2</v>
      </c>
      <c r="K145" s="13">
        <v>143</v>
      </c>
      <c r="L145" s="13">
        <v>3972.35</v>
      </c>
      <c r="M145" s="13">
        <v>99.98</v>
      </c>
      <c r="N145" s="13">
        <v>2.7140300000000002</v>
      </c>
      <c r="O145" s="13">
        <v>8.94E-3</v>
      </c>
      <c r="P145" s="4">
        <f t="shared" si="5"/>
        <v>2.7050900000000002</v>
      </c>
    </row>
    <row r="146" spans="1:16" x14ac:dyDescent="0.3">
      <c r="A146" s="5">
        <v>144</v>
      </c>
      <c r="B146" s="5">
        <v>3970.4110000000001</v>
      </c>
      <c r="C146" s="5">
        <v>99.93</v>
      </c>
      <c r="D146" s="5">
        <v>0.11083</v>
      </c>
      <c r="E146" s="5">
        <v>9.3600000000000003E-3</v>
      </c>
      <c r="F146" s="4">
        <f t="shared" si="4"/>
        <v>0.10147</v>
      </c>
      <c r="K146" s="13">
        <v>144</v>
      </c>
      <c r="L146" s="13">
        <v>3972.6729999999998</v>
      </c>
      <c r="M146" s="13">
        <v>99.99</v>
      </c>
      <c r="N146" s="13">
        <v>0.98655000000000004</v>
      </c>
      <c r="O146" s="13">
        <v>9.4299999999999991E-3</v>
      </c>
      <c r="P146" s="4">
        <f t="shared" si="5"/>
        <v>0.97711999999999999</v>
      </c>
    </row>
    <row r="147" spans="1:16" x14ac:dyDescent="0.3">
      <c r="A147" s="5">
        <v>145</v>
      </c>
      <c r="B147" s="5">
        <v>3968.3609999999999</v>
      </c>
      <c r="C147" s="5">
        <v>99.88</v>
      </c>
      <c r="D147" s="5">
        <v>0.21506</v>
      </c>
      <c r="E147" s="5">
        <v>9.0500000000000008E-3</v>
      </c>
      <c r="F147" s="4">
        <f t="shared" si="4"/>
        <v>0.20601</v>
      </c>
      <c r="K147" s="13">
        <v>145</v>
      </c>
      <c r="L147" s="13">
        <v>3972.35</v>
      </c>
      <c r="M147" s="13">
        <v>99.98</v>
      </c>
      <c r="N147" s="13">
        <v>2.16167</v>
      </c>
      <c r="O147" s="13">
        <v>9.1599999999999997E-3</v>
      </c>
      <c r="P147" s="4">
        <f t="shared" si="5"/>
        <v>2.1525099999999999</v>
      </c>
    </row>
    <row r="148" spans="1:16" x14ac:dyDescent="0.3">
      <c r="A148" s="5">
        <v>146</v>
      </c>
      <c r="B148" s="5">
        <v>3970.7339999999999</v>
      </c>
      <c r="C148" s="5">
        <v>99.94</v>
      </c>
      <c r="D148" s="5">
        <v>0.13281999999999999</v>
      </c>
      <c r="E148" s="5">
        <v>8.6800000000000002E-3</v>
      </c>
      <c r="F148" s="4">
        <f t="shared" si="4"/>
        <v>0.12414</v>
      </c>
      <c r="K148" s="13">
        <v>146</v>
      </c>
      <c r="L148" s="13">
        <v>3973.0140000000001</v>
      </c>
      <c r="M148" s="13">
        <v>100</v>
      </c>
      <c r="N148" s="13">
        <v>1.72418</v>
      </c>
      <c r="O148" s="13">
        <v>9.4199999999999996E-3</v>
      </c>
      <c r="P148" s="4">
        <f t="shared" si="5"/>
        <v>1.7147600000000001</v>
      </c>
    </row>
    <row r="149" spans="1:16" x14ac:dyDescent="0.3">
      <c r="A149" s="5">
        <v>147</v>
      </c>
      <c r="B149" s="5">
        <v>3970.7339999999999</v>
      </c>
      <c r="C149" s="5">
        <v>99.94</v>
      </c>
      <c r="D149" s="5">
        <v>0.10657</v>
      </c>
      <c r="E149" s="5">
        <v>9.2899999999999996E-3</v>
      </c>
      <c r="F149" s="4">
        <f t="shared" si="4"/>
        <v>9.7280000000000005E-2</v>
      </c>
      <c r="K149" s="13">
        <v>147</v>
      </c>
      <c r="L149" s="13">
        <v>3971.0569999999998</v>
      </c>
      <c r="M149" s="13">
        <v>99.95</v>
      </c>
      <c r="N149" s="13">
        <v>0.76095000000000002</v>
      </c>
      <c r="O149" s="13">
        <v>9.2599999999999991E-3</v>
      </c>
      <c r="P149" s="4">
        <f t="shared" si="5"/>
        <v>0.75168999999999997</v>
      </c>
    </row>
    <row r="150" spans="1:16" x14ac:dyDescent="0.3">
      <c r="A150" s="5">
        <v>148</v>
      </c>
      <c r="B150" s="5">
        <v>3972.6729999999998</v>
      </c>
      <c r="C150" s="5">
        <v>99.99</v>
      </c>
      <c r="D150" s="5">
        <v>0.18328</v>
      </c>
      <c r="E150" s="5">
        <v>8.9999999999999993E-3</v>
      </c>
      <c r="F150" s="4">
        <f t="shared" si="4"/>
        <v>0.17427999999999999</v>
      </c>
      <c r="K150" s="13">
        <v>148</v>
      </c>
      <c r="L150" s="13">
        <v>3969.1179999999999</v>
      </c>
      <c r="M150" s="13">
        <v>99.9</v>
      </c>
      <c r="N150" s="13">
        <v>1.60727</v>
      </c>
      <c r="O150" s="13">
        <v>9.3200000000000002E-3</v>
      </c>
      <c r="P150" s="4">
        <f t="shared" si="5"/>
        <v>1.59795</v>
      </c>
    </row>
    <row r="151" spans="1:16" x14ac:dyDescent="0.3">
      <c r="A151" s="5">
        <v>149</v>
      </c>
      <c r="B151" s="5">
        <v>3972.6729999999998</v>
      </c>
      <c r="C151" s="5">
        <v>99.99</v>
      </c>
      <c r="D151" s="5">
        <v>0.13075000000000001</v>
      </c>
      <c r="E151" s="5">
        <v>9.0600000000000003E-3</v>
      </c>
      <c r="F151" s="4">
        <f t="shared" si="4"/>
        <v>0.12169000000000001</v>
      </c>
      <c r="K151" s="13">
        <v>149</v>
      </c>
      <c r="L151" s="13">
        <v>3972.6729999999998</v>
      </c>
      <c r="M151" s="13">
        <v>99.99</v>
      </c>
      <c r="N151" s="13">
        <v>3.0049899999999998</v>
      </c>
      <c r="O151" s="13">
        <v>9.3799999999999994E-3</v>
      </c>
      <c r="P151" s="4">
        <f t="shared" si="5"/>
        <v>2.9956099999999997</v>
      </c>
    </row>
    <row r="152" spans="1:16" x14ac:dyDescent="0.3">
      <c r="A152" s="5">
        <v>150</v>
      </c>
      <c r="B152" s="5">
        <v>3971.98</v>
      </c>
      <c r="C152" s="5">
        <v>99.97</v>
      </c>
      <c r="D152" s="5">
        <v>7.6679999999999998E-2</v>
      </c>
      <c r="E152" s="5">
        <v>9.1800000000000007E-3</v>
      </c>
      <c r="F152" s="4">
        <f t="shared" si="4"/>
        <v>6.7500000000000004E-2</v>
      </c>
      <c r="K152" s="13">
        <v>150</v>
      </c>
      <c r="L152" s="13">
        <v>3972.35</v>
      </c>
      <c r="M152" s="13">
        <v>99.98</v>
      </c>
      <c r="N152" s="13">
        <v>1.8148200000000001</v>
      </c>
      <c r="O152" s="13">
        <v>9.2899999999999996E-3</v>
      </c>
      <c r="P152" s="4">
        <f t="shared" si="5"/>
        <v>1.8055300000000001</v>
      </c>
    </row>
    <row r="153" spans="1:16" x14ac:dyDescent="0.3">
      <c r="A153" s="5">
        <v>151</v>
      </c>
      <c r="B153" s="5">
        <v>3970.4110000000001</v>
      </c>
      <c r="C153" s="5">
        <v>99.93</v>
      </c>
      <c r="D153" s="5">
        <v>7.6359999999999997E-2</v>
      </c>
      <c r="E153" s="5">
        <v>9.1199999999999996E-3</v>
      </c>
      <c r="F153" s="4">
        <f t="shared" si="4"/>
        <v>6.7239999999999994E-2</v>
      </c>
      <c r="K153" s="13">
        <v>151</v>
      </c>
      <c r="L153" s="13">
        <v>3962.674</v>
      </c>
      <c r="M153" s="13">
        <v>99.74</v>
      </c>
      <c r="N153" s="13">
        <v>3.7210100000000002</v>
      </c>
      <c r="O153" s="13">
        <v>8.8400000000000006E-3</v>
      </c>
      <c r="P153" s="4">
        <f t="shared" si="5"/>
        <v>3.71217</v>
      </c>
    </row>
    <row r="154" spans="1:16" x14ac:dyDescent="0.3">
      <c r="A154" s="5">
        <v>152</v>
      </c>
      <c r="B154" s="5">
        <v>3964.5940000000001</v>
      </c>
      <c r="C154" s="5">
        <v>99.79</v>
      </c>
      <c r="D154" s="5">
        <v>0.1067</v>
      </c>
      <c r="E154" s="5">
        <v>8.8699999999999994E-3</v>
      </c>
      <c r="F154" s="4">
        <f t="shared" si="4"/>
        <v>9.783E-2</v>
      </c>
      <c r="K154" s="13">
        <v>152</v>
      </c>
      <c r="L154" s="13">
        <v>3972.9960000000001</v>
      </c>
      <c r="M154" s="13">
        <v>100</v>
      </c>
      <c r="N154" s="13">
        <v>2.7254399999999999</v>
      </c>
      <c r="O154" s="13">
        <v>9.0299999999999998E-3</v>
      </c>
      <c r="P154" s="4">
        <f t="shared" si="5"/>
        <v>2.7164099999999998</v>
      </c>
    </row>
    <row r="155" spans="1:16" x14ac:dyDescent="0.3">
      <c r="A155" s="5">
        <v>153</v>
      </c>
      <c r="B155" s="5">
        <v>3972.9960000000001</v>
      </c>
      <c r="C155" s="5">
        <v>100</v>
      </c>
      <c r="D155" s="5">
        <v>0.15054000000000001</v>
      </c>
      <c r="E155" s="5">
        <v>9.2999999999999992E-3</v>
      </c>
      <c r="F155" s="4">
        <f t="shared" si="4"/>
        <v>0.14124</v>
      </c>
      <c r="K155" s="13">
        <v>153</v>
      </c>
      <c r="L155" s="13">
        <v>3972.4969999999998</v>
      </c>
      <c r="M155" s="13">
        <v>99.99</v>
      </c>
      <c r="N155" s="13">
        <v>3.90218</v>
      </c>
      <c r="O155" s="13">
        <v>9.1900000000000003E-3</v>
      </c>
      <c r="P155" s="4">
        <f t="shared" si="5"/>
        <v>3.8929900000000002</v>
      </c>
    </row>
    <row r="156" spans="1:16" x14ac:dyDescent="0.3">
      <c r="A156" s="5">
        <v>154</v>
      </c>
      <c r="B156" s="5">
        <v>3971.98</v>
      </c>
      <c r="C156" s="5">
        <v>99.97</v>
      </c>
      <c r="D156" s="5">
        <v>0.12313</v>
      </c>
      <c r="E156" s="5">
        <v>9.0299999999999998E-3</v>
      </c>
      <c r="F156" s="4">
        <f t="shared" si="4"/>
        <v>0.11410000000000001</v>
      </c>
      <c r="K156" s="13">
        <v>154</v>
      </c>
      <c r="L156" s="13">
        <v>3972.4969999999998</v>
      </c>
      <c r="M156" s="13">
        <v>99.99</v>
      </c>
      <c r="N156" s="13">
        <v>3.1063800000000001</v>
      </c>
      <c r="O156" s="13">
        <v>9.3399999999999993E-3</v>
      </c>
      <c r="P156" s="4">
        <f t="shared" si="5"/>
        <v>3.0970400000000002</v>
      </c>
    </row>
    <row r="157" spans="1:16" x14ac:dyDescent="0.3">
      <c r="A157" s="5">
        <v>155</v>
      </c>
      <c r="B157" s="5">
        <v>3972.6729999999998</v>
      </c>
      <c r="C157" s="5">
        <v>99.99</v>
      </c>
      <c r="D157" s="5">
        <v>0.17032</v>
      </c>
      <c r="E157" s="5">
        <v>9.1400000000000006E-3</v>
      </c>
      <c r="F157" s="4">
        <f t="shared" si="4"/>
        <v>0.16117999999999999</v>
      </c>
      <c r="K157" s="13">
        <v>155</v>
      </c>
      <c r="L157" s="13">
        <v>3972.6729999999998</v>
      </c>
      <c r="M157" s="13">
        <v>99.99</v>
      </c>
      <c r="N157" s="13">
        <v>3.2285900000000001</v>
      </c>
      <c r="O157" s="13">
        <v>8.9800000000000001E-3</v>
      </c>
      <c r="P157" s="4">
        <f t="shared" si="5"/>
        <v>3.2196099999999999</v>
      </c>
    </row>
    <row r="158" spans="1:16" x14ac:dyDescent="0.3">
      <c r="A158" s="5">
        <v>156</v>
      </c>
      <c r="B158" s="5">
        <v>3972.6729999999998</v>
      </c>
      <c r="C158" s="5">
        <v>99.99</v>
      </c>
      <c r="D158" s="5">
        <v>0.13494</v>
      </c>
      <c r="E158" s="5">
        <v>9.3500000000000007E-3</v>
      </c>
      <c r="F158" s="4">
        <f t="shared" si="4"/>
        <v>0.12559000000000001</v>
      </c>
      <c r="K158" s="13">
        <v>156</v>
      </c>
      <c r="L158" s="13">
        <v>3973.0140000000001</v>
      </c>
      <c r="M158" s="13">
        <v>100</v>
      </c>
      <c r="N158" s="13">
        <v>2.84273</v>
      </c>
      <c r="O158" s="13">
        <v>9.5700000000000004E-3</v>
      </c>
      <c r="P158" s="4">
        <f t="shared" si="5"/>
        <v>2.8331599999999999</v>
      </c>
    </row>
    <row r="159" spans="1:16" x14ac:dyDescent="0.3">
      <c r="A159" s="5">
        <v>157</v>
      </c>
      <c r="B159" s="5">
        <v>3962.9780000000001</v>
      </c>
      <c r="C159" s="5">
        <v>99.75</v>
      </c>
      <c r="D159" s="5">
        <v>8.8160000000000002E-2</v>
      </c>
      <c r="E159" s="5">
        <v>9.1299999999999992E-3</v>
      </c>
      <c r="F159" s="4">
        <f t="shared" si="4"/>
        <v>7.9030000000000003E-2</v>
      </c>
      <c r="K159" s="13">
        <v>157</v>
      </c>
      <c r="L159" s="13">
        <v>3968.8780000000002</v>
      </c>
      <c r="M159" s="13">
        <v>99.9</v>
      </c>
      <c r="N159" s="13">
        <v>3.7131699999999999</v>
      </c>
      <c r="O159" s="13">
        <v>8.9599999999999992E-3</v>
      </c>
      <c r="P159" s="4">
        <f t="shared" si="5"/>
        <v>3.7042099999999998</v>
      </c>
    </row>
    <row r="160" spans="1:16" x14ac:dyDescent="0.3">
      <c r="A160" s="5">
        <v>158</v>
      </c>
      <c r="B160" s="5">
        <v>3972.35</v>
      </c>
      <c r="C160" s="5">
        <v>99.98</v>
      </c>
      <c r="D160" s="5">
        <v>0.13037000000000001</v>
      </c>
      <c r="E160" s="5">
        <v>9.1699999999999993E-3</v>
      </c>
      <c r="F160" s="4">
        <f t="shared" si="4"/>
        <v>0.12120000000000002</v>
      </c>
      <c r="K160" s="13">
        <v>158</v>
      </c>
      <c r="L160" s="13">
        <v>3972.4969999999998</v>
      </c>
      <c r="M160" s="13">
        <v>99.99</v>
      </c>
      <c r="N160" s="13">
        <v>2.3464800000000001</v>
      </c>
      <c r="O160" s="13">
        <v>8.9599999999999992E-3</v>
      </c>
      <c r="P160" s="4">
        <f t="shared" si="5"/>
        <v>2.33752</v>
      </c>
    </row>
    <row r="161" spans="1:16" x14ac:dyDescent="0.3">
      <c r="A161" s="5">
        <v>159</v>
      </c>
      <c r="B161" s="5">
        <v>3972.6729999999998</v>
      </c>
      <c r="C161" s="5">
        <v>99.99</v>
      </c>
      <c r="D161" s="5">
        <v>0.18976000000000001</v>
      </c>
      <c r="E161" s="5">
        <v>8.9700000000000005E-3</v>
      </c>
      <c r="F161" s="4">
        <f t="shared" si="4"/>
        <v>0.18079000000000001</v>
      </c>
      <c r="K161" s="13">
        <v>159</v>
      </c>
      <c r="L161" s="13">
        <v>3971.4630000000002</v>
      </c>
      <c r="M161" s="13">
        <v>99.96</v>
      </c>
      <c r="N161" s="13">
        <v>2.5907399999999998</v>
      </c>
      <c r="O161" s="13">
        <v>9.1599999999999997E-3</v>
      </c>
      <c r="P161" s="4">
        <f t="shared" si="5"/>
        <v>2.5815799999999998</v>
      </c>
    </row>
    <row r="162" spans="1:16" x14ac:dyDescent="0.3">
      <c r="A162" s="5">
        <v>160</v>
      </c>
      <c r="B162" s="5">
        <v>3972.4969999999998</v>
      </c>
      <c r="C162" s="5">
        <v>99.99</v>
      </c>
      <c r="D162" s="5">
        <v>0.10804</v>
      </c>
      <c r="E162" s="5">
        <v>8.9200000000000008E-3</v>
      </c>
      <c r="F162" s="4">
        <f t="shared" si="4"/>
        <v>9.912E-2</v>
      </c>
      <c r="K162" s="13">
        <v>160</v>
      </c>
      <c r="L162" s="13">
        <v>3967.502</v>
      </c>
      <c r="M162" s="13">
        <v>99.86</v>
      </c>
      <c r="N162" s="13">
        <v>2.2524799999999998</v>
      </c>
      <c r="O162" s="13">
        <v>8.8900000000000003E-3</v>
      </c>
      <c r="P162" s="4">
        <f t="shared" si="5"/>
        <v>2.2435899999999998</v>
      </c>
    </row>
    <row r="163" spans="1:16" x14ac:dyDescent="0.3">
      <c r="A163" s="5">
        <v>161</v>
      </c>
      <c r="B163" s="5">
        <v>3968.8209999999999</v>
      </c>
      <c r="C163" s="5">
        <v>99.89</v>
      </c>
      <c r="D163" s="5">
        <v>0.11842</v>
      </c>
      <c r="E163" s="5">
        <v>9.0299999999999998E-3</v>
      </c>
      <c r="F163" s="4">
        <f t="shared" si="4"/>
        <v>0.10939</v>
      </c>
      <c r="K163" s="13">
        <v>161</v>
      </c>
      <c r="L163" s="13">
        <v>3973.0140000000001</v>
      </c>
      <c r="M163" s="13">
        <v>100</v>
      </c>
      <c r="N163" s="13">
        <v>2.3593999999999999</v>
      </c>
      <c r="O163" s="13">
        <v>8.9800000000000001E-3</v>
      </c>
      <c r="P163" s="4">
        <f t="shared" si="5"/>
        <v>2.3504199999999997</v>
      </c>
    </row>
    <row r="164" spans="1:16" x14ac:dyDescent="0.3">
      <c r="A164" s="5">
        <v>162</v>
      </c>
      <c r="B164" s="5">
        <v>3971.98</v>
      </c>
      <c r="C164" s="5">
        <v>99.97</v>
      </c>
      <c r="D164" s="5">
        <v>0.21643999999999999</v>
      </c>
      <c r="E164" s="5">
        <v>9.7199999999999995E-3</v>
      </c>
      <c r="F164" s="4">
        <f t="shared" si="4"/>
        <v>0.20671999999999999</v>
      </c>
      <c r="K164" s="13">
        <v>162</v>
      </c>
      <c r="L164" s="13">
        <v>3972.027</v>
      </c>
      <c r="M164" s="13">
        <v>99.98</v>
      </c>
      <c r="N164" s="13">
        <v>1.39906</v>
      </c>
      <c r="O164" s="13">
        <v>9.1900000000000003E-3</v>
      </c>
      <c r="P164" s="4">
        <f t="shared" si="5"/>
        <v>1.3898699999999999</v>
      </c>
    </row>
    <row r="165" spans="1:16" x14ac:dyDescent="0.3">
      <c r="A165" s="5">
        <v>163</v>
      </c>
      <c r="B165" s="5">
        <v>3972.9960000000001</v>
      </c>
      <c r="C165" s="5">
        <v>100</v>
      </c>
      <c r="D165" s="5">
        <v>0.21198</v>
      </c>
      <c r="E165" s="5">
        <v>8.8900000000000003E-3</v>
      </c>
      <c r="F165" s="4">
        <f t="shared" si="4"/>
        <v>0.20308999999999999</v>
      </c>
      <c r="K165" s="13">
        <v>163</v>
      </c>
      <c r="L165" s="13">
        <v>3971.4630000000002</v>
      </c>
      <c r="M165" s="13">
        <v>99.96</v>
      </c>
      <c r="N165" s="13">
        <v>3.23739</v>
      </c>
      <c r="O165" s="13">
        <v>9.0100000000000006E-3</v>
      </c>
      <c r="P165" s="4">
        <f t="shared" si="5"/>
        <v>3.22838</v>
      </c>
    </row>
    <row r="166" spans="1:16" x14ac:dyDescent="0.3">
      <c r="A166" s="5">
        <v>164</v>
      </c>
      <c r="B166" s="5">
        <v>3972.9960000000001</v>
      </c>
      <c r="C166" s="5">
        <v>100</v>
      </c>
      <c r="D166" s="5">
        <v>0.21153</v>
      </c>
      <c r="E166" s="5">
        <v>9.1199999999999996E-3</v>
      </c>
      <c r="F166" s="4">
        <f t="shared" si="4"/>
        <v>0.20241000000000001</v>
      </c>
      <c r="K166" s="13">
        <v>164</v>
      </c>
      <c r="L166" s="13">
        <v>3966.8560000000002</v>
      </c>
      <c r="M166" s="13">
        <v>99.85</v>
      </c>
      <c r="N166" s="13">
        <v>3.0628099999999998</v>
      </c>
      <c r="O166" s="13">
        <v>9.9299999999999996E-3</v>
      </c>
      <c r="P166" s="4">
        <f t="shared" si="5"/>
        <v>3.0528799999999996</v>
      </c>
    </row>
    <row r="167" spans="1:16" x14ac:dyDescent="0.3">
      <c r="A167" s="5">
        <v>165</v>
      </c>
      <c r="B167" s="5">
        <v>3970.9459999999999</v>
      </c>
      <c r="C167" s="5">
        <v>99.95</v>
      </c>
      <c r="D167" s="5">
        <v>0.12628</v>
      </c>
      <c r="E167" s="5">
        <v>9.3200000000000002E-3</v>
      </c>
      <c r="F167" s="4">
        <f t="shared" si="4"/>
        <v>0.11696000000000001</v>
      </c>
      <c r="K167" s="13">
        <v>165</v>
      </c>
      <c r="L167" s="13">
        <v>3972.35</v>
      </c>
      <c r="M167" s="13">
        <v>99.98</v>
      </c>
      <c r="N167" s="13">
        <v>2.8374000000000001</v>
      </c>
      <c r="O167" s="13">
        <v>9.3500000000000007E-3</v>
      </c>
      <c r="P167" s="4">
        <f t="shared" si="5"/>
        <v>2.8280500000000002</v>
      </c>
    </row>
    <row r="168" spans="1:16" x14ac:dyDescent="0.3">
      <c r="A168" s="5">
        <v>166</v>
      </c>
      <c r="B168" s="5">
        <v>3967.8440000000001</v>
      </c>
      <c r="C168" s="5">
        <v>99.87</v>
      </c>
      <c r="D168" s="5">
        <v>7.6880000000000004E-2</v>
      </c>
      <c r="E168" s="5">
        <v>9.4699999999999993E-3</v>
      </c>
      <c r="F168" s="4">
        <f t="shared" si="4"/>
        <v>6.7409999999999998E-2</v>
      </c>
      <c r="K168" s="13">
        <v>166</v>
      </c>
      <c r="L168" s="13">
        <v>3972.9960000000001</v>
      </c>
      <c r="M168" s="13">
        <v>100</v>
      </c>
      <c r="N168" s="13">
        <v>1.9492100000000001</v>
      </c>
      <c r="O168" s="13">
        <v>8.7100000000000007E-3</v>
      </c>
      <c r="P168" s="4">
        <f t="shared" si="5"/>
        <v>1.9405000000000001</v>
      </c>
    </row>
    <row r="169" spans="1:16" x14ac:dyDescent="0.3">
      <c r="A169" s="5">
        <v>167</v>
      </c>
      <c r="B169" s="5">
        <v>3972.027</v>
      </c>
      <c r="C169" s="5">
        <v>99.98</v>
      </c>
      <c r="D169" s="5">
        <v>0.12239999999999999</v>
      </c>
      <c r="E169" s="5">
        <v>9.0600000000000003E-3</v>
      </c>
      <c r="F169" s="4">
        <f t="shared" si="4"/>
        <v>0.11334</v>
      </c>
      <c r="K169" s="13">
        <v>167</v>
      </c>
      <c r="L169" s="13">
        <v>3972.9960000000001</v>
      </c>
      <c r="M169" s="13">
        <v>100</v>
      </c>
      <c r="N169" s="13">
        <v>0.89151000000000002</v>
      </c>
      <c r="O169" s="13">
        <v>9.2999999999999992E-3</v>
      </c>
      <c r="P169" s="4">
        <f t="shared" si="5"/>
        <v>0.88221000000000005</v>
      </c>
    </row>
    <row r="170" spans="1:16" x14ac:dyDescent="0.3">
      <c r="A170" s="5">
        <v>168</v>
      </c>
      <c r="B170" s="5">
        <v>3972.027</v>
      </c>
      <c r="C170" s="5">
        <v>99.98</v>
      </c>
      <c r="D170" s="5">
        <v>0.14684</v>
      </c>
      <c r="E170" s="5">
        <v>9.2899999999999996E-3</v>
      </c>
      <c r="F170" s="4">
        <f t="shared" si="4"/>
        <v>0.13755000000000001</v>
      </c>
      <c r="K170" s="13">
        <v>168</v>
      </c>
      <c r="L170" s="13">
        <v>3970.4110000000001</v>
      </c>
      <c r="M170" s="13">
        <v>99.93</v>
      </c>
      <c r="N170" s="13">
        <v>3.71305</v>
      </c>
      <c r="O170" s="13">
        <v>9.1800000000000007E-3</v>
      </c>
      <c r="P170" s="4">
        <f t="shared" si="5"/>
        <v>3.7038699999999998</v>
      </c>
    </row>
    <row r="171" spans="1:16" x14ac:dyDescent="0.3">
      <c r="A171" s="5">
        <v>169</v>
      </c>
      <c r="B171" s="5">
        <v>3972.6729999999998</v>
      </c>
      <c r="C171" s="5">
        <v>99.99</v>
      </c>
      <c r="D171" s="5">
        <v>0.10148</v>
      </c>
      <c r="E171" s="5">
        <v>4.0000000000000001E-3</v>
      </c>
      <c r="F171" s="4">
        <f t="shared" si="4"/>
        <v>9.7479999999999997E-2</v>
      </c>
      <c r="K171" s="13">
        <v>169</v>
      </c>
      <c r="L171" s="13">
        <v>3970.7339999999999</v>
      </c>
      <c r="M171" s="13">
        <v>99.94</v>
      </c>
      <c r="N171" s="13">
        <v>3.6725300000000001</v>
      </c>
      <c r="O171" s="13">
        <v>9.1599999999999997E-3</v>
      </c>
      <c r="P171" s="4">
        <f t="shared" si="5"/>
        <v>3.66337</v>
      </c>
    </row>
    <row r="172" spans="1:16" x14ac:dyDescent="0.3">
      <c r="A172" s="5">
        <v>170</v>
      </c>
      <c r="B172" s="5">
        <v>3970.0880000000002</v>
      </c>
      <c r="C172" s="5">
        <v>99.93</v>
      </c>
      <c r="D172" s="5">
        <v>0.11094</v>
      </c>
      <c r="E172" s="5">
        <v>9.5499999999999995E-3</v>
      </c>
      <c r="F172" s="4">
        <f t="shared" si="4"/>
        <v>0.10138999999999999</v>
      </c>
      <c r="K172" s="13">
        <v>170</v>
      </c>
      <c r="L172" s="13">
        <v>3971.98</v>
      </c>
      <c r="M172" s="13">
        <v>99.97</v>
      </c>
      <c r="N172" s="13">
        <v>2.3357399999999999</v>
      </c>
      <c r="O172" s="13">
        <v>8.8999999999999999E-3</v>
      </c>
      <c r="P172" s="4">
        <f t="shared" si="5"/>
        <v>2.3268399999999998</v>
      </c>
    </row>
    <row r="173" spans="1:16" x14ac:dyDescent="0.3">
      <c r="A173" s="5">
        <v>171</v>
      </c>
      <c r="B173" s="5">
        <v>3970.4290000000001</v>
      </c>
      <c r="C173" s="5">
        <v>99.94</v>
      </c>
      <c r="D173" s="5">
        <v>0.11885999999999999</v>
      </c>
      <c r="E173" s="5">
        <v>8.7799999999999996E-3</v>
      </c>
      <c r="F173" s="4">
        <f t="shared" si="4"/>
        <v>0.11008</v>
      </c>
      <c r="K173" s="13">
        <v>171</v>
      </c>
      <c r="L173" s="13">
        <v>3964.9169999999999</v>
      </c>
      <c r="M173" s="13">
        <v>99.8</v>
      </c>
      <c r="N173" s="13">
        <v>4.0384399999999996</v>
      </c>
      <c r="O173" s="13">
        <v>4.0000000000000001E-3</v>
      </c>
      <c r="P173" s="4">
        <f t="shared" si="5"/>
        <v>4.03444</v>
      </c>
    </row>
    <row r="174" spans="1:16" x14ac:dyDescent="0.3">
      <c r="A174" s="5">
        <v>172</v>
      </c>
      <c r="B174" s="5">
        <v>3962.7719999999999</v>
      </c>
      <c r="C174" s="5">
        <v>99.74</v>
      </c>
      <c r="D174" s="5">
        <v>9.8320000000000005E-2</v>
      </c>
      <c r="E174" s="5">
        <v>8.94E-3</v>
      </c>
      <c r="F174" s="4">
        <f t="shared" si="4"/>
        <v>8.9380000000000001E-2</v>
      </c>
      <c r="K174" s="13">
        <v>172</v>
      </c>
      <c r="L174" s="13">
        <v>3972.6729999999998</v>
      </c>
      <c r="M174" s="13">
        <v>99.99</v>
      </c>
      <c r="N174" s="13">
        <v>0.90222999999999998</v>
      </c>
      <c r="O174" s="13">
        <v>8.9999999999999993E-3</v>
      </c>
      <c r="P174" s="4">
        <f t="shared" si="5"/>
        <v>0.89322999999999997</v>
      </c>
    </row>
    <row r="175" spans="1:16" x14ac:dyDescent="0.3">
      <c r="A175" s="5">
        <v>173</v>
      </c>
      <c r="B175" s="5">
        <v>3972.027</v>
      </c>
      <c r="C175" s="5">
        <v>99.98</v>
      </c>
      <c r="D175" s="5">
        <v>0.17016999999999999</v>
      </c>
      <c r="E175" s="5">
        <v>9.8399999999999998E-3</v>
      </c>
      <c r="F175" s="4">
        <f t="shared" si="4"/>
        <v>0.16033</v>
      </c>
      <c r="K175" s="13">
        <v>173</v>
      </c>
      <c r="L175" s="13">
        <v>3972.027</v>
      </c>
      <c r="M175" s="13">
        <v>99.98</v>
      </c>
      <c r="N175" s="13">
        <v>2.24099</v>
      </c>
      <c r="O175" s="13">
        <v>8.9800000000000001E-3</v>
      </c>
      <c r="P175" s="4">
        <f t="shared" si="5"/>
        <v>2.2320099999999998</v>
      </c>
    </row>
    <row r="176" spans="1:16" x14ac:dyDescent="0.3">
      <c r="A176" s="5">
        <v>174</v>
      </c>
      <c r="B176" s="5">
        <v>3970.9459999999999</v>
      </c>
      <c r="C176" s="5">
        <v>99.95</v>
      </c>
      <c r="D176" s="5">
        <v>7.1739999999999998E-2</v>
      </c>
      <c r="E176" s="5">
        <v>9.4400000000000005E-3</v>
      </c>
      <c r="F176" s="4">
        <f t="shared" si="4"/>
        <v>6.2299999999999994E-2</v>
      </c>
      <c r="K176" s="13">
        <v>174</v>
      </c>
      <c r="L176" s="13">
        <v>3972.9960000000001</v>
      </c>
      <c r="M176" s="13">
        <v>100</v>
      </c>
      <c r="N176" s="13">
        <v>2.85372</v>
      </c>
      <c r="O176" s="13">
        <v>9.3200000000000002E-3</v>
      </c>
      <c r="P176" s="4">
        <f t="shared" si="5"/>
        <v>2.8443999999999998</v>
      </c>
    </row>
    <row r="177" spans="1:16" x14ac:dyDescent="0.3">
      <c r="A177" s="5">
        <v>175</v>
      </c>
      <c r="B177" s="5">
        <v>3971.0569999999998</v>
      </c>
      <c r="C177" s="5">
        <v>99.95</v>
      </c>
      <c r="D177" s="5">
        <v>0.10668999999999999</v>
      </c>
      <c r="E177" s="5">
        <v>4.0000000000000001E-3</v>
      </c>
      <c r="F177" s="4">
        <f t="shared" si="4"/>
        <v>0.10268999999999999</v>
      </c>
      <c r="K177" s="13">
        <v>175</v>
      </c>
      <c r="L177" s="13">
        <v>3972.4969999999998</v>
      </c>
      <c r="M177" s="13">
        <v>99.99</v>
      </c>
      <c r="N177" s="13">
        <v>1.53607</v>
      </c>
      <c r="O177" s="13">
        <v>9.9100000000000004E-3</v>
      </c>
      <c r="P177" s="4">
        <f t="shared" si="5"/>
        <v>1.52616</v>
      </c>
    </row>
    <row r="178" spans="1:16" x14ac:dyDescent="0.3">
      <c r="A178" s="5">
        <v>176</v>
      </c>
      <c r="B178" s="5">
        <v>3973.0140000000001</v>
      </c>
      <c r="C178" s="5">
        <v>100</v>
      </c>
      <c r="D178" s="5">
        <v>0.17438000000000001</v>
      </c>
      <c r="E178" s="5">
        <v>9.0699999999999999E-3</v>
      </c>
      <c r="F178" s="4">
        <f t="shared" si="4"/>
        <v>0.16531000000000001</v>
      </c>
      <c r="K178" s="13">
        <v>176</v>
      </c>
      <c r="L178" s="13">
        <v>3972.9960000000001</v>
      </c>
      <c r="M178" s="13">
        <v>100</v>
      </c>
      <c r="N178" s="13">
        <v>0.99085000000000001</v>
      </c>
      <c r="O178" s="13">
        <v>8.7299999999999999E-3</v>
      </c>
      <c r="P178" s="4">
        <f t="shared" si="5"/>
        <v>0.98211999999999999</v>
      </c>
    </row>
    <row r="179" spans="1:16" x14ac:dyDescent="0.3">
      <c r="A179" s="5">
        <v>177</v>
      </c>
      <c r="B179" s="5">
        <v>3971.846</v>
      </c>
      <c r="C179" s="5">
        <v>99.97</v>
      </c>
      <c r="D179" s="5">
        <v>6.2350000000000003E-2</v>
      </c>
      <c r="E179" s="5">
        <v>9.1000000000000004E-3</v>
      </c>
      <c r="F179" s="4">
        <f t="shared" si="4"/>
        <v>5.3250000000000006E-2</v>
      </c>
      <c r="K179" s="13">
        <v>177</v>
      </c>
      <c r="L179" s="13">
        <v>3972.35</v>
      </c>
      <c r="M179" s="13">
        <v>99.98</v>
      </c>
      <c r="N179" s="13">
        <v>2.6377799999999998</v>
      </c>
      <c r="O179" s="13">
        <v>9.3699999999999999E-3</v>
      </c>
      <c r="P179" s="4">
        <f t="shared" si="5"/>
        <v>2.6284099999999997</v>
      </c>
    </row>
    <row r="180" spans="1:16" x14ac:dyDescent="0.3">
      <c r="A180" s="5">
        <v>178</v>
      </c>
      <c r="B180" s="5">
        <v>3972.35</v>
      </c>
      <c r="C180" s="5">
        <v>99.98</v>
      </c>
      <c r="D180" s="5">
        <v>0.14368</v>
      </c>
      <c r="E180" s="5">
        <v>9.7900000000000001E-3</v>
      </c>
      <c r="F180" s="4">
        <f t="shared" si="4"/>
        <v>0.13389000000000001</v>
      </c>
      <c r="K180" s="13">
        <v>178</v>
      </c>
      <c r="L180" s="13">
        <v>3972.35</v>
      </c>
      <c r="M180" s="13">
        <v>99.98</v>
      </c>
      <c r="N180" s="13">
        <v>2.2250200000000002</v>
      </c>
      <c r="O180" s="13">
        <v>9.1900000000000003E-3</v>
      </c>
      <c r="P180" s="4">
        <f t="shared" si="5"/>
        <v>2.2158300000000004</v>
      </c>
    </row>
    <row r="181" spans="1:16" x14ac:dyDescent="0.3">
      <c r="A181" s="5">
        <v>179</v>
      </c>
      <c r="B181" s="5">
        <v>3970.7339999999999</v>
      </c>
      <c r="C181" s="5">
        <v>99.94</v>
      </c>
      <c r="D181" s="5">
        <v>0.14085</v>
      </c>
      <c r="E181" s="5">
        <v>9.1699999999999993E-3</v>
      </c>
      <c r="F181" s="4">
        <f t="shared" si="4"/>
        <v>0.13167999999999999</v>
      </c>
      <c r="K181" s="13">
        <v>179</v>
      </c>
      <c r="L181" s="13">
        <v>3972.35</v>
      </c>
      <c r="M181" s="13">
        <v>99.98</v>
      </c>
      <c r="N181" s="13">
        <v>3.60121</v>
      </c>
      <c r="O181" s="13">
        <v>9.11E-3</v>
      </c>
      <c r="P181" s="4">
        <f t="shared" si="5"/>
        <v>3.5920999999999998</v>
      </c>
    </row>
    <row r="182" spans="1:16" x14ac:dyDescent="0.3">
      <c r="A182" s="5">
        <v>180</v>
      </c>
      <c r="B182" s="5">
        <v>3970.4110000000001</v>
      </c>
      <c r="C182" s="5">
        <v>99.93</v>
      </c>
      <c r="D182" s="5">
        <v>8.0689999999999998E-2</v>
      </c>
      <c r="E182" s="5">
        <v>9.1900000000000003E-3</v>
      </c>
      <c r="F182" s="4">
        <f t="shared" si="4"/>
        <v>7.1499999999999994E-2</v>
      </c>
      <c r="K182" s="13">
        <v>180</v>
      </c>
      <c r="L182" s="13">
        <v>3973.0140000000001</v>
      </c>
      <c r="M182" s="13">
        <v>100</v>
      </c>
      <c r="N182" s="13">
        <v>3.2126600000000001</v>
      </c>
      <c r="O182" s="13">
        <v>8.8100000000000001E-3</v>
      </c>
      <c r="P182" s="4">
        <f t="shared" si="5"/>
        <v>3.2038500000000001</v>
      </c>
    </row>
    <row r="183" spans="1:16" x14ac:dyDescent="0.3">
      <c r="A183" s="5">
        <v>181</v>
      </c>
      <c r="B183" s="5">
        <v>3968.3609999999999</v>
      </c>
      <c r="C183" s="5">
        <v>99.88</v>
      </c>
      <c r="D183" s="5">
        <v>0.10531</v>
      </c>
      <c r="E183" s="5">
        <v>9.0900000000000009E-3</v>
      </c>
      <c r="F183" s="4">
        <f t="shared" si="4"/>
        <v>9.622E-2</v>
      </c>
      <c r="K183" s="13">
        <v>181</v>
      </c>
      <c r="L183" s="13">
        <v>3972.4969999999998</v>
      </c>
      <c r="M183" s="13">
        <v>99.99</v>
      </c>
      <c r="N183" s="13">
        <v>2.6767699999999999</v>
      </c>
      <c r="O183" s="13">
        <v>9.2700000000000005E-3</v>
      </c>
      <c r="P183" s="4">
        <f t="shared" si="5"/>
        <v>2.6675</v>
      </c>
    </row>
    <row r="184" spans="1:16" x14ac:dyDescent="0.3">
      <c r="A184" s="5">
        <v>182</v>
      </c>
      <c r="B184" s="5">
        <v>3971.4630000000002</v>
      </c>
      <c r="C184" s="5">
        <v>99.96</v>
      </c>
      <c r="D184" s="5">
        <v>0.13089999999999999</v>
      </c>
      <c r="E184" s="5">
        <v>9.6699999999999998E-3</v>
      </c>
      <c r="F184" s="4">
        <f t="shared" si="4"/>
        <v>0.12122999999999999</v>
      </c>
      <c r="K184" s="13">
        <v>182</v>
      </c>
      <c r="L184" s="13">
        <v>3972.35</v>
      </c>
      <c r="M184" s="13">
        <v>99.98</v>
      </c>
      <c r="N184" s="13">
        <v>2.8238400000000001</v>
      </c>
      <c r="O184" s="13">
        <v>8.8999999999999999E-3</v>
      </c>
      <c r="P184" s="4">
        <f t="shared" si="5"/>
        <v>2.81494</v>
      </c>
    </row>
    <row r="185" spans="1:16" x14ac:dyDescent="0.3">
      <c r="A185" s="5">
        <v>183</v>
      </c>
      <c r="B185" s="5">
        <v>3972.6729999999998</v>
      </c>
      <c r="C185" s="5">
        <v>99.99</v>
      </c>
      <c r="D185" s="5">
        <v>0.19056999999999999</v>
      </c>
      <c r="E185" s="5">
        <v>9.1800000000000007E-3</v>
      </c>
      <c r="F185" s="4">
        <f t="shared" si="4"/>
        <v>0.18139</v>
      </c>
      <c r="K185" s="13">
        <v>183</v>
      </c>
      <c r="L185" s="13">
        <v>3972.6729999999998</v>
      </c>
      <c r="M185" s="13">
        <v>99.99</v>
      </c>
      <c r="N185" s="13">
        <v>1.90655</v>
      </c>
      <c r="O185" s="13">
        <v>9.5200000000000007E-3</v>
      </c>
      <c r="P185" s="4">
        <f t="shared" si="5"/>
        <v>1.89703</v>
      </c>
    </row>
    <row r="186" spans="1:16" x14ac:dyDescent="0.3">
      <c r="A186" s="5">
        <v>184</v>
      </c>
      <c r="B186" s="5">
        <v>3969.9070000000002</v>
      </c>
      <c r="C186" s="5">
        <v>99.92</v>
      </c>
      <c r="D186" s="5">
        <v>0.17055999999999999</v>
      </c>
      <c r="E186" s="5">
        <v>9.41E-3</v>
      </c>
      <c r="F186" s="4">
        <f t="shared" si="4"/>
        <v>0.16114999999999999</v>
      </c>
      <c r="K186" s="13">
        <v>184</v>
      </c>
      <c r="L186" s="13">
        <v>3971.98</v>
      </c>
      <c r="M186" s="13">
        <v>99.97</v>
      </c>
      <c r="N186" s="13">
        <v>4.1821900000000003</v>
      </c>
      <c r="O186" s="13">
        <v>9.1400000000000006E-3</v>
      </c>
      <c r="P186" s="4">
        <f t="shared" si="5"/>
        <v>4.1730499999999999</v>
      </c>
    </row>
    <row r="187" spans="1:16" x14ac:dyDescent="0.3">
      <c r="A187" s="5">
        <v>185</v>
      </c>
      <c r="B187" s="5">
        <v>3971.0569999999998</v>
      </c>
      <c r="C187" s="5">
        <v>99.95</v>
      </c>
      <c r="D187" s="5">
        <v>0.13880999999999999</v>
      </c>
      <c r="E187" s="5">
        <v>9.2599999999999991E-3</v>
      </c>
      <c r="F187" s="4">
        <f t="shared" si="4"/>
        <v>0.12955</v>
      </c>
      <c r="K187" s="13">
        <v>185</v>
      </c>
      <c r="L187" s="13">
        <v>3969.395</v>
      </c>
      <c r="M187" s="13">
        <v>99.91</v>
      </c>
      <c r="N187" s="13">
        <v>3.0638100000000001</v>
      </c>
      <c r="O187" s="13">
        <v>9.4299999999999991E-3</v>
      </c>
      <c r="P187" s="4">
        <f t="shared" si="5"/>
        <v>3.0543800000000001</v>
      </c>
    </row>
    <row r="188" spans="1:16" x14ac:dyDescent="0.3">
      <c r="A188" s="5">
        <v>186</v>
      </c>
      <c r="B188" s="5">
        <v>3973.0140000000001</v>
      </c>
      <c r="C188" s="5">
        <v>100</v>
      </c>
      <c r="D188" s="5">
        <v>0.12805</v>
      </c>
      <c r="E188" s="5">
        <v>8.9099999999999995E-3</v>
      </c>
      <c r="F188" s="4">
        <f t="shared" si="4"/>
        <v>0.11914</v>
      </c>
      <c r="K188" s="13">
        <v>186</v>
      </c>
      <c r="L188" s="13">
        <v>3972.6729999999998</v>
      </c>
      <c r="M188" s="13">
        <v>99.99</v>
      </c>
      <c r="N188" s="13">
        <v>3.62845</v>
      </c>
      <c r="O188" s="13">
        <v>9.3500000000000007E-3</v>
      </c>
      <c r="P188" s="4">
        <f t="shared" si="5"/>
        <v>3.6191</v>
      </c>
    </row>
    <row r="189" spans="1:16" x14ac:dyDescent="0.3">
      <c r="A189" s="5">
        <v>187</v>
      </c>
      <c r="B189" s="5">
        <v>3965.7759999999998</v>
      </c>
      <c r="C189" s="5">
        <v>99.82</v>
      </c>
      <c r="D189" s="5">
        <v>0.13136999999999999</v>
      </c>
      <c r="E189" s="5">
        <v>9.3699999999999999E-3</v>
      </c>
      <c r="F189" s="4">
        <f t="shared" si="4"/>
        <v>0.12199999999999998</v>
      </c>
      <c r="K189" s="13">
        <v>187</v>
      </c>
      <c r="L189" s="13">
        <v>3972.9960000000001</v>
      </c>
      <c r="M189" s="13">
        <v>100</v>
      </c>
      <c r="N189" s="13">
        <v>1.30901</v>
      </c>
      <c r="O189" s="13">
        <v>9.3500000000000007E-3</v>
      </c>
      <c r="P189" s="4">
        <f t="shared" si="5"/>
        <v>1.29966</v>
      </c>
    </row>
    <row r="190" spans="1:16" x14ac:dyDescent="0.3">
      <c r="A190" s="5">
        <v>188</v>
      </c>
      <c r="B190" s="5">
        <v>3968.8780000000002</v>
      </c>
      <c r="C190" s="5">
        <v>99.9</v>
      </c>
      <c r="D190" s="5">
        <v>9.3280000000000002E-2</v>
      </c>
      <c r="E190" s="5">
        <v>9.3299999999999998E-3</v>
      </c>
      <c r="F190" s="4">
        <f t="shared" si="4"/>
        <v>8.3949999999999997E-2</v>
      </c>
      <c r="K190" s="13">
        <v>188</v>
      </c>
      <c r="L190" s="13">
        <v>3971.98</v>
      </c>
      <c r="M190" s="13">
        <v>99.97</v>
      </c>
      <c r="N190" s="13">
        <v>0.81147000000000002</v>
      </c>
      <c r="O190" s="13">
        <v>9.3900000000000008E-3</v>
      </c>
      <c r="P190" s="4">
        <f t="shared" si="5"/>
        <v>0.80208000000000002</v>
      </c>
    </row>
    <row r="191" spans="1:16" x14ac:dyDescent="0.3">
      <c r="A191" s="5">
        <v>189</v>
      </c>
      <c r="B191" s="5">
        <v>3972.027</v>
      </c>
      <c r="C191" s="5">
        <v>99.98</v>
      </c>
      <c r="D191" s="5">
        <v>0.22905</v>
      </c>
      <c r="E191" s="5">
        <v>9.5200000000000007E-3</v>
      </c>
      <c r="F191" s="4">
        <f t="shared" si="4"/>
        <v>0.21953</v>
      </c>
      <c r="K191" s="13">
        <v>189</v>
      </c>
      <c r="L191" s="13">
        <v>3972.9960000000001</v>
      </c>
      <c r="M191" s="13">
        <v>100</v>
      </c>
      <c r="N191" s="13">
        <v>3.1616900000000001</v>
      </c>
      <c r="O191" s="13">
        <v>8.94E-3</v>
      </c>
      <c r="P191" s="4">
        <f t="shared" si="5"/>
        <v>3.1527500000000002</v>
      </c>
    </row>
    <row r="192" spans="1:16" x14ac:dyDescent="0.3">
      <c r="A192" s="5">
        <v>190</v>
      </c>
      <c r="B192" s="5">
        <v>3972.027</v>
      </c>
      <c r="C192" s="5">
        <v>99.98</v>
      </c>
      <c r="D192" s="5">
        <v>0.26527000000000001</v>
      </c>
      <c r="E192" s="5">
        <v>9.1900000000000003E-3</v>
      </c>
      <c r="F192" s="4">
        <f t="shared" si="4"/>
        <v>0.25608000000000003</v>
      </c>
      <c r="K192" s="13">
        <v>190</v>
      </c>
      <c r="L192" s="13">
        <v>3972.6729999999998</v>
      </c>
      <c r="M192" s="13">
        <v>99.99</v>
      </c>
      <c r="N192" s="13">
        <v>1.61286</v>
      </c>
      <c r="O192" s="13">
        <v>9.2099999999999994E-3</v>
      </c>
      <c r="P192" s="4">
        <f t="shared" si="5"/>
        <v>1.60365</v>
      </c>
    </row>
    <row r="193" spans="1:16" x14ac:dyDescent="0.3">
      <c r="A193" s="5">
        <v>191</v>
      </c>
      <c r="B193" s="5">
        <v>3972.9960000000001</v>
      </c>
      <c r="C193" s="5">
        <v>100</v>
      </c>
      <c r="D193" s="5">
        <v>0.14362</v>
      </c>
      <c r="E193" s="5">
        <v>9.2399999999999999E-3</v>
      </c>
      <c r="F193" s="4">
        <f t="shared" si="4"/>
        <v>0.13438</v>
      </c>
      <c r="K193" s="13">
        <v>191</v>
      </c>
      <c r="L193" s="13">
        <v>3973.0140000000001</v>
      </c>
      <c r="M193" s="13">
        <v>100</v>
      </c>
      <c r="N193" s="13">
        <v>2.1232000000000002</v>
      </c>
      <c r="O193" s="13">
        <v>9.2800000000000001E-3</v>
      </c>
      <c r="P193" s="4">
        <f t="shared" si="5"/>
        <v>2.1139200000000002</v>
      </c>
    </row>
    <row r="194" spans="1:16" x14ac:dyDescent="0.3">
      <c r="A194" s="5">
        <v>192</v>
      </c>
      <c r="B194" s="5">
        <v>3969.395</v>
      </c>
      <c r="C194" s="5">
        <v>99.91</v>
      </c>
      <c r="D194" s="5">
        <v>0.15558</v>
      </c>
      <c r="E194" s="5">
        <v>9.2800000000000001E-3</v>
      </c>
      <c r="F194" s="4">
        <f t="shared" si="4"/>
        <v>0.14629999999999999</v>
      </c>
      <c r="K194" s="13">
        <v>192</v>
      </c>
      <c r="L194" s="13">
        <v>3972.4969999999998</v>
      </c>
      <c r="M194" s="13">
        <v>99.99</v>
      </c>
      <c r="N194" s="13">
        <v>3.56134</v>
      </c>
      <c r="O194" s="13">
        <v>9.1000000000000004E-3</v>
      </c>
      <c r="P194" s="4">
        <f t="shared" si="5"/>
        <v>3.5522399999999998</v>
      </c>
    </row>
    <row r="195" spans="1:16" x14ac:dyDescent="0.3">
      <c r="A195" s="5">
        <v>193</v>
      </c>
      <c r="B195" s="5">
        <v>3970.4110000000001</v>
      </c>
      <c r="C195" s="5">
        <v>99.93</v>
      </c>
      <c r="D195" s="5">
        <v>0.19302</v>
      </c>
      <c r="E195" s="5">
        <v>9.1999999999999998E-3</v>
      </c>
      <c r="F195" s="4">
        <f t="shared" si="4"/>
        <v>0.18381999999999998</v>
      </c>
      <c r="K195" s="13">
        <v>193</v>
      </c>
      <c r="L195" s="13">
        <v>3972.6729999999998</v>
      </c>
      <c r="M195" s="13">
        <v>99.99</v>
      </c>
      <c r="N195" s="13">
        <v>1.2503899999999999</v>
      </c>
      <c r="O195" s="13">
        <v>9.0100000000000006E-3</v>
      </c>
      <c r="P195" s="4">
        <f t="shared" si="5"/>
        <v>1.2413799999999999</v>
      </c>
    </row>
    <row r="196" spans="1:16" x14ac:dyDescent="0.3">
      <c r="A196" s="5">
        <v>194</v>
      </c>
      <c r="B196" s="5">
        <v>3972.6729999999998</v>
      </c>
      <c r="C196" s="5">
        <v>99.99</v>
      </c>
      <c r="D196" s="5">
        <v>0.11215</v>
      </c>
      <c r="E196" s="5">
        <v>9.1999999999999998E-3</v>
      </c>
      <c r="F196" s="4">
        <f t="shared" ref="F196:F202" si="6">D196-E196</f>
        <v>0.10295</v>
      </c>
      <c r="K196" s="13">
        <v>194</v>
      </c>
      <c r="L196" s="13">
        <v>3963.6239999999998</v>
      </c>
      <c r="M196" s="13">
        <v>99.76</v>
      </c>
      <c r="N196" s="13">
        <v>4.2783600000000002</v>
      </c>
      <c r="O196" s="13">
        <v>8.9499999999999996E-3</v>
      </c>
      <c r="P196" s="4">
        <f t="shared" ref="P196:P202" si="7">N196-O196</f>
        <v>4.2694100000000006</v>
      </c>
    </row>
    <row r="197" spans="1:16" x14ac:dyDescent="0.3">
      <c r="A197" s="5">
        <v>195</v>
      </c>
      <c r="B197" s="5">
        <v>3972.35</v>
      </c>
      <c r="C197" s="5">
        <v>99.98</v>
      </c>
      <c r="D197" s="5">
        <v>0.12161</v>
      </c>
      <c r="E197" s="5">
        <v>9.6799999999999994E-3</v>
      </c>
      <c r="F197" s="4">
        <f t="shared" si="6"/>
        <v>0.11193</v>
      </c>
      <c r="K197" s="13">
        <v>195</v>
      </c>
      <c r="L197" s="13">
        <v>3972.6729999999998</v>
      </c>
      <c r="M197" s="13">
        <v>99.99</v>
      </c>
      <c r="N197" s="13">
        <v>2.24668</v>
      </c>
      <c r="O197" s="13">
        <v>9.0600000000000003E-3</v>
      </c>
      <c r="P197" s="4">
        <f t="shared" si="7"/>
        <v>2.2376200000000002</v>
      </c>
    </row>
    <row r="198" spans="1:16" x14ac:dyDescent="0.3">
      <c r="A198" s="5">
        <v>196</v>
      </c>
      <c r="B198" s="5">
        <v>3971.98</v>
      </c>
      <c r="C198" s="5">
        <v>99.97</v>
      </c>
      <c r="D198" s="5">
        <v>0.16166</v>
      </c>
      <c r="E198" s="5">
        <v>9.5700000000000004E-3</v>
      </c>
      <c r="F198" s="4">
        <f t="shared" si="6"/>
        <v>0.15209</v>
      </c>
      <c r="K198" s="13">
        <v>196</v>
      </c>
      <c r="L198" s="13">
        <v>3972.6729999999998</v>
      </c>
      <c r="M198" s="13">
        <v>99.99</v>
      </c>
      <c r="N198" s="13">
        <v>2.5131700000000001</v>
      </c>
      <c r="O198" s="13">
        <v>9.3500000000000007E-3</v>
      </c>
      <c r="P198" s="4">
        <f t="shared" si="7"/>
        <v>2.5038200000000002</v>
      </c>
    </row>
    <row r="199" spans="1:16" x14ac:dyDescent="0.3">
      <c r="A199" s="5">
        <v>197</v>
      </c>
      <c r="B199" s="5">
        <v>3962.674</v>
      </c>
      <c r="C199" s="5">
        <v>99.74</v>
      </c>
      <c r="D199" s="5">
        <v>9.3189999999999995E-2</v>
      </c>
      <c r="E199" s="5">
        <v>9.4699999999999993E-3</v>
      </c>
      <c r="F199" s="4">
        <f t="shared" si="6"/>
        <v>8.3719999999999989E-2</v>
      </c>
      <c r="K199" s="13">
        <v>197</v>
      </c>
      <c r="L199" s="13">
        <v>3972.6729999999998</v>
      </c>
      <c r="M199" s="13">
        <v>99.99</v>
      </c>
      <c r="N199" s="13">
        <v>2.2554099999999999</v>
      </c>
      <c r="O199" s="13">
        <v>9.0900000000000009E-3</v>
      </c>
      <c r="P199" s="4">
        <f t="shared" si="7"/>
        <v>2.2463199999999999</v>
      </c>
    </row>
    <row r="200" spans="1:16" x14ac:dyDescent="0.3">
      <c r="A200" s="5">
        <v>198</v>
      </c>
      <c r="B200" s="5">
        <v>3962.9780000000001</v>
      </c>
      <c r="C200" s="5">
        <v>99.75</v>
      </c>
      <c r="D200" s="5">
        <v>0.11545</v>
      </c>
      <c r="E200" s="5">
        <v>9.0299999999999998E-3</v>
      </c>
      <c r="F200" s="4">
        <f t="shared" si="6"/>
        <v>0.10642</v>
      </c>
      <c r="K200" s="13">
        <v>198</v>
      </c>
      <c r="L200" s="13">
        <v>3971.98</v>
      </c>
      <c r="M200" s="13">
        <v>99.97</v>
      </c>
      <c r="N200" s="13">
        <v>2.50447</v>
      </c>
      <c r="O200" s="13">
        <v>9.2899999999999996E-3</v>
      </c>
      <c r="P200" s="4">
        <f t="shared" si="7"/>
        <v>2.49518</v>
      </c>
    </row>
    <row r="201" spans="1:16" x14ac:dyDescent="0.3">
      <c r="A201" s="5">
        <v>199</v>
      </c>
      <c r="B201" s="5">
        <v>3969.1179999999999</v>
      </c>
      <c r="C201" s="5">
        <v>99.9</v>
      </c>
      <c r="D201" s="5">
        <v>0.16353000000000001</v>
      </c>
      <c r="E201" s="5">
        <v>9.4000000000000004E-3</v>
      </c>
      <c r="F201" s="4">
        <f t="shared" si="6"/>
        <v>0.15413000000000002</v>
      </c>
      <c r="K201" s="13">
        <v>199</v>
      </c>
      <c r="L201" s="13">
        <v>3971.98</v>
      </c>
      <c r="M201" s="13">
        <v>99.97</v>
      </c>
      <c r="N201" s="13">
        <v>3.08575</v>
      </c>
      <c r="O201" s="13">
        <v>9.3699999999999999E-3</v>
      </c>
      <c r="P201" s="4">
        <f t="shared" si="7"/>
        <v>3.0763799999999999</v>
      </c>
    </row>
    <row r="202" spans="1:16" x14ac:dyDescent="0.3">
      <c r="A202" s="5">
        <v>200</v>
      </c>
      <c r="B202" s="5">
        <v>3972.35</v>
      </c>
      <c r="C202" s="5">
        <v>99.98</v>
      </c>
      <c r="D202" s="5">
        <v>0.12209</v>
      </c>
      <c r="E202" s="5">
        <v>9.1500000000000001E-3</v>
      </c>
      <c r="F202" s="4">
        <f t="shared" si="6"/>
        <v>0.11294</v>
      </c>
      <c r="K202" s="13">
        <v>200</v>
      </c>
      <c r="L202" s="13">
        <v>3972.35</v>
      </c>
      <c r="M202" s="13">
        <v>99.98</v>
      </c>
      <c r="N202" s="13">
        <v>1.2918499999999999</v>
      </c>
      <c r="O202" s="13">
        <v>9.0200000000000002E-3</v>
      </c>
      <c r="P202" s="4">
        <f t="shared" si="7"/>
        <v>1.2828299999999999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s q m i d = " 8 f d 4 a e 2 a - c 3 b 0 - 4 5 1 4 - 8 5 5 8 - b 9 5 7 b 6 2 9 d 2 e 9 "   x m l n s = " h t t p : / / s c h e m a s . m i c r o s o f t . c o m / D a t a M a s h u p " > A A A A A B k G A A B Q S w M E F A A C A A g A P K 9 w U A T C K h + n A A A A + A A A A B I A H A B D b 2 5 m a W c v U G F j a 2 F n Z S 5 4 b W w g o h g A K K A U A A A A A A A A A A A A A A A A A A A A A A A A A A A A h Y / B C o I w H I d f R X Z 3 m 0 s r 5 O 8 k v C Y E Q X Q d u n S k M 9 x s v l u H H q l X S C i r W 8 f f x 3 f 4 f o / b H d K x b b y r 7 I 3 q d I I C T J E n d d G V S l c J G u z J X 6 O U w 0 4 U Z 1 F J b 5 K 1 i U d T J q i 2 9 h I T 4 p z D b o G 7 v i K M 0 o A c 8 + 2 + q G U r 0 E d W / 2 V f a W O F L i T i c H j F c I Z X D E d R t M R h G A C Z M e R K f x U 2 F W M K 5 A d C N j R 2 6 C W X 2 s 8 2 Q O Y J 5 P 2 C P w F Q S w M E F A A C A A g A P K 9 w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y v c F D H u l d L E A M A A N l T A A A T A B w A R m 9 y b X V s Y X M v U 2 V j d G l v b j E u b S C i G A A o o B Q A A A A A A A A A A A A A A A A A A A A A A A A A A A D t W k 1 v 2 j A Y v i P x H 6 z 0 Q q U M J Q F K t 4 l D F z p p h 6 n V Y N p h m S I 3 e M V b 4 k S 2 g 4 o Q / 3 0 O a U u Y 6 F Z 3 X b v Z L x d I / M a v n e e D 6 F E E S S T N G Z r U 3 / 7 r d q v d E n P M y Q w l c 8 w u C U c j l B L Z b i H 1 m e Q l T 4 g 6 E 4 p F d 5 w n Z U a Y 7 L y l K e m G O Z P q Q H S c 8 F X 0 U R A u I p x S P I / G R H y X e R F d T 9 e V V 9 I 5 d F m Z p u 7 K c 5 E / X N c H f j A I D t 2 6 z 4 E T b q p n a L o s i K M a T v G F a j L l m I m v O c / C P C 0 z V g 2 K T r 0 o d 7 V y 6 r O + 4 y K p R p A k V 3 L t o p v z w c 7 5 9 b b X p E i p R H U R u l i i 8 1 z Q 6 m 6 I b e N N S V 3 R + W l x L m r M v 6 m T a p e b H 1 P V 6 M 3 y d r r O 6 l h 1 3 a 6 n 6 z v r / T v 2 f 7 P l X 6 1 5 e y O q B r t b b r c o 2 9 + v C f y B c w N 9 J z h 0 / g 7 + Q 9 d x n h D 3 d 0 w e 9 b v V d Y 2 B 3 s 0 F r M w u C G + M 9 O 8 c G d w 5 c n T n y P C e K O y A c B K e n c T h 4 0 j w j J E x p w u C X q D T 6 S T y g v g D U c M 4 m c c n S v c L x R w i 4 k 9 U X c 4 D L / A i b x j 3 + C z + p n o x n E Z e L 5 6 U R Z G S q h d f x h l W h R S n o p 5 q Q Q W Z x e e 4 I L y q u y 1 7 3 y w 7 J 7 w C E L O E x G G e F Z h T k b N q I W U q V Y U f V z u O m t s G q t y P K g f O D l k e Q 7 T / N 2 M + j 0 l K M 6 r m G j k j d U f r e y t G g Y t O W Z L P K L s c V V z 6 8 q T / N w / C s m c 7 l q B + T c b 0 b W f M 7 a N l c P x c j 5 Y P A m 5 g O 3 A g d U 3 G H N n O m I b U X d T z n k f u e 8 j z J 6 A O b Q c V b E C T M c e 2 M 8 a g 5 / 2 X t m M J 6 t d k j O / Z T h m D 5 O / 7 t o M J + t e l D M R 9 B u k f 8 j 7 Q v y Z l r A / 8 T N I / h I C g f 0 3 K W J 8 C m q R / S P 9 A / 5 q U g f j P I P 1 D / g f 6 1 3 z b B / I / c / Q f Q P 4 H + t e k j P X 5 n 4 l v A Q Q Q B I I R a F L G + i D Q S C O w P h E 0 E l X r Q z u w d 1 3 K W B 8 N G m k E 1 q d 3 Y A S 6 l L E + I z T R C H r W x 3 h g B L q U s T 4 s / F e N 4 B r v h + J q f a I H V q B L G e v j Q k O t w P p M D 6 x A l z I Q G J p p B R A Z g h V o U g Y i Q z O t A E J D s A J N y k B o a K Q V 9 C E 2 B C v Y Q 5 k f U E s B A i 0 A F A A C A A g A P K 9 w U A T C K h + n A A A A + A A A A B I A A A A A A A A A A A A A A A A A A A A A A E N v b m Z p Z y 9 Q Y W N r Y W d l L n h t b F B L A Q I t A B Q A A g A I A D y v c F A P y u m r p A A A A O k A A A A T A A A A A A A A A A A A A A A A A P M A A A B b Q 2 9 u d G V u d F 9 U e X B l c 1 0 u e G 1 s U E s B A i 0 A F A A C A A g A P K 9 w U M e 6 V 0 s Q A w A A 2 V M A A B M A A A A A A A A A A A A A A A A A 5 A E A A E Z v c m 1 1 b G F z L 1 N l Y 3 R p b 2 4 x L m 1 Q S w U G A A A A A A M A A w D C A A A A Q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o B A A A A A A A + a g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Y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y M D I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x h c 3 R V c G R h d G V k I i B W Y W x 1 Z T 0 i Z D I w M j A t M D M t M T R U M j A 6 M j M 6 M j I u M T M 5 M T c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4 x J n F 1 b 3 Q 7 X S I g L z 4 8 R W 5 0 c n k g V H l w Z T 0 i R m l s b F N 0 Y X R 1 c y I g V m F s d W U 9 I n N D b 2 1 w b G V 0 Z S I g L z 4 8 R W 5 0 c n k g V H l w Z T 0 i U X V l c n l J R C I g V m F s d W U 9 I n M 2 M W R h Y m E 1 Z C 0 4 Z T Y w L T Q 4 Z W M t Y T R m Y S 0 w M z k w Y z J j Y W M x O T g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a G F u Z 2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1 N w b G l 0 J T I w Q 2 9 s d W 1 u J T I w Y n k l M j B Q b 3 N p d G l v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R U M j I 6 N T U 6 N T A u N j c y M z U 0 N l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g K D I p L 0 N o Y W 5 n Z W Q g V H l w Z S 5 7 Q 2 9 s d W 1 u M S w w f S Z x d W 9 0 O y w m c X V v d D t T Z W N 0 a W 9 u M S 9 j a G F u Z 2 V y I C g y K S 9 D a G F u Z 2 V k I F R 5 c G U u e 0 N v b H V t b j I s M X 0 m c X V v d D s s J n F 1 b 3 Q 7 U 2 V j d G l v b j E v Y 2 h h b m d l c i A o M i k v Q 2 h h b m d l Z C B U e X B l L n t D b 2 x 1 b W 4 z L D J 9 J n F 1 b 3 Q 7 L C Z x d W 9 0 O 1 N l Y 3 R p b 2 4 x L 2 N o Y W 5 n Z X I g K D I p L 0 N o Y W 5 n Z W Q g V H l w Z S 5 7 Q 2 9 s d W 1 u N C w z f S Z x d W 9 0 O y w m c X V v d D t T Z W N 0 a W 9 u M S 9 j a G F u Z 2 V y I C g y K S 9 D a G F u Z 2 V k I F R 5 c G U u e 0 N v b H V t b j U s N H 0 m c X V v d D s s J n F 1 b 3 Q 7 U 2 V j d G l v b j E v Y 2 h h b m d l c i A o M i k v Q 2 h h b m d l Z C B U e X B l L n t D b 2 x 1 b W 4 2 L D V 9 J n F 1 b 3 Q 7 L C Z x d W 9 0 O 1 N l Y 3 R p b 2 4 x L 2 N o Y W 5 n Z X I g K D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a G F u Z 2 V y I C g y K S 9 D a G F u Z 2 V k I F R 5 c G U u e 0 N v b H V t b j E s M H 0 m c X V v d D s s J n F 1 b 3 Q 7 U 2 V j d G l v b j E v Y 2 h h b m d l c i A o M i k v Q 2 h h b m d l Z C B U e X B l L n t D b 2 x 1 b W 4 y L D F 9 J n F 1 b 3 Q 7 L C Z x d W 9 0 O 1 N l Y 3 R p b 2 4 x L 2 N o Y W 5 n Z X I g K D I p L 0 N o Y W 5 n Z W Q g V H l w Z S 5 7 Q 2 9 s d W 1 u M y w y f S Z x d W 9 0 O y w m c X V v d D t T Z W N 0 a W 9 u M S 9 j a G F u Z 2 V y I C g y K S 9 D a G F u Z 2 V k I F R 5 c G U u e 0 N v b H V t b j Q s M 3 0 m c X V v d D s s J n F 1 b 3 Q 7 U 2 V j d G l v b j E v Y 2 h h b m d l c i A o M i k v Q 2 h h b m d l Z C B U e X B l L n t D b 2 x 1 b W 4 1 L D R 9 J n F 1 b 3 Q 7 L C Z x d W 9 0 O 1 N l Y 3 R p b 2 4 x L 2 N o Y W 5 n Z X I g K D I p L 0 N o Y W 5 n Z W Q g V H l w Z S 5 7 Q 2 9 s d W 1 u N i w 1 f S Z x d W 9 0 O y w m c X V v d D t T Z W N 0 a W 9 u M S 9 j a G F u Z 2 V y I C g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h h b m d l c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w N D o z M S 4 2 M j A 2 M D I w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L 0 N o Y W 5 n Z W Q g V H l w Z S 5 7 Q 2 9 s d W 1 u M S w w f S Z x d W 9 0 O y w m c X V v d D t T Z W N 0 a W 9 u M S 9 B Q 0 9 B X 0 N o Y W 5 n Z X I v Q 2 h h b m d l Z C B U e X B l L n t D b 2 x 1 b W 4 y L D F 9 J n F 1 b 3 Q 7 L C Z x d W 9 0 O 1 N l Y 3 R p b 2 4 x L 0 F D T 0 F f Q 2 h h b m d l c i 9 D a G F u Z 2 V k I F R 5 c G U u e 0 N v b H V t b j M s M n 0 m c X V v d D s s J n F 1 b 3 Q 7 U 2 V j d G l v b j E v Q U N P Q V 9 D a G F u Z 2 V y L 0 N o Y W 5 n Z W Q g V H l w Z S 5 7 Q 2 9 s d W 1 u N C w z f S Z x d W 9 0 O y w m c X V v d D t T Z W N 0 a W 9 u M S 9 B Q 0 9 B X 0 N o Y W 5 n Z X I v Q 2 h h b m d l Z C B U e X B l L n t D b 2 x 1 b W 4 1 L D R 9 J n F 1 b 3 Q 7 L C Z x d W 9 0 O 1 N l Y 3 R p b 2 4 x L 0 F D T 0 F f Q 2 h h b m d l c i 9 D a G F u Z 2 V k I F R 5 c G U u e 0 N v b H V t b j Y s N X 0 m c X V v d D s s J n F 1 b 3 Q 7 U 2 V j d G l v b j E v Q U N P Q V 9 D a G F u Z 2 V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v Q 2 h h b m d l Z C B U e X B l L n t D b 2 x 1 b W 4 x L D B 9 J n F 1 b 3 Q 7 L C Z x d W 9 0 O 1 N l Y 3 R p b 2 4 x L 0 F D T 0 F f Q 2 h h b m d l c i 9 D a G F u Z 2 V k I F R 5 c G U u e 0 N v b H V t b j I s M X 0 m c X V v d D s s J n F 1 b 3 Q 7 U 2 V j d G l v b j E v Q U N P Q V 9 D a G F u Z 2 V y L 0 N o Y W 5 n Z W Q g V H l w Z S 5 7 Q 2 9 s d W 1 u M y w y f S Z x d W 9 0 O y w m c X V v d D t T Z W N 0 a W 9 u M S 9 B Q 0 9 B X 0 N o Y W 5 n Z X I v Q 2 h h b m d l Z C B U e X B l L n t D b 2 x 1 b W 4 0 L D N 9 J n F 1 b 3 Q 7 L C Z x d W 9 0 O 1 N l Y 3 R p b 2 4 x L 0 F D T 0 F f Q 2 h h b m d l c i 9 D a G F u Z 2 V k I F R 5 c G U u e 0 N v b H V t b j U s N H 0 m c X V v d D s s J n F 1 b 3 Q 7 U 2 V j d G l v b j E v Q U N P Q V 9 D a G F u Z 2 V y L 0 N o Y W 5 n Z W Q g V H l w Z S 5 7 Q 2 9 s d W 1 u N i w 1 f S Z x d W 9 0 O y w m c X V v d D t T Z W N 0 a W 9 u M S 9 B Q 0 9 B X 0 N o Y W 5 n Z X I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E 6 M z U 6 N D M u N z M 3 M j M x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M 5 O j I x L j Y 4 M z I 0 O D h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Q 4 O j M z L j E w O T k w N T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M j o 0 M C 4 5 N z Y w N z k 5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O D o 1 M y 4 y N D Q 2 N j U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x M j o x N S 4 5 N D E w O T Y 1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y O D o x N i 4 y M z Q 0 M D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A 6 N T E u M D I 5 M j M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M 1 O j A 4 L j I y N j I 0 M D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w K S 9 D a G F u Z 2 V k I F R 5 c G U u e 0 N v b H V t b j E s M H 0 m c X V v d D s s J n F 1 b 3 Q 7 U 2 V j d G l v b j E v Q U N P Q V 9 D a G F u Z 2 V y I C g x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A p L 0 N o Y W 5 n Z W Q g V H l w Z S 5 7 Q 2 9 s d W 1 u M S w w f S Z x d W 9 0 O y w m c X V v d D t T Z W N 0 a W 9 u M S 9 B Q 0 9 B X 0 N o Y W 5 n Z X I g K D E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c 6 M T c u M D E 5 N T c 0 N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E p L 0 N o Y W 5 n Z W Q g V H l w Z S 5 7 Q 2 9 s d W 1 u M S w w f S Z x d W 9 0 O y w m c X V v d D t T Z W N 0 a W 9 u M S 9 B Q 0 9 B X 0 N o Y W 5 n Z X I g K D E x K S 9 D a G F u Z 2 V k I F R 5 c G U u e 0 N v b H V t b j I s M X 0 m c X V v d D s s J n F 1 b 3 Q 7 U 2 V j d G l v b j E v Q U N P Q V 9 D a G F u Z 2 V y I C g x M S k v Q 2 h h b m d l Z C B U e X B l L n t D b 2 x 1 b W 4 z L D J 9 J n F 1 b 3 Q 7 L C Z x d W 9 0 O 1 N l Y 3 R p b 2 4 x L 0 F D T 0 F f Q 2 h h b m d l c i A o M T E p L 0 N o Y W 5 n Z W Q g V H l w Z S 5 7 Q 2 9 s d W 1 u N C w z f S Z x d W 9 0 O y w m c X V v d D t T Z W N 0 a W 9 u M S 9 B Q 0 9 B X 0 N o Y W 5 n Z X I g K D E x K S 9 D a G F u Z 2 V k I F R 5 c G U u e 0 N v b H V t b j U s N H 0 m c X V v d D s s J n F 1 b 3 Q 7 U 2 V j d G l v b j E v Q U N P Q V 9 D a G F u Z 2 V y I C g x M S k v Q 2 h h b m d l Z C B U e X B l L n t D b 2 x 1 b W 4 2 L D V 9 J n F 1 b 3 Q 7 L C Z x d W 9 0 O 1 N l Y 3 R p b 2 4 x L 0 F D T 0 F f Q 2 h h b m d l c i A o M T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x K S 9 D a G F u Z 2 V k I F R 5 c G U u e 0 N v b H V t b j E s M H 0 m c X V v d D s s J n F 1 b 3 Q 7 U 2 V j d G l v b j E v Q U N P Q V 9 D a G F u Z 2 V y I C g x M S k v Q 2 h h b m d l Z C B U e X B l L n t D b 2 x 1 b W 4 y L D F 9 J n F 1 b 3 Q 7 L C Z x d W 9 0 O 1 N l Y 3 R p b 2 4 x L 0 F D T 0 F f Q 2 h h b m d l c i A o M T E p L 0 N o Y W 5 n Z W Q g V H l w Z S 5 7 Q 2 9 s d W 1 u M y w y f S Z x d W 9 0 O y w m c X V v d D t T Z W N 0 a W 9 u M S 9 B Q 0 9 B X 0 N o Y W 5 n Z X I g K D E x K S 9 D a G F u Z 2 V k I F R 5 c G U u e 0 N v b H V t b j Q s M 3 0 m c X V v d D s s J n F 1 b 3 Q 7 U 2 V j d G l v b j E v Q U N P Q V 9 D a G F u Z 2 V y I C g x M S k v Q 2 h h b m d l Z C B U e X B l L n t D b 2 x 1 b W 4 1 L D R 9 J n F 1 b 3 Q 7 L C Z x d W 9 0 O 1 N l Y 3 R p b 2 4 x L 0 F D T 0 F f Q 2 h h b m d l c i A o M T E p L 0 N o Y W 5 n Z W Q g V H l w Z S 5 7 Q 2 9 s d W 1 u N i w 1 f S Z x d W 9 0 O y w m c X V v d D t T Z W N 0 a W 9 u M S 9 B Q 0 9 B X 0 N o Y W 5 n Z X I g K D E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0 M T o 1 M S 4 y O D Y 1 N j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M i k v Q 2 h h b m d l Z C B U e X B l L n t D b 2 x 1 b W 4 x L D B 9 J n F 1 b 3 Q 7 L C Z x d W 9 0 O 1 N l Y 3 R p b 2 4 x L 0 F D T 0 F f Q 2 h h b m d l c i A o M T I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y K S 9 D a G F u Z 2 V k I F R 5 c G U u e 0 N v b H V t b j E s M H 0 m c X V v d D s s J n F 1 b 3 Q 7 U 2 V j d G l v b j E v Q U N P Q V 9 D a G F u Z 2 V y I C g x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0 O j I 1 L j U 0 O T g 3 O D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z K S 9 D a G F u Z 2 V k I F R 5 c G U u e 0 N v b H V t b j E s M H 0 m c X V v d D s s J n F 1 b 3 Q 7 U 2 V j d G l v b j E v Q U N P Q V 9 D a G F u Z 2 V y I C g x M y k v Q 2 h h b m d l Z C B U e X B l L n t D b 2 x 1 b W 4 y L D F 9 J n F 1 b 3 Q 7 L C Z x d W 9 0 O 1 N l Y 3 R p b 2 4 x L 0 F D T 0 F f Q 2 h h b m d l c i A o M T M p L 0 N o Y W 5 n Z W Q g V H l w Z S 5 7 Q 2 9 s d W 1 u M y w y f S Z x d W 9 0 O y w m c X V v d D t T Z W N 0 a W 9 u M S 9 B Q 0 9 B X 0 N o Y W 5 n Z X I g K D E z K S 9 D a G F u Z 2 V k I F R 5 c G U u e 0 N v b H V t b j Q s M 3 0 m c X V v d D s s J n F 1 b 3 Q 7 U 2 V j d G l v b j E v Q U N P Q V 9 D a G F u Z 2 V y I C g x M y k v Q 2 h h b m d l Z C B U e X B l L n t D b 2 x 1 b W 4 1 L D R 9 J n F 1 b 3 Q 7 L C Z x d W 9 0 O 1 N l Y 3 R p b 2 4 x L 0 F D T 0 F f Q 2 h h b m d l c i A o M T M p L 0 N o Y W 5 n Z W Q g V H l w Z S 5 7 Q 2 9 s d W 1 u N i w 1 f S Z x d W 9 0 O y w m c X V v d D t T Z W N 0 a W 9 u M S 9 B Q 0 9 B X 0 N o Y W 5 n Z X I g K D E z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M y k v Q 2 h h b m d l Z C B U e X B l L n t D b 2 x 1 b W 4 x L D B 9 J n F 1 b 3 Q 7 L C Z x d W 9 0 O 1 N l Y 3 R p b 2 4 x L 0 F D T 0 F f Q 2 h h b m d l c i A o M T M p L 0 N o Y W 5 n Z W Q g V H l w Z S 5 7 Q 2 9 s d W 1 u M i w x f S Z x d W 9 0 O y w m c X V v d D t T Z W N 0 a W 9 u M S 9 B Q 0 9 B X 0 N o Y W 5 n Z X I g K D E z K S 9 D a G F u Z 2 V k I F R 5 c G U u e 0 N v b H V t b j M s M n 0 m c X V v d D s s J n F 1 b 3 Q 7 U 2 V j d G l v b j E v Q U N P Q V 9 D a G F u Z 2 V y I C g x M y k v Q 2 h h b m d l Z C B U e X B l L n t D b 2 x 1 b W 4 0 L D N 9 J n F 1 b 3 Q 7 L C Z x d W 9 0 O 1 N l Y 3 R p b 2 4 x L 0 F D T 0 F f Q 2 h h b m d l c i A o M T M p L 0 N o Y W 5 n Z W Q g V H l w Z S 5 7 Q 2 9 s d W 1 u N S w 0 f S Z x d W 9 0 O y w m c X V v d D t T Z W N 0 a W 9 u M S 9 B Q 0 9 B X 0 N o Y W 5 n Z X I g K D E z K S 9 D a G F u Z 2 V k I F R 5 c G U u e 0 N v b H V t b j Y s N X 0 m c X V v d D s s J n F 1 b 3 Q 7 U 2 V j d G l v b j E v Q U N P Q V 9 D a G F u Z 2 V y I C g x M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4 O j E 3 L j M 2 M T U 3 N T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0 K S 9 D a G F u Z 2 V k I F R 5 c G U u e 0 N v b H V t b j E s M H 0 m c X V v d D s s J n F 1 b 3 Q 7 U 2 V j d G l v b j E v Q U N P Q V 9 D a G F u Z 2 V y I C g x N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Q p L 0 N o Y W 5 n Z W Q g V H l w Z S 5 7 Q 2 9 s d W 1 u M S w w f S Z x d W 9 0 O y w m c X V v d D t T Z W N 0 a W 9 u M S 9 B Q 0 9 B X 0 N o Y W 5 n Z X I g K D E 0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A 6 M D Q u M T A y N j Q 0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U p L 0 N o Y W 5 n Z W Q g V H l w Z S 5 7 Q 2 9 s d W 1 u M S w w f S Z x d W 9 0 O y w m c X V v d D t T Z W N 0 a W 9 u M S 9 B Q 0 9 B X 0 N o Y W 5 n Z X I g K D E 1 K S 9 D a G F u Z 2 V k I F R 5 c G U u e 0 N v b H V t b j I s M X 0 m c X V v d D s s J n F 1 b 3 Q 7 U 2 V j d G l v b j E v Q U N P Q V 9 D a G F u Z 2 V y I C g x N S k v Q 2 h h b m d l Z C B U e X B l L n t D b 2 x 1 b W 4 z L D J 9 J n F 1 b 3 Q 7 L C Z x d W 9 0 O 1 N l Y 3 R p b 2 4 x L 0 F D T 0 F f Q 2 h h b m d l c i A o M T U p L 0 N o Y W 5 n Z W Q g V H l w Z S 5 7 Q 2 9 s d W 1 u N C w z f S Z x d W 9 0 O y w m c X V v d D t T Z W N 0 a W 9 u M S 9 B Q 0 9 B X 0 N o Y W 5 n Z X I g K D E 1 K S 9 D a G F u Z 2 V k I F R 5 c G U u e 0 N v b H V t b j U s N H 0 m c X V v d D s s J n F 1 b 3 Q 7 U 2 V j d G l v b j E v Q U N P Q V 9 D a G F u Z 2 V y I C g x N S k v Q 2 h h b m d l Z C B U e X B l L n t D b 2 x 1 b W 4 2 L D V 9 J n F 1 b 3 Q 7 L C Z x d W 9 0 O 1 N l Y 3 R p b 2 4 x L 0 F D T 0 F f Q 2 h h b m d l c i A o M T U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1 K S 9 D a G F u Z 2 V k I F R 5 c G U u e 0 N v b H V t b j E s M H 0 m c X V v d D s s J n F 1 b 3 Q 7 U 2 V j d G l v b j E v Q U N P Q V 9 D a G F u Z 2 V y I C g x N S k v Q 2 h h b m d l Z C B U e X B l L n t D b 2 x 1 b W 4 y L D F 9 J n F 1 b 3 Q 7 L C Z x d W 9 0 O 1 N l Y 3 R p b 2 4 x L 0 F D T 0 F f Q 2 h h b m d l c i A o M T U p L 0 N o Y W 5 n Z W Q g V H l w Z S 5 7 Q 2 9 s d W 1 u M y w y f S Z x d W 9 0 O y w m c X V v d D t T Z W N 0 a W 9 u M S 9 B Q 0 9 B X 0 N o Y W 5 n Z X I g K D E 1 K S 9 D a G F u Z 2 V k I F R 5 c G U u e 0 N v b H V t b j Q s M 3 0 m c X V v d D s s J n F 1 b 3 Q 7 U 2 V j d G l v b j E v Q U N P Q V 9 D a G F u Z 2 V y I C g x N S k v Q 2 h h b m d l Z C B U e X B l L n t D b 2 x 1 b W 4 1 L D R 9 J n F 1 b 3 Q 7 L C Z x d W 9 0 O 1 N l Y 3 R p b 2 4 x L 0 F D T 0 F f Q 2 h h b m d l c i A o M T U p L 0 N o Y W 5 n Z W Q g V H l w Z S 5 7 Q 2 9 s d W 1 u N i w 1 f S Z x d W 9 0 O y w m c X V v d D t T Z W N 0 a W 9 u M S 9 B Q 0 9 B X 0 N o Y W 5 n Z X I g K D E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1 M z o w M C 4 4 N z Q 2 N T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N i k v Q 2 h h b m d l Z C B U e X B l L n t D b 2 x 1 b W 4 x L D B 9 J n F 1 b 3 Q 7 L C Z x d W 9 0 O 1 N l Y 3 R p b 2 4 x L 0 F D T 0 F f Q 2 h h b m d l c i A o M T Y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2 K S 9 D a G F u Z 2 V k I F R 5 c G U u e 0 N v b H V t b j E s M H 0 m c X V v d D s s J n F 1 b 3 Q 7 U 2 V j d G l v b j E v Q U N P Q V 9 D a G F u Z 2 V y I C g x N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U 0 O j I 4 L j A 3 M z I 1 N j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3 K S 9 D a G F u Z 2 V k I F R 5 c G U u e 0 N v b H V t b j E s M H 0 m c X V v d D s s J n F 1 b 3 Q 7 U 2 V j d G l v b j E v Q U N P Q V 9 D a G F u Z 2 V y I C g x N y k v Q 2 h h b m d l Z C B U e X B l L n t D b 2 x 1 b W 4 y L D F 9 J n F 1 b 3 Q 7 L C Z x d W 9 0 O 1 N l Y 3 R p b 2 4 x L 0 F D T 0 F f Q 2 h h b m d l c i A o M T c p L 0 N o Y W 5 n Z W Q g V H l w Z S 5 7 Q 2 9 s d W 1 u M y w y f S Z x d W 9 0 O y w m c X V v d D t T Z W N 0 a W 9 u M S 9 B Q 0 9 B X 0 N o Y W 5 n Z X I g K D E 3 K S 9 D a G F u Z 2 V k I F R 5 c G U u e 0 N v b H V t b j Q s M 3 0 m c X V v d D s s J n F 1 b 3 Q 7 U 2 V j d G l v b j E v Q U N P Q V 9 D a G F u Z 2 V y I C g x N y k v Q 2 h h b m d l Z C B U e X B l L n t D b 2 x 1 b W 4 1 L D R 9 J n F 1 b 3 Q 7 L C Z x d W 9 0 O 1 N l Y 3 R p b 2 4 x L 0 F D T 0 F f Q 2 h h b m d l c i A o M T c p L 0 N o Y W 5 n Z W Q g V H l w Z S 5 7 Q 2 9 s d W 1 u N i w 1 f S Z x d W 9 0 O y w m c X V v d D t T Z W N 0 a W 9 u M S 9 B Q 0 9 B X 0 N o Y W 5 n Z X I g K D E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N y k v Q 2 h h b m d l Z C B U e X B l L n t D b 2 x 1 b W 4 x L D B 9 J n F 1 b 3 Q 7 L C Z x d W 9 0 O 1 N l Y 3 R p b 2 4 x L 0 F D T 0 F f Q 2 h h b m d l c i A o M T c p L 0 N o Y W 5 n Z W Q g V H l w Z S 5 7 Q 2 9 s d W 1 u M i w x f S Z x d W 9 0 O y w m c X V v d D t T Z W N 0 a W 9 u M S 9 B Q 0 9 B X 0 N o Y W 5 n Z X I g K D E 3 K S 9 D a G F u Z 2 V k I F R 5 c G U u e 0 N v b H V t b j M s M n 0 m c X V v d D s s J n F 1 b 3 Q 7 U 2 V j d G l v b j E v Q U N P Q V 9 D a G F u Z 2 V y I C g x N y k v Q 2 h h b m d l Z C B U e X B l L n t D b 2 x 1 b W 4 0 L D N 9 J n F 1 b 3 Q 7 L C Z x d W 9 0 O 1 N l Y 3 R p b 2 4 x L 0 F D T 0 F f Q 2 h h b m d l c i A o M T c p L 0 N o Y W 5 n Z W Q g V H l w Z S 5 7 Q 2 9 s d W 1 u N S w 0 f S Z x d W 9 0 O y w m c X V v d D t T Z W N 0 a W 9 u M S 9 B Q 0 9 B X 0 N o Y W 5 n Z X I g K D E 3 K S 9 D a G F u Z 2 V k I F R 5 c G U u e 0 N v b H V t b j Y s N X 0 m c X V v d D s s J n F 1 b 3 Q 7 U 2 V j d G l v b j E v Q U N P Q V 9 D a G F u Z 2 V y I C g x N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g 6 N D Q u N j E 5 O T I 2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g p L 0 N o Y W 5 n Z W Q g V H l w Z S 5 7 Q 2 9 s d W 1 u M S w w f S Z x d W 9 0 O y w m c X V v d D t T Z W N 0 a W 9 u M S 9 B Q 0 9 B X 0 N o Y W 5 n Z X I g K D E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x O C k v Q 2 h h b m d l Z C B U e X B l L n t D b 2 x 1 b W 4 x L D B 9 J n F 1 b 3 Q 7 L C Z x d W 9 0 O 1 N l Y 3 R p b 2 4 x L 0 F D T 0 F f Q 2 h h b m d l c i A o M T g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z o w N T o x N S 4 w M z g 2 M z E 4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O S k v Q 2 h h b m d l Z C B U e X B l L n t D b 2 x 1 b W 4 x L D B 9 J n F 1 b 3 Q 7 L C Z x d W 9 0 O 1 N l Y 3 R p b 2 4 x L 0 F D T 0 F f Q 2 h h b m d l c i A o M T k p L 0 N o Y W 5 n Z W Q g V H l w Z S 5 7 Q 2 9 s d W 1 u M i w x f S Z x d W 9 0 O y w m c X V v d D t T Z W N 0 a W 9 u M S 9 B Q 0 9 B X 0 N o Y W 5 n Z X I g K D E 5 K S 9 D a G F u Z 2 V k I F R 5 c G U u e 0 N v b H V t b j M s M n 0 m c X V v d D s s J n F 1 b 3 Q 7 U 2 V j d G l v b j E v Q U N P Q V 9 D a G F u Z 2 V y I C g x O S k v Q 2 h h b m d l Z C B U e X B l L n t D b 2 x 1 b W 4 0 L D N 9 J n F 1 b 3 Q 7 L C Z x d W 9 0 O 1 N l Y 3 R p b 2 4 x L 0 F D T 0 F f Q 2 h h b m d l c i A o M T k p L 0 N o Y W 5 n Z W Q g V H l w Z S 5 7 Q 2 9 s d W 1 u N S w 0 f S Z x d W 9 0 O y w m c X V v d D t T Z W N 0 a W 9 u M S 9 B Q 0 9 B X 0 N o Y W 5 n Z X I g K D E 5 K S 9 D a G F u Z 2 V k I F R 5 c G U u e 0 N v b H V t b j Y s N X 0 m c X V v d D s s J n F 1 b 3 Q 7 U 2 V j d G l v b j E v Q U N P Q V 9 D a G F u Z 2 V y I C g x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T k p L 0 N o Y W 5 n Z W Q g V H l w Z S 5 7 Q 2 9 s d W 1 u M S w w f S Z x d W 9 0 O y w m c X V v d D t T Z W N 0 a W 9 u M S 9 B Q 0 9 B X 0 N o Y W 5 n Z X I g K D E 5 K S 9 D a G F u Z 2 V k I F R 5 c G U u e 0 N v b H V t b j I s M X 0 m c X V v d D s s J n F 1 b 3 Q 7 U 2 V j d G l v b j E v Q U N P Q V 9 D a G F u Z 2 V y I C g x O S k v Q 2 h h b m d l Z C B U e X B l L n t D b 2 x 1 b W 4 z L D J 9 J n F 1 b 3 Q 7 L C Z x d W 9 0 O 1 N l Y 3 R p b 2 4 x L 0 F D T 0 F f Q 2 h h b m d l c i A o M T k p L 0 N o Y W 5 n Z W Q g V H l w Z S 5 7 Q 2 9 s d W 1 u N C w z f S Z x d W 9 0 O y w m c X V v d D t T Z W N 0 a W 9 u M S 9 B Q 0 9 B X 0 N o Y W 5 n Z X I g K D E 5 K S 9 D a G F u Z 2 V k I F R 5 c G U u e 0 N v b H V t b j U s N H 0 m c X V v d D s s J n F 1 b 3 Q 7 U 2 V j d G l v b j E v Q U N P Q V 9 D a G F u Z 2 V y I C g x O S k v Q 2 h h b m d l Z C B U e X B l L n t D b 2 x 1 b W 4 2 L D V 9 J n F 1 b 3 Q 7 L C Z x d W 9 0 O 1 N l Y 3 R p b 2 4 x L 0 F D T 0 F f Q 2 h h b m d l c i A o M T k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E 1 O j E x L j M 4 M D k w O T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w K S 9 D a G F u Z 2 V k I F R 5 c G U u e 0 N v b H V t b j E s M H 0 m c X V v d D s s J n F 1 b 3 Q 7 U 2 V j d G l v b j E v Q U N P Q V 9 D a G F u Z 2 V y I C g y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j A p L 0 N o Y W 5 n Z W Q g V H l w Z S 5 7 Q 2 9 s d W 1 u M S w w f S Z x d W 9 0 O y w m c X V v d D t T Z W N 0 a W 9 u M S 9 B Q 0 9 B X 0 N o Y W 5 n Z X I g K D I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Y 6 M T k 6 M D c u O D M y M D Y w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E p L 0 N o Y W 5 n Z W Q g V H l w Z S 5 7 Q 2 9 s d W 1 u M S w w f S Z x d W 9 0 O y w m c X V v d D t T Z W N 0 a W 9 u M S 9 B Q 0 9 B X 0 N o Y W 5 n Z X I g K D I x K S 9 D a G F u Z 2 V k I F R 5 c G U u e 0 N v b H V t b j I s M X 0 m c X V v d D s s J n F 1 b 3 Q 7 U 2 V j d G l v b j E v Q U N P Q V 9 D a G F u Z 2 V y I C g y M S k v Q 2 h h b m d l Z C B U e X B l L n t D b 2 x 1 b W 4 z L D J 9 J n F 1 b 3 Q 7 L C Z x d W 9 0 O 1 N l Y 3 R p b 2 4 x L 0 F D T 0 F f Q 2 h h b m d l c i A o M j E p L 0 N o Y W 5 n Z W Q g V H l w Z S 5 7 Q 2 9 s d W 1 u N C w z f S Z x d W 9 0 O y w m c X V v d D t T Z W N 0 a W 9 u M S 9 B Q 0 9 B X 0 N o Y W 5 n Z X I g K D I x K S 9 D a G F u Z 2 V k I F R 5 c G U u e 0 N v b H V t b j U s N H 0 m c X V v d D s s J n F 1 b 3 Q 7 U 2 V j d G l v b j E v Q U N P Q V 9 D a G F u Z 2 V y I C g y M S k v Q 2 h h b m d l Z C B U e X B l L n t D b 2 x 1 b W 4 2 L D V 9 J n F 1 b 3 Q 7 L C Z x d W 9 0 O 1 N l Y 3 R p b 2 4 x L 0 F D T 0 F f Q 2 h h b m d l c i A o M j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x K S 9 D a G F u Z 2 V k I F R 5 c G U u e 0 N v b H V t b j E s M H 0 m c X V v d D s s J n F 1 b 3 Q 7 U 2 V j d G l v b j E v Q U N P Q V 9 D a G F u Z 2 V y I C g y M S k v Q 2 h h b m d l Z C B U e X B l L n t D b 2 x 1 b W 4 y L D F 9 J n F 1 b 3 Q 7 L C Z x d W 9 0 O 1 N l Y 3 R p b 2 4 x L 0 F D T 0 F f Q 2 h h b m d l c i A o M j E p L 0 N o Y W 5 n Z W Q g V H l w Z S 5 7 Q 2 9 s d W 1 u M y w y f S Z x d W 9 0 O y w m c X V v d D t T Z W N 0 a W 9 u M S 9 B Q 0 9 B X 0 N o Y W 5 n Z X I g K D I x K S 9 D a G F u Z 2 V k I F R 5 c G U u e 0 N v b H V t b j Q s M 3 0 m c X V v d D s s J n F 1 b 3 Q 7 U 2 V j d G l v b j E v Q U N P Q V 9 D a G F u Z 2 V y I C g y M S k v Q 2 h h b m d l Z C B U e X B l L n t D b 2 x 1 b W 4 1 L D R 9 J n F 1 b 3 Q 7 L C Z x d W 9 0 O 1 N l Y 3 R p b 2 4 x L 0 F D T 0 F f Q 2 h h b m d l c i A o M j E p L 0 N o Y W 5 n Z W Q g V H l w Z S 5 7 Q 2 9 s d W 1 u N i w 1 f S Z x d W 9 0 O y w m c X V v d D t T Z W N 0 a W 9 u M S 9 B Q 0 9 B X 0 N o Y W 5 n Z X I g K D I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T o y M C 4 0 N T Y 3 M j I z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z o x N C 4 z M T U w O T g y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M y k v Q 2 h h b m d l Z C B U e X B l L n t D b 2 x 1 b W 4 x L D B 9 J n F 1 b 3 Q 7 L C Z x d W 9 0 O 1 N l Y 3 R p b 2 4 x L 0 F D T 0 F f Q 2 h h b m d l c i A o M j M p L 0 N o Y W 5 n Z W Q g V H l w Z S 5 7 Q 2 9 s d W 1 u M i w x f S Z x d W 9 0 O y w m c X V v d D t T Z W N 0 a W 9 u M S 9 B Q 0 9 B X 0 N o Y W 5 n Z X I g K D I z K S 9 D a G F u Z 2 V k I F R 5 c G U u e 0 N v b H V t b j M s M n 0 m c X V v d D s s J n F 1 b 3 Q 7 U 2 V j d G l v b j E v Q U N P Q V 9 D a G F u Z 2 V y I C g y M y k v Q 2 h h b m d l Z C B U e X B l L n t D b 2 x 1 b W 4 0 L D N 9 J n F 1 b 3 Q 7 L C Z x d W 9 0 O 1 N l Y 3 R p b 2 4 x L 0 F D T 0 F f Q 2 h h b m d l c i A o M j M p L 0 N o Y W 5 n Z W Q g V H l w Z S 5 7 Q 2 9 s d W 1 u N S w 0 f S Z x d W 9 0 O y w m c X V v d D t T Z W N 0 a W 9 u M S 9 B Q 0 9 B X 0 N o Y W 5 n Z X I g K D I z K S 9 D a G F u Z 2 V k I F R 5 c G U u e 0 N v b H V t b j Y s N X 0 m c X V v d D s s J n F 1 b 3 Q 7 U 2 V j d G l v b j E v Q U N P Q V 9 D a G F u Z 2 V y I C g y M y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M p L 0 N o Y W 5 n Z W Q g V H l w Z S 5 7 Q 2 9 s d W 1 u M S w w f S Z x d W 9 0 O y w m c X V v d D t T Z W N 0 a W 9 u M S 9 B Q 0 9 B X 0 N o Y W 5 n Z X I g K D I z K S 9 D a G F u Z 2 V k I F R 5 c G U u e 0 N v b H V t b j I s M X 0 m c X V v d D s s J n F 1 b 3 Q 7 U 2 V j d G l v b j E v Q U N P Q V 9 D a G F u Z 2 V y I C g y M y k v Q 2 h h b m d l Z C B U e X B l L n t D b 2 x 1 b W 4 z L D J 9 J n F 1 b 3 Q 7 L C Z x d W 9 0 O 1 N l Y 3 R p b 2 4 x L 0 F D T 0 F f Q 2 h h b m d l c i A o M j M p L 0 N o Y W 5 n Z W Q g V H l w Z S 5 7 Q 2 9 s d W 1 u N C w z f S Z x d W 9 0 O y w m c X V v d D t T Z W N 0 a W 9 u M S 9 B Q 0 9 B X 0 N o Y W 5 n Z X I g K D I z K S 9 D a G F u Z 2 V k I F R 5 c G U u e 0 N v b H V t b j U s N H 0 m c X V v d D s s J n F 1 b 3 Q 7 U 2 V j d G l v b j E v Q U N P Q V 9 D a G F u Z 2 V y I C g y M y k v Q 2 h h b m d l Z C B U e X B l L n t D b 2 x 1 b W 4 2 L D V 9 J n F 1 b 3 Q 7 L C Z x d W 9 0 O 1 N l Y 3 R p b 2 4 x L 0 F D T 0 F f Q 2 h h b m d l c i A o M j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U 4 O j A 2 L j I 1 M z k 3 N D l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A 6 M D M u O D I 4 O T A w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I 6 M T M u O T k x N j g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Y p L 0 N o Y W 5 n Z W Q g V H l w Z S 5 7 Q 2 9 s d W 1 u M S w w f S Z x d W 9 0 O y w m c X V v d D t T Z W N 0 a W 9 u M S 9 B Q 0 9 B X 0 N o Y W 5 n Z X I g K D I 2 K S 9 D a G F u Z 2 V k I F R 5 c G U u e 0 N v b H V t b j I s M X 0 m c X V v d D s s J n F 1 b 3 Q 7 U 2 V j d G l v b j E v Q U N P Q V 9 D a G F u Z 2 V y I C g y N i k v Q 2 h h b m d l Z C B U e X B l L n t D b 2 x 1 b W 4 z L D J 9 J n F 1 b 3 Q 7 L C Z x d W 9 0 O 1 N l Y 3 R p b 2 4 x L 0 F D T 0 F f Q 2 h h b m d l c i A o M j Y p L 0 N o Y W 5 n Z W Q g V H l w Z S 5 7 Q 2 9 s d W 1 u N C w z f S Z x d W 9 0 O y w m c X V v d D t T Z W N 0 a W 9 u M S 9 B Q 0 9 B X 0 N o Y W 5 n Z X I g K D I 2 K S 9 D a G F u Z 2 V k I F R 5 c G U u e 0 N v b H V t b j U s N H 0 m c X V v d D s s J n F 1 b 3 Q 7 U 2 V j d G l v b j E v Q U N P Q V 9 D a G F u Z 2 V y I C g y N i k v Q 2 h h b m d l Z C B U e X B l L n t D b 2 x 1 b W 4 2 L D V 9 J n F 1 b 3 Q 7 L C Z x d W 9 0 O 1 N l Y 3 R p b 2 4 x L 0 F D T 0 F f Q 2 h h b m d l c i A o M j Y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2 K S 9 D a G F u Z 2 V k I F R 5 c G U u e 0 N v b H V t b j E s M H 0 m c X V v d D s s J n F 1 b 3 Q 7 U 2 V j d G l v b j E v Q U N P Q V 9 D a G F u Z 2 V y I C g y N i k v Q 2 h h b m d l Z C B U e X B l L n t D b 2 x 1 b W 4 y L D F 9 J n F 1 b 3 Q 7 L C Z x d W 9 0 O 1 N l Y 3 R p b 2 4 x L 0 F D T 0 F f Q 2 h h b m d l c i A o M j Y p L 0 N o Y W 5 n Z W Q g V H l w Z S 5 7 Q 2 9 s d W 1 u M y w y f S Z x d W 9 0 O y w m c X V v d D t T Z W N 0 a W 9 u M S 9 B Q 0 9 B X 0 N o Y W 5 n Z X I g K D I 2 K S 9 D a G F u Z 2 V k I F R 5 c G U u e 0 N v b H V t b j Q s M 3 0 m c X V v d D s s J n F 1 b 3 Q 7 U 2 V j d G l v b j E v Q U N P Q V 9 D a G F u Z 2 V y I C g y N i k v Q 2 h h b m d l Z C B U e X B l L n t D b 2 x 1 b W 4 1 L D R 9 J n F 1 b 3 Q 7 L C Z x d W 9 0 O 1 N l Y 3 R p b 2 4 x L 0 F D T 0 F f Q 2 h h b m d l c i A o M j Y p L 0 N o Y W 5 n Z W Q g V H l w Z S 5 7 Q 2 9 s d W 1 u N i w 1 f S Z x d W 9 0 O y w m c X V v d D t T Z W N 0 a W 9 u M S 9 B Q 0 9 B X 0 N o Y W 5 n Z X I g K D I 2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D o 0 N C 4 w M z k x N D I 3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T o 1 N C 4 5 N D I 3 N z U z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O C k v Q 2 h h b m d l Z C B U e X B l L n t D b 2 x 1 b W 4 x L D B 9 J n F 1 b 3 Q 7 L C Z x d W 9 0 O 1 N l Y 3 R p b 2 4 x L 0 F D T 0 F f Q 2 h h b m d l c i A o M j g p L 0 N o Y W 5 n Z W Q g V H l w Z S 5 7 Q 2 9 s d W 1 u M i w x f S Z x d W 9 0 O y w m c X V v d D t T Z W N 0 a W 9 u M S 9 B Q 0 9 B X 0 N o Y W 5 n Z X I g K D I 4 K S 9 D a G F u Z 2 V k I F R 5 c G U u e 0 N v b H V t b j M s M n 0 m c X V v d D s s J n F 1 b 3 Q 7 U 2 V j d G l v b j E v Q U N P Q V 9 D a G F u Z 2 V y I C g y O C k v Q 2 h h b m d l Z C B U e X B l L n t D b 2 x 1 b W 4 0 L D N 9 J n F 1 b 3 Q 7 L C Z x d W 9 0 O 1 N l Y 3 R p b 2 4 x L 0 F D T 0 F f Q 2 h h b m d l c i A o M j g p L 0 N o Y W 5 n Z W Q g V H l w Z S 5 7 Q 2 9 s d W 1 u N S w 0 f S Z x d W 9 0 O y w m c X V v d D t T Z W N 0 a W 9 u M S 9 B Q 0 9 B X 0 N o Y W 5 n Z X I g K D I 4 K S 9 D a G F u Z 2 V k I F R 5 c G U u e 0 N v b H V t b j Y s N X 0 m c X V v d D s s J n F 1 b 3 Q 7 U 2 V j d G l v b j E v Q U N P Q V 9 D a G F u Z 2 V y I C g y O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g p L 0 N o Y W 5 n Z W Q g V H l w Z S 5 7 Q 2 9 s d W 1 u M S w w f S Z x d W 9 0 O y w m c X V v d D t T Z W N 0 a W 9 u M S 9 B Q 0 9 B X 0 N o Y W 5 n Z X I g K D I 4 K S 9 D a G F u Z 2 V k I F R 5 c G U u e 0 N v b H V t b j I s M X 0 m c X V v d D s s J n F 1 b 3 Q 7 U 2 V j d G l v b j E v Q U N P Q V 9 D a G F u Z 2 V y I C g y O C k v Q 2 h h b m d l Z C B U e X B l L n t D b 2 x 1 b W 4 z L D J 9 J n F 1 b 3 Q 7 L C Z x d W 9 0 O 1 N l Y 3 R p b 2 4 x L 0 F D T 0 F f Q 2 h h b m d l c i A o M j g p L 0 N o Y W 5 n Z W Q g V H l w Z S 5 7 Q 2 9 s d W 1 u N C w z f S Z x d W 9 0 O y w m c X V v d D t T Z W N 0 a W 9 u M S 9 B Q 0 9 B X 0 N o Y W 5 n Z X I g K D I 4 K S 9 D a G F u Z 2 V k I F R 5 c G U u e 0 N v b H V t b j U s N H 0 m c X V v d D s s J n F 1 b 3 Q 7 U 2 V j d G l v b j E v Q U N P Q V 9 D a G F u Z 2 V y I C g y O C k v Q 2 h h b m d l Z C B U e X B l L n t D b 2 x 1 b W 4 2 L D V 9 J n F 1 b 3 Q 7 L C Z x d W 9 0 O 1 N l Y 3 R p b 2 4 x L 0 F D T 0 F f Q 2 h h b m d l c i A o M j g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1 O j E 2 L j U y M T Q 3 N D h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3 O j E x L j Y 2 O D A 0 M z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w K S 9 D a G F u Z 2 V k I F R 5 c G U u e 0 N v b H V t b j E s M H 0 m c X V v d D s s J n F 1 b 3 Q 7 U 2 V j d G l v b j E v Q U N P Q V 9 D a G F u Z 2 V y I C g z M C k v Q 2 h h b m d l Z C B U e X B l L n t D b 2 x 1 b W 4 y L D F 9 J n F 1 b 3 Q 7 L C Z x d W 9 0 O 1 N l Y 3 R p b 2 4 x L 0 F D T 0 F f Q 2 h h b m d l c i A o M z A p L 0 N o Y W 5 n Z W Q g V H l w Z S 5 7 Q 2 9 s d W 1 u M y w y f S Z x d W 9 0 O y w m c X V v d D t T Z W N 0 a W 9 u M S 9 B Q 0 9 B X 0 N o Y W 5 n Z X I g K D M w K S 9 D a G F u Z 2 V k I F R 5 c G U u e 0 N v b H V t b j Q s M 3 0 m c X V v d D s s J n F 1 b 3 Q 7 U 2 V j d G l v b j E v Q U N P Q V 9 D a G F u Z 2 V y I C g z M C k v Q 2 h h b m d l Z C B U e X B l L n t D b 2 x 1 b W 4 1 L D R 9 J n F 1 b 3 Q 7 L C Z x d W 9 0 O 1 N l Y 3 R p b 2 4 x L 0 F D T 0 F f Q 2 h h b m d l c i A o M z A p L 0 N o Y W 5 n Z W Q g V H l w Z S 5 7 Q 2 9 s d W 1 u N i w 1 f S Z x d W 9 0 O y w m c X V v d D t T Z W N 0 a W 9 u M S 9 B Q 0 9 B X 0 N o Y W 5 n Z X I g K D M w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M C k v Q 2 h h b m d l Z C B U e X B l L n t D b 2 x 1 b W 4 x L D B 9 J n F 1 b 3 Q 7 L C Z x d W 9 0 O 1 N l Y 3 R p b 2 4 x L 0 F D T 0 F f Q 2 h h b m d l c i A o M z A p L 0 N o Y W 5 n Z W Q g V H l w Z S 5 7 Q 2 9 s d W 1 u M i w x f S Z x d W 9 0 O y w m c X V v d D t T Z W N 0 a W 9 u M S 9 B Q 0 9 B X 0 N o Y W 5 n Z X I g K D M w K S 9 D a G F u Z 2 V k I F R 5 c G U u e 0 N v b H V t b j M s M n 0 m c X V v d D s s J n F 1 b 3 Q 7 U 2 V j d G l v b j E v Q U N P Q V 9 D a G F u Z 2 V y I C g z M C k v Q 2 h h b m d l Z C B U e X B l L n t D b 2 x 1 b W 4 0 L D N 9 J n F 1 b 3 Q 7 L C Z x d W 9 0 O 1 N l Y 3 R p b 2 4 x L 0 F D T 0 F f Q 2 h h b m d l c i A o M z A p L 0 N o Y W 5 n Z W Q g V H l w Z S 5 7 Q 2 9 s d W 1 u N S w 0 f S Z x d W 9 0 O y w m c X V v d D t T Z W N 0 a W 9 u M S 9 B Q 0 9 B X 0 N o Y W 5 n Z X I g K D M w K S 9 D a G F u Z 2 V k I F R 5 c G U u e 0 N v b H V t b j Y s N X 0 m c X V v d D s s J n F 1 b 3 Q 7 U 2 V j d G l v b j E v Q U N P Q V 9 D a G F u Z 2 V y I C g z M C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z k 6 M j A u O T A 2 N j E 1 M V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N D E 6 M z Y u N z g w O T c 4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I p L 0 N o Y W 5 n Z W Q g V H l w Z S 5 7 Q 2 9 s d W 1 u M S w w f S Z x d W 9 0 O y w m c X V v d D t T Z W N 0 a W 9 u M S 9 B Q 0 9 B X 0 N o Y W 5 n Z X I g K D M y K S 9 D a G F u Z 2 V k I F R 5 c G U u e 0 N v b H V t b j I s M X 0 m c X V v d D s s J n F 1 b 3 Q 7 U 2 V j d G l v b j E v Q U N P Q V 9 D a G F u Z 2 V y I C g z M i k v Q 2 h h b m d l Z C B U e X B l L n t D b 2 x 1 b W 4 z L D J 9 J n F 1 b 3 Q 7 L C Z x d W 9 0 O 1 N l Y 3 R p b 2 4 x L 0 F D T 0 F f Q 2 h h b m d l c i A o M z I p L 0 N o Y W 5 n Z W Q g V H l w Z S 5 7 Q 2 9 s d W 1 u N C w z f S Z x d W 9 0 O y w m c X V v d D t T Z W N 0 a W 9 u M S 9 B Q 0 9 B X 0 N o Y W 5 n Z X I g K D M y K S 9 D a G F u Z 2 V k I F R 5 c G U u e 0 N v b H V t b j U s N H 0 m c X V v d D s s J n F 1 b 3 Q 7 U 2 V j d G l v b j E v Q U N P Q V 9 D a G F u Z 2 V y I C g z M i k v Q 2 h h b m d l Z C B U e X B l L n t D b 2 x 1 b W 4 2 L D V 9 J n F 1 b 3 Q 7 L C Z x d W 9 0 O 1 N l Y 3 R p b 2 4 x L 0 F D T 0 F f Q 2 h h b m d l c i A o M z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y K S 9 D a G F u Z 2 V k I F R 5 c G U u e 0 N v b H V t b j E s M H 0 m c X V v d D s s J n F 1 b 3 Q 7 U 2 V j d G l v b j E v Q U N P Q V 9 D a G F u Z 2 V y I C g z M i k v Q 2 h h b m d l Z C B U e X B l L n t D b 2 x 1 b W 4 y L D F 9 J n F 1 b 3 Q 7 L C Z x d W 9 0 O 1 N l Y 3 R p b 2 4 x L 0 F D T 0 F f Q 2 h h b m d l c i A o M z I p L 0 N o Y W 5 n Z W Q g V H l w Z S 5 7 Q 2 9 s d W 1 u M y w y f S Z x d W 9 0 O y w m c X V v d D t T Z W N 0 a W 9 u M S 9 B Q 0 9 B X 0 N o Y W 5 n Z X I g K D M y K S 9 D a G F u Z 2 V k I F R 5 c G U u e 0 N v b H V t b j Q s M 3 0 m c X V v d D s s J n F 1 b 3 Q 7 U 2 V j d G l v b j E v Q U N P Q V 9 D a G F u Z 2 V y I C g z M i k v Q 2 h h b m d l Z C B U e X B l L n t D b 2 x 1 b W 4 1 L D R 9 J n F 1 b 3 Q 7 L C Z x d W 9 0 O 1 N l Y 3 R p b 2 4 x L 0 F D T 0 F f Q 2 h h b m d l c i A o M z I p L 0 N o Y W 5 n Z W Q g V H l w Z S 5 7 Q 2 9 s d W 1 u N i w 1 f S Z x d W 9 0 O y w m c X V v d D t T Z W N 0 a W 9 u M S 9 B Q 0 9 B X 0 N o Y W 5 n Z X I g K D M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N z o z N S 4 w M z g z N z A y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O T o w M i 4 0 N T Q z M j E 2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C k v Q 2 h h b m d l Z C B U e X B l L n t D b 2 x 1 b W 4 x L D B 9 J n F 1 b 3 Q 7 L C Z x d W 9 0 O 1 N l Y 3 R p b 2 4 x L 0 F D T 0 F f Q 2 h h b m d l c i A o M z Q p L 0 N o Y W 5 n Z W Q g V H l w Z S 5 7 Q 2 9 s d W 1 u M i w x f S Z x d W 9 0 O y w m c X V v d D t T Z W N 0 a W 9 u M S 9 B Q 0 9 B X 0 N o Y W 5 n Z X I g K D M 0 K S 9 D a G F u Z 2 V k I F R 5 c G U u e 0 N v b H V t b j M s M n 0 m c X V v d D s s J n F 1 b 3 Q 7 U 2 V j d G l v b j E v Q U N P Q V 9 D a G F u Z 2 V y I C g z N C k v Q 2 h h b m d l Z C B U e X B l L n t D b 2 x 1 b W 4 0 L D N 9 J n F 1 b 3 Q 7 L C Z x d W 9 0 O 1 N l Y 3 R p b 2 4 x L 0 F D T 0 F f Q 2 h h b m d l c i A o M z Q p L 0 N o Y W 5 n Z W Q g V H l w Z S 5 7 Q 2 9 s d W 1 u N S w 0 f S Z x d W 9 0 O y w m c X V v d D t T Z W N 0 a W 9 u M S 9 B Q 0 9 B X 0 N o Y W 5 n Z X I g K D M 0 K S 9 D a G F u Z 2 V k I F R 5 c G U u e 0 N v b H V t b j Y s N X 0 m c X V v d D s s J n F 1 b 3 Q 7 U 2 V j d G l v b j E v Q U N P Q V 9 D a G F u Z 2 V y I C g z N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z Q p L 0 N o Y W 5 n Z W Q g V H l w Z S 5 7 Q 2 9 s d W 1 u M S w w f S Z x d W 9 0 O y w m c X V v d D t T Z W N 0 a W 9 u M S 9 B Q 0 9 B X 0 N o Y W 5 n Z X I g K D M 0 K S 9 D a G F u Z 2 V k I F R 5 c G U u e 0 N v b H V t b j I s M X 0 m c X V v d D s s J n F 1 b 3 Q 7 U 2 V j d G l v b j E v Q U N P Q V 9 D a G F u Z 2 V y I C g z N C k v Q 2 h h b m d l Z C B U e X B l L n t D b 2 x 1 b W 4 z L D J 9 J n F 1 b 3 Q 7 L C Z x d W 9 0 O 1 N l Y 3 R p b 2 4 x L 0 F D T 0 F f Q 2 h h b m d l c i A o M z Q p L 0 N o Y W 5 n Z W Q g V H l w Z S 5 7 Q 2 9 s d W 1 u N C w z f S Z x d W 9 0 O y w m c X V v d D t T Z W N 0 a W 9 u M S 9 B Q 0 9 B X 0 N o Y W 5 n Z X I g K D M 0 K S 9 D a G F u Z 2 V k I F R 5 c G U u e 0 N v b H V t b j U s N H 0 m c X V v d D s s J n F 1 b 3 Q 7 U 2 V j d G l v b j E v Q U N P Q V 9 D a G F u Z 2 V y I C g z N C k v Q 2 h h b m d l Z C B U e X B l L n t D b 2 x 1 b W 4 2 L D V 9 J n F 1 b 3 Q 7 L C Z x d W 9 0 O 1 N l Y 3 R p b 2 4 x L 0 F D T 0 F f Q 2 h h b m d l c i A o M z Q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w O j U 1 L j k x N T U 5 N z J a I i A v P j x F b n R y e S B U e X B l P S J G a W x s Q 2 9 s d W 1 u V H l w Z X M i I F Z h b H V l P S J z Q m d Z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1 O j Q y L j U 4 N j A x M j Z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2 K S 9 D a G F u Z 2 V k I F R 5 c G U u e 0 N v b H V t b j E s M H 0 m c X V v d D s s J n F 1 b 3 Q 7 U 2 V j d G l v b j E v Q U N P Q V 9 D a G F u Z 2 V y I C g z N i k v Q 2 h h b m d l Z C B U e X B l L n t D b 2 x 1 b W 4 y L D F 9 J n F 1 b 3 Q 7 L C Z x d W 9 0 O 1 N l Y 3 R p b 2 4 x L 0 F D T 0 F f Q 2 h h b m d l c i A o M z Y p L 0 N o Y W 5 n Z W Q g V H l w Z S 5 7 Q 2 9 s d W 1 u M y w y f S Z x d W 9 0 O y w m c X V v d D t T Z W N 0 a W 9 u M S 9 B Q 0 9 B X 0 N o Y W 5 n Z X I g K D M 2 K S 9 D a G F u Z 2 V k I F R 5 c G U u e 0 N v b H V t b j Q s M 3 0 m c X V v d D s s J n F 1 b 3 Q 7 U 2 V j d G l v b j E v Q U N P Q V 9 D a G F u Z 2 V y I C g z N i k v Q 2 h h b m d l Z C B U e X B l L n t D b 2 x 1 b W 4 1 L D R 9 J n F 1 b 3 Q 7 L C Z x d W 9 0 O 1 N l Y 3 R p b 2 4 x L 0 F D T 0 F f Q 2 h h b m d l c i A o M z Y p L 0 N o Y W 5 n Z W Q g V H l w Z S 5 7 Q 2 9 s d W 1 u N i w 1 f S Z x d W 9 0 O y w m c X V v d D t T Z W N 0 a W 9 u M S 9 B Q 0 9 B X 0 N o Y W 5 n Z X I g K D M 2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N i k v Q 2 h h b m d l Z C B U e X B l L n t D b 2 x 1 b W 4 x L D B 9 J n F 1 b 3 Q 7 L C Z x d W 9 0 O 1 N l Y 3 R p b 2 4 x L 0 F D T 0 F f Q 2 h h b m d l c i A o M z Y p L 0 N o Y W 5 n Z W Q g V H l w Z S 5 7 Q 2 9 s d W 1 u M i w x f S Z x d W 9 0 O y w m c X V v d D t T Z W N 0 a W 9 u M S 9 B Q 0 9 B X 0 N o Y W 5 n Z X I g K D M 2 K S 9 D a G F u Z 2 V k I F R 5 c G U u e 0 N v b H V t b j M s M n 0 m c X V v d D s s J n F 1 b 3 Q 7 U 2 V j d G l v b j E v Q U N P Q V 9 D a G F u Z 2 V y I C g z N i k v Q 2 h h b m d l Z C B U e X B l L n t D b 2 x 1 b W 4 0 L D N 9 J n F 1 b 3 Q 7 L C Z x d W 9 0 O 1 N l Y 3 R p b 2 4 x L 0 F D T 0 F f Q 2 h h b m d l c i A o M z Y p L 0 N o Y W 5 n Z W Q g V H l w Z S 5 7 Q 2 9 s d W 1 u N S w 0 f S Z x d W 9 0 O y w m c X V v d D t T Z W N 0 a W 9 u M S 9 B Q 0 9 B X 0 N o Y W 5 n Z X I g K D M 2 K S 9 D a G F u Z 2 V k I F R 5 c G U u e 0 N v b H V t b j Y s N X 0 m c X V v d D s s J n F 1 b 3 Q 7 U 2 V j d G l v b j E v Q U N P Q V 9 D a G F u Z 2 V y I C g z N i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M j g 6 N D g u O D M z M z I z O F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N D c 6 M z E u O D Y 2 M D Q x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g p L 0 N o Y W 5 n Z W Q g V H l w Z S 5 7 Q 2 9 s d W 1 u M S w w f S Z x d W 9 0 O y w m c X V v d D t T Z W N 0 a W 9 u M S 9 B Q 0 9 B X 0 N o Y W 5 n Z X I g K D M 4 K S 9 D a G F u Z 2 V k I F R 5 c G U u e 0 N v b H V t b j I s M X 0 m c X V v d D s s J n F 1 b 3 Q 7 U 2 V j d G l v b j E v Q U N P Q V 9 D a G F u Z 2 V y I C g z O C k v Q 2 h h b m d l Z C B U e X B l L n t D b 2 x 1 b W 4 z L D J 9 J n F 1 b 3 Q 7 L C Z x d W 9 0 O 1 N l Y 3 R p b 2 4 x L 0 F D T 0 F f Q 2 h h b m d l c i A o M z g p L 0 N o Y W 5 n Z W Q g V H l w Z S 5 7 Q 2 9 s d W 1 u N C w z f S Z x d W 9 0 O y w m c X V v d D t T Z W N 0 a W 9 u M S 9 B Q 0 9 B X 0 N o Y W 5 n Z X I g K D M 4 K S 9 D a G F u Z 2 V k I F R 5 c G U u e 0 N v b H V t b j U s N H 0 m c X V v d D s s J n F 1 b 3 Q 7 U 2 V j d G l v b j E v Q U N P Q V 9 D a G F u Z 2 V y I C g z O C k v Q 2 h h b m d l Z C B U e X B l L n t D b 2 x 1 b W 4 2 L D V 9 J n F 1 b 3 Q 7 L C Z x d W 9 0 O 1 N l Y 3 R p b 2 4 x L 0 F D T 0 F f Q 2 h h b m d l c i A o M z g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4 K S 9 D a G F u Z 2 V k I F R 5 c G U u e 0 N v b H V t b j E s M H 0 m c X V v d D s s J n F 1 b 3 Q 7 U 2 V j d G l v b j E v Q U N P Q V 9 D a G F u Z 2 V y I C g z O C k v Q 2 h h b m d l Z C B U e X B l L n t D b 2 x 1 b W 4 y L D F 9 J n F 1 b 3 Q 7 L C Z x d W 9 0 O 1 N l Y 3 R p b 2 4 x L 0 F D T 0 F f Q 2 h h b m d l c i A o M z g p L 0 N o Y W 5 n Z W Q g V H l w Z S 5 7 Q 2 9 s d W 1 u M y w y f S Z x d W 9 0 O y w m c X V v d D t T Z W N 0 a W 9 u M S 9 B Q 0 9 B X 0 N o Y W 5 n Z X I g K D M 4 K S 9 D a G F u Z 2 V k I F R 5 c G U u e 0 N v b H V t b j Q s M 3 0 m c X V v d D s s J n F 1 b 3 Q 7 U 2 V j d G l v b j E v Q U N P Q V 9 D a G F u Z 2 V y I C g z O C k v Q 2 h h b m d l Z C B U e X B l L n t D b 2 x 1 b W 4 1 L D R 9 J n F 1 b 3 Q 7 L C Z x d W 9 0 O 1 N l Y 3 R p b 2 4 x L 0 F D T 0 F f Q 2 h h b m d l c i A o M z g p L 0 N o Y W 5 n Z W Q g V H l w Z S 5 7 Q 2 9 s d W 1 u N i w 1 f S Z x d W 9 0 O y w m c X V v d D t T Z W N 0 a W 9 u M S 9 B Q 0 9 B X 0 N o Y W 5 n Z X I g K D M 4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D o 1 N z o w O C 4 2 M j U 4 O T g 0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Q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T o w O T o 0 M C 4 0 M z A z N T Q x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0 M C k v Q 2 h h b m d l Z C B U e X B l L n t D b 2 x 1 b W 4 x L D B 9 J n F 1 b 3 Q 7 L C Z x d W 9 0 O 1 N l Y 3 R p b 2 4 x L 0 F D T 0 F f Q 2 h h b m d l c i A o N D A p L 0 N o Y W 5 n Z W Q g V H l w Z S 5 7 Q 2 9 s d W 1 u M i w x f S Z x d W 9 0 O y w m c X V v d D t T Z W N 0 a W 9 u M S 9 B Q 0 9 B X 0 N o Y W 5 n Z X I g K D Q w K S 9 D a G F u Z 2 V k I F R 5 c G U u e 0 N v b H V t b j M s M n 0 m c X V v d D s s J n F 1 b 3 Q 7 U 2 V j d G l v b j E v Q U N P Q V 9 D a G F u Z 2 V y I C g 0 M C k v Q 2 h h b m d l Z C B U e X B l L n t D b 2 x 1 b W 4 0 L D N 9 J n F 1 b 3 Q 7 L C Z x d W 9 0 O 1 N l Y 3 R p b 2 4 x L 0 F D T 0 F f Q 2 h h b m d l c i A o N D A p L 0 N o Y W 5 n Z W Q g V H l w Z S 5 7 Q 2 9 s d W 1 u N S w 0 f S Z x d W 9 0 O y w m c X V v d D t T Z W N 0 a W 9 u M S 9 B Q 0 9 B X 0 N o Y W 5 n Z X I g K D Q w K S 9 D a G F u Z 2 V k I F R 5 c G U u e 0 N v b H V t b j Y s N X 0 m c X V v d D s s J n F 1 b 3 Q 7 U 2 V j d G l v b j E v Q U N P Q V 9 D a G F u Z 2 V y I C g 0 M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N D A p L 0 N o Y W 5 n Z W Q g V H l w Z S 5 7 Q 2 9 s d W 1 u M S w w f S Z x d W 9 0 O y w m c X V v d D t T Z W N 0 a W 9 u M S 9 B Q 0 9 B X 0 N o Y W 5 n Z X I g K D Q w K S 9 D a G F u Z 2 V k I F R 5 c G U u e 0 N v b H V t b j I s M X 0 m c X V v d D s s J n F 1 b 3 Q 7 U 2 V j d G l v b j E v Q U N P Q V 9 D a G F u Z 2 V y I C g 0 M C k v Q 2 h h b m d l Z C B U e X B l L n t D b 2 x 1 b W 4 z L D J 9 J n F 1 b 3 Q 7 L C Z x d W 9 0 O 1 N l Y 3 R p b 2 4 x L 0 F D T 0 F f Q 2 h h b m d l c i A o N D A p L 0 N o Y W 5 n Z W Q g V H l w Z S 5 7 Q 2 9 s d W 1 u N C w z f S Z x d W 9 0 O y w m c X V v d D t T Z W N 0 a W 9 u M S 9 B Q 0 9 B X 0 N o Y W 5 n Z X I g K D Q w K S 9 D a G F u Z 2 V k I F R 5 c G U u e 0 N v b H V t b j U s N H 0 m c X V v d D s s J n F 1 b 3 Q 7 U 2 V j d G l v b j E v Q U N P Q V 9 D a G F u Z 2 V y I C g 0 M C k v Q 2 h h b m d l Z C B U e X B l L n t D b 2 x 1 b W 4 2 L D V 9 J n F 1 b 3 Q 7 L C Z x d W 9 0 O 1 N l Y 3 R p b 2 4 x L 0 F D T 0 F f Q 2 h h b m d l c i A o N D A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D A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H G H X c 6 s z N M k w g n b F o M 2 h 0 A A A A A A g A A A A A A E G Y A A A A B A A A g A A A A C A O Y x b a m a 4 a n i Z w p r Q p y O l r X o N d C 8 j p f U p i V r X 3 Z g l s A A A A A D o A A A A A C A A A g A A A A S o m r h Y H k c u s A 3 0 Z C F 6 v L b b n o C x l E h l o V I g B L G a s e f e J Q A A A A F I l k + d g o C r r g / p h r M H R j 6 N X r S q k h 5 I + 8 H Y F Y h 0 b C l Z V N 9 Y T Y l d q N 2 k 4 S F P g c p C C 0 6 G h q k T t s c 9 f k e R V 5 5 w d k D S r 9 B t 2 a n E r A B g L C F / E w j z N A A A A A d k h t q Z S A H x H o j v H S J w P u r X s Z M O s Y G k A k O v 6 z Q L w E K N h 3 q 4 8 M s d H h d x 7 N I b I g 3 w E M C X 6 Q i f s N 6 T t u e 2 k s q 9 r K s A =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A5C09D-C224-4377-87D5-8343E15C585A}">
  <ds:schemaRefs>
    <ds:schemaRef ds:uri="http://schemas.openxmlformats.org/package/2006/metadata/core-properties"/>
    <ds:schemaRef ds:uri="http://purl.org/dc/dcmitype/"/>
    <ds:schemaRef ds:uri="http://purl.org/dc/terms/"/>
    <ds:schemaRef ds:uri="867e0ca0-e8d7-48c1-b641-4af367db59f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8669e06-9328-43c6-89a2-6e3c4e5ef26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6EA8E86-A55A-4CBB-B113-5497CCB43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16C172-E5D3-438B-8CE7-C04C1C5256EF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2E3FCFF-AF85-48C5-A307-2D97EFF277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00_Index</vt:lpstr>
      <vt:lpstr>01_HCFACO_Seeds(301)</vt:lpstr>
      <vt:lpstr>02_HCFACO_Seeds(2)</vt:lpstr>
      <vt:lpstr>03_HCFACO_Seeds(50)</vt:lpstr>
      <vt:lpstr>04_HCFACO_Seeds(75)</vt:lpstr>
      <vt:lpstr>05_HCFACO_Seeds(111)</vt:lpstr>
      <vt:lpstr>06_HCFACO_Seeds(200)</vt:lpstr>
      <vt:lpstr>07_HCFACO_Seeds(167)</vt:lpstr>
      <vt:lpstr>08_HCFACO_Seeds(225)</vt:lpstr>
      <vt:lpstr>09_HCFACO_Seeds(11)</vt:lpstr>
      <vt:lpstr>10_HCFACO_Seeds(25)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dcterms:created xsi:type="dcterms:W3CDTF">2015-06-05T18:17:20Z</dcterms:created>
  <dcterms:modified xsi:type="dcterms:W3CDTF">2020-03-23T20:06:23Z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