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G:\FInal MYB\"/>
    </mc:Choice>
  </mc:AlternateContent>
  <xr:revisionPtr revIDLastSave="0" documentId="13_ncr:1_{72440BAA-C0A7-4C71-A0A3-71751A31D9F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4" i="1"/>
</calcChain>
</file>

<file path=xl/sharedStrings.xml><?xml version="1.0" encoding="utf-8"?>
<sst xmlns="http://schemas.openxmlformats.org/spreadsheetml/2006/main" count="1421" uniqueCount="615">
  <si>
    <t>Database Gene ID</t>
  </si>
  <si>
    <t>Chromosome</t>
  </si>
  <si>
    <t>Chromosomal Coordinates</t>
  </si>
  <si>
    <t>bp length</t>
  </si>
  <si>
    <t>Exons</t>
  </si>
  <si>
    <t>Introns</t>
  </si>
  <si>
    <t>Sequence length (amino acids)</t>
  </si>
  <si>
    <t>Molecular weight (kDa)</t>
  </si>
  <si>
    <t>Theoretical pI</t>
  </si>
  <si>
    <t>Aliphatic index</t>
  </si>
  <si>
    <t>Grand average of hydropathicity (GRAVY)</t>
  </si>
  <si>
    <t>Start</t>
  </si>
  <si>
    <t>End</t>
  </si>
  <si>
    <t>Strand (+/-)</t>
  </si>
  <si>
    <t>Sub-cellular localization</t>
  </si>
  <si>
    <t>The instability index</t>
  </si>
  <si>
    <t>PgMYB1</t>
  </si>
  <si>
    <t>PgMYB2</t>
  </si>
  <si>
    <t>PgMYB3</t>
  </si>
  <si>
    <t>PgMYB4</t>
  </si>
  <si>
    <t>PgMYB5</t>
  </si>
  <si>
    <t>PgMYB6</t>
  </si>
  <si>
    <t>PgMYB7</t>
  </si>
  <si>
    <t>PgMYB8</t>
  </si>
  <si>
    <t>PgMYB9</t>
  </si>
  <si>
    <t>PgMYB10</t>
  </si>
  <si>
    <t>PgMYB11</t>
  </si>
  <si>
    <t>PgMYB12</t>
  </si>
  <si>
    <t>PgMYB13</t>
  </si>
  <si>
    <t>PgMYB14</t>
  </si>
  <si>
    <t>PgMYB15</t>
  </si>
  <si>
    <t>PgMYB16</t>
  </si>
  <si>
    <t>PgMYB17</t>
  </si>
  <si>
    <t>PgMYB18</t>
  </si>
  <si>
    <t>PgMYB19</t>
  </si>
  <si>
    <t>PgMYB20</t>
  </si>
  <si>
    <t>PgMYB21</t>
  </si>
  <si>
    <t>PgMYB22</t>
  </si>
  <si>
    <t>PgMYB23</t>
  </si>
  <si>
    <t>PgMYB24</t>
  </si>
  <si>
    <t>PgMYB25</t>
  </si>
  <si>
    <t>PgMYB26</t>
  </si>
  <si>
    <t>PgMYB27</t>
  </si>
  <si>
    <t>PgMYB28</t>
  </si>
  <si>
    <t>PgMYB29</t>
  </si>
  <si>
    <t>PgMYB30</t>
  </si>
  <si>
    <t>PgMYB31</t>
  </si>
  <si>
    <t>PgMYB32</t>
  </si>
  <si>
    <t>PgMYB33</t>
  </si>
  <si>
    <t>PgMYB34</t>
  </si>
  <si>
    <t>PgMYB35</t>
  </si>
  <si>
    <t>PgMYB36</t>
  </si>
  <si>
    <t>PgMYB37</t>
  </si>
  <si>
    <t>PgMYB38</t>
  </si>
  <si>
    <t>PgMYB39</t>
  </si>
  <si>
    <t>PgMYB40</t>
  </si>
  <si>
    <t>PgMYB41</t>
  </si>
  <si>
    <t>PgMYB42</t>
  </si>
  <si>
    <t>PgMYB43</t>
  </si>
  <si>
    <t>PgMYB44</t>
  </si>
  <si>
    <t>PgMYB45</t>
  </si>
  <si>
    <t>PgMYB46</t>
  </si>
  <si>
    <t>PgMYB47</t>
  </si>
  <si>
    <t>PgMYB48</t>
  </si>
  <si>
    <t>PgMYB49</t>
  </si>
  <si>
    <t>PgMYB50</t>
  </si>
  <si>
    <t>PgMYB51</t>
  </si>
  <si>
    <t>PgMYB52</t>
  </si>
  <si>
    <t>PgMYB53</t>
  </si>
  <si>
    <t>PgMYB54</t>
  </si>
  <si>
    <t>PgMYB55</t>
  </si>
  <si>
    <t>PgMYB56</t>
  </si>
  <si>
    <t>PgMYB57</t>
  </si>
  <si>
    <t>PgMYB58</t>
  </si>
  <si>
    <t>PgMYB59</t>
  </si>
  <si>
    <t>PgMYB60</t>
  </si>
  <si>
    <t>PgMYB61</t>
  </si>
  <si>
    <t>PgMYB62</t>
  </si>
  <si>
    <t>PgMYB63</t>
  </si>
  <si>
    <t>PgMYB64</t>
  </si>
  <si>
    <t>PgMYB65</t>
  </si>
  <si>
    <t>PgMYB66</t>
  </si>
  <si>
    <t>PgMYB67</t>
  </si>
  <si>
    <t>PgMYB68</t>
  </si>
  <si>
    <t>PgMYB69</t>
  </si>
  <si>
    <t>PgMYB70</t>
  </si>
  <si>
    <t>PgMYB71</t>
  </si>
  <si>
    <t>PgMYB72</t>
  </si>
  <si>
    <t>PgMYB73</t>
  </si>
  <si>
    <t>PgMYB74</t>
  </si>
  <si>
    <t>PgMYB75</t>
  </si>
  <si>
    <t>PgMYB76</t>
  </si>
  <si>
    <t>PgMYB77</t>
  </si>
  <si>
    <t>PgMYB78</t>
  </si>
  <si>
    <t>PgMYB79</t>
  </si>
  <si>
    <t>PgMYB80</t>
  </si>
  <si>
    <t>PgMYB81</t>
  </si>
  <si>
    <t>PgMYB82</t>
  </si>
  <si>
    <t>PgMYB83</t>
  </si>
  <si>
    <t>PgMYB84</t>
  </si>
  <si>
    <t>PgMYB85</t>
  </si>
  <si>
    <t>PgMYB86</t>
  </si>
  <si>
    <t>PgMYB87</t>
  </si>
  <si>
    <t>PgMYB88</t>
  </si>
  <si>
    <t>PgMYB89</t>
  </si>
  <si>
    <t>PgMYB90</t>
  </si>
  <si>
    <t>PgMYB91</t>
  </si>
  <si>
    <t>PgMYB92</t>
  </si>
  <si>
    <t>PgMYB93</t>
  </si>
  <si>
    <t>PgMYB94</t>
  </si>
  <si>
    <t>PgMYB95</t>
  </si>
  <si>
    <t>PgMYB96</t>
  </si>
  <si>
    <t>PgMYB97</t>
  </si>
  <si>
    <t>PgMYB98</t>
  </si>
  <si>
    <t>PgMYB99</t>
  </si>
  <si>
    <t>PgMYB100</t>
  </si>
  <si>
    <t>PgMYB101</t>
  </si>
  <si>
    <t>PgMYB102</t>
  </si>
  <si>
    <t>PgMYB103</t>
  </si>
  <si>
    <t>PgMYB104</t>
  </si>
  <si>
    <t>PgMYB105</t>
  </si>
  <si>
    <t>PgMYB106</t>
  </si>
  <si>
    <t>PgMYB107</t>
  </si>
  <si>
    <t>PgMYB108</t>
  </si>
  <si>
    <t>PgMYB109</t>
  </si>
  <si>
    <t>PgMYB110</t>
  </si>
  <si>
    <t>PgMYB111</t>
  </si>
  <si>
    <t>PgMYB112</t>
  </si>
  <si>
    <t>PgMYB113</t>
  </si>
  <si>
    <t>PgMYB114</t>
  </si>
  <si>
    <t>PgMYB115</t>
  </si>
  <si>
    <t>PgMYB116</t>
  </si>
  <si>
    <t>PgMYB117</t>
  </si>
  <si>
    <t>PgMYB118</t>
  </si>
  <si>
    <t>PgMYB119</t>
  </si>
  <si>
    <t>PgMYB120</t>
  </si>
  <si>
    <t>PgMYB121</t>
  </si>
  <si>
    <t>PgMYB122</t>
  </si>
  <si>
    <t>PgMYB123</t>
  </si>
  <si>
    <t>PgMYB124</t>
  </si>
  <si>
    <t>PgMYB125</t>
  </si>
  <si>
    <t>PgMYB126</t>
  </si>
  <si>
    <t>PgMYB127</t>
  </si>
  <si>
    <t>PgMYB128</t>
  </si>
  <si>
    <t>PgMYB129</t>
  </si>
  <si>
    <t>PgMYB130</t>
  </si>
  <si>
    <t>PgMYB131</t>
  </si>
  <si>
    <t>PgMYB132</t>
  </si>
  <si>
    <t>PgMYB133</t>
  </si>
  <si>
    <t>PgMYB134</t>
  </si>
  <si>
    <t>PgMYB135</t>
  </si>
  <si>
    <t>PgMYB136</t>
  </si>
  <si>
    <t>PgMYB137</t>
  </si>
  <si>
    <t>PgMYB138</t>
  </si>
  <si>
    <t>PgMYB139</t>
  </si>
  <si>
    <t>PgMYB140</t>
  </si>
  <si>
    <t>PgMYB141</t>
  </si>
  <si>
    <t>PgMYB142</t>
  </si>
  <si>
    <t>PgMYB143</t>
  </si>
  <si>
    <t>PgMYB144</t>
  </si>
  <si>
    <t>PgMYB145</t>
  </si>
  <si>
    <t>PgMYB146</t>
  </si>
  <si>
    <t>PgMYB147</t>
  </si>
  <si>
    <t>PgMYB148</t>
  </si>
  <si>
    <t>PgMYB149</t>
  </si>
  <si>
    <t>PgMYB150</t>
  </si>
  <si>
    <t>PgMYB151</t>
  </si>
  <si>
    <t>PgMYB152</t>
  </si>
  <si>
    <t>PgMYB153</t>
  </si>
  <si>
    <t>PgMYB154</t>
  </si>
  <si>
    <t>PgMYB155</t>
  </si>
  <si>
    <t>PgMYB156</t>
  </si>
  <si>
    <t>PgMYB157</t>
  </si>
  <si>
    <t>PgMYB158</t>
  </si>
  <si>
    <t>PgMYB159</t>
  </si>
  <si>
    <t>PgMYB160</t>
  </si>
  <si>
    <t>PgMYB161</t>
  </si>
  <si>
    <t>PgMYB162</t>
  </si>
  <si>
    <t>PgMYB163</t>
  </si>
  <si>
    <t>PgMYB164</t>
  </si>
  <si>
    <t>PgMYB165</t>
  </si>
  <si>
    <t>PgMYB166</t>
  </si>
  <si>
    <t>PgMYB167</t>
  </si>
  <si>
    <t>PgMYB168</t>
  </si>
  <si>
    <t>PgMYB169</t>
  </si>
  <si>
    <t>PgMYB170</t>
  </si>
  <si>
    <t>PgMYB171</t>
  </si>
  <si>
    <t>PgMYB172</t>
  </si>
  <si>
    <t>PgMYB173</t>
  </si>
  <si>
    <t>PgMYB174</t>
  </si>
  <si>
    <t>PgMYB175</t>
  </si>
  <si>
    <t>PgMYB176</t>
  </si>
  <si>
    <t>PgMYB177</t>
  </si>
  <si>
    <t>PgMYB178</t>
  </si>
  <si>
    <t>PgMYB179</t>
  </si>
  <si>
    <t>PgMYB180</t>
  </si>
  <si>
    <t>PgMYB181</t>
  </si>
  <si>
    <t>PgMYB182</t>
  </si>
  <si>
    <t>PgMYB183</t>
  </si>
  <si>
    <t>PgMYB184</t>
  </si>
  <si>
    <t>PgMYB185</t>
  </si>
  <si>
    <t>PgMYB186</t>
  </si>
  <si>
    <t>PgMYB187</t>
  </si>
  <si>
    <t>PgMYB188</t>
  </si>
  <si>
    <t>PgMYB189</t>
  </si>
  <si>
    <t>PgMYB190</t>
  </si>
  <si>
    <t>PgMYB191</t>
  </si>
  <si>
    <t>PgMYB192</t>
  </si>
  <si>
    <t>PgMYB193</t>
  </si>
  <si>
    <t>PgMYB194</t>
  </si>
  <si>
    <t>PgMYB195</t>
  </si>
  <si>
    <t>PgMYB196</t>
  </si>
  <si>
    <t>PgMYB197</t>
  </si>
  <si>
    <t>PgMYB198</t>
  </si>
  <si>
    <t>PgMYB199</t>
  </si>
  <si>
    <t>PgMYB200</t>
  </si>
  <si>
    <t>PgMYB201</t>
  </si>
  <si>
    <t>PgMYB202</t>
  </si>
  <si>
    <t>PgMYB203</t>
  </si>
  <si>
    <t>PgMYB204</t>
  </si>
  <si>
    <t>PgMYB205</t>
  </si>
  <si>
    <t>PgMYB206</t>
  </si>
  <si>
    <t>PgMYB207</t>
  </si>
  <si>
    <t>PgMYB208</t>
  </si>
  <si>
    <t>PgMYB209</t>
  </si>
  <si>
    <t>PgMYB210</t>
  </si>
  <si>
    <t>PgMYB211</t>
  </si>
  <si>
    <t>PgMYB212</t>
  </si>
  <si>
    <t>PgMYB213</t>
  </si>
  <si>
    <t>PgMYB214</t>
  </si>
  <si>
    <t>PgMYB215</t>
  </si>
  <si>
    <t>PgMYB216</t>
  </si>
  <si>
    <t>PgMYB217</t>
  </si>
  <si>
    <t>PgMYB218</t>
  </si>
  <si>
    <t>PgMYB219</t>
  </si>
  <si>
    <t>PgMYB220</t>
  </si>
  <si>
    <t>PgMYB221</t>
  </si>
  <si>
    <t>PgMYB222</t>
  </si>
  <si>
    <t>PgMYB223</t>
  </si>
  <si>
    <t>PgMYB224</t>
  </si>
  <si>
    <t>PgMYB225</t>
  </si>
  <si>
    <t>PgMYB226</t>
  </si>
  <si>
    <t>PgMYB227</t>
  </si>
  <si>
    <t>PgMYB228</t>
  </si>
  <si>
    <t>PgMYB229</t>
  </si>
  <si>
    <t>PgMYB230</t>
  </si>
  <si>
    <t>PgMYB231</t>
  </si>
  <si>
    <t>PgMYB232</t>
  </si>
  <si>
    <t>PgMYB233</t>
  </si>
  <si>
    <t>PgMYB234</t>
  </si>
  <si>
    <t>PgMYB235</t>
  </si>
  <si>
    <t>PgMYB236</t>
  </si>
  <si>
    <t>PgMYB237</t>
  </si>
  <si>
    <t>PgMYB238</t>
  </si>
  <si>
    <t>PgMYB239</t>
  </si>
  <si>
    <t>PgMYB240</t>
  </si>
  <si>
    <t>PgMYB241</t>
  </si>
  <si>
    <t>PgMYB242</t>
  </si>
  <si>
    <t>PgMYB243</t>
  </si>
  <si>
    <t>PgMYB244</t>
  </si>
  <si>
    <t>PgMYB245</t>
  </si>
  <si>
    <t>PgMYB246</t>
  </si>
  <si>
    <t>PgMYB247</t>
  </si>
  <si>
    <t>PgMYB248</t>
  </si>
  <si>
    <t>PgMYB249</t>
  </si>
  <si>
    <t>PgMYB250</t>
  </si>
  <si>
    <t>PgMYB251</t>
  </si>
  <si>
    <t>PgMYB252</t>
  </si>
  <si>
    <t>PgMYB253</t>
  </si>
  <si>
    <t>PgMYB254</t>
  </si>
  <si>
    <t>PgMYB255</t>
  </si>
  <si>
    <t>PgMYB256</t>
  </si>
  <si>
    <t>PgMYB257</t>
  </si>
  <si>
    <t>PgMYB258</t>
  </si>
  <si>
    <t>PgMYB259</t>
  </si>
  <si>
    <t>PgMYB260</t>
  </si>
  <si>
    <t>PgMYB261</t>
  </si>
  <si>
    <t>PgMYB262</t>
  </si>
  <si>
    <t>PgMYB263</t>
  </si>
  <si>
    <t>PgMYB264</t>
  </si>
  <si>
    <t>PgMYB265</t>
  </si>
  <si>
    <t>PgMYB266</t>
  </si>
  <si>
    <t>PgMYB267</t>
  </si>
  <si>
    <t>PgMYB268</t>
  </si>
  <si>
    <t>PgMYB269</t>
  </si>
  <si>
    <t>PgMYB270</t>
  </si>
  <si>
    <t>PgMYB271</t>
  </si>
  <si>
    <t>PgMYB272</t>
  </si>
  <si>
    <t>PgMYB273</t>
  </si>
  <si>
    <t>PgMYB274</t>
  </si>
  <si>
    <t>PgMYB275</t>
  </si>
  <si>
    <t>PgMYB276</t>
  </si>
  <si>
    <t>PgMYB277</t>
  </si>
  <si>
    <t>PgMYB278</t>
  </si>
  <si>
    <t>PgMYB279</t>
  </si>
  <si>
    <t>PgMYB</t>
  </si>
  <si>
    <t>Nucleus</t>
  </si>
  <si>
    <t>Chloroplast</t>
  </si>
  <si>
    <t>undefined</t>
  </si>
  <si>
    <t> Nucleus</t>
  </si>
  <si>
    <t> Chloroplast</t>
  </si>
  <si>
    <t> Cytoplasm</t>
  </si>
  <si>
    <t> Mitochondria</t>
  </si>
  <si>
    <t> Peroxisome</t>
  </si>
  <si>
    <t>  Nucleus</t>
  </si>
  <si>
    <t>  Chloroplast</t>
  </si>
  <si>
    <t>  Cytoplasm</t>
  </si>
  <si>
    <t>  Mitochondria</t>
  </si>
  <si>
    <t>  plas</t>
  </si>
  <si>
    <t>chr1</t>
  </si>
  <si>
    <t>chr2</t>
  </si>
  <si>
    <t>chr3</t>
  </si>
  <si>
    <t>chr4</t>
  </si>
  <si>
    <t>chr5</t>
  </si>
  <si>
    <t>chr6</t>
  </si>
  <si>
    <t>chr7</t>
  </si>
  <si>
    <t>scaffold6150</t>
  </si>
  <si>
    <t>scaffold292</t>
  </si>
  <si>
    <t>scaffold10044</t>
  </si>
  <si>
    <t>scaffold1053</t>
  </si>
  <si>
    <t>scaffold1203</t>
  </si>
  <si>
    <t>scaffold15545</t>
  </si>
  <si>
    <t>scaffold1560</t>
  </si>
  <si>
    <t>scaffold183</t>
  </si>
  <si>
    <t>scaffold185</t>
  </si>
  <si>
    <t>scaffold1854</t>
  </si>
  <si>
    <t>scaffold2782</t>
  </si>
  <si>
    <t>scaffold3628</t>
  </si>
  <si>
    <t>scaffold3724</t>
  </si>
  <si>
    <t>scaffold3831</t>
  </si>
  <si>
    <t>scaffold6003</t>
  </si>
  <si>
    <t>Pgl_GLEAN_10012352</t>
  </si>
  <si>
    <t>Pgl_GLEAN_10025141</t>
  </si>
  <si>
    <t>Pgl_GLEAN_10017114</t>
  </si>
  <si>
    <t>Pgl_GLEAN_10019982</t>
  </si>
  <si>
    <t>Pgl_GLEAN_10034693</t>
  </si>
  <si>
    <t>Pgl_GLEAN_10034704</t>
  </si>
  <si>
    <t>Pgl_GLEAN_10034708</t>
  </si>
  <si>
    <t>Pgl_GLEAN_10034717</t>
  </si>
  <si>
    <t>Pgl_GLEAN_10031720</t>
  </si>
  <si>
    <t>Pgl_GLEAN_10031728</t>
  </si>
  <si>
    <t>Pgl_GLEAN_10020657</t>
  </si>
  <si>
    <t>Pgl_GLEAN_10004174</t>
  </si>
  <si>
    <t>Pgl_GLEAN_10004173</t>
  </si>
  <si>
    <t>Pgl_GLEAN_10018773</t>
  </si>
  <si>
    <t>Pgl_GLEAN_10013538</t>
  </si>
  <si>
    <t>Pgl_GLEAN_10013542</t>
  </si>
  <si>
    <t>Pgl_GLEAN_10001056</t>
  </si>
  <si>
    <t>Pgl_GLEAN_10027640</t>
  </si>
  <si>
    <t>Pgl_GLEAN_10025716</t>
  </si>
  <si>
    <t>Pgl_GLEAN_10005225</t>
  </si>
  <si>
    <t>Pgl_GLEAN_10026647</t>
  </si>
  <si>
    <t>Pgl_GLEAN_10035698</t>
  </si>
  <si>
    <t>Pgl_GLEAN_10035730</t>
  </si>
  <si>
    <t>Pgl_GLEAN_10024602</t>
  </si>
  <si>
    <t>Pgl_GLEAN_10013674</t>
  </si>
  <si>
    <t>Pgl_GLEAN_10015908</t>
  </si>
  <si>
    <t>Pgl_GLEAN_10011787</t>
  </si>
  <si>
    <t>Pgl_GLEAN_10011796</t>
  </si>
  <si>
    <t>Pgl_GLEAN_10008875</t>
  </si>
  <si>
    <t>Pgl_GLEAN_10008876</t>
  </si>
  <si>
    <t>Pgl_GLEAN_10003768</t>
  </si>
  <si>
    <t>Pgl_GLEAN_10011958</t>
  </si>
  <si>
    <t>Pgl_GLEAN_10027871</t>
  </si>
  <si>
    <t>Pgl_GLEAN_10029419</t>
  </si>
  <si>
    <t>Pgl_GLEAN_10005876</t>
  </si>
  <si>
    <t>Pgl_GLEAN_10021017</t>
  </si>
  <si>
    <t>Pgl_GLEAN_10021026</t>
  </si>
  <si>
    <t>Pgl_GLEAN_10021620</t>
  </si>
  <si>
    <t>Pgl_GLEAN_10021618</t>
  </si>
  <si>
    <t>Pgl_GLEAN_10011728</t>
  </si>
  <si>
    <t>Pgl_GLEAN_10011717</t>
  </si>
  <si>
    <t>Pgl_GLEAN_10038213</t>
  </si>
  <si>
    <t>Pgl_GLEAN_10038222</t>
  </si>
  <si>
    <t>Pgl_GLEAN_10038224</t>
  </si>
  <si>
    <t>Pgl_GLEAN_10009918</t>
  </si>
  <si>
    <t>Pgl_GLEAN_10013171</t>
  </si>
  <si>
    <t>Pgl_GLEAN_10022854</t>
  </si>
  <si>
    <t>Pgl_GLEAN_10013746</t>
  </si>
  <si>
    <t>Pgl_GLEAN_10013734</t>
  </si>
  <si>
    <t>Pgl_GLEAN_10023444</t>
  </si>
  <si>
    <t>Pgl_GLEAN_10002927</t>
  </si>
  <si>
    <t>Pgl_GLEAN_10001156</t>
  </si>
  <si>
    <t>Pgl_GLEAN_10005188</t>
  </si>
  <si>
    <t>Pgl_GLEAN_10002075</t>
  </si>
  <si>
    <t>Pgl_GLEAN_10013105</t>
  </si>
  <si>
    <t>Pgl_GLEAN_10009335</t>
  </si>
  <si>
    <t>Pgl_GLEAN_10004788</t>
  </si>
  <si>
    <t>Pgl_GLEAN_10031141</t>
  </si>
  <si>
    <t>Pgl_GLEAN_10021657</t>
  </si>
  <si>
    <t>Pgl_GLEAN_10004603</t>
  </si>
  <si>
    <t>Pgl_GLEAN_10032286</t>
  </si>
  <si>
    <t>Pgl_GLEAN_10011452</t>
  </si>
  <si>
    <t>Pgl_GLEAN_10010867</t>
  </si>
  <si>
    <t>Pgl_GLEAN_10010869</t>
  </si>
  <si>
    <t>Pgl_GLEAN_10012817</t>
  </si>
  <si>
    <t>Pgl_GLEAN_10022589</t>
  </si>
  <si>
    <t>Pgl_GLEAN_10021368</t>
  </si>
  <si>
    <t>Pgl_GLEAN_10004924</t>
  </si>
  <si>
    <t>Pgl_GLEAN_10029006</t>
  </si>
  <si>
    <t>Pgl_GLEAN_10029495</t>
  </si>
  <si>
    <t>Pgl_GLEAN_10003307</t>
  </si>
  <si>
    <t>Pgl_GLEAN_10036530</t>
  </si>
  <si>
    <t>Pgl_GLEAN_10023193</t>
  </si>
  <si>
    <t>Pgl_GLEAN_10023203</t>
  </si>
  <si>
    <t>Pgl_GLEAN_10028194</t>
  </si>
  <si>
    <t>Pgl_GLEAN_10005446</t>
  </si>
  <si>
    <t>Pgl_GLEAN_10032646</t>
  </si>
  <si>
    <t>Pgl_GLEAN_10036901</t>
  </si>
  <si>
    <t>Pgl_GLEAN_10023164</t>
  </si>
  <si>
    <t>Pgl_GLEAN_10023163</t>
  </si>
  <si>
    <t>Pgl_GLEAN_10021570</t>
  </si>
  <si>
    <t>Pgl_GLEAN_10037977</t>
  </si>
  <si>
    <t>Pgl_GLEAN_10028237</t>
  </si>
  <si>
    <t>Pgl_GLEAN_10018303</t>
  </si>
  <si>
    <t>Pgl_GLEAN_10017572</t>
  </si>
  <si>
    <t>Pgl_GLEAN_10016698</t>
  </si>
  <si>
    <t>Pgl_GLEAN_10027845</t>
  </si>
  <si>
    <t>Pgl_GLEAN_10020538</t>
  </si>
  <si>
    <t>Pgl_GLEAN_10018078</t>
  </si>
  <si>
    <t>Pgl_GLEAN_10003655</t>
  </si>
  <si>
    <t>Pgl_GLEAN_10031135</t>
  </si>
  <si>
    <t>Pgl_GLEAN_10002059</t>
  </si>
  <si>
    <t>Pgl_GLEAN_10002978</t>
  </si>
  <si>
    <t>Pgl_GLEAN_10010695</t>
  </si>
  <si>
    <t>Pgl_GLEAN_10031638</t>
  </si>
  <si>
    <t>Pgl_GLEAN_10012406</t>
  </si>
  <si>
    <t>Pgl_GLEAN_10012225</t>
  </si>
  <si>
    <t>Pgl_GLEAN_10035006</t>
  </si>
  <si>
    <t>Pgl_GLEAN_10017936</t>
  </si>
  <si>
    <t>Pgl_GLEAN_10008203</t>
  </si>
  <si>
    <t>Pgl_GLEAN_10027659</t>
  </si>
  <si>
    <t>Pgl_GLEAN_10027682</t>
  </si>
  <si>
    <t>Pgl_GLEAN_10004778</t>
  </si>
  <si>
    <t>Pgl_GLEAN_10012460</t>
  </si>
  <si>
    <t>Pgl_GLEAN_10029306</t>
  </si>
  <si>
    <t>Pgl_GLEAN_10029303</t>
  </si>
  <si>
    <t>Pgl_GLEAN_10008396</t>
  </si>
  <si>
    <t>Pgl_GLEAN_10027268</t>
  </si>
  <si>
    <t>Pgl_GLEAN_10024409</t>
  </si>
  <si>
    <t>Pgl_GLEAN_10006611</t>
  </si>
  <si>
    <t>Pgl_GLEAN_10030848</t>
  </si>
  <si>
    <t>Pgl_GLEAN_10033508</t>
  </si>
  <si>
    <t>Pgl_GLEAN_10016618</t>
  </si>
  <si>
    <t>Pgl_GLEAN_10003205</t>
  </si>
  <si>
    <t>Pgl_GLEAN_10009766</t>
  </si>
  <si>
    <t>Pgl_GLEAN_10038634</t>
  </si>
  <si>
    <t>Pgl_GLEAN_10010553</t>
  </si>
  <si>
    <t>Pgl_GLEAN_10000886</t>
  </si>
  <si>
    <t>Pgl_GLEAN_10012731</t>
  </si>
  <si>
    <t>Pgl_GLEAN_10026783</t>
  </si>
  <si>
    <t>Pgl_GLEAN_10017764</t>
  </si>
  <si>
    <t>Pgl_GLEAN_10026093</t>
  </si>
  <si>
    <t>Pgl_GLEAN_10018370</t>
  </si>
  <si>
    <t>Pgl_GLEAN_10035636</t>
  </si>
  <si>
    <t>Pgl_GLEAN_10003061</t>
  </si>
  <si>
    <t>Pgl_GLEAN_10003063</t>
  </si>
  <si>
    <t>Pgl_GLEAN_10003248</t>
  </si>
  <si>
    <t>Pgl_GLEAN_10006479</t>
  </si>
  <si>
    <t>Pgl_GLEAN_10033575</t>
  </si>
  <si>
    <t>Pgl_GLEAN_10015401</t>
  </si>
  <si>
    <t>Pgl_GLEAN_10018049</t>
  </si>
  <si>
    <t>Pgl_GLEAN_10022511</t>
  </si>
  <si>
    <t>Pgl_GLEAN_10023805</t>
  </si>
  <si>
    <t>Pgl_GLEAN_10023817</t>
  </si>
  <si>
    <t>Pgl_GLEAN_10004210</t>
  </si>
  <si>
    <t>Pgl_GLEAN_10020401</t>
  </si>
  <si>
    <t>Pgl_GLEAN_10031939</t>
  </si>
  <si>
    <t>Pgl_GLEAN_10031924</t>
  </si>
  <si>
    <t>Pgl_GLEAN_10031849</t>
  </si>
  <si>
    <t>Pgl_GLEAN_10005856</t>
  </si>
  <si>
    <t>Pgl_GLEAN_10015096</t>
  </si>
  <si>
    <t>Pgl_GLEAN_10012904</t>
  </si>
  <si>
    <t>Pgl_GLEAN_10015286</t>
  </si>
  <si>
    <t>Pgl_GLEAN_10021819</t>
  </si>
  <si>
    <t>Pgl_GLEAN_10007729</t>
  </si>
  <si>
    <t>Pgl_GLEAN_10026254</t>
  </si>
  <si>
    <t>Pgl_GLEAN_10025439</t>
  </si>
  <si>
    <t>Pgl_GLEAN_10030874</t>
  </si>
  <si>
    <t>Pgl_GLEAN_10030875</t>
  </si>
  <si>
    <t>Pgl_GLEAN_10027372</t>
  </si>
  <si>
    <t>Pgl_GLEAN_10023931</t>
  </si>
  <si>
    <t>Pgl_GLEAN_10031411</t>
  </si>
  <si>
    <t>Pgl_GLEAN_10031417</t>
  </si>
  <si>
    <t>Pgl_GLEAN_10031352</t>
  </si>
  <si>
    <t>Pgl_GLEAN_10035466</t>
  </si>
  <si>
    <t>Pgl_GLEAN_10011393</t>
  </si>
  <si>
    <t>Pgl_GLEAN_10030833</t>
  </si>
  <si>
    <t>Pgl_GLEAN_10010676</t>
  </si>
  <si>
    <t>Pgl_GLEAN_10037578</t>
  </si>
  <si>
    <t>Pgl_GLEAN_10034301</t>
  </si>
  <si>
    <t>Pgl_GLEAN_10034291</t>
  </si>
  <si>
    <t>Pgl_GLEAN_10015816</t>
  </si>
  <si>
    <t>Pgl_GLEAN_10018451</t>
  </si>
  <si>
    <t>Pgl_GLEAN_10033016</t>
  </si>
  <si>
    <t>Pgl_GLEAN_10034098</t>
  </si>
  <si>
    <t>Pgl_GLEAN_10033229</t>
  </si>
  <si>
    <t>Pgl_GLEAN_10029589</t>
  </si>
  <si>
    <t>Pgl_GLEAN_10009748</t>
  </si>
  <si>
    <t>Pgl_GLEAN_10007923</t>
  </si>
  <si>
    <t>Pgl_GLEAN_10011359</t>
  </si>
  <si>
    <t>Pgl_GLEAN_10012527</t>
  </si>
  <si>
    <t>Pgl_GLEAN_10021337</t>
  </si>
  <si>
    <t>Pgl_GLEAN_10005226</t>
  </si>
  <si>
    <t>Pgl_GLEAN_10007629</t>
  </si>
  <si>
    <t>Pgl_GLEAN_10018726</t>
  </si>
  <si>
    <t>Pgl_GLEAN_10018730</t>
  </si>
  <si>
    <t>Pgl_GLEAN_10026117</t>
  </si>
  <si>
    <t>Pgl_GLEAN_10038507</t>
  </si>
  <si>
    <t>Pgl_GLEAN_10016206</t>
  </si>
  <si>
    <t>Pgl_GLEAN_10021771</t>
  </si>
  <si>
    <t>Pgl_GLEAN_10001215</t>
  </si>
  <si>
    <t>Pgl_GLEAN_10003870</t>
  </si>
  <si>
    <t>Pgl_GLEAN_10034383</t>
  </si>
  <si>
    <t>Pgl_GLEAN_10024859</t>
  </si>
  <si>
    <t>Pgl_GLEAN_10024824</t>
  </si>
  <si>
    <t>Pgl_GLEAN_10015206</t>
  </si>
  <si>
    <t>Pgl_GLEAN_10026185</t>
  </si>
  <si>
    <t>Pgl_GLEAN_10009674</t>
  </si>
  <si>
    <t>Pgl_GLEAN_10030123</t>
  </si>
  <si>
    <t>Pgl_GLEAN_10014494</t>
  </si>
  <si>
    <t>Pgl_GLEAN_10023408</t>
  </si>
  <si>
    <t>Pgl_GLEAN_10024234</t>
  </si>
  <si>
    <t>Pgl_GLEAN_10014410</t>
  </si>
  <si>
    <t>Pgl_GLEAN_10013357</t>
  </si>
  <si>
    <t>Pgl_GLEAN_10009509</t>
  </si>
  <si>
    <t>Pgl_GLEAN_10037679</t>
  </si>
  <si>
    <t>Pgl_GLEAN_10037829</t>
  </si>
  <si>
    <t>Pgl_GLEAN_10001423</t>
  </si>
  <si>
    <t>Pgl_GLEAN_10001419</t>
  </si>
  <si>
    <t>Pgl_GLEAN_10022172</t>
  </si>
  <si>
    <t>Pgl_GLEAN_10022161</t>
  </si>
  <si>
    <t>Pgl_GLEAN_10022160</t>
  </si>
  <si>
    <t>Pgl_GLEAN_10010463</t>
  </si>
  <si>
    <t>Pgl_GLEAN_10031693</t>
  </si>
  <si>
    <t>Pgl_GLEAN_10020208</t>
  </si>
  <si>
    <t>Pgl_GLEAN_10020166</t>
  </si>
  <si>
    <t>Pgl_GLEAN_10032441</t>
  </si>
  <si>
    <t>Pgl_GLEAN_10032472</t>
  </si>
  <si>
    <t>Pgl_GLEAN_10007906</t>
  </si>
  <si>
    <t>Pgl_GLEAN_10005529</t>
  </si>
  <si>
    <t>Pgl_GLEAN_10037254</t>
  </si>
  <si>
    <t>Pgl_GLEAN_10037339</t>
  </si>
  <si>
    <t>Pgl_GLEAN_10024574</t>
  </si>
  <si>
    <t>Pgl_GLEAN_10012285</t>
  </si>
  <si>
    <t>Pgl_GLEAN_10020860</t>
  </si>
  <si>
    <t>Pgl_GLEAN_10036366</t>
  </si>
  <si>
    <t>Pgl_GLEAN_10032520</t>
  </si>
  <si>
    <t>Pgl_GLEAN_10023913</t>
  </si>
  <si>
    <t>Pgl_GLEAN_10022186</t>
  </si>
  <si>
    <t>Pgl_GLEAN_10009281</t>
  </si>
  <si>
    <t>Pgl_GLEAN_10012114</t>
  </si>
  <si>
    <t>Pgl_GLEAN_10009833</t>
  </si>
  <si>
    <t>Pgl_GLEAN_10014164</t>
  </si>
  <si>
    <t>Pgl_GLEAN_10035445</t>
  </si>
  <si>
    <t>Pgl_GLEAN_10005688</t>
  </si>
  <si>
    <t>Pgl_GLEAN_10022280</t>
  </si>
  <si>
    <t>Pgl_GLEAN_10030436</t>
  </si>
  <si>
    <t>Pgl_GLEAN_10020214</t>
  </si>
  <si>
    <t>Pgl_GLEAN_10010138</t>
  </si>
  <si>
    <t>Pgl_GLEAN_10014000</t>
  </si>
  <si>
    <t>Pgl_GLEAN_10014001</t>
  </si>
  <si>
    <t>Pgl_GLEAN_10014003</t>
  </si>
  <si>
    <t>Pgl_GLEAN_10030557</t>
  </si>
  <si>
    <t>Pgl_GLEAN_10007566</t>
  </si>
  <si>
    <t>Pgl_GLEAN_10004547</t>
  </si>
  <si>
    <t>Pgl_GLEAN_10016246</t>
  </si>
  <si>
    <t>Pgl_GLEAN_10028933</t>
  </si>
  <si>
    <t>Pgl_GLEAN_10028934</t>
  </si>
  <si>
    <t>Pgl_GLEAN_10024668</t>
  </si>
  <si>
    <t>Pgl_GLEAN_10024648</t>
  </si>
  <si>
    <t>Pgl_GLEAN_10024645</t>
  </si>
  <si>
    <t>Pgl_GLEAN_10036207</t>
  </si>
  <si>
    <t>Pgl_GLEAN_10001965</t>
  </si>
  <si>
    <t>Pgl_GLEAN_10000710</t>
  </si>
  <si>
    <t>Pgl_GLEAN_10015650</t>
  </si>
  <si>
    <t>Pgl_GLEAN_10013323</t>
  </si>
  <si>
    <t>Pgl_GLEAN_10013308</t>
  </si>
  <si>
    <t>Pgl_GLEAN_10016493</t>
  </si>
  <si>
    <t>Pgl_GLEAN_10015781</t>
  </si>
  <si>
    <t>Pgl_GLEAN_10013918</t>
  </si>
  <si>
    <t>Pgl_GLEAN_10013916</t>
  </si>
  <si>
    <t>Pgl_GLEAN_10001403</t>
  </si>
  <si>
    <t>Pgl_GLEAN_10019811</t>
  </si>
  <si>
    <t>Pgl_GLEAN_10010237</t>
  </si>
  <si>
    <t>Pgl_GLEAN_10029681</t>
  </si>
  <si>
    <t>Pgl_GLEAN_10029677</t>
  </si>
  <si>
    <t>Pgl_GLEAN_10004522</t>
  </si>
  <si>
    <t>Pgl_GLEAN_10027595</t>
  </si>
  <si>
    <t>Pgl_GLEAN_10019884</t>
  </si>
  <si>
    <t>Pgl_GLEAN_10021694</t>
  </si>
  <si>
    <t>Pgl_GLEAN_10016742</t>
  </si>
  <si>
    <t>Pgl_GLEAN_10016741</t>
  </si>
  <si>
    <t>Pgl_GLEAN_10016737</t>
  </si>
  <si>
    <t>Pgl_GLEAN_10002298</t>
  </si>
  <si>
    <t>Pgl_GLEAN_10009993</t>
  </si>
  <si>
    <t>Pgl_GLEAN_10001752</t>
  </si>
  <si>
    <t>Pgl_GLEAN_10019849</t>
  </si>
  <si>
    <t>Pgl_GLEAN_10011477</t>
  </si>
  <si>
    <t>Pgl_GLEAN_10002934</t>
  </si>
  <si>
    <t>Pgl_GLEAN_10005772</t>
  </si>
  <si>
    <t>Pgl_GLEAN_10025295</t>
  </si>
  <si>
    <t>Pgl_GLEAN_10008161</t>
  </si>
  <si>
    <t>Pgl_GLEAN_10007103</t>
  </si>
  <si>
    <t>Pgl_GLEAN_10000440</t>
  </si>
  <si>
    <t>Pgl_GLEAN_10010343</t>
  </si>
  <si>
    <t>Pgl_GLEAN_10010344</t>
  </si>
  <si>
    <t>Pgl_GLEAN_10003373</t>
  </si>
  <si>
    <t>Pgl_GLEAN_10004898</t>
  </si>
  <si>
    <t>Pgl_GLEAN_10003909</t>
  </si>
  <si>
    <t xml:space="preserve">+ </t>
  </si>
  <si>
    <t xml:space="preserve">- </t>
  </si>
  <si>
    <t>+</t>
  </si>
  <si>
    <t>-</t>
  </si>
  <si>
    <t>Table S1: Sequence characteristics and chromosomal coordinates of identified 279 PgMYB members in pearl millet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</si>
</sst>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82"/>
  <sheetViews>
    <sheetView tabSelected="1" topLeftCell="A230" zoomScale="55" zoomScaleNormal="55" workbookViewId="0">
      <selection activeCell="P282" sqref="A99:P282"/>
    </sheetView>
  </sheetViews>
  <sheetFormatPr defaultRowHeight="15.75" x14ac:dyDescent="0.25"/>
  <cols>
    <col min="1" max="1" width="15.7109375" style="3" customWidth="1"/>
    <col min="2" max="2" width="26.7109375" style="3" customWidth="1"/>
    <col min="3" max="3" width="16" style="3" customWidth="1"/>
    <col min="4" max="4" width="14.7109375" style="3" customWidth="1"/>
    <col min="5" max="5" width="12.28515625" style="3" customWidth="1"/>
    <col min="6" max="6" width="15.5703125" style="3" customWidth="1"/>
    <col min="7" max="7" width="11.42578125" style="3" customWidth="1"/>
    <col min="8" max="8" width="10.42578125" style="3" customWidth="1"/>
    <col min="9" max="9" width="11.42578125" style="3" customWidth="1"/>
    <col min="10" max="10" width="15.28515625" style="3" customWidth="1"/>
    <col min="11" max="11" width="14" style="3" customWidth="1"/>
    <col min="12" max="12" width="22" style="3" customWidth="1"/>
    <col min="13" max="13" width="14.85546875" style="3" customWidth="1"/>
    <col min="14" max="14" width="13.28515625" style="3" customWidth="1"/>
    <col min="15" max="15" width="21.28515625" style="3" customWidth="1"/>
    <col min="16" max="16" width="16.5703125" style="3" customWidth="1"/>
    <col min="17" max="16384" width="9.140625" style="3"/>
  </cols>
  <sheetData>
    <row r="1" spans="1:16" x14ac:dyDescent="0.25">
      <c r="A1" s="6" t="s">
        <v>614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1"/>
    </row>
    <row r="2" spans="1:16" ht="33" customHeight="1" x14ac:dyDescent="0.25">
      <c r="A2" s="6" t="s">
        <v>295</v>
      </c>
      <c r="B2" s="6" t="s">
        <v>0</v>
      </c>
      <c r="C2" s="6" t="s">
        <v>1</v>
      </c>
      <c r="D2" s="6" t="s">
        <v>13</v>
      </c>
      <c r="E2" s="6" t="s">
        <v>2</v>
      </c>
      <c r="F2" s="6"/>
      <c r="G2" s="6" t="s">
        <v>3</v>
      </c>
      <c r="H2" s="6" t="s">
        <v>4</v>
      </c>
      <c r="I2" s="6" t="s">
        <v>5</v>
      </c>
      <c r="J2" s="6" t="s">
        <v>6</v>
      </c>
      <c r="K2" s="6" t="s">
        <v>7</v>
      </c>
      <c r="L2" s="6" t="s">
        <v>8</v>
      </c>
      <c r="M2" s="6" t="s">
        <v>15</v>
      </c>
      <c r="N2" s="6" t="s">
        <v>9</v>
      </c>
      <c r="O2" s="6" t="s">
        <v>10</v>
      </c>
      <c r="P2" s="6" t="s">
        <v>14</v>
      </c>
    </row>
    <row r="3" spans="1:16" ht="21" customHeight="1" x14ac:dyDescent="0.25">
      <c r="A3" s="6"/>
      <c r="B3" s="6"/>
      <c r="C3" s="6"/>
      <c r="D3" s="6"/>
      <c r="E3" s="2" t="s">
        <v>11</v>
      </c>
      <c r="F3" s="2" t="s">
        <v>12</v>
      </c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 x14ac:dyDescent="0.25">
      <c r="A4" s="1" t="s">
        <v>16</v>
      </c>
      <c r="B4" s="1" t="s">
        <v>331</v>
      </c>
      <c r="C4" s="1" t="s">
        <v>309</v>
      </c>
      <c r="D4" s="1" t="s">
        <v>610</v>
      </c>
      <c r="E4" s="1">
        <v>797639</v>
      </c>
      <c r="F4" s="1">
        <v>798571</v>
      </c>
      <c r="G4" s="1">
        <f>F4-E4</f>
        <v>932</v>
      </c>
      <c r="H4" s="5">
        <v>3</v>
      </c>
      <c r="I4" s="5">
        <v>2</v>
      </c>
      <c r="J4" s="1">
        <v>237</v>
      </c>
      <c r="K4" s="1">
        <v>27053.94</v>
      </c>
      <c r="L4" s="1">
        <v>8.68</v>
      </c>
      <c r="M4" s="1">
        <v>72.58</v>
      </c>
      <c r="N4" s="1">
        <v>64.64</v>
      </c>
      <c r="O4" s="1">
        <v>-0.60799999999999998</v>
      </c>
      <c r="P4" s="1" t="s">
        <v>296</v>
      </c>
    </row>
    <row r="5" spans="1:16" x14ac:dyDescent="0.25">
      <c r="A5" s="1" t="s">
        <v>17</v>
      </c>
      <c r="B5" s="1" t="s">
        <v>332</v>
      </c>
      <c r="C5" s="1" t="s">
        <v>309</v>
      </c>
      <c r="D5" s="1" t="s">
        <v>611</v>
      </c>
      <c r="E5" s="1">
        <v>2587119</v>
      </c>
      <c r="F5" s="1">
        <v>2590232</v>
      </c>
      <c r="G5" s="1">
        <f t="shared" ref="G5:G68" si="0">F5-E5</f>
        <v>3113</v>
      </c>
      <c r="H5" s="5">
        <v>5</v>
      </c>
      <c r="I5" s="5">
        <v>4</v>
      </c>
      <c r="J5" s="1">
        <v>284</v>
      </c>
      <c r="K5" s="1">
        <v>31970.51</v>
      </c>
      <c r="L5" s="1">
        <v>5.76</v>
      </c>
      <c r="M5" s="1">
        <v>55.09</v>
      </c>
      <c r="N5" s="1">
        <v>66.13</v>
      </c>
      <c r="O5" s="1">
        <v>-0.74399999999999999</v>
      </c>
      <c r="P5" s="1" t="s">
        <v>296</v>
      </c>
    </row>
    <row r="6" spans="1:16" x14ac:dyDescent="0.25">
      <c r="A6" s="1" t="s">
        <v>18</v>
      </c>
      <c r="B6" s="1" t="s">
        <v>333</v>
      </c>
      <c r="C6" s="1" t="s">
        <v>309</v>
      </c>
      <c r="D6" s="1" t="s">
        <v>612</v>
      </c>
      <c r="E6" s="4">
        <v>9095623</v>
      </c>
      <c r="F6" s="4">
        <v>9099238</v>
      </c>
      <c r="G6" s="1">
        <f t="shared" si="0"/>
        <v>3615</v>
      </c>
      <c r="H6" s="5">
        <v>3</v>
      </c>
      <c r="I6" s="5">
        <v>2</v>
      </c>
      <c r="J6" s="1">
        <v>79</v>
      </c>
      <c r="K6" s="1">
        <v>9222.61</v>
      </c>
      <c r="L6" s="1">
        <v>7.81</v>
      </c>
      <c r="M6" s="1">
        <v>48.12</v>
      </c>
      <c r="N6" s="1">
        <v>80.38</v>
      </c>
      <c r="O6" s="1">
        <v>-0.39500000000000002</v>
      </c>
      <c r="P6" s="1" t="s">
        <v>297</v>
      </c>
    </row>
    <row r="7" spans="1:16" x14ac:dyDescent="0.25">
      <c r="A7" s="1" t="s">
        <v>19</v>
      </c>
      <c r="B7" s="1" t="s">
        <v>334</v>
      </c>
      <c r="C7" s="1" t="s">
        <v>309</v>
      </c>
      <c r="D7" s="1" t="s">
        <v>611</v>
      </c>
      <c r="E7" s="1">
        <v>52231622</v>
      </c>
      <c r="F7" s="1">
        <v>52232874</v>
      </c>
      <c r="G7" s="1">
        <f t="shared" si="0"/>
        <v>1252</v>
      </c>
      <c r="H7" s="5">
        <v>3</v>
      </c>
      <c r="I7" s="5">
        <v>2</v>
      </c>
      <c r="J7" s="1">
        <v>288</v>
      </c>
      <c r="K7" s="1">
        <v>31491.64</v>
      </c>
      <c r="L7" s="1">
        <v>6.37</v>
      </c>
      <c r="M7" s="1">
        <v>45.8</v>
      </c>
      <c r="N7" s="1">
        <v>63.02</v>
      </c>
      <c r="O7" s="1">
        <v>-0.42499999999999999</v>
      </c>
      <c r="P7" s="1" t="s">
        <v>296</v>
      </c>
    </row>
    <row r="8" spans="1:16" x14ac:dyDescent="0.25">
      <c r="A8" s="1" t="s">
        <v>20</v>
      </c>
      <c r="B8" s="1" t="s">
        <v>335</v>
      </c>
      <c r="C8" s="1" t="s">
        <v>309</v>
      </c>
      <c r="D8" s="1" t="s">
        <v>611</v>
      </c>
      <c r="E8" s="1">
        <v>75861241</v>
      </c>
      <c r="F8" s="1">
        <v>75869466</v>
      </c>
      <c r="G8" s="1">
        <f t="shared" si="0"/>
        <v>8225</v>
      </c>
      <c r="H8" s="5">
        <v>4</v>
      </c>
      <c r="I8" s="5">
        <v>3</v>
      </c>
      <c r="J8" s="1">
        <v>319</v>
      </c>
      <c r="K8" s="1">
        <v>35104</v>
      </c>
      <c r="L8" s="1">
        <v>11.31</v>
      </c>
      <c r="M8" s="1">
        <v>62.45</v>
      </c>
      <c r="N8" s="1">
        <v>62.82</v>
      </c>
      <c r="O8" s="1">
        <v>-0.77100000000000002</v>
      </c>
      <c r="P8" s="1" t="s">
        <v>296</v>
      </c>
    </row>
    <row r="9" spans="1:16" x14ac:dyDescent="0.25">
      <c r="A9" s="1" t="s">
        <v>21</v>
      </c>
      <c r="B9" s="1" t="s">
        <v>336</v>
      </c>
      <c r="C9" s="1" t="s">
        <v>309</v>
      </c>
      <c r="D9" s="1" t="s">
        <v>611</v>
      </c>
      <c r="E9" s="1">
        <v>76208983</v>
      </c>
      <c r="F9" s="1">
        <v>76210510</v>
      </c>
      <c r="G9" s="1">
        <f t="shared" si="0"/>
        <v>1527</v>
      </c>
      <c r="H9" s="5">
        <v>4</v>
      </c>
      <c r="I9" s="5">
        <v>3</v>
      </c>
      <c r="J9" s="1">
        <v>407</v>
      </c>
      <c r="K9" s="1">
        <v>43301.96</v>
      </c>
      <c r="L9" s="1">
        <v>6.55</v>
      </c>
      <c r="M9" s="1">
        <v>67.069999999999993</v>
      </c>
      <c r="N9" s="1">
        <v>68.5</v>
      </c>
      <c r="O9" s="1">
        <v>-0.59599999999999997</v>
      </c>
      <c r="P9" s="1" t="s">
        <v>297</v>
      </c>
    </row>
    <row r="10" spans="1:16" x14ac:dyDescent="0.25">
      <c r="A10" s="1" t="s">
        <v>22</v>
      </c>
      <c r="B10" s="1" t="s">
        <v>337</v>
      </c>
      <c r="C10" s="1" t="s">
        <v>309</v>
      </c>
      <c r="D10" s="1" t="s">
        <v>610</v>
      </c>
      <c r="E10" s="1">
        <v>76466325</v>
      </c>
      <c r="F10" s="1">
        <v>76467272</v>
      </c>
      <c r="G10" s="1">
        <f t="shared" si="0"/>
        <v>947</v>
      </c>
      <c r="H10" s="5">
        <v>2</v>
      </c>
      <c r="I10" s="5">
        <v>1</v>
      </c>
      <c r="J10" s="1">
        <v>277</v>
      </c>
      <c r="K10" s="1" t="s">
        <v>298</v>
      </c>
      <c r="L10" s="1"/>
      <c r="M10" s="1">
        <v>56.96</v>
      </c>
      <c r="N10" s="1">
        <v>50.58</v>
      </c>
      <c r="O10" s="1">
        <v>-0.48399999999999999</v>
      </c>
      <c r="P10" s="1" t="s">
        <v>296</v>
      </c>
    </row>
    <row r="11" spans="1:16" x14ac:dyDescent="0.25">
      <c r="A11" s="1" t="s">
        <v>23</v>
      </c>
      <c r="B11" s="1" t="s">
        <v>338</v>
      </c>
      <c r="C11" s="1" t="s">
        <v>309</v>
      </c>
      <c r="D11" s="1" t="s">
        <v>611</v>
      </c>
      <c r="E11" s="1">
        <v>76658830</v>
      </c>
      <c r="F11" s="1">
        <v>76660519</v>
      </c>
      <c r="G11" s="1">
        <f t="shared" si="0"/>
        <v>1689</v>
      </c>
      <c r="H11" s="5">
        <v>3</v>
      </c>
      <c r="I11" s="5">
        <v>2</v>
      </c>
      <c r="J11" s="1">
        <v>353</v>
      </c>
      <c r="K11" s="1">
        <v>39238.769999999997</v>
      </c>
      <c r="L11" s="1">
        <v>5.84</v>
      </c>
      <c r="M11" s="1">
        <v>49.1</v>
      </c>
      <c r="N11" s="1">
        <v>62.83</v>
      </c>
      <c r="O11" s="1">
        <v>-0.748</v>
      </c>
      <c r="P11" s="1" t="s">
        <v>296</v>
      </c>
    </row>
    <row r="12" spans="1:16" x14ac:dyDescent="0.25">
      <c r="A12" s="1" t="s">
        <v>24</v>
      </c>
      <c r="B12" s="1" t="s">
        <v>339</v>
      </c>
      <c r="C12" s="1" t="s">
        <v>309</v>
      </c>
      <c r="D12" s="1" t="s">
        <v>611</v>
      </c>
      <c r="E12" s="1">
        <v>79574293</v>
      </c>
      <c r="F12" s="1">
        <v>79575500</v>
      </c>
      <c r="G12" s="1">
        <f t="shared" si="0"/>
        <v>1207</v>
      </c>
      <c r="H12" s="5">
        <v>3</v>
      </c>
      <c r="I12" s="5">
        <v>2</v>
      </c>
      <c r="J12" s="1">
        <v>315</v>
      </c>
      <c r="K12" s="1">
        <v>34667.25</v>
      </c>
      <c r="L12" s="1">
        <v>5.94</v>
      </c>
      <c r="M12" s="1">
        <v>63.97</v>
      </c>
      <c r="N12" s="1">
        <v>65.709999999999994</v>
      </c>
      <c r="O12" s="1">
        <v>-0.59099999999999997</v>
      </c>
      <c r="P12" s="1" t="s">
        <v>296</v>
      </c>
    </row>
    <row r="13" spans="1:16" x14ac:dyDescent="0.25">
      <c r="A13" s="1" t="s">
        <v>25</v>
      </c>
      <c r="B13" s="1" t="s">
        <v>340</v>
      </c>
      <c r="C13" s="1" t="s">
        <v>309</v>
      </c>
      <c r="D13" s="1" t="s">
        <v>611</v>
      </c>
      <c r="E13" s="1">
        <v>79736881</v>
      </c>
      <c r="F13" s="1">
        <v>79740866</v>
      </c>
      <c r="G13" s="1">
        <f t="shared" si="0"/>
        <v>3985</v>
      </c>
      <c r="H13" s="5">
        <v>5</v>
      </c>
      <c r="I13" s="5">
        <v>4</v>
      </c>
      <c r="J13" s="1">
        <v>252</v>
      </c>
      <c r="K13" s="1">
        <v>26511.14</v>
      </c>
      <c r="L13" s="1">
        <v>6.54</v>
      </c>
      <c r="M13" s="1">
        <v>47.59</v>
      </c>
      <c r="N13" s="1">
        <v>59.33</v>
      </c>
      <c r="O13" s="1">
        <v>-0.59799999999999998</v>
      </c>
      <c r="P13" s="1" t="s">
        <v>297</v>
      </c>
    </row>
    <row r="14" spans="1:16" x14ac:dyDescent="0.25">
      <c r="A14" s="1" t="s">
        <v>26</v>
      </c>
      <c r="B14" s="1" t="s">
        <v>341</v>
      </c>
      <c r="C14" s="1" t="s">
        <v>309</v>
      </c>
      <c r="D14" s="1" t="s">
        <v>611</v>
      </c>
      <c r="E14" s="1">
        <v>97682462</v>
      </c>
      <c r="F14" s="1">
        <v>97683410</v>
      </c>
      <c r="G14" s="1">
        <f t="shared" si="0"/>
        <v>948</v>
      </c>
      <c r="H14" s="5">
        <v>2</v>
      </c>
      <c r="I14" s="5">
        <v>1</v>
      </c>
      <c r="J14" s="1">
        <v>239</v>
      </c>
      <c r="K14" s="1">
        <v>27458.28</v>
      </c>
      <c r="L14" s="1">
        <v>7.05</v>
      </c>
      <c r="M14" s="1">
        <v>33.17</v>
      </c>
      <c r="N14" s="1">
        <v>64.849999999999994</v>
      </c>
      <c r="O14" s="1">
        <v>-0.68500000000000005</v>
      </c>
      <c r="P14" s="1" t="s">
        <v>299</v>
      </c>
    </row>
    <row r="15" spans="1:16" x14ac:dyDescent="0.25">
      <c r="A15" s="1" t="s">
        <v>27</v>
      </c>
      <c r="B15" s="1" t="s">
        <v>342</v>
      </c>
      <c r="C15" s="1" t="s">
        <v>309</v>
      </c>
      <c r="D15" s="1" t="s">
        <v>610</v>
      </c>
      <c r="E15" s="1">
        <v>101310791</v>
      </c>
      <c r="F15" s="1">
        <v>101311942</v>
      </c>
      <c r="G15" s="1">
        <f t="shared" si="0"/>
        <v>1151</v>
      </c>
      <c r="H15" s="5">
        <v>2</v>
      </c>
      <c r="I15" s="5">
        <v>1</v>
      </c>
      <c r="J15" s="1">
        <v>311</v>
      </c>
      <c r="K15" s="1">
        <v>34826.17</v>
      </c>
      <c r="L15" s="1">
        <v>5.85</v>
      </c>
      <c r="M15" s="1">
        <v>33.93</v>
      </c>
      <c r="N15" s="1">
        <v>68.069999999999993</v>
      </c>
      <c r="O15" s="1">
        <v>-0.55700000000000005</v>
      </c>
      <c r="P15" s="1" t="s">
        <v>299</v>
      </c>
    </row>
    <row r="16" spans="1:16" x14ac:dyDescent="0.25">
      <c r="A16" s="1" t="s">
        <v>28</v>
      </c>
      <c r="B16" s="1" t="s">
        <v>343</v>
      </c>
      <c r="C16" s="1" t="s">
        <v>309</v>
      </c>
      <c r="D16" s="1" t="s">
        <v>610</v>
      </c>
      <c r="E16" s="1">
        <v>101331425</v>
      </c>
      <c r="F16" s="1">
        <v>101332628</v>
      </c>
      <c r="G16" s="1">
        <f t="shared" si="0"/>
        <v>1203</v>
      </c>
      <c r="H16" s="5">
        <v>3</v>
      </c>
      <c r="I16" s="5">
        <v>2</v>
      </c>
      <c r="J16" s="1">
        <v>299</v>
      </c>
      <c r="K16" s="1">
        <v>33417.129999999997</v>
      </c>
      <c r="L16" s="1">
        <v>5.14</v>
      </c>
      <c r="M16" s="1">
        <v>35.56</v>
      </c>
      <c r="N16" s="1">
        <v>66.290000000000006</v>
      </c>
      <c r="O16" s="1">
        <v>-0.55000000000000004</v>
      </c>
      <c r="P16" s="1" t="s">
        <v>299</v>
      </c>
    </row>
    <row r="17" spans="1:16" x14ac:dyDescent="0.25">
      <c r="A17" s="1" t="s">
        <v>29</v>
      </c>
      <c r="B17" s="1" t="s">
        <v>344</v>
      </c>
      <c r="C17" s="1" t="s">
        <v>309</v>
      </c>
      <c r="D17" s="1" t="s">
        <v>611</v>
      </c>
      <c r="E17" s="1">
        <v>183947465</v>
      </c>
      <c r="F17" s="1">
        <v>183947731</v>
      </c>
      <c r="G17" s="1">
        <f t="shared" si="0"/>
        <v>266</v>
      </c>
      <c r="H17" s="5">
        <v>1</v>
      </c>
      <c r="I17" s="5">
        <v>0</v>
      </c>
      <c r="J17" s="1">
        <v>88</v>
      </c>
      <c r="K17" s="1">
        <v>10127.68</v>
      </c>
      <c r="L17" s="1">
        <v>9.14</v>
      </c>
      <c r="M17" s="1">
        <v>50.16</v>
      </c>
      <c r="N17" s="1">
        <v>73.3</v>
      </c>
      <c r="O17" s="1">
        <v>-0.73299999999999998</v>
      </c>
      <c r="P17" s="1" t="s">
        <v>299</v>
      </c>
    </row>
    <row r="18" spans="1:16" x14ac:dyDescent="0.25">
      <c r="A18" s="1" t="s">
        <v>30</v>
      </c>
      <c r="B18" s="1" t="s">
        <v>345</v>
      </c>
      <c r="C18" s="1" t="s">
        <v>309</v>
      </c>
      <c r="D18" s="1" t="s">
        <v>611</v>
      </c>
      <c r="E18" s="1">
        <v>189022495</v>
      </c>
      <c r="F18" s="1">
        <v>189023276</v>
      </c>
      <c r="G18" s="1">
        <f t="shared" si="0"/>
        <v>781</v>
      </c>
      <c r="H18" s="5">
        <v>2</v>
      </c>
      <c r="I18" s="5">
        <v>1</v>
      </c>
      <c r="J18" s="1">
        <v>143</v>
      </c>
      <c r="K18" s="1">
        <v>15859.75</v>
      </c>
      <c r="L18" s="1">
        <v>9.84</v>
      </c>
      <c r="M18" s="1">
        <v>59.75</v>
      </c>
      <c r="N18" s="1">
        <v>62.17</v>
      </c>
      <c r="O18" s="1">
        <v>-0.61499999999999999</v>
      </c>
      <c r="P18" s="1" t="s">
        <v>299</v>
      </c>
    </row>
    <row r="19" spans="1:16" x14ac:dyDescent="0.25">
      <c r="A19" s="1" t="s">
        <v>31</v>
      </c>
      <c r="B19" s="1" t="s">
        <v>346</v>
      </c>
      <c r="C19" s="1" t="s">
        <v>309</v>
      </c>
      <c r="D19" s="1" t="s">
        <v>611</v>
      </c>
      <c r="E19" s="1">
        <v>189156135</v>
      </c>
      <c r="F19" s="1">
        <v>189156871</v>
      </c>
      <c r="G19" s="1">
        <f t="shared" si="0"/>
        <v>736</v>
      </c>
      <c r="H19" s="5">
        <v>2</v>
      </c>
      <c r="I19" s="5">
        <v>1</v>
      </c>
      <c r="J19" s="1">
        <v>171</v>
      </c>
      <c r="K19" s="1">
        <v>18459.939999999999</v>
      </c>
      <c r="L19" s="1">
        <v>9.8000000000000007</v>
      </c>
      <c r="M19" s="1">
        <v>45.54</v>
      </c>
      <c r="N19" s="1">
        <v>62.34</v>
      </c>
      <c r="O19" s="1">
        <v>-0.42099999999999999</v>
      </c>
      <c r="P19" s="1" t="s">
        <v>300</v>
      </c>
    </row>
    <row r="20" spans="1:16" x14ac:dyDescent="0.25">
      <c r="A20" s="1" t="s">
        <v>32</v>
      </c>
      <c r="B20" s="1" t="s">
        <v>347</v>
      </c>
      <c r="C20" s="1" t="s">
        <v>309</v>
      </c>
      <c r="D20" s="1" t="s">
        <v>610</v>
      </c>
      <c r="E20" s="1">
        <v>192824095</v>
      </c>
      <c r="F20" s="1">
        <v>192827253</v>
      </c>
      <c r="G20" s="1">
        <f t="shared" si="0"/>
        <v>3158</v>
      </c>
      <c r="H20" s="5">
        <v>2</v>
      </c>
      <c r="I20" s="5">
        <v>1</v>
      </c>
      <c r="J20" s="1">
        <v>329</v>
      </c>
      <c r="K20" s="1">
        <v>35497.519999999997</v>
      </c>
      <c r="L20" s="1">
        <v>5.7</v>
      </c>
      <c r="M20" s="1">
        <v>52.62</v>
      </c>
      <c r="N20" s="1">
        <v>64.22</v>
      </c>
      <c r="O20" s="1">
        <v>-0.59899999999999998</v>
      </c>
      <c r="P20" s="1" t="s">
        <v>299</v>
      </c>
    </row>
    <row r="21" spans="1:16" x14ac:dyDescent="0.25">
      <c r="A21" s="1" t="s">
        <v>33</v>
      </c>
      <c r="B21" s="1" t="s">
        <v>348</v>
      </c>
      <c r="C21" s="1" t="s">
        <v>309</v>
      </c>
      <c r="D21" s="1" t="s">
        <v>611</v>
      </c>
      <c r="E21" s="1">
        <v>193265982</v>
      </c>
      <c r="F21" s="1">
        <v>193266996</v>
      </c>
      <c r="G21" s="1">
        <f t="shared" si="0"/>
        <v>1014</v>
      </c>
      <c r="H21" s="5">
        <v>2</v>
      </c>
      <c r="I21" s="5">
        <v>1</v>
      </c>
      <c r="J21" s="1">
        <v>299</v>
      </c>
      <c r="K21" s="1">
        <v>32866.089999999997</v>
      </c>
      <c r="L21" s="1">
        <v>6.51</v>
      </c>
      <c r="M21" s="1">
        <v>51.73</v>
      </c>
      <c r="N21" s="1">
        <v>59.67</v>
      </c>
      <c r="O21" s="1">
        <v>-0.56699999999999995</v>
      </c>
      <c r="P21" s="1" t="s">
        <v>299</v>
      </c>
    </row>
    <row r="22" spans="1:16" x14ac:dyDescent="0.25">
      <c r="A22" s="1" t="s">
        <v>34</v>
      </c>
      <c r="B22" s="1" t="s">
        <v>349</v>
      </c>
      <c r="C22" s="1" t="s">
        <v>309</v>
      </c>
      <c r="D22" s="1" t="s">
        <v>611</v>
      </c>
      <c r="E22" s="1">
        <v>197223702</v>
      </c>
      <c r="F22" s="1">
        <v>197229892</v>
      </c>
      <c r="G22" s="1">
        <f t="shared" si="0"/>
        <v>6190</v>
      </c>
      <c r="H22" s="5">
        <v>7</v>
      </c>
      <c r="I22" s="5">
        <v>6</v>
      </c>
      <c r="J22" s="1">
        <v>608</v>
      </c>
      <c r="K22" s="1">
        <v>67563.34</v>
      </c>
      <c r="L22" s="1">
        <v>7.09</v>
      </c>
      <c r="M22" s="1">
        <v>48.65</v>
      </c>
      <c r="N22" s="1">
        <v>70.900000000000006</v>
      </c>
      <c r="O22" s="1">
        <v>-0.59599999999999997</v>
      </c>
      <c r="P22" s="1" t="s">
        <v>299</v>
      </c>
    </row>
    <row r="23" spans="1:16" x14ac:dyDescent="0.25">
      <c r="A23" s="1" t="s">
        <v>35</v>
      </c>
      <c r="B23" s="1" t="s">
        <v>350</v>
      </c>
      <c r="C23" s="1" t="s">
        <v>309</v>
      </c>
      <c r="D23" s="1" t="s">
        <v>613</v>
      </c>
      <c r="E23" s="1">
        <v>200181687</v>
      </c>
      <c r="F23" s="1">
        <v>200190462</v>
      </c>
      <c r="G23" s="1">
        <f t="shared" si="0"/>
        <v>8775</v>
      </c>
      <c r="H23" s="5">
        <v>4</v>
      </c>
      <c r="I23" s="5">
        <v>3</v>
      </c>
      <c r="J23" s="1">
        <v>608</v>
      </c>
      <c r="K23" s="1">
        <v>67685.990000000005</v>
      </c>
      <c r="L23" s="1">
        <v>9.86</v>
      </c>
      <c r="M23" s="1">
        <v>60.59</v>
      </c>
      <c r="N23" s="1">
        <v>60.21</v>
      </c>
      <c r="O23" s="1">
        <v>-1.0940000000000001</v>
      </c>
      <c r="P23" s="1" t="s">
        <v>299</v>
      </c>
    </row>
    <row r="24" spans="1:16" x14ac:dyDescent="0.25">
      <c r="A24" s="1" t="s">
        <v>36</v>
      </c>
      <c r="B24" s="1" t="s">
        <v>351</v>
      </c>
      <c r="C24" s="1" t="s">
        <v>309</v>
      </c>
      <c r="D24" s="1" t="s">
        <v>612</v>
      </c>
      <c r="E24" s="1">
        <v>202002759</v>
      </c>
      <c r="F24" s="1">
        <v>202009044</v>
      </c>
      <c r="G24" s="1">
        <f t="shared" si="0"/>
        <v>6285</v>
      </c>
      <c r="H24" s="5">
        <v>10</v>
      </c>
      <c r="I24" s="5">
        <v>9</v>
      </c>
      <c r="J24" s="1">
        <v>795</v>
      </c>
      <c r="K24" s="1">
        <v>88168.18</v>
      </c>
      <c r="L24" s="1">
        <v>5.07</v>
      </c>
      <c r="M24" s="1">
        <v>41.63</v>
      </c>
      <c r="N24" s="1">
        <v>66.94</v>
      </c>
      <c r="O24" s="1">
        <v>-0.91200000000000003</v>
      </c>
      <c r="P24" s="1" t="s">
        <v>299</v>
      </c>
    </row>
    <row r="25" spans="1:16" x14ac:dyDescent="0.25">
      <c r="A25" s="1" t="s">
        <v>37</v>
      </c>
      <c r="B25" s="1" t="s">
        <v>352</v>
      </c>
      <c r="C25" s="1" t="s">
        <v>309</v>
      </c>
      <c r="D25" s="1" t="s">
        <v>611</v>
      </c>
      <c r="E25" s="1">
        <v>206068521</v>
      </c>
      <c r="F25" s="1">
        <v>206070325</v>
      </c>
      <c r="G25" s="1">
        <f t="shared" si="0"/>
        <v>1804</v>
      </c>
      <c r="H25" s="5">
        <v>6</v>
      </c>
      <c r="I25" s="5">
        <v>5</v>
      </c>
      <c r="J25" s="1">
        <v>393</v>
      </c>
      <c r="K25" s="1">
        <v>43695.83</v>
      </c>
      <c r="L25" s="1">
        <v>6.26</v>
      </c>
      <c r="M25" s="1">
        <v>39.21</v>
      </c>
      <c r="N25" s="1">
        <v>72.540000000000006</v>
      </c>
      <c r="O25" s="1">
        <v>-0.71099999999999997</v>
      </c>
      <c r="P25" s="1" t="s">
        <v>299</v>
      </c>
    </row>
    <row r="26" spans="1:16" x14ac:dyDescent="0.25">
      <c r="A26" s="1" t="s">
        <v>38</v>
      </c>
      <c r="B26" s="1" t="s">
        <v>353</v>
      </c>
      <c r="C26" s="1" t="s">
        <v>309</v>
      </c>
      <c r="D26" s="1" t="s">
        <v>611</v>
      </c>
      <c r="E26" s="1">
        <v>206776998</v>
      </c>
      <c r="F26" s="1">
        <v>206778877</v>
      </c>
      <c r="G26" s="1">
        <f t="shared" si="0"/>
        <v>1879</v>
      </c>
      <c r="H26" s="5">
        <v>6</v>
      </c>
      <c r="I26" s="5">
        <v>5</v>
      </c>
      <c r="J26" s="1">
        <v>296</v>
      </c>
      <c r="K26" s="1">
        <v>32736.92</v>
      </c>
      <c r="L26" s="1">
        <v>6</v>
      </c>
      <c r="M26" s="1">
        <v>58.06</v>
      </c>
      <c r="N26" s="1">
        <v>71.86</v>
      </c>
      <c r="O26" s="1">
        <v>-0.63200000000000001</v>
      </c>
      <c r="P26" s="1" t="s">
        <v>300</v>
      </c>
    </row>
    <row r="27" spans="1:16" x14ac:dyDescent="0.25">
      <c r="A27" s="1" t="s">
        <v>39</v>
      </c>
      <c r="B27" s="1" t="s">
        <v>354</v>
      </c>
      <c r="C27" s="1" t="s">
        <v>309</v>
      </c>
      <c r="D27" s="1" t="s">
        <v>612</v>
      </c>
      <c r="E27" s="1">
        <v>224639875</v>
      </c>
      <c r="F27" s="1">
        <v>224645394</v>
      </c>
      <c r="G27" s="1">
        <f t="shared" si="0"/>
        <v>5519</v>
      </c>
      <c r="H27" s="5">
        <v>16</v>
      </c>
      <c r="I27" s="5">
        <v>15</v>
      </c>
      <c r="J27" s="1">
        <v>440</v>
      </c>
      <c r="K27" s="1">
        <v>49502.06</v>
      </c>
      <c r="L27" s="1">
        <v>9.5299999999999994</v>
      </c>
      <c r="M27" s="1">
        <v>54.67</v>
      </c>
      <c r="N27" s="1">
        <v>73.819999999999993</v>
      </c>
      <c r="O27" s="1">
        <v>-0.73</v>
      </c>
      <c r="P27" s="1" t="s">
        <v>299</v>
      </c>
    </row>
    <row r="28" spans="1:16" x14ac:dyDescent="0.25">
      <c r="A28" s="1" t="s">
        <v>40</v>
      </c>
      <c r="B28" s="1" t="s">
        <v>355</v>
      </c>
      <c r="C28" s="1" t="s">
        <v>309</v>
      </c>
      <c r="D28" s="1" t="s">
        <v>610</v>
      </c>
      <c r="E28" s="1">
        <v>225721911</v>
      </c>
      <c r="F28" s="1">
        <v>225723025</v>
      </c>
      <c r="G28" s="1">
        <f t="shared" si="0"/>
        <v>1114</v>
      </c>
      <c r="H28" s="5">
        <v>3</v>
      </c>
      <c r="I28" s="5">
        <v>2</v>
      </c>
      <c r="J28" s="1">
        <v>272</v>
      </c>
      <c r="K28" s="1">
        <v>29026.99</v>
      </c>
      <c r="L28" s="1">
        <v>6.39</v>
      </c>
      <c r="M28" s="1">
        <v>69.52</v>
      </c>
      <c r="N28" s="1">
        <v>61.76</v>
      </c>
      <c r="O28" s="1">
        <v>-0.54800000000000004</v>
      </c>
      <c r="P28" s="1" t="s">
        <v>299</v>
      </c>
    </row>
    <row r="29" spans="1:16" x14ac:dyDescent="0.25">
      <c r="A29" s="1" t="s">
        <v>41</v>
      </c>
      <c r="B29" s="1" t="s">
        <v>356</v>
      </c>
      <c r="C29" s="1" t="s">
        <v>309</v>
      </c>
      <c r="D29" s="1" t="s">
        <v>610</v>
      </c>
      <c r="E29" s="1">
        <v>227164183</v>
      </c>
      <c r="F29" s="1">
        <v>227165346</v>
      </c>
      <c r="G29" s="1">
        <f t="shared" si="0"/>
        <v>1163</v>
      </c>
      <c r="H29" s="5">
        <v>3</v>
      </c>
      <c r="I29" s="5">
        <v>2</v>
      </c>
      <c r="J29" s="1">
        <v>290</v>
      </c>
      <c r="K29" s="1" t="s">
        <v>298</v>
      </c>
      <c r="L29" s="1"/>
      <c r="M29" s="1">
        <v>30.79</v>
      </c>
      <c r="N29" s="1">
        <v>49.24</v>
      </c>
      <c r="O29" s="1">
        <v>-0.28499999999999998</v>
      </c>
      <c r="P29" s="1" t="s">
        <v>299</v>
      </c>
    </row>
    <row r="30" spans="1:16" x14ac:dyDescent="0.25">
      <c r="A30" s="1" t="s">
        <v>42</v>
      </c>
      <c r="B30" s="1" t="s">
        <v>357</v>
      </c>
      <c r="C30" s="1" t="s">
        <v>309</v>
      </c>
      <c r="D30" s="1" t="s">
        <v>612</v>
      </c>
      <c r="E30" s="4">
        <v>232114066</v>
      </c>
      <c r="F30" s="4">
        <v>232114337</v>
      </c>
      <c r="G30" s="1">
        <f t="shared" si="0"/>
        <v>271</v>
      </c>
      <c r="H30" s="5">
        <v>1</v>
      </c>
      <c r="I30" s="5">
        <v>0</v>
      </c>
      <c r="J30" s="1">
        <v>87</v>
      </c>
      <c r="K30" s="1">
        <v>9884.98</v>
      </c>
      <c r="L30" s="1">
        <v>6.57</v>
      </c>
      <c r="M30" s="1">
        <v>65.67</v>
      </c>
      <c r="N30" s="1">
        <v>48.16</v>
      </c>
      <c r="O30" s="1">
        <v>-0.93</v>
      </c>
      <c r="P30" s="1" t="s">
        <v>301</v>
      </c>
    </row>
    <row r="31" spans="1:16" x14ac:dyDescent="0.25">
      <c r="A31" s="1" t="s">
        <v>43</v>
      </c>
      <c r="B31" s="1" t="s">
        <v>358</v>
      </c>
      <c r="C31" s="1" t="s">
        <v>309</v>
      </c>
      <c r="D31" s="1" t="s">
        <v>610</v>
      </c>
      <c r="E31" s="1">
        <v>232344407</v>
      </c>
      <c r="F31" s="1">
        <v>232345210</v>
      </c>
      <c r="G31" s="1">
        <f t="shared" si="0"/>
        <v>803</v>
      </c>
      <c r="H31" s="5">
        <v>2</v>
      </c>
      <c r="I31" s="5">
        <v>1</v>
      </c>
      <c r="J31" s="1">
        <v>232</v>
      </c>
      <c r="K31" s="1">
        <v>25541.46</v>
      </c>
      <c r="L31" s="1">
        <v>8.5500000000000007</v>
      </c>
      <c r="M31" s="1">
        <v>46.77</v>
      </c>
      <c r="N31" s="1">
        <v>69.400000000000006</v>
      </c>
      <c r="O31" s="1">
        <v>-0.59499999999999997</v>
      </c>
      <c r="P31" s="1" t="s">
        <v>299</v>
      </c>
    </row>
    <row r="32" spans="1:16" x14ac:dyDescent="0.25">
      <c r="A32" s="1" t="s">
        <v>44</v>
      </c>
      <c r="B32" s="1" t="s">
        <v>359</v>
      </c>
      <c r="C32" s="1" t="s">
        <v>309</v>
      </c>
      <c r="D32" s="1" t="s">
        <v>611</v>
      </c>
      <c r="E32" s="1">
        <v>234757730</v>
      </c>
      <c r="F32" s="1">
        <v>234758186</v>
      </c>
      <c r="G32" s="1">
        <f t="shared" si="0"/>
        <v>456</v>
      </c>
      <c r="H32" s="5">
        <v>2</v>
      </c>
      <c r="I32" s="5">
        <v>1</v>
      </c>
      <c r="J32" s="1">
        <v>103</v>
      </c>
      <c r="K32" s="1">
        <v>11426.94</v>
      </c>
      <c r="L32" s="1">
        <v>9.1</v>
      </c>
      <c r="M32" s="1">
        <v>60.32</v>
      </c>
      <c r="N32" s="1">
        <v>67.48</v>
      </c>
      <c r="O32" s="1">
        <v>-0.59899999999999998</v>
      </c>
      <c r="P32" s="1" t="s">
        <v>302</v>
      </c>
    </row>
    <row r="33" spans="1:16" x14ac:dyDescent="0.25">
      <c r="A33" s="1" t="s">
        <v>45</v>
      </c>
      <c r="B33" s="1" t="s">
        <v>360</v>
      </c>
      <c r="C33" s="1" t="s">
        <v>309</v>
      </c>
      <c r="D33" s="1" t="s">
        <v>613</v>
      </c>
      <c r="E33" s="1">
        <v>234764761</v>
      </c>
      <c r="F33" s="1">
        <v>234765024</v>
      </c>
      <c r="G33" s="1">
        <f t="shared" si="0"/>
        <v>263</v>
      </c>
      <c r="H33" s="5">
        <v>1</v>
      </c>
      <c r="I33" s="5">
        <v>0</v>
      </c>
      <c r="J33" s="1">
        <v>87</v>
      </c>
      <c r="K33" s="1">
        <v>9622.68</v>
      </c>
      <c r="L33" s="1">
        <v>8.98</v>
      </c>
      <c r="M33" s="1">
        <v>61.97</v>
      </c>
      <c r="N33" s="1">
        <v>57.47</v>
      </c>
      <c r="O33" s="1">
        <v>-0.71499999999999997</v>
      </c>
      <c r="P33" s="1" t="s">
        <v>302</v>
      </c>
    </row>
    <row r="34" spans="1:16" x14ac:dyDescent="0.25">
      <c r="A34" s="1" t="s">
        <v>46</v>
      </c>
      <c r="B34" s="1" t="s">
        <v>361</v>
      </c>
      <c r="C34" s="1" t="s">
        <v>309</v>
      </c>
      <c r="D34" s="1" t="s">
        <v>613</v>
      </c>
      <c r="E34" s="1">
        <v>236514008</v>
      </c>
      <c r="F34" s="1">
        <v>236526450</v>
      </c>
      <c r="G34" s="1">
        <f t="shared" si="0"/>
        <v>12442</v>
      </c>
      <c r="H34" s="5">
        <v>19</v>
      </c>
      <c r="I34" s="5">
        <v>18</v>
      </c>
      <c r="J34" s="1">
        <v>1817</v>
      </c>
      <c r="K34" s="1">
        <v>198332.58</v>
      </c>
      <c r="L34" s="1">
        <v>7.94</v>
      </c>
      <c r="M34" s="1">
        <v>53.75</v>
      </c>
      <c r="N34" s="1">
        <v>65.760000000000005</v>
      </c>
      <c r="O34" s="1">
        <v>-0.71</v>
      </c>
      <c r="P34" s="1" t="s">
        <v>299</v>
      </c>
    </row>
    <row r="35" spans="1:16" x14ac:dyDescent="0.25">
      <c r="A35" s="1" t="s">
        <v>47</v>
      </c>
      <c r="B35" s="1" t="s">
        <v>362</v>
      </c>
      <c r="C35" s="1" t="s">
        <v>309</v>
      </c>
      <c r="D35" s="1" t="s">
        <v>611</v>
      </c>
      <c r="E35" s="1">
        <v>237855754</v>
      </c>
      <c r="F35" s="1">
        <v>237856470</v>
      </c>
      <c r="G35" s="1">
        <f t="shared" si="0"/>
        <v>716</v>
      </c>
      <c r="H35" s="5">
        <v>2</v>
      </c>
      <c r="I35" s="5">
        <v>1</v>
      </c>
      <c r="J35" s="1">
        <v>197</v>
      </c>
      <c r="K35" s="1">
        <v>21306.68</v>
      </c>
      <c r="L35" s="1">
        <v>9.36</v>
      </c>
      <c r="M35" s="1">
        <v>43.87</v>
      </c>
      <c r="N35" s="1">
        <v>64.42</v>
      </c>
      <c r="O35" s="1">
        <v>-0.66200000000000003</v>
      </c>
      <c r="P35" s="1" t="s">
        <v>299</v>
      </c>
    </row>
    <row r="36" spans="1:16" x14ac:dyDescent="0.25">
      <c r="A36" s="1" t="s">
        <v>48</v>
      </c>
      <c r="B36" s="1" t="s">
        <v>363</v>
      </c>
      <c r="C36" s="1" t="s">
        <v>309</v>
      </c>
      <c r="D36" s="1" t="s">
        <v>610</v>
      </c>
      <c r="E36" s="1">
        <v>241765297</v>
      </c>
      <c r="F36" s="1">
        <v>241766737</v>
      </c>
      <c r="G36" s="1">
        <f t="shared" si="0"/>
        <v>1440</v>
      </c>
      <c r="H36" s="5">
        <v>3</v>
      </c>
      <c r="I36" s="5">
        <v>2</v>
      </c>
      <c r="J36" s="1">
        <v>303</v>
      </c>
      <c r="K36" s="1">
        <v>32391.43</v>
      </c>
      <c r="L36" s="1">
        <v>9.81</v>
      </c>
      <c r="M36" s="1">
        <v>70.349999999999994</v>
      </c>
      <c r="N36" s="1">
        <v>60.56</v>
      </c>
      <c r="O36" s="1">
        <v>-0.46</v>
      </c>
      <c r="P36" s="1" t="s">
        <v>299</v>
      </c>
    </row>
    <row r="37" spans="1:16" x14ac:dyDescent="0.25">
      <c r="A37" s="1" t="s">
        <v>49</v>
      </c>
      <c r="B37" s="1" t="s">
        <v>364</v>
      </c>
      <c r="C37" s="1" t="s">
        <v>309</v>
      </c>
      <c r="D37" s="1" t="s">
        <v>610</v>
      </c>
      <c r="E37" s="1">
        <v>252841481</v>
      </c>
      <c r="F37" s="1">
        <v>252843058</v>
      </c>
      <c r="G37" s="1">
        <f t="shared" si="0"/>
        <v>1577</v>
      </c>
      <c r="H37" s="5">
        <v>3</v>
      </c>
      <c r="I37" s="5">
        <v>2</v>
      </c>
      <c r="J37" s="1">
        <v>430</v>
      </c>
      <c r="K37" s="1">
        <v>47451.82</v>
      </c>
      <c r="L37" s="1">
        <v>5.91</v>
      </c>
      <c r="M37" s="1">
        <v>58.2</v>
      </c>
      <c r="N37" s="1">
        <v>65.58</v>
      </c>
      <c r="O37" s="1">
        <v>-0.64900000000000002</v>
      </c>
      <c r="P37" s="1" t="s">
        <v>299</v>
      </c>
    </row>
    <row r="38" spans="1:16" x14ac:dyDescent="0.25">
      <c r="A38" s="1" t="s">
        <v>50</v>
      </c>
      <c r="B38" s="1" t="s">
        <v>365</v>
      </c>
      <c r="C38" s="1" t="s">
        <v>309</v>
      </c>
      <c r="D38" s="1" t="s">
        <v>610</v>
      </c>
      <c r="E38" s="1">
        <v>254795399</v>
      </c>
      <c r="F38" s="1">
        <v>254796970</v>
      </c>
      <c r="G38" s="1">
        <f t="shared" si="0"/>
        <v>1571</v>
      </c>
      <c r="H38" s="5">
        <v>3</v>
      </c>
      <c r="I38" s="5">
        <v>2</v>
      </c>
      <c r="J38" s="1">
        <v>207</v>
      </c>
      <c r="K38" s="1">
        <v>23071.82</v>
      </c>
      <c r="L38" s="1">
        <v>5.2</v>
      </c>
      <c r="M38" s="1">
        <v>62.36</v>
      </c>
      <c r="N38" s="1">
        <v>82.08</v>
      </c>
      <c r="O38" s="1">
        <v>-0.52600000000000002</v>
      </c>
      <c r="P38" s="1" t="s">
        <v>299</v>
      </c>
    </row>
    <row r="39" spans="1:16" x14ac:dyDescent="0.25">
      <c r="A39" s="1" t="s">
        <v>51</v>
      </c>
      <c r="B39" s="1" t="s">
        <v>366</v>
      </c>
      <c r="C39" s="1" t="s">
        <v>309</v>
      </c>
      <c r="D39" s="1" t="s">
        <v>613</v>
      </c>
      <c r="E39" s="1">
        <v>255574334</v>
      </c>
      <c r="F39" s="1">
        <v>255584417</v>
      </c>
      <c r="G39" s="1">
        <f t="shared" si="0"/>
        <v>10083</v>
      </c>
      <c r="H39" s="5">
        <v>3</v>
      </c>
      <c r="I39" s="5">
        <v>2</v>
      </c>
      <c r="J39" s="1">
        <v>402</v>
      </c>
      <c r="K39" s="1" t="s">
        <v>298</v>
      </c>
      <c r="L39" s="1"/>
      <c r="M39" s="1">
        <v>36.409999999999997</v>
      </c>
      <c r="N39" s="1">
        <v>50.92</v>
      </c>
      <c r="O39" s="1">
        <v>-0.439</v>
      </c>
      <c r="P39" s="1" t="s">
        <v>300</v>
      </c>
    </row>
    <row r="40" spans="1:16" x14ac:dyDescent="0.25">
      <c r="A40" s="1" t="s">
        <v>52</v>
      </c>
      <c r="B40" s="1" t="s">
        <v>367</v>
      </c>
      <c r="C40" s="1" t="s">
        <v>309</v>
      </c>
      <c r="D40" s="1" t="s">
        <v>610</v>
      </c>
      <c r="E40" s="1">
        <v>255881990</v>
      </c>
      <c r="F40" s="1">
        <v>255888985</v>
      </c>
      <c r="G40" s="1">
        <f t="shared" si="0"/>
        <v>6995</v>
      </c>
      <c r="H40" s="5">
        <v>5</v>
      </c>
      <c r="I40" s="5">
        <v>4</v>
      </c>
      <c r="J40" s="1">
        <v>1590</v>
      </c>
      <c r="K40" s="1">
        <v>172605.1</v>
      </c>
      <c r="L40" s="1">
        <v>6.27</v>
      </c>
      <c r="M40" s="1">
        <v>53.53</v>
      </c>
      <c r="N40" s="1">
        <v>65.86</v>
      </c>
      <c r="O40" s="1">
        <v>-0.60599999999999998</v>
      </c>
      <c r="P40" s="1" t="s">
        <v>299</v>
      </c>
    </row>
    <row r="41" spans="1:16" x14ac:dyDescent="0.25">
      <c r="A41" s="1" t="s">
        <v>53</v>
      </c>
      <c r="B41" s="1" t="s">
        <v>368</v>
      </c>
      <c r="C41" s="1" t="s">
        <v>309</v>
      </c>
      <c r="D41" s="1" t="s">
        <v>611</v>
      </c>
      <c r="E41" s="1">
        <v>258113995</v>
      </c>
      <c r="F41" s="1">
        <v>258114905</v>
      </c>
      <c r="G41" s="1">
        <f t="shared" si="0"/>
        <v>910</v>
      </c>
      <c r="H41" s="5">
        <v>2</v>
      </c>
      <c r="I41" s="5">
        <v>1</v>
      </c>
      <c r="J41" s="1">
        <v>249</v>
      </c>
      <c r="K41" s="1">
        <v>27593.24</v>
      </c>
      <c r="L41" s="1">
        <v>10.210000000000001</v>
      </c>
      <c r="M41" s="1">
        <v>75.2</v>
      </c>
      <c r="N41" s="1">
        <v>59.32</v>
      </c>
      <c r="O41" s="1">
        <v>-0.78200000000000003</v>
      </c>
      <c r="P41" s="1" t="s">
        <v>299</v>
      </c>
    </row>
    <row r="42" spans="1:16" x14ac:dyDescent="0.25">
      <c r="A42" s="1" t="s">
        <v>54</v>
      </c>
      <c r="B42" s="1" t="s">
        <v>369</v>
      </c>
      <c r="C42" s="1" t="s">
        <v>309</v>
      </c>
      <c r="D42" s="1" t="s">
        <v>611</v>
      </c>
      <c r="E42" s="1">
        <v>258177854</v>
      </c>
      <c r="F42" s="1">
        <v>258178903</v>
      </c>
      <c r="G42" s="1">
        <f t="shared" si="0"/>
        <v>1049</v>
      </c>
      <c r="H42" s="5">
        <v>3</v>
      </c>
      <c r="I42" s="5">
        <v>2</v>
      </c>
      <c r="J42" s="1">
        <v>216</v>
      </c>
      <c r="K42" s="1">
        <v>24420.43</v>
      </c>
      <c r="L42" s="1">
        <v>9.39</v>
      </c>
      <c r="M42" s="1">
        <v>70.42</v>
      </c>
      <c r="N42" s="1">
        <v>58.01</v>
      </c>
      <c r="O42" s="1">
        <v>-0.72499999999999998</v>
      </c>
      <c r="P42" s="1" t="s">
        <v>299</v>
      </c>
    </row>
    <row r="43" spans="1:16" x14ac:dyDescent="0.25">
      <c r="A43" s="1" t="s">
        <v>55</v>
      </c>
      <c r="B43" s="1" t="s">
        <v>370</v>
      </c>
      <c r="C43" s="1" t="s">
        <v>309</v>
      </c>
      <c r="D43" s="1" t="s">
        <v>611</v>
      </c>
      <c r="E43" s="1">
        <v>262951963</v>
      </c>
      <c r="F43" s="1">
        <v>262952651</v>
      </c>
      <c r="G43" s="1">
        <f t="shared" si="0"/>
        <v>688</v>
      </c>
      <c r="H43" s="5">
        <v>2</v>
      </c>
      <c r="I43" s="5">
        <v>1</v>
      </c>
      <c r="J43" s="1">
        <v>198</v>
      </c>
      <c r="K43" s="1">
        <v>21260.04</v>
      </c>
      <c r="L43" s="1">
        <v>6.2</v>
      </c>
      <c r="M43" s="1">
        <v>55.75</v>
      </c>
      <c r="N43" s="1">
        <v>77.98</v>
      </c>
      <c r="O43" s="1">
        <v>-0.28899999999999998</v>
      </c>
      <c r="P43" s="1" t="s">
        <v>299</v>
      </c>
    </row>
    <row r="44" spans="1:16" x14ac:dyDescent="0.25">
      <c r="A44" s="1" t="s">
        <v>56</v>
      </c>
      <c r="B44" s="1" t="s">
        <v>371</v>
      </c>
      <c r="C44" s="1" t="s">
        <v>309</v>
      </c>
      <c r="D44" s="1" t="s">
        <v>610</v>
      </c>
      <c r="E44" s="1">
        <v>263118850</v>
      </c>
      <c r="F44" s="1">
        <v>263131389</v>
      </c>
      <c r="G44" s="1">
        <f t="shared" si="0"/>
        <v>12539</v>
      </c>
      <c r="H44" s="5">
        <v>10</v>
      </c>
      <c r="I44" s="5">
        <v>9</v>
      </c>
      <c r="J44" s="1">
        <v>941</v>
      </c>
      <c r="K44" s="1">
        <v>104575.17</v>
      </c>
      <c r="L44" s="1">
        <v>5.1100000000000003</v>
      </c>
      <c r="M44" s="1">
        <v>53.69</v>
      </c>
      <c r="N44" s="1">
        <v>65.31</v>
      </c>
      <c r="O44" s="1">
        <v>-0.70899999999999996</v>
      </c>
      <c r="P44" s="1" t="s">
        <v>299</v>
      </c>
    </row>
    <row r="45" spans="1:16" x14ac:dyDescent="0.25">
      <c r="A45" s="1" t="s">
        <v>57</v>
      </c>
      <c r="B45" s="1" t="s">
        <v>372</v>
      </c>
      <c r="C45" s="1" t="s">
        <v>309</v>
      </c>
      <c r="D45" s="1" t="s">
        <v>611</v>
      </c>
      <c r="E45" s="1">
        <v>270595969</v>
      </c>
      <c r="F45" s="1">
        <v>270601579</v>
      </c>
      <c r="G45" s="1">
        <f t="shared" si="0"/>
        <v>5610</v>
      </c>
      <c r="H45" s="5">
        <v>8</v>
      </c>
      <c r="I45" s="5">
        <v>7</v>
      </c>
      <c r="J45" s="1">
        <v>636</v>
      </c>
      <c r="K45" s="1">
        <v>69319.89</v>
      </c>
      <c r="L45" s="1">
        <v>6.66</v>
      </c>
      <c r="M45" s="1">
        <v>48.74</v>
      </c>
      <c r="N45" s="1">
        <v>76.12</v>
      </c>
      <c r="O45" s="1">
        <v>-0.314</v>
      </c>
      <c r="P45" s="1" t="s">
        <v>299</v>
      </c>
    </row>
    <row r="46" spans="1:16" x14ac:dyDescent="0.25">
      <c r="A46" s="1" t="s">
        <v>58</v>
      </c>
      <c r="B46" s="1" t="s">
        <v>373</v>
      </c>
      <c r="C46" s="1" t="s">
        <v>309</v>
      </c>
      <c r="D46" s="1" t="s">
        <v>610</v>
      </c>
      <c r="E46" s="1">
        <v>270683805</v>
      </c>
      <c r="F46" s="1">
        <v>270684526</v>
      </c>
      <c r="G46" s="1">
        <f t="shared" si="0"/>
        <v>721</v>
      </c>
      <c r="H46" s="5">
        <v>2</v>
      </c>
      <c r="I46" s="5">
        <v>1</v>
      </c>
      <c r="J46" s="1">
        <v>201</v>
      </c>
      <c r="K46" s="1">
        <v>22014.68</v>
      </c>
      <c r="L46" s="1">
        <v>9.4499999999999993</v>
      </c>
      <c r="M46" s="1">
        <v>61.1</v>
      </c>
      <c r="N46" s="1">
        <v>73.930000000000007</v>
      </c>
      <c r="O46" s="1">
        <v>-0.71099999999999997</v>
      </c>
      <c r="P46" s="1" t="s">
        <v>299</v>
      </c>
    </row>
    <row r="47" spans="1:16" x14ac:dyDescent="0.25">
      <c r="A47" s="1" t="s">
        <v>59</v>
      </c>
      <c r="B47" s="1" t="s">
        <v>374</v>
      </c>
      <c r="C47" s="1" t="s">
        <v>309</v>
      </c>
      <c r="D47" s="1" t="s">
        <v>611</v>
      </c>
      <c r="E47" s="1">
        <v>270729510</v>
      </c>
      <c r="F47" s="1">
        <v>270730306</v>
      </c>
      <c r="G47" s="1">
        <f t="shared" si="0"/>
        <v>796</v>
      </c>
      <c r="H47" s="5">
        <v>2</v>
      </c>
      <c r="I47" s="5">
        <v>1</v>
      </c>
      <c r="J47" s="1">
        <v>225</v>
      </c>
      <c r="K47" s="1">
        <v>24851.8</v>
      </c>
      <c r="L47" s="1">
        <v>8.94</v>
      </c>
      <c r="M47" s="1">
        <v>61.05</v>
      </c>
      <c r="N47" s="1">
        <v>62.13</v>
      </c>
      <c r="O47" s="1">
        <v>-0.85099999999999998</v>
      </c>
      <c r="P47" s="1" t="s">
        <v>299</v>
      </c>
    </row>
    <row r="48" spans="1:16" x14ac:dyDescent="0.25">
      <c r="A48" s="1" t="s">
        <v>60</v>
      </c>
      <c r="B48" s="1" t="s">
        <v>375</v>
      </c>
      <c r="C48" s="1" t="s">
        <v>309</v>
      </c>
      <c r="D48" s="1" t="s">
        <v>611</v>
      </c>
      <c r="E48" s="1">
        <v>274900694</v>
      </c>
      <c r="F48" s="1">
        <v>274901836</v>
      </c>
      <c r="G48" s="1">
        <f t="shared" si="0"/>
        <v>1142</v>
      </c>
      <c r="H48" s="5">
        <v>2</v>
      </c>
      <c r="I48" s="5">
        <v>1</v>
      </c>
      <c r="J48" s="1">
        <v>339</v>
      </c>
      <c r="K48" s="1">
        <v>36594.21</v>
      </c>
      <c r="L48" s="1">
        <v>6.18</v>
      </c>
      <c r="M48" s="1">
        <v>57.52</v>
      </c>
      <c r="N48" s="1">
        <v>70.59</v>
      </c>
      <c r="O48" s="1">
        <v>-0.436</v>
      </c>
      <c r="P48" s="1" t="s">
        <v>299</v>
      </c>
    </row>
    <row r="49" spans="1:16" x14ac:dyDescent="0.25">
      <c r="A49" s="1" t="s">
        <v>61</v>
      </c>
      <c r="B49" s="1" t="s">
        <v>376</v>
      </c>
      <c r="C49" s="1" t="s">
        <v>310</v>
      </c>
      <c r="D49" s="1" t="s">
        <v>610</v>
      </c>
      <c r="E49" s="1">
        <v>3124453</v>
      </c>
      <c r="F49" s="1">
        <v>3126666</v>
      </c>
      <c r="G49" s="1">
        <f t="shared" si="0"/>
        <v>2213</v>
      </c>
      <c r="H49" s="5">
        <v>3</v>
      </c>
      <c r="I49" s="5">
        <v>2</v>
      </c>
      <c r="J49" s="1">
        <v>443</v>
      </c>
      <c r="K49" s="1">
        <v>50199.74</v>
      </c>
      <c r="L49" s="1">
        <v>5.77</v>
      </c>
      <c r="M49" s="1">
        <v>56.35</v>
      </c>
      <c r="N49" s="1">
        <v>68.89</v>
      </c>
      <c r="O49" s="1">
        <v>-0.59099999999999997</v>
      </c>
      <c r="P49" s="1" t="s">
        <v>299</v>
      </c>
    </row>
    <row r="50" spans="1:16" x14ac:dyDescent="0.25">
      <c r="A50" s="1" t="s">
        <v>62</v>
      </c>
      <c r="B50" s="1" t="s">
        <v>377</v>
      </c>
      <c r="C50" s="1" t="s">
        <v>310</v>
      </c>
      <c r="D50" s="1" t="s">
        <v>610</v>
      </c>
      <c r="E50" s="1">
        <v>8374146</v>
      </c>
      <c r="F50" s="1">
        <v>8375336</v>
      </c>
      <c r="G50" s="1">
        <f t="shared" si="0"/>
        <v>1190</v>
      </c>
      <c r="H50" s="5">
        <v>3</v>
      </c>
      <c r="I50" s="5">
        <v>2</v>
      </c>
      <c r="J50" s="1">
        <v>317</v>
      </c>
      <c r="K50" s="1">
        <v>34928.79</v>
      </c>
      <c r="L50" s="1">
        <v>8.5</v>
      </c>
      <c r="M50" s="1">
        <v>59.92</v>
      </c>
      <c r="N50" s="1">
        <v>68.3</v>
      </c>
      <c r="O50" s="1">
        <v>-0.51500000000000001</v>
      </c>
      <c r="P50" s="1" t="s">
        <v>299</v>
      </c>
    </row>
    <row r="51" spans="1:16" x14ac:dyDescent="0.25">
      <c r="A51" s="1" t="s">
        <v>63</v>
      </c>
      <c r="B51" s="1" t="s">
        <v>378</v>
      </c>
      <c r="C51" s="1" t="s">
        <v>310</v>
      </c>
      <c r="D51" s="1" t="s">
        <v>611</v>
      </c>
      <c r="E51" s="1">
        <v>8836805</v>
      </c>
      <c r="F51" s="1">
        <v>8841561</v>
      </c>
      <c r="G51" s="1">
        <f t="shared" si="0"/>
        <v>4756</v>
      </c>
      <c r="H51" s="5">
        <v>5</v>
      </c>
      <c r="I51" s="5">
        <v>4</v>
      </c>
      <c r="J51" s="1">
        <v>291</v>
      </c>
      <c r="K51" s="1" t="s">
        <v>298</v>
      </c>
      <c r="L51" s="1"/>
      <c r="M51" s="1">
        <v>42.54</v>
      </c>
      <c r="N51" s="1">
        <v>73.23</v>
      </c>
      <c r="O51" s="1">
        <v>-0.113</v>
      </c>
      <c r="P51" s="1" t="s">
        <v>300</v>
      </c>
    </row>
    <row r="52" spans="1:16" x14ac:dyDescent="0.25">
      <c r="A52" s="1" t="s">
        <v>64</v>
      </c>
      <c r="B52" s="1" t="s">
        <v>379</v>
      </c>
      <c r="C52" s="1" t="s">
        <v>310</v>
      </c>
      <c r="D52" s="1" t="s">
        <v>611</v>
      </c>
      <c r="E52" s="1">
        <v>9059016</v>
      </c>
      <c r="F52" s="1">
        <v>9060247</v>
      </c>
      <c r="G52" s="1">
        <f t="shared" si="0"/>
        <v>1231</v>
      </c>
      <c r="H52" s="5">
        <v>4</v>
      </c>
      <c r="I52" s="5">
        <v>3</v>
      </c>
      <c r="J52" s="1">
        <v>280</v>
      </c>
      <c r="K52" s="1">
        <v>30261.15</v>
      </c>
      <c r="L52" s="1">
        <v>8.6300000000000008</v>
      </c>
      <c r="M52" s="1">
        <v>68.61</v>
      </c>
      <c r="N52" s="1">
        <v>64.540000000000006</v>
      </c>
      <c r="O52" s="1">
        <v>-0.69499999999999995</v>
      </c>
      <c r="P52" s="1" t="s">
        <v>299</v>
      </c>
    </row>
    <row r="53" spans="1:16" x14ac:dyDescent="0.25">
      <c r="A53" s="1" t="s">
        <v>65</v>
      </c>
      <c r="B53" s="1" t="s">
        <v>380</v>
      </c>
      <c r="C53" s="1" t="s">
        <v>310</v>
      </c>
      <c r="D53" s="1" t="s">
        <v>610</v>
      </c>
      <c r="E53" s="1">
        <v>11364070</v>
      </c>
      <c r="F53" s="1">
        <v>11369344</v>
      </c>
      <c r="G53" s="1">
        <f t="shared" si="0"/>
        <v>5274</v>
      </c>
      <c r="H53" s="5">
        <v>12</v>
      </c>
      <c r="I53" s="5">
        <v>11</v>
      </c>
      <c r="J53" s="1">
        <v>565</v>
      </c>
      <c r="K53" s="1">
        <v>63442.76</v>
      </c>
      <c r="L53" s="1">
        <v>7.56</v>
      </c>
      <c r="M53" s="1">
        <v>51.24</v>
      </c>
      <c r="N53" s="1">
        <v>70.42</v>
      </c>
      <c r="O53" s="1">
        <v>-0.78200000000000003</v>
      </c>
      <c r="P53" s="1" t="s">
        <v>299</v>
      </c>
    </row>
    <row r="54" spans="1:16" x14ac:dyDescent="0.25">
      <c r="A54" s="1" t="s">
        <v>66</v>
      </c>
      <c r="B54" s="1" t="s">
        <v>381</v>
      </c>
      <c r="C54" s="1" t="s">
        <v>310</v>
      </c>
      <c r="D54" s="1" t="s">
        <v>611</v>
      </c>
      <c r="E54" s="1">
        <v>15881959</v>
      </c>
      <c r="F54" s="1">
        <v>15883302</v>
      </c>
      <c r="G54" s="1">
        <f t="shared" si="0"/>
        <v>1343</v>
      </c>
      <c r="H54" s="5">
        <v>3</v>
      </c>
      <c r="I54" s="5">
        <v>2</v>
      </c>
      <c r="J54" s="1">
        <v>239</v>
      </c>
      <c r="K54" s="1">
        <v>27347.15</v>
      </c>
      <c r="L54" s="1">
        <v>6.33</v>
      </c>
      <c r="M54" s="1">
        <v>65.89</v>
      </c>
      <c r="N54" s="1">
        <v>56.03</v>
      </c>
      <c r="O54" s="1">
        <v>-0.998</v>
      </c>
      <c r="P54" s="1" t="s">
        <v>299</v>
      </c>
    </row>
    <row r="55" spans="1:16" x14ac:dyDescent="0.25">
      <c r="A55" s="1" t="s">
        <v>67</v>
      </c>
      <c r="B55" s="1" t="s">
        <v>382</v>
      </c>
      <c r="C55" s="1" t="s">
        <v>310</v>
      </c>
      <c r="D55" s="1" t="s">
        <v>611</v>
      </c>
      <c r="E55" s="1">
        <v>16117700</v>
      </c>
      <c r="F55" s="1">
        <v>16130307</v>
      </c>
      <c r="G55" s="1">
        <f t="shared" si="0"/>
        <v>12607</v>
      </c>
      <c r="H55" s="5">
        <v>21</v>
      </c>
      <c r="I55" s="5">
        <v>20</v>
      </c>
      <c r="J55" s="1">
        <v>1693</v>
      </c>
      <c r="K55" s="1" t="s">
        <v>298</v>
      </c>
      <c r="L55" s="1">
        <v>47.6</v>
      </c>
      <c r="M55" s="1">
        <v>78.569999999999993</v>
      </c>
      <c r="N55" s="1">
        <v>78.569999999999993</v>
      </c>
      <c r="O55" s="1">
        <v>-0.55300000000000005</v>
      </c>
      <c r="P55" s="1" t="s">
        <v>299</v>
      </c>
    </row>
    <row r="56" spans="1:16" x14ac:dyDescent="0.25">
      <c r="A56" s="1" t="s">
        <v>68</v>
      </c>
      <c r="B56" s="1" t="s">
        <v>383</v>
      </c>
      <c r="C56" s="1" t="s">
        <v>310</v>
      </c>
      <c r="D56" s="1" t="s">
        <v>610</v>
      </c>
      <c r="E56" s="1">
        <v>16440909</v>
      </c>
      <c r="F56" s="1">
        <v>16441463</v>
      </c>
      <c r="G56" s="1">
        <f t="shared" si="0"/>
        <v>554</v>
      </c>
      <c r="H56" s="5">
        <v>1</v>
      </c>
      <c r="I56" s="5">
        <v>0</v>
      </c>
      <c r="J56" s="1">
        <v>184</v>
      </c>
      <c r="K56" s="1">
        <v>20399.43</v>
      </c>
      <c r="L56" s="1">
        <v>9.6</v>
      </c>
      <c r="M56" s="1">
        <v>44.37</v>
      </c>
      <c r="N56" s="1">
        <v>82.83</v>
      </c>
      <c r="O56" s="1">
        <v>-0.29099999999999998</v>
      </c>
      <c r="P56" s="1" t="s">
        <v>302</v>
      </c>
    </row>
    <row r="57" spans="1:16" x14ac:dyDescent="0.25">
      <c r="A57" s="1" t="s">
        <v>69</v>
      </c>
      <c r="B57" s="1" t="s">
        <v>384</v>
      </c>
      <c r="C57" s="1" t="s">
        <v>310</v>
      </c>
      <c r="D57" s="1" t="s">
        <v>610</v>
      </c>
      <c r="E57" s="1">
        <v>17571820</v>
      </c>
      <c r="F57" s="1">
        <v>17572158</v>
      </c>
      <c r="G57" s="1">
        <f t="shared" si="0"/>
        <v>338</v>
      </c>
      <c r="H57" s="5">
        <v>1</v>
      </c>
      <c r="I57" s="5">
        <v>0</v>
      </c>
      <c r="J57" s="1">
        <v>112</v>
      </c>
      <c r="K57" s="1">
        <v>12118.18</v>
      </c>
      <c r="L57" s="1">
        <v>8</v>
      </c>
      <c r="M57" s="1">
        <v>85.9</v>
      </c>
      <c r="N57" s="1">
        <v>47.05</v>
      </c>
      <c r="O57" s="1">
        <v>-1.099</v>
      </c>
      <c r="P57" s="1" t="s">
        <v>299</v>
      </c>
    </row>
    <row r="58" spans="1:16" x14ac:dyDescent="0.25">
      <c r="A58" s="1" t="s">
        <v>70</v>
      </c>
      <c r="B58" s="1" t="s">
        <v>385</v>
      </c>
      <c r="C58" s="1" t="s">
        <v>310</v>
      </c>
      <c r="D58" s="1" t="s">
        <v>610</v>
      </c>
      <c r="E58" s="1">
        <v>28088750</v>
      </c>
      <c r="F58" s="1">
        <v>28091314</v>
      </c>
      <c r="G58" s="1">
        <f t="shared" si="0"/>
        <v>2564</v>
      </c>
      <c r="H58" s="5">
        <v>5</v>
      </c>
      <c r="I58" s="5">
        <v>4</v>
      </c>
      <c r="J58" s="1">
        <v>348</v>
      </c>
      <c r="K58" s="1">
        <v>37978.32</v>
      </c>
      <c r="L58" s="1">
        <v>6.35</v>
      </c>
      <c r="M58" s="1">
        <v>33.21</v>
      </c>
      <c r="N58" s="1">
        <v>93.22</v>
      </c>
      <c r="O58" s="1">
        <v>-0.254</v>
      </c>
      <c r="P58" s="1" t="s">
        <v>299</v>
      </c>
    </row>
    <row r="59" spans="1:16" x14ac:dyDescent="0.25">
      <c r="A59" s="1" t="s">
        <v>71</v>
      </c>
      <c r="B59" s="1" t="s">
        <v>386</v>
      </c>
      <c r="C59" s="1" t="s">
        <v>310</v>
      </c>
      <c r="D59" s="1" t="s">
        <v>610</v>
      </c>
      <c r="E59" s="1">
        <v>28546397</v>
      </c>
      <c r="F59" s="1">
        <v>28548210</v>
      </c>
      <c r="G59" s="1">
        <f t="shared" si="0"/>
        <v>1813</v>
      </c>
      <c r="H59" s="5">
        <v>4</v>
      </c>
      <c r="I59" s="5">
        <v>3</v>
      </c>
      <c r="J59" s="1">
        <v>344</v>
      </c>
      <c r="K59" s="1">
        <v>38258.43</v>
      </c>
      <c r="L59" s="1">
        <v>5.03</v>
      </c>
      <c r="M59" s="1">
        <v>59.07</v>
      </c>
      <c r="N59" s="1">
        <v>60.81</v>
      </c>
      <c r="O59" s="1">
        <v>-0.76</v>
      </c>
      <c r="P59" s="1" t="s">
        <v>299</v>
      </c>
    </row>
    <row r="60" spans="1:16" x14ac:dyDescent="0.25">
      <c r="A60" s="1" t="s">
        <v>72</v>
      </c>
      <c r="B60" s="1" t="s">
        <v>387</v>
      </c>
      <c r="C60" s="1" t="s">
        <v>310</v>
      </c>
      <c r="D60" s="1" t="s">
        <v>611</v>
      </c>
      <c r="E60" s="1">
        <v>30477837</v>
      </c>
      <c r="F60" s="1">
        <v>30485409</v>
      </c>
      <c r="G60" s="1">
        <f t="shared" si="0"/>
        <v>7572</v>
      </c>
      <c r="H60" s="5">
        <v>6</v>
      </c>
      <c r="I60" s="5">
        <v>5</v>
      </c>
      <c r="J60" s="1">
        <v>390</v>
      </c>
      <c r="K60" s="1">
        <v>41733.67</v>
      </c>
      <c r="L60" s="1">
        <v>9.57</v>
      </c>
      <c r="M60" s="1">
        <v>63.23</v>
      </c>
      <c r="N60" s="1">
        <v>59.69</v>
      </c>
      <c r="O60" s="1">
        <v>-0.55300000000000005</v>
      </c>
      <c r="P60" s="1" t="s">
        <v>299</v>
      </c>
    </row>
    <row r="61" spans="1:16" x14ac:dyDescent="0.25">
      <c r="A61" s="1" t="s">
        <v>73</v>
      </c>
      <c r="B61" s="1" t="s">
        <v>388</v>
      </c>
      <c r="C61" s="1" t="s">
        <v>310</v>
      </c>
      <c r="D61" s="1" t="s">
        <v>611</v>
      </c>
      <c r="E61" s="1">
        <v>36591916</v>
      </c>
      <c r="F61" s="1">
        <v>36594448</v>
      </c>
      <c r="G61" s="1">
        <f t="shared" si="0"/>
        <v>2532</v>
      </c>
      <c r="H61" s="5">
        <v>4</v>
      </c>
      <c r="I61" s="5">
        <v>3</v>
      </c>
      <c r="J61" s="1">
        <v>322</v>
      </c>
      <c r="K61" s="1">
        <v>34412.080000000002</v>
      </c>
      <c r="L61" s="1">
        <v>5.37</v>
      </c>
      <c r="M61" s="1">
        <v>64.290000000000006</v>
      </c>
      <c r="N61" s="1">
        <v>67.39</v>
      </c>
      <c r="O61" s="1">
        <v>-0.68799999999999994</v>
      </c>
      <c r="P61" s="1" t="s">
        <v>299</v>
      </c>
    </row>
    <row r="62" spans="1:16" x14ac:dyDescent="0.25">
      <c r="A62" s="1" t="s">
        <v>74</v>
      </c>
      <c r="B62" s="1" t="s">
        <v>389</v>
      </c>
      <c r="C62" s="1" t="s">
        <v>310</v>
      </c>
      <c r="D62" s="1" t="s">
        <v>610</v>
      </c>
      <c r="E62" s="1">
        <v>43401652</v>
      </c>
      <c r="F62" s="1">
        <v>43403095</v>
      </c>
      <c r="G62" s="1">
        <f t="shared" si="0"/>
        <v>1443</v>
      </c>
      <c r="H62" s="5">
        <v>3</v>
      </c>
      <c r="I62" s="5">
        <v>2</v>
      </c>
      <c r="J62" s="1">
        <v>265</v>
      </c>
      <c r="K62" s="1">
        <v>29254.63</v>
      </c>
      <c r="L62" s="1">
        <v>9.4700000000000006</v>
      </c>
      <c r="M62" s="1">
        <v>71.78</v>
      </c>
      <c r="N62" s="1">
        <v>72.23</v>
      </c>
      <c r="O62" s="1">
        <v>-0.51300000000000001</v>
      </c>
      <c r="P62" s="1" t="s">
        <v>299</v>
      </c>
    </row>
    <row r="63" spans="1:16" x14ac:dyDescent="0.25">
      <c r="A63" s="1" t="s">
        <v>75</v>
      </c>
      <c r="B63" s="1" t="s">
        <v>390</v>
      </c>
      <c r="C63" s="1" t="s">
        <v>310</v>
      </c>
      <c r="D63" s="1" t="s">
        <v>610</v>
      </c>
      <c r="E63" s="1">
        <v>47464253</v>
      </c>
      <c r="F63" s="1">
        <v>47464684</v>
      </c>
      <c r="G63" s="1">
        <f t="shared" si="0"/>
        <v>431</v>
      </c>
      <c r="H63" s="5">
        <v>2</v>
      </c>
      <c r="I63" s="5">
        <v>1</v>
      </c>
      <c r="J63" s="1">
        <v>91</v>
      </c>
      <c r="K63" s="1">
        <v>10700.37</v>
      </c>
      <c r="L63" s="1">
        <v>9.9499999999999993</v>
      </c>
      <c r="M63" s="1">
        <v>41.7</v>
      </c>
      <c r="N63" s="1">
        <v>74.069999999999993</v>
      </c>
      <c r="O63" s="1">
        <v>-0.72099999999999997</v>
      </c>
      <c r="P63" s="1" t="s">
        <v>299</v>
      </c>
    </row>
    <row r="64" spans="1:16" x14ac:dyDescent="0.25">
      <c r="A64" s="1" t="s">
        <v>76</v>
      </c>
      <c r="B64" s="1" t="s">
        <v>391</v>
      </c>
      <c r="C64" s="1" t="s">
        <v>310</v>
      </c>
      <c r="D64" s="1" t="s">
        <v>610</v>
      </c>
      <c r="E64" s="1">
        <v>49560523</v>
      </c>
      <c r="F64" s="1">
        <v>49562884</v>
      </c>
      <c r="G64" s="1">
        <f t="shared" si="0"/>
        <v>2361</v>
      </c>
      <c r="H64" s="5">
        <v>4</v>
      </c>
      <c r="I64" s="5">
        <v>3</v>
      </c>
      <c r="J64" s="1">
        <v>289</v>
      </c>
      <c r="K64" s="1">
        <v>32987.199999999997</v>
      </c>
      <c r="L64" s="1">
        <v>5.8</v>
      </c>
      <c r="M64" s="1">
        <v>43.07</v>
      </c>
      <c r="N64" s="1">
        <v>78.58</v>
      </c>
      <c r="O64" s="1">
        <v>-0.503</v>
      </c>
      <c r="P64" s="1" t="s">
        <v>299</v>
      </c>
    </row>
    <row r="65" spans="1:16" x14ac:dyDescent="0.25">
      <c r="A65" s="1" t="s">
        <v>77</v>
      </c>
      <c r="B65" s="1" t="s">
        <v>392</v>
      </c>
      <c r="C65" s="1" t="s">
        <v>310</v>
      </c>
      <c r="D65" s="1" t="s">
        <v>611</v>
      </c>
      <c r="E65" s="1">
        <v>53257854</v>
      </c>
      <c r="F65" s="1">
        <v>53258328</v>
      </c>
      <c r="G65" s="1">
        <f t="shared" si="0"/>
        <v>474</v>
      </c>
      <c r="H65" s="5">
        <v>3</v>
      </c>
      <c r="I65" s="5">
        <v>2</v>
      </c>
      <c r="J65" s="1">
        <v>98</v>
      </c>
      <c r="K65" s="1">
        <v>11618.79</v>
      </c>
      <c r="L65" s="1">
        <v>11</v>
      </c>
      <c r="M65" s="1">
        <v>33.68</v>
      </c>
      <c r="N65" s="1">
        <v>86.43</v>
      </c>
      <c r="O65" s="1">
        <v>-0.81</v>
      </c>
      <c r="P65" s="1" t="s">
        <v>302</v>
      </c>
    </row>
    <row r="66" spans="1:16" x14ac:dyDescent="0.25">
      <c r="A66" s="1" t="s">
        <v>78</v>
      </c>
      <c r="B66" s="1" t="s">
        <v>393</v>
      </c>
      <c r="C66" s="1" t="s">
        <v>310</v>
      </c>
      <c r="D66" s="1" t="s">
        <v>611</v>
      </c>
      <c r="E66" s="1">
        <v>53297119</v>
      </c>
      <c r="F66" s="1">
        <v>53300327</v>
      </c>
      <c r="G66" s="1">
        <f t="shared" si="0"/>
        <v>3208</v>
      </c>
      <c r="H66" s="5">
        <v>5</v>
      </c>
      <c r="I66" s="5">
        <v>4</v>
      </c>
      <c r="J66" s="1">
        <v>234</v>
      </c>
      <c r="K66" s="1">
        <v>26216.57</v>
      </c>
      <c r="L66" s="1">
        <v>9.1999999999999993</v>
      </c>
      <c r="M66" s="1">
        <v>53.13</v>
      </c>
      <c r="N66" s="1">
        <v>71.709999999999994</v>
      </c>
      <c r="O66" s="1">
        <v>-0.78200000000000003</v>
      </c>
      <c r="P66" s="1" t="s">
        <v>299</v>
      </c>
    </row>
    <row r="67" spans="1:16" x14ac:dyDescent="0.25">
      <c r="A67" s="1" t="s">
        <v>79</v>
      </c>
      <c r="B67" s="1" t="s">
        <v>394</v>
      </c>
      <c r="C67" s="1" t="s">
        <v>310</v>
      </c>
      <c r="D67" s="1" t="s">
        <v>611</v>
      </c>
      <c r="E67" s="1">
        <v>53341387</v>
      </c>
      <c r="F67" s="1">
        <v>53350060</v>
      </c>
      <c r="G67" s="1">
        <f t="shared" si="0"/>
        <v>8673</v>
      </c>
      <c r="H67" s="5">
        <v>5</v>
      </c>
      <c r="I67" s="5">
        <v>4</v>
      </c>
      <c r="J67" s="1">
        <v>141</v>
      </c>
      <c r="K67" s="1">
        <v>16565.330000000002</v>
      </c>
      <c r="L67" s="1">
        <v>10.74</v>
      </c>
      <c r="M67" s="1">
        <v>58.36</v>
      </c>
      <c r="N67" s="1">
        <v>62.2</v>
      </c>
      <c r="O67" s="1">
        <v>-0.91100000000000003</v>
      </c>
      <c r="P67" s="1" t="s">
        <v>299</v>
      </c>
    </row>
    <row r="68" spans="1:16" x14ac:dyDescent="0.25">
      <c r="A68" s="1" t="s">
        <v>80</v>
      </c>
      <c r="B68" s="1" t="s">
        <v>395</v>
      </c>
      <c r="C68" s="1" t="s">
        <v>310</v>
      </c>
      <c r="D68" s="1" t="s">
        <v>610</v>
      </c>
      <c r="E68" s="1">
        <v>57150290</v>
      </c>
      <c r="F68" s="1">
        <v>57152288</v>
      </c>
      <c r="G68" s="1">
        <f t="shared" si="0"/>
        <v>1998</v>
      </c>
      <c r="H68" s="5">
        <v>7</v>
      </c>
      <c r="I68" s="5">
        <v>6</v>
      </c>
      <c r="J68" s="1">
        <v>220</v>
      </c>
      <c r="K68" s="1">
        <v>25262.76</v>
      </c>
      <c r="L68" s="1">
        <v>9.6</v>
      </c>
      <c r="M68" s="1">
        <v>35.69</v>
      </c>
      <c r="N68" s="1">
        <v>62.91</v>
      </c>
      <c r="O68" s="1">
        <v>-0.85399999999999998</v>
      </c>
      <c r="P68" s="1" t="s">
        <v>299</v>
      </c>
    </row>
    <row r="69" spans="1:16" x14ac:dyDescent="0.25">
      <c r="A69" s="1" t="s">
        <v>81</v>
      </c>
      <c r="B69" s="1" t="s">
        <v>396</v>
      </c>
      <c r="C69" s="1" t="s">
        <v>310</v>
      </c>
      <c r="D69" s="1" t="s">
        <v>612</v>
      </c>
      <c r="E69" s="1">
        <v>60432555</v>
      </c>
      <c r="F69" s="1">
        <v>60435639</v>
      </c>
      <c r="G69" s="1">
        <f t="shared" ref="G69:G132" si="1">F69-E69</f>
        <v>3084</v>
      </c>
      <c r="H69" s="5">
        <v>5</v>
      </c>
      <c r="I69" s="5">
        <v>4</v>
      </c>
      <c r="J69" s="1">
        <v>130</v>
      </c>
      <c r="K69" s="1">
        <v>14947.53</v>
      </c>
      <c r="L69" s="1">
        <v>9.02</v>
      </c>
      <c r="M69" s="1">
        <v>52.96</v>
      </c>
      <c r="N69" s="1">
        <v>100.62</v>
      </c>
      <c r="O69" s="1">
        <v>-3.2000000000000001E-2</v>
      </c>
      <c r="P69" s="1" t="s">
        <v>300</v>
      </c>
    </row>
    <row r="70" spans="1:16" x14ac:dyDescent="0.25">
      <c r="A70" s="1" t="s">
        <v>82</v>
      </c>
      <c r="B70" s="1" t="s">
        <v>397</v>
      </c>
      <c r="C70" s="1" t="s">
        <v>310</v>
      </c>
      <c r="D70" s="1" t="s">
        <v>611</v>
      </c>
      <c r="E70" s="1">
        <v>68782565</v>
      </c>
      <c r="F70" s="1">
        <v>68786613</v>
      </c>
      <c r="G70" s="1">
        <f t="shared" si="1"/>
        <v>4048</v>
      </c>
      <c r="H70" s="5">
        <v>7</v>
      </c>
      <c r="I70" s="5">
        <v>6</v>
      </c>
      <c r="J70" s="1">
        <v>268</v>
      </c>
      <c r="K70" s="1">
        <v>29756.41</v>
      </c>
      <c r="L70" s="1">
        <v>4.93</v>
      </c>
      <c r="M70" s="1">
        <v>38.24</v>
      </c>
      <c r="N70" s="1">
        <v>72.8</v>
      </c>
      <c r="O70" s="1">
        <v>-0.45300000000000001</v>
      </c>
      <c r="P70" s="1" t="s">
        <v>299</v>
      </c>
    </row>
    <row r="71" spans="1:16" x14ac:dyDescent="0.25">
      <c r="A71" s="1" t="s">
        <v>83</v>
      </c>
      <c r="B71" s="1" t="s">
        <v>398</v>
      </c>
      <c r="C71" s="1" t="s">
        <v>310</v>
      </c>
      <c r="D71" s="1" t="s">
        <v>611</v>
      </c>
      <c r="E71" s="1">
        <v>69259023</v>
      </c>
      <c r="F71" s="1">
        <v>69260454</v>
      </c>
      <c r="G71" s="1">
        <f t="shared" si="1"/>
        <v>1431</v>
      </c>
      <c r="H71" s="5">
        <v>3</v>
      </c>
      <c r="I71" s="5">
        <v>2</v>
      </c>
      <c r="J71" s="1">
        <v>401</v>
      </c>
      <c r="K71" s="1" t="s">
        <v>298</v>
      </c>
      <c r="L71" s="1"/>
      <c r="M71" s="1">
        <v>38.43</v>
      </c>
      <c r="N71" s="1">
        <v>70.17</v>
      </c>
      <c r="O71" s="1">
        <v>-0.29799999999999999</v>
      </c>
      <c r="P71" s="1" t="s">
        <v>299</v>
      </c>
    </row>
    <row r="72" spans="1:16" x14ac:dyDescent="0.25">
      <c r="A72" s="1" t="s">
        <v>84</v>
      </c>
      <c r="B72" s="1" t="s">
        <v>399</v>
      </c>
      <c r="C72" s="1" t="s">
        <v>310</v>
      </c>
      <c r="D72" s="1" t="s">
        <v>611</v>
      </c>
      <c r="E72" s="1">
        <v>88036698</v>
      </c>
      <c r="F72" s="1">
        <v>88038188</v>
      </c>
      <c r="G72" s="1">
        <f t="shared" si="1"/>
        <v>1490</v>
      </c>
      <c r="H72" s="5">
        <v>2</v>
      </c>
      <c r="I72" s="5">
        <v>1</v>
      </c>
      <c r="J72" s="1">
        <v>312</v>
      </c>
      <c r="K72" s="1">
        <v>34647.71</v>
      </c>
      <c r="L72" s="1">
        <v>5.8</v>
      </c>
      <c r="M72" s="1">
        <v>27.97</v>
      </c>
      <c r="N72" s="1">
        <v>66.03</v>
      </c>
      <c r="O72" s="1">
        <v>-0.57299999999999995</v>
      </c>
      <c r="P72" s="1" t="s">
        <v>299</v>
      </c>
    </row>
    <row r="73" spans="1:16" x14ac:dyDescent="0.25">
      <c r="A73" s="1" t="s">
        <v>85</v>
      </c>
      <c r="B73" s="1" t="s">
        <v>400</v>
      </c>
      <c r="C73" s="1" t="s">
        <v>310</v>
      </c>
      <c r="D73" s="1" t="s">
        <v>610</v>
      </c>
      <c r="E73" s="1">
        <v>90670801</v>
      </c>
      <c r="F73" s="1">
        <v>90676646</v>
      </c>
      <c r="G73" s="1">
        <f t="shared" si="1"/>
        <v>5845</v>
      </c>
      <c r="H73" s="5">
        <v>12</v>
      </c>
      <c r="I73" s="5">
        <v>11</v>
      </c>
      <c r="J73" s="1">
        <v>718</v>
      </c>
      <c r="K73" s="1">
        <v>77543.960000000006</v>
      </c>
      <c r="L73" s="1">
        <v>6.46</v>
      </c>
      <c r="M73" s="1">
        <v>48.54</v>
      </c>
      <c r="N73" s="1">
        <v>83.36</v>
      </c>
      <c r="O73" s="1">
        <v>-0.29199999999999998</v>
      </c>
      <c r="P73" s="1" t="s">
        <v>299</v>
      </c>
    </row>
    <row r="74" spans="1:16" x14ac:dyDescent="0.25">
      <c r="A74" s="1" t="s">
        <v>86</v>
      </c>
      <c r="B74" s="1" t="s">
        <v>401</v>
      </c>
      <c r="C74" s="1" t="s">
        <v>310</v>
      </c>
      <c r="D74" s="1" t="s">
        <v>610</v>
      </c>
      <c r="E74" s="1">
        <v>90972902</v>
      </c>
      <c r="F74" s="1">
        <v>90976261</v>
      </c>
      <c r="G74" s="1">
        <f t="shared" si="1"/>
        <v>3359</v>
      </c>
      <c r="H74" s="5">
        <v>6</v>
      </c>
      <c r="I74" s="5">
        <v>5</v>
      </c>
      <c r="J74" s="1">
        <v>681</v>
      </c>
      <c r="K74" s="1">
        <v>74171.09</v>
      </c>
      <c r="L74" s="1">
        <v>5.97</v>
      </c>
      <c r="M74" s="1">
        <v>42.9</v>
      </c>
      <c r="N74" s="1">
        <v>79.319999999999993</v>
      </c>
      <c r="O74" s="1">
        <v>-0.309</v>
      </c>
      <c r="P74" s="1" t="s">
        <v>299</v>
      </c>
    </row>
    <row r="75" spans="1:16" x14ac:dyDescent="0.25">
      <c r="A75" s="1" t="s">
        <v>87</v>
      </c>
      <c r="B75" s="1" t="s">
        <v>402</v>
      </c>
      <c r="C75" s="1" t="s">
        <v>310</v>
      </c>
      <c r="D75" s="1" t="s">
        <v>613</v>
      </c>
      <c r="E75" s="1">
        <v>95224390</v>
      </c>
      <c r="F75" s="1">
        <v>95229610</v>
      </c>
      <c r="G75" s="1">
        <f t="shared" si="1"/>
        <v>5220</v>
      </c>
      <c r="H75" s="5">
        <v>10</v>
      </c>
      <c r="I75" s="5">
        <v>9</v>
      </c>
      <c r="J75" s="1">
        <v>762</v>
      </c>
      <c r="K75" s="1">
        <v>84445.7</v>
      </c>
      <c r="L75" s="1">
        <v>4.8899999999999997</v>
      </c>
      <c r="M75" s="1">
        <v>39.619999999999997</v>
      </c>
      <c r="N75" s="1">
        <v>63.22</v>
      </c>
      <c r="O75" s="1">
        <v>-0.94099999999999995</v>
      </c>
      <c r="P75" s="1" t="s">
        <v>299</v>
      </c>
    </row>
    <row r="76" spans="1:16" x14ac:dyDescent="0.25">
      <c r="A76" s="1" t="s">
        <v>88</v>
      </c>
      <c r="B76" s="1" t="s">
        <v>403</v>
      </c>
      <c r="C76" s="1" t="s">
        <v>310</v>
      </c>
      <c r="D76" s="1" t="s">
        <v>610</v>
      </c>
      <c r="E76" s="1">
        <v>97683813</v>
      </c>
      <c r="F76" s="1">
        <v>97684722</v>
      </c>
      <c r="G76" s="1">
        <f t="shared" si="1"/>
        <v>909</v>
      </c>
      <c r="H76" s="5">
        <v>3</v>
      </c>
      <c r="I76" s="5">
        <v>2</v>
      </c>
      <c r="J76" s="1">
        <v>250</v>
      </c>
      <c r="K76" s="1">
        <v>27122.3</v>
      </c>
      <c r="L76" s="1">
        <v>8.81</v>
      </c>
      <c r="M76" s="1">
        <v>46.99</v>
      </c>
      <c r="N76" s="1">
        <v>64.84</v>
      </c>
      <c r="O76" s="1">
        <v>-0.58799999999999997</v>
      </c>
      <c r="P76" s="1" t="s">
        <v>299</v>
      </c>
    </row>
    <row r="77" spans="1:16" x14ac:dyDescent="0.25">
      <c r="A77" s="1" t="s">
        <v>89</v>
      </c>
      <c r="B77" s="1" t="s">
        <v>404</v>
      </c>
      <c r="C77" s="1" t="s">
        <v>310</v>
      </c>
      <c r="D77" s="1" t="s">
        <v>610</v>
      </c>
      <c r="E77" s="1">
        <v>98076819</v>
      </c>
      <c r="F77" s="1">
        <v>98078515</v>
      </c>
      <c r="G77" s="1">
        <f t="shared" si="1"/>
        <v>1696</v>
      </c>
      <c r="H77" s="5">
        <v>2</v>
      </c>
      <c r="I77" s="5">
        <v>1</v>
      </c>
      <c r="J77" s="1">
        <v>316</v>
      </c>
      <c r="K77" s="1">
        <v>35709.129999999997</v>
      </c>
      <c r="L77" s="1">
        <v>8.41</v>
      </c>
      <c r="M77" s="1">
        <v>33.07</v>
      </c>
      <c r="N77" s="1">
        <v>62.34</v>
      </c>
      <c r="O77" s="1">
        <v>-0.64400000000000002</v>
      </c>
      <c r="P77" s="1" t="s">
        <v>299</v>
      </c>
    </row>
    <row r="78" spans="1:16" x14ac:dyDescent="0.25">
      <c r="A78" s="1" t="s">
        <v>90</v>
      </c>
      <c r="B78" s="1" t="s">
        <v>405</v>
      </c>
      <c r="C78" s="1" t="s">
        <v>310</v>
      </c>
      <c r="D78" s="1" t="s">
        <v>610</v>
      </c>
      <c r="E78" s="1">
        <v>105210328</v>
      </c>
      <c r="F78" s="1">
        <v>105211447</v>
      </c>
      <c r="G78" s="1">
        <f t="shared" si="1"/>
        <v>1119</v>
      </c>
      <c r="H78" s="5">
        <v>3</v>
      </c>
      <c r="I78" s="5">
        <v>2</v>
      </c>
      <c r="J78" s="1">
        <v>323</v>
      </c>
      <c r="K78" s="1">
        <v>36219.96</v>
      </c>
      <c r="L78" s="1">
        <v>6.07</v>
      </c>
      <c r="M78" s="1">
        <v>51.91</v>
      </c>
      <c r="N78" s="1">
        <v>79.16</v>
      </c>
      <c r="O78" s="1">
        <v>-0.58399999999999996</v>
      </c>
      <c r="P78" s="1" t="s">
        <v>299</v>
      </c>
    </row>
    <row r="79" spans="1:16" x14ac:dyDescent="0.25">
      <c r="A79" s="1" t="s">
        <v>91</v>
      </c>
      <c r="B79" s="1" t="s">
        <v>406</v>
      </c>
      <c r="C79" s="1" t="s">
        <v>310</v>
      </c>
      <c r="D79" s="1" t="s">
        <v>610</v>
      </c>
      <c r="E79" s="1">
        <v>118893917</v>
      </c>
      <c r="F79" s="1">
        <v>118895114</v>
      </c>
      <c r="G79" s="1">
        <f t="shared" si="1"/>
        <v>1197</v>
      </c>
      <c r="H79" s="5">
        <v>2</v>
      </c>
      <c r="I79" s="5">
        <v>1</v>
      </c>
      <c r="J79" s="1">
        <v>312</v>
      </c>
      <c r="K79" s="1">
        <v>35526.639999999999</v>
      </c>
      <c r="L79" s="1">
        <v>6.35</v>
      </c>
      <c r="M79" s="1">
        <v>38.6</v>
      </c>
      <c r="N79" s="1">
        <v>57.85</v>
      </c>
      <c r="O79" s="1">
        <v>-0.85599999999999998</v>
      </c>
      <c r="P79" s="1" t="s">
        <v>299</v>
      </c>
    </row>
    <row r="80" spans="1:16" x14ac:dyDescent="0.25">
      <c r="A80" s="1" t="s">
        <v>92</v>
      </c>
      <c r="B80" s="1" t="s">
        <v>407</v>
      </c>
      <c r="C80" s="1" t="s">
        <v>310</v>
      </c>
      <c r="D80" s="1" t="s">
        <v>610</v>
      </c>
      <c r="E80" s="1">
        <v>120285067</v>
      </c>
      <c r="F80" s="1">
        <v>120286075</v>
      </c>
      <c r="G80" s="1">
        <f t="shared" si="1"/>
        <v>1008</v>
      </c>
      <c r="H80" s="5">
        <v>4</v>
      </c>
      <c r="I80" s="5">
        <v>3</v>
      </c>
      <c r="J80" s="1">
        <v>227</v>
      </c>
      <c r="K80" s="1">
        <v>25351.74</v>
      </c>
      <c r="L80" s="1">
        <v>5.31</v>
      </c>
      <c r="M80" s="1">
        <v>57.29</v>
      </c>
      <c r="N80" s="1">
        <v>68.77</v>
      </c>
      <c r="O80" s="1">
        <v>-0.63400000000000001</v>
      </c>
      <c r="P80" s="1" t="s">
        <v>299</v>
      </c>
    </row>
    <row r="81" spans="1:16" x14ac:dyDescent="0.25">
      <c r="A81" s="1" t="s">
        <v>93</v>
      </c>
      <c r="B81" s="1" t="s">
        <v>408</v>
      </c>
      <c r="C81" s="1" t="s">
        <v>310</v>
      </c>
      <c r="D81" s="1" t="s">
        <v>612</v>
      </c>
      <c r="E81" s="1">
        <v>127912146</v>
      </c>
      <c r="F81" s="1">
        <v>127920027</v>
      </c>
      <c r="G81" s="1">
        <f t="shared" si="1"/>
        <v>7881</v>
      </c>
      <c r="H81" s="5">
        <v>9</v>
      </c>
      <c r="I81" s="5">
        <v>8</v>
      </c>
      <c r="J81" s="1">
        <v>681</v>
      </c>
      <c r="K81" s="1">
        <v>77076.259999999995</v>
      </c>
      <c r="L81" s="1">
        <v>8.44</v>
      </c>
      <c r="M81" s="1">
        <v>39.17</v>
      </c>
      <c r="N81" s="1">
        <v>59</v>
      </c>
      <c r="O81" s="1">
        <v>-1.202</v>
      </c>
      <c r="P81" s="1" t="s">
        <v>299</v>
      </c>
    </row>
    <row r="82" spans="1:16" x14ac:dyDescent="0.25">
      <c r="A82" s="1" t="s">
        <v>94</v>
      </c>
      <c r="B82" s="1" t="s">
        <v>409</v>
      </c>
      <c r="C82" s="1" t="s">
        <v>310</v>
      </c>
      <c r="D82" s="1" t="s">
        <v>611</v>
      </c>
      <c r="E82" s="1">
        <v>184327994</v>
      </c>
      <c r="F82" s="1">
        <v>184329956</v>
      </c>
      <c r="G82" s="1">
        <f t="shared" si="1"/>
        <v>1962</v>
      </c>
      <c r="H82" s="5">
        <v>3</v>
      </c>
      <c r="I82" s="5">
        <v>2</v>
      </c>
      <c r="J82" s="1">
        <v>290</v>
      </c>
      <c r="K82" s="1">
        <v>31982.97</v>
      </c>
      <c r="L82" s="1">
        <v>6</v>
      </c>
      <c r="M82" s="1">
        <v>57.45</v>
      </c>
      <c r="N82" s="1">
        <v>70.28</v>
      </c>
      <c r="O82" s="1">
        <v>-0.57199999999999995</v>
      </c>
      <c r="P82" s="1" t="s">
        <v>299</v>
      </c>
    </row>
    <row r="83" spans="1:16" x14ac:dyDescent="0.25">
      <c r="A83" s="1" t="s">
        <v>95</v>
      </c>
      <c r="B83" s="1" t="s">
        <v>410</v>
      </c>
      <c r="C83" s="1" t="s">
        <v>310</v>
      </c>
      <c r="D83" s="1" t="s">
        <v>611</v>
      </c>
      <c r="E83" s="1">
        <v>184393490</v>
      </c>
      <c r="F83" s="1">
        <v>184399542</v>
      </c>
      <c r="G83" s="1">
        <f t="shared" si="1"/>
        <v>6052</v>
      </c>
      <c r="H83" s="5">
        <v>6</v>
      </c>
      <c r="I83" s="5">
        <v>5</v>
      </c>
      <c r="J83" s="1">
        <v>497</v>
      </c>
      <c r="K83" s="1">
        <v>55922.86</v>
      </c>
      <c r="L83" s="1">
        <v>6.72</v>
      </c>
      <c r="M83" s="1">
        <v>54.99</v>
      </c>
      <c r="N83" s="1">
        <v>70.7</v>
      </c>
      <c r="O83" s="1">
        <v>-0.79200000000000004</v>
      </c>
      <c r="P83" s="1" t="s">
        <v>299</v>
      </c>
    </row>
    <row r="84" spans="1:16" x14ac:dyDescent="0.25">
      <c r="A84" s="1" t="s">
        <v>96</v>
      </c>
      <c r="B84" s="1" t="s">
        <v>411</v>
      </c>
      <c r="C84" s="1" t="s">
        <v>310</v>
      </c>
      <c r="D84" s="1" t="s">
        <v>613</v>
      </c>
      <c r="E84" s="1">
        <v>187134830</v>
      </c>
      <c r="F84" s="1">
        <v>187135093</v>
      </c>
      <c r="G84" s="1">
        <f t="shared" si="1"/>
        <v>263</v>
      </c>
      <c r="H84" s="5">
        <v>1</v>
      </c>
      <c r="I84" s="5">
        <v>0</v>
      </c>
      <c r="J84" s="1">
        <v>87</v>
      </c>
      <c r="K84" s="1">
        <v>9503.3700000000008</v>
      </c>
      <c r="L84" s="1">
        <v>6.02</v>
      </c>
      <c r="M84" s="1">
        <v>49.08</v>
      </c>
      <c r="N84" s="1">
        <v>50.46</v>
      </c>
      <c r="O84" s="1">
        <v>-0.97499999999999998</v>
      </c>
      <c r="P84" s="1" t="s">
        <v>300</v>
      </c>
    </row>
    <row r="85" spans="1:16" x14ac:dyDescent="0.25">
      <c r="A85" s="1" t="s">
        <v>97</v>
      </c>
      <c r="B85" s="1" t="s">
        <v>412</v>
      </c>
      <c r="C85" s="1" t="s">
        <v>310</v>
      </c>
      <c r="D85" s="1" t="s">
        <v>611</v>
      </c>
      <c r="E85" s="1">
        <v>194567818</v>
      </c>
      <c r="F85" s="1">
        <v>194569963</v>
      </c>
      <c r="G85" s="1">
        <f t="shared" si="1"/>
        <v>2145</v>
      </c>
      <c r="H85" s="5">
        <v>6</v>
      </c>
      <c r="I85" s="5">
        <v>5</v>
      </c>
      <c r="J85" s="1">
        <v>519</v>
      </c>
      <c r="K85" s="1">
        <v>57397.4</v>
      </c>
      <c r="L85" s="1">
        <v>6.02</v>
      </c>
      <c r="M85" s="1">
        <v>66.48</v>
      </c>
      <c r="N85" s="1">
        <v>62.22</v>
      </c>
      <c r="O85" s="1">
        <v>-0.84799999999999998</v>
      </c>
      <c r="P85" s="1" t="s">
        <v>299</v>
      </c>
    </row>
    <row r="86" spans="1:16" x14ac:dyDescent="0.25">
      <c r="A86" s="1" t="s">
        <v>98</v>
      </c>
      <c r="B86" s="1" t="s">
        <v>413</v>
      </c>
      <c r="C86" s="1" t="s">
        <v>310</v>
      </c>
      <c r="D86" s="1" t="s">
        <v>612</v>
      </c>
      <c r="E86" s="1">
        <v>198578058</v>
      </c>
      <c r="F86" s="1">
        <v>198589511</v>
      </c>
      <c r="G86" s="1">
        <f t="shared" si="1"/>
        <v>11453</v>
      </c>
      <c r="H86" s="5">
        <v>20</v>
      </c>
      <c r="I86" s="5">
        <v>19</v>
      </c>
      <c r="J86" s="1">
        <v>1095</v>
      </c>
      <c r="K86" s="1">
        <v>121386.45</v>
      </c>
      <c r="L86" s="1">
        <v>8.91</v>
      </c>
      <c r="M86" s="1">
        <v>50.64</v>
      </c>
      <c r="N86" s="1">
        <v>67.010000000000005</v>
      </c>
      <c r="O86" s="1">
        <v>-0.746</v>
      </c>
      <c r="P86" s="1" t="s">
        <v>299</v>
      </c>
    </row>
    <row r="87" spans="1:16" x14ac:dyDescent="0.25">
      <c r="A87" s="1" t="s">
        <v>99</v>
      </c>
      <c r="B87" s="1" t="s">
        <v>414</v>
      </c>
      <c r="C87" s="1" t="s">
        <v>310</v>
      </c>
      <c r="D87" s="1" t="s">
        <v>612</v>
      </c>
      <c r="E87" s="1">
        <v>209090086</v>
      </c>
      <c r="F87" s="1">
        <v>209093438</v>
      </c>
      <c r="G87" s="1">
        <f t="shared" si="1"/>
        <v>3352</v>
      </c>
      <c r="H87" s="5">
        <v>9</v>
      </c>
      <c r="I87" s="5">
        <v>8</v>
      </c>
      <c r="J87" s="1">
        <v>680</v>
      </c>
      <c r="K87" s="1">
        <v>74592.59</v>
      </c>
      <c r="L87" s="1">
        <v>8.8800000000000008</v>
      </c>
      <c r="M87" s="1">
        <v>51.75</v>
      </c>
      <c r="N87" s="1">
        <v>73.03</v>
      </c>
      <c r="O87" s="1">
        <v>-0.56399999999999995</v>
      </c>
      <c r="P87" s="1" t="s">
        <v>299</v>
      </c>
    </row>
    <row r="88" spans="1:16" x14ac:dyDescent="0.25">
      <c r="A88" s="1" t="s">
        <v>100</v>
      </c>
      <c r="B88" s="1" t="s">
        <v>415</v>
      </c>
      <c r="C88" s="1" t="s">
        <v>310</v>
      </c>
      <c r="D88" s="1" t="s">
        <v>611</v>
      </c>
      <c r="E88" s="1">
        <v>213768147</v>
      </c>
      <c r="F88" s="1">
        <v>213771923</v>
      </c>
      <c r="G88" s="1">
        <f t="shared" si="1"/>
        <v>3776</v>
      </c>
      <c r="H88" s="5">
        <v>6</v>
      </c>
      <c r="I88" s="5">
        <v>5</v>
      </c>
      <c r="J88" s="1">
        <v>497</v>
      </c>
      <c r="K88" s="1">
        <v>54085.03</v>
      </c>
      <c r="L88" s="1">
        <v>6.18</v>
      </c>
      <c r="M88" s="1">
        <v>50.67</v>
      </c>
      <c r="N88" s="1">
        <v>72.41</v>
      </c>
      <c r="O88" s="1">
        <v>-0.41699999999999998</v>
      </c>
      <c r="P88" s="1" t="s">
        <v>300</v>
      </c>
    </row>
    <row r="89" spans="1:16" x14ac:dyDescent="0.25">
      <c r="A89" s="1" t="s">
        <v>101</v>
      </c>
      <c r="B89" s="1" t="s">
        <v>416</v>
      </c>
      <c r="C89" s="1" t="s">
        <v>310</v>
      </c>
      <c r="D89" s="1" t="s">
        <v>610</v>
      </c>
      <c r="E89" s="1">
        <v>217974037</v>
      </c>
      <c r="F89" s="1">
        <v>217978016</v>
      </c>
      <c r="G89" s="1">
        <f t="shared" si="1"/>
        <v>3979</v>
      </c>
      <c r="H89" s="5">
        <v>6</v>
      </c>
      <c r="I89" s="5">
        <v>5</v>
      </c>
      <c r="J89" s="1">
        <v>635</v>
      </c>
      <c r="K89" s="1">
        <v>69260.42</v>
      </c>
      <c r="L89" s="1">
        <v>6.07</v>
      </c>
      <c r="M89" s="1">
        <v>44.4</v>
      </c>
      <c r="N89" s="1">
        <v>75.349999999999994</v>
      </c>
      <c r="O89" s="1">
        <v>-0.55600000000000005</v>
      </c>
      <c r="P89" s="1" t="s">
        <v>299</v>
      </c>
    </row>
    <row r="90" spans="1:16" x14ac:dyDescent="0.25">
      <c r="A90" s="1" t="s">
        <v>102</v>
      </c>
      <c r="B90" s="1" t="s">
        <v>417</v>
      </c>
      <c r="C90" s="1" t="s">
        <v>310</v>
      </c>
      <c r="D90" s="1" t="s">
        <v>610</v>
      </c>
      <c r="E90" s="1">
        <v>222878707</v>
      </c>
      <c r="F90" s="1">
        <v>222880650</v>
      </c>
      <c r="G90" s="1">
        <f t="shared" si="1"/>
        <v>1943</v>
      </c>
      <c r="H90" s="5">
        <v>6</v>
      </c>
      <c r="I90" s="5">
        <v>5</v>
      </c>
      <c r="J90" s="1">
        <v>350</v>
      </c>
      <c r="K90" s="1">
        <v>38257.800000000003</v>
      </c>
      <c r="L90" s="1">
        <v>8.48</v>
      </c>
      <c r="M90" s="1">
        <v>42.16</v>
      </c>
      <c r="N90" s="1">
        <v>61.4</v>
      </c>
      <c r="O90" s="1">
        <v>-0.52100000000000002</v>
      </c>
      <c r="P90" s="1" t="s">
        <v>299</v>
      </c>
    </row>
    <row r="91" spans="1:16" x14ac:dyDescent="0.25">
      <c r="A91" s="1" t="s">
        <v>103</v>
      </c>
      <c r="B91" s="1" t="s">
        <v>418</v>
      </c>
      <c r="C91" s="1" t="s">
        <v>310</v>
      </c>
      <c r="D91" s="1" t="s">
        <v>610</v>
      </c>
      <c r="E91" s="1">
        <v>236248342</v>
      </c>
      <c r="F91" s="1">
        <v>236250458</v>
      </c>
      <c r="G91" s="1">
        <f t="shared" si="1"/>
        <v>2116</v>
      </c>
      <c r="H91" s="5">
        <v>7</v>
      </c>
      <c r="I91" s="5">
        <v>6</v>
      </c>
      <c r="J91" s="1">
        <v>471</v>
      </c>
      <c r="K91" s="1">
        <v>51663.59</v>
      </c>
      <c r="L91" s="1">
        <v>6.23</v>
      </c>
      <c r="M91" s="1">
        <v>61.24</v>
      </c>
      <c r="N91" s="1">
        <v>65.22</v>
      </c>
      <c r="O91" s="1">
        <v>-0.7</v>
      </c>
      <c r="P91" s="1" t="s">
        <v>299</v>
      </c>
    </row>
    <row r="92" spans="1:16" x14ac:dyDescent="0.25">
      <c r="A92" s="1" t="s">
        <v>104</v>
      </c>
      <c r="B92" s="1" t="s">
        <v>419</v>
      </c>
      <c r="C92" s="1" t="s">
        <v>310</v>
      </c>
      <c r="D92" s="1" t="s">
        <v>610</v>
      </c>
      <c r="E92" s="1">
        <v>242053371</v>
      </c>
      <c r="F92" s="1">
        <v>242054563</v>
      </c>
      <c r="G92" s="1">
        <f t="shared" si="1"/>
        <v>1192</v>
      </c>
      <c r="H92" s="5">
        <v>3</v>
      </c>
      <c r="I92" s="5">
        <v>2</v>
      </c>
      <c r="J92" s="1">
        <v>284</v>
      </c>
      <c r="K92" s="1" t="s">
        <v>298</v>
      </c>
      <c r="L92" s="1"/>
      <c r="M92" s="1">
        <v>63.6</v>
      </c>
      <c r="N92" s="1">
        <v>49.15</v>
      </c>
      <c r="O92" s="1">
        <v>-0.69899999999999995</v>
      </c>
      <c r="P92" s="1" t="s">
        <v>299</v>
      </c>
    </row>
    <row r="93" spans="1:16" x14ac:dyDescent="0.25">
      <c r="A93" s="1" t="s">
        <v>105</v>
      </c>
      <c r="B93" s="1" t="s">
        <v>420</v>
      </c>
      <c r="C93" s="1" t="s">
        <v>310</v>
      </c>
      <c r="D93" s="1" t="s">
        <v>612</v>
      </c>
      <c r="E93" s="1">
        <v>242667599</v>
      </c>
      <c r="F93" s="1">
        <v>242668033</v>
      </c>
      <c r="G93" s="1">
        <f t="shared" si="1"/>
        <v>434</v>
      </c>
      <c r="H93" s="5">
        <v>1</v>
      </c>
      <c r="I93" s="5">
        <v>0</v>
      </c>
      <c r="J93" s="1">
        <v>144</v>
      </c>
      <c r="K93" s="1">
        <v>16508.8</v>
      </c>
      <c r="L93" s="1">
        <v>11.34</v>
      </c>
      <c r="M93" s="1">
        <v>82.71</v>
      </c>
      <c r="N93" s="1">
        <v>47.5</v>
      </c>
      <c r="O93" s="1">
        <v>-1.2170000000000001</v>
      </c>
      <c r="P93" s="1" t="s">
        <v>299</v>
      </c>
    </row>
    <row r="94" spans="1:16" x14ac:dyDescent="0.25">
      <c r="A94" s="1" t="s">
        <v>106</v>
      </c>
      <c r="B94" s="1" t="s">
        <v>421</v>
      </c>
      <c r="C94" s="1" t="s">
        <v>311</v>
      </c>
      <c r="D94" s="1" t="s">
        <v>611</v>
      </c>
      <c r="E94" s="1">
        <v>1588548</v>
      </c>
      <c r="F94" s="1">
        <v>1590568</v>
      </c>
      <c r="G94" s="1">
        <f t="shared" si="1"/>
        <v>2020</v>
      </c>
      <c r="H94" s="5">
        <v>6</v>
      </c>
      <c r="I94" s="5">
        <v>5</v>
      </c>
      <c r="J94" s="1">
        <v>378</v>
      </c>
      <c r="K94" s="1">
        <v>41792.22</v>
      </c>
      <c r="L94" s="1">
        <v>6.14</v>
      </c>
      <c r="M94" s="1">
        <v>50.96</v>
      </c>
      <c r="N94" s="1">
        <v>73.23</v>
      </c>
      <c r="O94" s="1">
        <v>-0.39600000000000002</v>
      </c>
      <c r="P94" s="1" t="s">
        <v>300</v>
      </c>
    </row>
    <row r="95" spans="1:16" x14ac:dyDescent="0.25">
      <c r="A95" s="1" t="s">
        <v>107</v>
      </c>
      <c r="B95" s="1" t="s">
        <v>422</v>
      </c>
      <c r="C95" s="1" t="s">
        <v>311</v>
      </c>
      <c r="D95" s="1" t="s">
        <v>610</v>
      </c>
      <c r="E95" s="1">
        <v>2107544</v>
      </c>
      <c r="F95" s="1">
        <v>2110981</v>
      </c>
      <c r="G95" s="1">
        <f t="shared" si="1"/>
        <v>3437</v>
      </c>
      <c r="H95" s="5">
        <v>6</v>
      </c>
      <c r="I95" s="5">
        <v>5</v>
      </c>
      <c r="J95" s="1">
        <v>734</v>
      </c>
      <c r="K95" s="1">
        <v>79669.83</v>
      </c>
      <c r="L95" s="1">
        <v>6.35</v>
      </c>
      <c r="M95" s="1">
        <v>45.25</v>
      </c>
      <c r="N95" s="1">
        <v>83.28</v>
      </c>
      <c r="O95" s="1">
        <v>-0.29499999999999998</v>
      </c>
      <c r="P95" s="1" t="s">
        <v>299</v>
      </c>
    </row>
    <row r="96" spans="1:16" x14ac:dyDescent="0.25">
      <c r="A96" s="1" t="s">
        <v>108</v>
      </c>
      <c r="B96" s="1" t="s">
        <v>423</v>
      </c>
      <c r="C96" s="1" t="s">
        <v>311</v>
      </c>
      <c r="D96" s="1" t="s">
        <v>611</v>
      </c>
      <c r="E96" s="1">
        <v>3383904</v>
      </c>
      <c r="F96" s="1">
        <v>3387612</v>
      </c>
      <c r="G96" s="1">
        <f t="shared" si="1"/>
        <v>3708</v>
      </c>
      <c r="H96" s="5">
        <v>4</v>
      </c>
      <c r="I96" s="5">
        <v>3</v>
      </c>
      <c r="J96" s="1">
        <v>317</v>
      </c>
      <c r="K96" s="1">
        <v>35200.5</v>
      </c>
      <c r="L96" s="1">
        <v>9.61</v>
      </c>
      <c r="M96" s="1">
        <v>67.849999999999994</v>
      </c>
      <c r="N96" s="1">
        <v>57.98</v>
      </c>
      <c r="O96" s="1">
        <v>-0.996</v>
      </c>
      <c r="P96" s="1" t="s">
        <v>299</v>
      </c>
    </row>
    <row r="97" spans="1:16" x14ac:dyDescent="0.25">
      <c r="A97" s="1" t="s">
        <v>109</v>
      </c>
      <c r="B97" s="1" t="s">
        <v>424</v>
      </c>
      <c r="C97" s="1" t="s">
        <v>311</v>
      </c>
      <c r="D97" s="1" t="s">
        <v>610</v>
      </c>
      <c r="E97" s="1">
        <v>8058303</v>
      </c>
      <c r="F97" s="1">
        <v>8060597</v>
      </c>
      <c r="G97" s="1">
        <f t="shared" si="1"/>
        <v>2294</v>
      </c>
      <c r="H97" s="5">
        <v>6</v>
      </c>
      <c r="I97" s="5">
        <v>5</v>
      </c>
      <c r="J97" s="1">
        <v>274</v>
      </c>
      <c r="K97" s="1">
        <v>30119.17</v>
      </c>
      <c r="L97" s="1">
        <v>8.39</v>
      </c>
      <c r="M97" s="1">
        <v>32.950000000000003</v>
      </c>
      <c r="N97" s="1">
        <v>79.489999999999995</v>
      </c>
      <c r="O97" s="1">
        <v>-0.53800000000000003</v>
      </c>
      <c r="P97" s="1" t="s">
        <v>301</v>
      </c>
    </row>
    <row r="98" spans="1:16" x14ac:dyDescent="0.25">
      <c r="A98" s="1" t="s">
        <v>110</v>
      </c>
      <c r="B98" s="1" t="s">
        <v>425</v>
      </c>
      <c r="C98" s="1" t="s">
        <v>311</v>
      </c>
      <c r="D98" s="1" t="s">
        <v>610</v>
      </c>
      <c r="E98" s="1">
        <v>9268884</v>
      </c>
      <c r="F98" s="1">
        <v>9272016</v>
      </c>
      <c r="G98" s="1">
        <f t="shared" si="1"/>
        <v>3132</v>
      </c>
      <c r="H98" s="5">
        <v>5</v>
      </c>
      <c r="I98" s="5">
        <v>4</v>
      </c>
      <c r="J98" s="1">
        <v>214</v>
      </c>
      <c r="K98" s="1">
        <v>24082.36</v>
      </c>
      <c r="L98" s="1">
        <v>9.4600000000000009</v>
      </c>
      <c r="M98" s="1">
        <v>46.39</v>
      </c>
      <c r="N98" s="1">
        <v>74.77</v>
      </c>
      <c r="O98" s="1">
        <v>-0.71199999999999997</v>
      </c>
      <c r="P98" s="1" t="s">
        <v>299</v>
      </c>
    </row>
    <row r="99" spans="1:16" x14ac:dyDescent="0.25">
      <c r="A99" s="1" t="s">
        <v>111</v>
      </c>
      <c r="B99" s="1" t="s">
        <v>426</v>
      </c>
      <c r="C99" s="1" t="s">
        <v>311</v>
      </c>
      <c r="D99" s="1" t="s">
        <v>610</v>
      </c>
      <c r="E99" s="1">
        <v>13130719</v>
      </c>
      <c r="F99" s="1">
        <v>13131887</v>
      </c>
      <c r="G99" s="1">
        <f t="shared" si="1"/>
        <v>1168</v>
      </c>
      <c r="H99" s="5">
        <v>3</v>
      </c>
      <c r="I99" s="5">
        <v>2</v>
      </c>
      <c r="J99" s="1">
        <v>325</v>
      </c>
      <c r="K99" s="1">
        <v>36161.86</v>
      </c>
      <c r="L99" s="1">
        <v>5.84</v>
      </c>
      <c r="M99" s="1">
        <v>51.77</v>
      </c>
      <c r="N99" s="1">
        <v>76.58</v>
      </c>
      <c r="O99" s="1">
        <v>-0.47099999999999997</v>
      </c>
      <c r="P99" s="1" t="s">
        <v>299</v>
      </c>
    </row>
    <row r="100" spans="1:16" x14ac:dyDescent="0.25">
      <c r="A100" s="1" t="s">
        <v>112</v>
      </c>
      <c r="B100" s="1" t="s">
        <v>427</v>
      </c>
      <c r="C100" s="1" t="s">
        <v>311</v>
      </c>
      <c r="D100" s="1" t="s">
        <v>610</v>
      </c>
      <c r="E100" s="1">
        <v>16546883</v>
      </c>
      <c r="F100" s="1">
        <v>16547771</v>
      </c>
      <c r="G100" s="1">
        <f t="shared" si="1"/>
        <v>888</v>
      </c>
      <c r="H100" s="5">
        <v>3</v>
      </c>
      <c r="I100" s="5">
        <v>2</v>
      </c>
      <c r="J100" s="1">
        <v>182</v>
      </c>
      <c r="K100" s="1">
        <v>20455.5</v>
      </c>
      <c r="L100" s="1">
        <v>7.07</v>
      </c>
      <c r="M100" s="1">
        <v>44.33</v>
      </c>
      <c r="N100" s="1">
        <v>80.38</v>
      </c>
      <c r="O100" s="1">
        <v>-0.51</v>
      </c>
      <c r="P100" s="1" t="s">
        <v>299</v>
      </c>
    </row>
    <row r="101" spans="1:16" x14ac:dyDescent="0.25">
      <c r="A101" s="1" t="s">
        <v>113</v>
      </c>
      <c r="B101" s="1" t="s">
        <v>428</v>
      </c>
      <c r="C101" s="1" t="s">
        <v>311</v>
      </c>
      <c r="D101" s="1" t="s">
        <v>613</v>
      </c>
      <c r="E101" s="1">
        <v>22591523</v>
      </c>
      <c r="F101" s="1">
        <v>22591795</v>
      </c>
      <c r="G101" s="1">
        <f t="shared" si="1"/>
        <v>272</v>
      </c>
      <c r="H101" s="5">
        <v>1</v>
      </c>
      <c r="I101" s="5">
        <v>0</v>
      </c>
      <c r="J101" s="1">
        <v>90</v>
      </c>
      <c r="K101" s="1">
        <v>10151.01</v>
      </c>
      <c r="L101" s="1">
        <v>6.27</v>
      </c>
      <c r="M101" s="1">
        <v>65.08</v>
      </c>
      <c r="N101" s="1">
        <v>47.78</v>
      </c>
      <c r="O101" s="1">
        <v>-1.282</v>
      </c>
      <c r="P101" s="1" t="s">
        <v>299</v>
      </c>
    </row>
    <row r="102" spans="1:16" x14ac:dyDescent="0.25">
      <c r="A102" s="1" t="s">
        <v>114</v>
      </c>
      <c r="B102" s="1" t="s">
        <v>429</v>
      </c>
      <c r="C102" s="1" t="s">
        <v>311</v>
      </c>
      <c r="D102" s="1" t="s">
        <v>611</v>
      </c>
      <c r="E102" s="1">
        <v>25104795</v>
      </c>
      <c r="F102" s="1">
        <v>25108562</v>
      </c>
      <c r="G102" s="1">
        <f t="shared" si="1"/>
        <v>3767</v>
      </c>
      <c r="H102" s="5">
        <v>6</v>
      </c>
      <c r="I102" s="5">
        <v>5</v>
      </c>
      <c r="J102" s="1">
        <v>183</v>
      </c>
      <c r="K102" s="1">
        <v>19926.099999999999</v>
      </c>
      <c r="L102" s="1">
        <v>6.28</v>
      </c>
      <c r="M102" s="1">
        <v>35.51</v>
      </c>
      <c r="N102" s="1">
        <v>70.98</v>
      </c>
      <c r="O102" s="1">
        <v>-0.499</v>
      </c>
      <c r="P102" s="1" t="s">
        <v>303</v>
      </c>
    </row>
    <row r="103" spans="1:16" x14ac:dyDescent="0.25">
      <c r="A103" s="1" t="s">
        <v>115</v>
      </c>
      <c r="B103" s="1" t="s">
        <v>430</v>
      </c>
      <c r="C103" s="1" t="s">
        <v>311</v>
      </c>
      <c r="D103" s="1" t="s">
        <v>610</v>
      </c>
      <c r="E103" s="1">
        <v>25676997</v>
      </c>
      <c r="F103" s="1">
        <v>25678321</v>
      </c>
      <c r="G103" s="1">
        <f t="shared" si="1"/>
        <v>1324</v>
      </c>
      <c r="H103" s="5">
        <v>3</v>
      </c>
      <c r="I103" s="5">
        <v>2</v>
      </c>
      <c r="J103" s="1">
        <v>354</v>
      </c>
      <c r="K103" s="1">
        <v>37285.43</v>
      </c>
      <c r="L103" s="1">
        <v>4.57</v>
      </c>
      <c r="M103" s="1">
        <v>48.22</v>
      </c>
      <c r="N103" s="1">
        <v>78.930000000000007</v>
      </c>
      <c r="O103" s="1">
        <v>-0.32800000000000001</v>
      </c>
      <c r="P103" s="1" t="s">
        <v>304</v>
      </c>
    </row>
    <row r="104" spans="1:16" x14ac:dyDescent="0.25">
      <c r="A104" s="1" t="s">
        <v>116</v>
      </c>
      <c r="B104" s="1" t="s">
        <v>431</v>
      </c>
      <c r="C104" s="1" t="s">
        <v>311</v>
      </c>
      <c r="D104" s="1" t="s">
        <v>610</v>
      </c>
      <c r="E104" s="1">
        <v>27229177</v>
      </c>
      <c r="F104" s="1">
        <v>27231397</v>
      </c>
      <c r="G104" s="1">
        <f t="shared" si="1"/>
        <v>2220</v>
      </c>
      <c r="H104" s="5">
        <v>5</v>
      </c>
      <c r="I104" s="5">
        <v>4</v>
      </c>
      <c r="J104" s="1">
        <v>476</v>
      </c>
      <c r="K104" s="1">
        <v>50261.64</v>
      </c>
      <c r="L104" s="1">
        <v>6.91</v>
      </c>
      <c r="M104" s="1">
        <v>51.52</v>
      </c>
      <c r="N104" s="1">
        <v>61.22</v>
      </c>
      <c r="O104" s="1">
        <v>-0.57799999999999996</v>
      </c>
      <c r="P104" s="1" t="s">
        <v>304</v>
      </c>
    </row>
    <row r="105" spans="1:16" x14ac:dyDescent="0.25">
      <c r="A105" s="1" t="s">
        <v>117</v>
      </c>
      <c r="B105" s="1" t="s">
        <v>432</v>
      </c>
      <c r="C105" s="1" t="s">
        <v>311</v>
      </c>
      <c r="D105" s="1" t="s">
        <v>610</v>
      </c>
      <c r="E105" s="1">
        <v>28080709</v>
      </c>
      <c r="F105" s="1">
        <v>28084771</v>
      </c>
      <c r="G105" s="1">
        <f t="shared" si="1"/>
        <v>4062</v>
      </c>
      <c r="H105" s="5">
        <v>7</v>
      </c>
      <c r="I105" s="5">
        <v>6</v>
      </c>
      <c r="J105" s="1">
        <v>242</v>
      </c>
      <c r="K105" s="1">
        <v>26616.11</v>
      </c>
      <c r="L105" s="1">
        <v>9.4700000000000006</v>
      </c>
      <c r="M105" s="1">
        <v>42.76</v>
      </c>
      <c r="N105" s="1">
        <v>67.31</v>
      </c>
      <c r="O105" s="1">
        <v>-0.55700000000000005</v>
      </c>
      <c r="P105" s="1" t="s">
        <v>304</v>
      </c>
    </row>
    <row r="106" spans="1:16" x14ac:dyDescent="0.25">
      <c r="A106" s="1" t="s">
        <v>118</v>
      </c>
      <c r="B106" s="1" t="s">
        <v>433</v>
      </c>
      <c r="C106" s="1" t="s">
        <v>311</v>
      </c>
      <c r="D106" s="1" t="s">
        <v>611</v>
      </c>
      <c r="E106" s="1">
        <v>30560807</v>
      </c>
      <c r="F106" s="1">
        <v>30563448</v>
      </c>
      <c r="G106" s="1">
        <f t="shared" si="1"/>
        <v>2641</v>
      </c>
      <c r="H106" s="5">
        <v>6</v>
      </c>
      <c r="I106" s="5">
        <v>5</v>
      </c>
      <c r="J106" s="1">
        <v>300</v>
      </c>
      <c r="K106" s="1">
        <v>32645.29</v>
      </c>
      <c r="L106" s="1">
        <v>10.14</v>
      </c>
      <c r="M106" s="1">
        <v>62.94</v>
      </c>
      <c r="N106" s="1">
        <v>65.73</v>
      </c>
      <c r="O106" s="1">
        <v>-0.49099999999999999</v>
      </c>
      <c r="P106" s="1" t="s">
        <v>304</v>
      </c>
    </row>
    <row r="107" spans="1:16" x14ac:dyDescent="0.25">
      <c r="A107" s="1" t="s">
        <v>119</v>
      </c>
      <c r="B107" s="1" t="s">
        <v>434</v>
      </c>
      <c r="C107" s="1" t="s">
        <v>311</v>
      </c>
      <c r="D107" s="1" t="s">
        <v>613</v>
      </c>
      <c r="E107" s="1">
        <v>35243056</v>
      </c>
      <c r="F107" s="1">
        <v>35245684</v>
      </c>
      <c r="G107" s="1">
        <f t="shared" si="1"/>
        <v>2628</v>
      </c>
      <c r="H107" s="5">
        <v>4</v>
      </c>
      <c r="I107" s="5">
        <v>3</v>
      </c>
      <c r="J107" s="1">
        <v>489</v>
      </c>
      <c r="K107" s="1">
        <v>53694.89</v>
      </c>
      <c r="L107" s="1">
        <v>5.24</v>
      </c>
      <c r="M107" s="1">
        <v>51.01</v>
      </c>
      <c r="N107" s="1">
        <v>47.01</v>
      </c>
      <c r="O107" s="1">
        <v>-1.0649999999999999</v>
      </c>
      <c r="P107" s="1" t="s">
        <v>304</v>
      </c>
    </row>
    <row r="108" spans="1:16" x14ac:dyDescent="0.25">
      <c r="A108" s="1" t="s">
        <v>120</v>
      </c>
      <c r="B108" s="1" t="s">
        <v>435</v>
      </c>
      <c r="C108" s="1" t="s">
        <v>311</v>
      </c>
      <c r="D108" s="1" t="s">
        <v>611</v>
      </c>
      <c r="E108" s="1">
        <v>39068797</v>
      </c>
      <c r="F108" s="1">
        <v>39070303</v>
      </c>
      <c r="G108" s="1">
        <f t="shared" si="1"/>
        <v>1506</v>
      </c>
      <c r="H108" s="5">
        <v>3</v>
      </c>
      <c r="I108" s="5">
        <v>2</v>
      </c>
      <c r="J108" s="1">
        <v>184</v>
      </c>
      <c r="K108" s="1">
        <v>20435.349999999999</v>
      </c>
      <c r="L108" s="1">
        <v>6.33</v>
      </c>
      <c r="M108" s="1">
        <v>39.82</v>
      </c>
      <c r="N108" s="1">
        <v>74.84</v>
      </c>
      <c r="O108" s="1">
        <v>-0.45900000000000002</v>
      </c>
      <c r="P108" s="1" t="s">
        <v>304</v>
      </c>
    </row>
    <row r="109" spans="1:16" x14ac:dyDescent="0.25">
      <c r="A109" s="1" t="s">
        <v>121</v>
      </c>
      <c r="B109" s="1" t="s">
        <v>436</v>
      </c>
      <c r="C109" s="1" t="s">
        <v>311</v>
      </c>
      <c r="D109" s="1" t="s">
        <v>611</v>
      </c>
      <c r="E109" s="1">
        <v>39139785</v>
      </c>
      <c r="F109" s="1">
        <v>39142393</v>
      </c>
      <c r="G109" s="1">
        <f t="shared" si="1"/>
        <v>2608</v>
      </c>
      <c r="H109" s="5">
        <v>4</v>
      </c>
      <c r="I109" s="5">
        <v>3</v>
      </c>
      <c r="J109" s="1">
        <v>180</v>
      </c>
      <c r="K109" s="1">
        <v>20307.669999999998</v>
      </c>
      <c r="L109" s="1">
        <v>7.65</v>
      </c>
      <c r="M109" s="1">
        <v>62.97</v>
      </c>
      <c r="N109" s="1">
        <v>53.72</v>
      </c>
      <c r="O109" s="1">
        <v>-0.83099999999999996</v>
      </c>
      <c r="P109" s="1" t="s">
        <v>304</v>
      </c>
    </row>
    <row r="110" spans="1:16" x14ac:dyDescent="0.25">
      <c r="A110" s="1" t="s">
        <v>122</v>
      </c>
      <c r="B110" s="1" t="s">
        <v>437</v>
      </c>
      <c r="C110" s="1" t="s">
        <v>311</v>
      </c>
      <c r="D110" s="1" t="s">
        <v>610</v>
      </c>
      <c r="E110" s="1">
        <v>41426566</v>
      </c>
      <c r="F110" s="1">
        <v>41427520</v>
      </c>
      <c r="G110" s="1">
        <f t="shared" si="1"/>
        <v>954</v>
      </c>
      <c r="H110" s="5">
        <v>2</v>
      </c>
      <c r="I110" s="5">
        <v>1</v>
      </c>
      <c r="J110" s="1">
        <v>247</v>
      </c>
      <c r="K110" s="1">
        <v>27878.02</v>
      </c>
      <c r="L110" s="1">
        <v>5.68</v>
      </c>
      <c r="M110" s="1">
        <v>68.17</v>
      </c>
      <c r="N110" s="1">
        <v>60.93</v>
      </c>
      <c r="O110" s="1">
        <v>-0.84699999999999998</v>
      </c>
      <c r="P110" s="1" t="s">
        <v>304</v>
      </c>
    </row>
    <row r="111" spans="1:16" x14ac:dyDescent="0.25">
      <c r="A111" s="1" t="s">
        <v>123</v>
      </c>
      <c r="B111" s="1" t="s">
        <v>438</v>
      </c>
      <c r="C111" s="1" t="s">
        <v>311</v>
      </c>
      <c r="D111" s="1" t="s">
        <v>610</v>
      </c>
      <c r="E111" s="1">
        <v>47927271</v>
      </c>
      <c r="F111" s="1">
        <v>47928520</v>
      </c>
      <c r="G111" s="1">
        <f t="shared" si="1"/>
        <v>1249</v>
      </c>
      <c r="H111" s="5">
        <v>3</v>
      </c>
      <c r="I111" s="5">
        <v>2</v>
      </c>
      <c r="J111" s="1">
        <v>290</v>
      </c>
      <c r="K111" s="1">
        <v>32855.449999999997</v>
      </c>
      <c r="L111" s="1">
        <v>5.33</v>
      </c>
      <c r="M111" s="1">
        <v>57.04</v>
      </c>
      <c r="N111" s="1">
        <v>67.28</v>
      </c>
      <c r="O111" s="1">
        <v>-0.75700000000000001</v>
      </c>
      <c r="P111" s="1" t="s">
        <v>304</v>
      </c>
    </row>
    <row r="112" spans="1:16" x14ac:dyDescent="0.25">
      <c r="A112" s="1" t="s">
        <v>124</v>
      </c>
      <c r="B112" s="1" t="s">
        <v>439</v>
      </c>
      <c r="C112" s="1" t="s">
        <v>311</v>
      </c>
      <c r="D112" s="1" t="s">
        <v>611</v>
      </c>
      <c r="E112" s="1">
        <v>59460364</v>
      </c>
      <c r="F112" s="1">
        <v>59462238</v>
      </c>
      <c r="G112" s="1">
        <f t="shared" si="1"/>
        <v>1874</v>
      </c>
      <c r="H112" s="5">
        <v>4</v>
      </c>
      <c r="I112" s="5">
        <v>3</v>
      </c>
      <c r="J112" s="1">
        <v>241</v>
      </c>
      <c r="K112" s="1">
        <v>26546.92</v>
      </c>
      <c r="L112" s="1">
        <v>7.66</v>
      </c>
      <c r="M112" s="1">
        <v>60.13</v>
      </c>
      <c r="N112" s="1">
        <v>66.97</v>
      </c>
      <c r="O112" s="1">
        <v>-0.55500000000000005</v>
      </c>
      <c r="P112" s="1" t="s">
        <v>304</v>
      </c>
    </row>
    <row r="113" spans="1:16" x14ac:dyDescent="0.25">
      <c r="A113" s="1" t="s">
        <v>125</v>
      </c>
      <c r="B113" s="1" t="s">
        <v>440</v>
      </c>
      <c r="C113" s="1" t="s">
        <v>311</v>
      </c>
      <c r="D113" s="1" t="s">
        <v>612</v>
      </c>
      <c r="E113" s="1">
        <v>75833232</v>
      </c>
      <c r="F113" s="1">
        <v>75841506</v>
      </c>
      <c r="G113" s="1">
        <f t="shared" si="1"/>
        <v>8274</v>
      </c>
      <c r="H113" s="5">
        <v>18</v>
      </c>
      <c r="I113" s="5">
        <v>17</v>
      </c>
      <c r="J113" s="1">
        <v>947</v>
      </c>
      <c r="K113" s="1">
        <v>104165.32</v>
      </c>
      <c r="L113" s="1">
        <v>8.65</v>
      </c>
      <c r="M113" s="1">
        <v>40.35</v>
      </c>
      <c r="N113" s="1">
        <v>80.23</v>
      </c>
      <c r="O113" s="1">
        <v>-0.311</v>
      </c>
      <c r="P113" s="1" t="s">
        <v>305</v>
      </c>
    </row>
    <row r="114" spans="1:16" x14ac:dyDescent="0.25">
      <c r="A114" s="1" t="s">
        <v>126</v>
      </c>
      <c r="B114" s="1" t="s">
        <v>441</v>
      </c>
      <c r="C114" s="1" t="s">
        <v>311</v>
      </c>
      <c r="D114" s="1" t="s">
        <v>611</v>
      </c>
      <c r="E114" s="1">
        <v>82373096</v>
      </c>
      <c r="F114" s="1">
        <v>82377017</v>
      </c>
      <c r="G114" s="1">
        <f t="shared" si="1"/>
        <v>3921</v>
      </c>
      <c r="H114" s="5">
        <v>6</v>
      </c>
      <c r="I114" s="5">
        <v>5</v>
      </c>
      <c r="J114" s="1">
        <v>421</v>
      </c>
      <c r="K114" s="1">
        <v>45889.61</v>
      </c>
      <c r="L114" s="1">
        <v>5.27</v>
      </c>
      <c r="M114" s="1">
        <v>63.51</v>
      </c>
      <c r="N114" s="1">
        <v>70.19</v>
      </c>
      <c r="O114" s="1">
        <v>-0.48699999999999999</v>
      </c>
      <c r="P114" s="1" t="s">
        <v>306</v>
      </c>
    </row>
    <row r="115" spans="1:16" x14ac:dyDescent="0.25">
      <c r="A115" s="1" t="s">
        <v>127</v>
      </c>
      <c r="B115" s="1" t="s">
        <v>442</v>
      </c>
      <c r="C115" s="1" t="s">
        <v>311</v>
      </c>
      <c r="D115" s="1" t="s">
        <v>610</v>
      </c>
      <c r="E115" s="1">
        <v>115449110</v>
      </c>
      <c r="F115" s="1">
        <v>115449967</v>
      </c>
      <c r="G115" s="1">
        <f t="shared" si="1"/>
        <v>857</v>
      </c>
      <c r="H115" s="5">
        <v>3</v>
      </c>
      <c r="I115" s="5">
        <v>2</v>
      </c>
      <c r="J115" s="1">
        <v>200</v>
      </c>
      <c r="K115" s="1">
        <v>21983.040000000001</v>
      </c>
      <c r="L115" s="1">
        <v>5.0199999999999996</v>
      </c>
      <c r="M115" s="1">
        <v>53.76</v>
      </c>
      <c r="N115" s="1">
        <v>64.75</v>
      </c>
      <c r="O115" s="1">
        <v>-0.85899999999999999</v>
      </c>
      <c r="P115" s="1" t="s">
        <v>304</v>
      </c>
    </row>
    <row r="116" spans="1:16" x14ac:dyDescent="0.25">
      <c r="A116" s="1" t="s">
        <v>128</v>
      </c>
      <c r="B116" s="1" t="s">
        <v>443</v>
      </c>
      <c r="C116" s="1" t="s">
        <v>311</v>
      </c>
      <c r="D116" s="1" t="s">
        <v>613</v>
      </c>
      <c r="E116" s="1">
        <v>126788468</v>
      </c>
      <c r="F116" s="1">
        <v>126798360</v>
      </c>
      <c r="G116" s="1">
        <f t="shared" si="1"/>
        <v>9892</v>
      </c>
      <c r="H116" s="5">
        <v>3</v>
      </c>
      <c r="I116" s="5">
        <v>2</v>
      </c>
      <c r="J116" s="1">
        <v>572</v>
      </c>
      <c r="K116" s="1">
        <v>64539.58</v>
      </c>
      <c r="L116" s="1">
        <v>9.8000000000000007</v>
      </c>
      <c r="M116" s="1">
        <v>62.61</v>
      </c>
      <c r="N116" s="1">
        <v>61.78</v>
      </c>
      <c r="O116" s="1">
        <v>-1.081</v>
      </c>
      <c r="P116" s="1" t="s">
        <v>304</v>
      </c>
    </row>
    <row r="117" spans="1:16" x14ac:dyDescent="0.25">
      <c r="A117" s="1" t="s">
        <v>129</v>
      </c>
      <c r="B117" s="1" t="s">
        <v>444</v>
      </c>
      <c r="C117" s="1" t="s">
        <v>311</v>
      </c>
      <c r="D117" s="1" t="s">
        <v>610</v>
      </c>
      <c r="E117" s="1">
        <v>148681995</v>
      </c>
      <c r="F117" s="1">
        <v>148689668</v>
      </c>
      <c r="G117" s="1">
        <f t="shared" si="1"/>
        <v>7673</v>
      </c>
      <c r="H117" s="5">
        <v>9</v>
      </c>
      <c r="I117" s="5">
        <v>8</v>
      </c>
      <c r="J117" s="1">
        <v>853</v>
      </c>
      <c r="K117" s="1">
        <v>92969.32</v>
      </c>
      <c r="L117" s="1">
        <v>4.9800000000000004</v>
      </c>
      <c r="M117" s="1">
        <v>56.09</v>
      </c>
      <c r="N117" s="1">
        <v>64.5</v>
      </c>
      <c r="O117" s="1">
        <v>-0.61099999999999999</v>
      </c>
      <c r="P117" s="1" t="s">
        <v>304</v>
      </c>
    </row>
    <row r="118" spans="1:16" x14ac:dyDescent="0.25">
      <c r="A118" s="1" t="s">
        <v>130</v>
      </c>
      <c r="B118" s="1" t="s">
        <v>445</v>
      </c>
      <c r="C118" s="1" t="s">
        <v>311</v>
      </c>
      <c r="D118" s="1" t="s">
        <v>611</v>
      </c>
      <c r="E118" s="1">
        <v>172878161</v>
      </c>
      <c r="F118" s="1">
        <v>172880023</v>
      </c>
      <c r="G118" s="1">
        <f t="shared" si="1"/>
        <v>1862</v>
      </c>
      <c r="H118" s="5">
        <v>4</v>
      </c>
      <c r="I118" s="5">
        <v>3</v>
      </c>
      <c r="J118" s="1">
        <v>268</v>
      </c>
      <c r="K118" s="1">
        <v>28940.47</v>
      </c>
      <c r="L118" s="1">
        <v>7.22</v>
      </c>
      <c r="M118" s="1">
        <v>47.5</v>
      </c>
      <c r="N118" s="1">
        <v>74.78</v>
      </c>
      <c r="O118" s="1">
        <v>-0.47</v>
      </c>
      <c r="P118" s="1" t="s">
        <v>304</v>
      </c>
    </row>
    <row r="119" spans="1:16" x14ac:dyDescent="0.25">
      <c r="A119" s="1" t="s">
        <v>131</v>
      </c>
      <c r="B119" s="1" t="s">
        <v>446</v>
      </c>
      <c r="C119" s="1" t="s">
        <v>311</v>
      </c>
      <c r="D119" s="1" t="s">
        <v>610</v>
      </c>
      <c r="E119" s="1">
        <v>193927717</v>
      </c>
      <c r="F119" s="1">
        <v>193932983</v>
      </c>
      <c r="G119" s="1">
        <f t="shared" si="1"/>
        <v>5266</v>
      </c>
      <c r="H119" s="5">
        <v>4</v>
      </c>
      <c r="I119" s="5">
        <v>3</v>
      </c>
      <c r="J119" s="1">
        <v>977</v>
      </c>
      <c r="K119" s="1">
        <v>109676.61</v>
      </c>
      <c r="L119" s="1">
        <v>5.28</v>
      </c>
      <c r="M119" s="1">
        <v>54.41</v>
      </c>
      <c r="N119" s="1">
        <v>69.099999999999994</v>
      </c>
      <c r="O119" s="1">
        <v>-0.95499999999999996</v>
      </c>
      <c r="P119" s="1" t="s">
        <v>304</v>
      </c>
    </row>
    <row r="120" spans="1:16" x14ac:dyDescent="0.25">
      <c r="A120" s="1" t="s">
        <v>132</v>
      </c>
      <c r="B120" s="1" t="s">
        <v>447</v>
      </c>
      <c r="C120" s="1" t="s">
        <v>311</v>
      </c>
      <c r="D120" s="1" t="s">
        <v>610</v>
      </c>
      <c r="E120" s="1">
        <v>230874042</v>
      </c>
      <c r="F120" s="1">
        <v>230876313</v>
      </c>
      <c r="G120" s="1">
        <f t="shared" si="1"/>
        <v>2271</v>
      </c>
      <c r="H120" s="5">
        <v>4</v>
      </c>
      <c r="I120" s="5">
        <v>3</v>
      </c>
      <c r="J120" s="1">
        <v>290</v>
      </c>
      <c r="K120" s="1">
        <v>31752.560000000001</v>
      </c>
      <c r="L120" s="1">
        <v>6.21</v>
      </c>
      <c r="M120" s="1">
        <v>62.91</v>
      </c>
      <c r="N120" s="1">
        <v>70.48</v>
      </c>
      <c r="O120" s="1">
        <v>-0.55900000000000005</v>
      </c>
      <c r="P120" s="1" t="s">
        <v>304</v>
      </c>
    </row>
    <row r="121" spans="1:16" x14ac:dyDescent="0.25">
      <c r="A121" s="1" t="s">
        <v>133</v>
      </c>
      <c r="B121" s="1" t="s">
        <v>448</v>
      </c>
      <c r="C121" s="1" t="s">
        <v>311</v>
      </c>
      <c r="D121" s="1" t="s">
        <v>610</v>
      </c>
      <c r="E121" s="1">
        <v>238259114</v>
      </c>
      <c r="F121" s="1">
        <v>238262902</v>
      </c>
      <c r="G121" s="1">
        <f t="shared" si="1"/>
        <v>3788</v>
      </c>
      <c r="H121" s="5">
        <v>7</v>
      </c>
      <c r="I121" s="5">
        <v>6</v>
      </c>
      <c r="J121" s="1">
        <v>559</v>
      </c>
      <c r="K121" s="1">
        <v>61763.59</v>
      </c>
      <c r="L121" s="1">
        <v>5.91</v>
      </c>
      <c r="M121" s="1">
        <v>43.5</v>
      </c>
      <c r="N121" s="1">
        <v>70.41</v>
      </c>
      <c r="O121" s="1">
        <v>-0.52400000000000002</v>
      </c>
      <c r="P121" s="1" t="s">
        <v>304</v>
      </c>
    </row>
    <row r="122" spans="1:16" x14ac:dyDescent="0.25">
      <c r="A122" s="1" t="s">
        <v>134</v>
      </c>
      <c r="B122" s="1" t="s">
        <v>449</v>
      </c>
      <c r="C122" s="1" t="s">
        <v>311</v>
      </c>
      <c r="D122" s="1" t="s">
        <v>611</v>
      </c>
      <c r="E122" s="1">
        <v>238496740</v>
      </c>
      <c r="F122" s="1">
        <v>238498133</v>
      </c>
      <c r="G122" s="1">
        <f t="shared" si="1"/>
        <v>1393</v>
      </c>
      <c r="H122" s="5">
        <v>2</v>
      </c>
      <c r="I122" s="5">
        <v>1</v>
      </c>
      <c r="J122" s="1">
        <v>282</v>
      </c>
      <c r="K122" s="1">
        <v>30757.360000000001</v>
      </c>
      <c r="L122" s="1">
        <v>5.72</v>
      </c>
      <c r="M122" s="1">
        <v>35.69</v>
      </c>
      <c r="N122" s="1">
        <v>65.739999999999995</v>
      </c>
      <c r="O122" s="1">
        <v>-0.64500000000000002</v>
      </c>
      <c r="P122" s="1" t="s">
        <v>304</v>
      </c>
    </row>
    <row r="123" spans="1:16" x14ac:dyDescent="0.25">
      <c r="A123" s="1" t="s">
        <v>135</v>
      </c>
      <c r="B123" s="1" t="s">
        <v>450</v>
      </c>
      <c r="C123" s="1" t="s">
        <v>311</v>
      </c>
      <c r="D123" s="1" t="s">
        <v>610</v>
      </c>
      <c r="E123" s="1">
        <v>240556634</v>
      </c>
      <c r="F123" s="1">
        <v>240560184</v>
      </c>
      <c r="G123" s="1">
        <f t="shared" si="1"/>
        <v>3550</v>
      </c>
      <c r="H123" s="5">
        <v>8</v>
      </c>
      <c r="I123" s="5">
        <v>7</v>
      </c>
      <c r="J123" s="1">
        <v>632</v>
      </c>
      <c r="K123" s="1">
        <v>68907.34</v>
      </c>
      <c r="L123" s="1">
        <v>8.51</v>
      </c>
      <c r="M123" s="1">
        <v>45.49</v>
      </c>
      <c r="N123" s="1">
        <v>77.47</v>
      </c>
      <c r="O123" s="1">
        <v>-0.48599999999999999</v>
      </c>
      <c r="P123" s="1" t="s">
        <v>304</v>
      </c>
    </row>
    <row r="124" spans="1:16" x14ac:dyDescent="0.25">
      <c r="A124" s="1" t="s">
        <v>136</v>
      </c>
      <c r="B124" s="1" t="s">
        <v>451</v>
      </c>
      <c r="C124" s="1" t="s">
        <v>311</v>
      </c>
      <c r="D124" s="1" t="s">
        <v>612</v>
      </c>
      <c r="E124" s="1">
        <v>241921093</v>
      </c>
      <c r="F124" s="1">
        <v>241923853</v>
      </c>
      <c r="G124" s="1">
        <f t="shared" si="1"/>
        <v>2760</v>
      </c>
      <c r="H124" s="5">
        <v>5</v>
      </c>
      <c r="I124" s="5">
        <v>4</v>
      </c>
      <c r="J124" s="1">
        <v>318</v>
      </c>
      <c r="K124" s="1">
        <v>34954.75</v>
      </c>
      <c r="L124" s="1">
        <v>6.26</v>
      </c>
      <c r="M124" s="1">
        <v>44.29</v>
      </c>
      <c r="N124" s="1">
        <v>64.209999999999994</v>
      </c>
      <c r="O124" s="1">
        <v>-0.72899999999999998</v>
      </c>
      <c r="P124" s="1" t="s">
        <v>307</v>
      </c>
    </row>
    <row r="125" spans="1:16" x14ac:dyDescent="0.25">
      <c r="A125" s="1" t="s">
        <v>137</v>
      </c>
      <c r="B125" s="1" t="s">
        <v>452</v>
      </c>
      <c r="C125" s="1" t="s">
        <v>311</v>
      </c>
      <c r="D125" s="1" t="s">
        <v>611</v>
      </c>
      <c r="E125" s="1">
        <v>249789179</v>
      </c>
      <c r="F125" s="1">
        <v>249792338</v>
      </c>
      <c r="G125" s="1">
        <f t="shared" si="1"/>
        <v>3159</v>
      </c>
      <c r="H125" s="5">
        <v>8</v>
      </c>
      <c r="I125" s="5">
        <v>7</v>
      </c>
      <c r="J125" s="1">
        <v>236</v>
      </c>
      <c r="K125" s="1">
        <v>26080.9</v>
      </c>
      <c r="L125" s="1">
        <v>8.4600000000000009</v>
      </c>
      <c r="M125" s="1">
        <v>55.82</v>
      </c>
      <c r="N125" s="1">
        <v>86.36</v>
      </c>
      <c r="O125" s="1">
        <v>-0.60299999999999998</v>
      </c>
      <c r="P125" s="1" t="s">
        <v>304</v>
      </c>
    </row>
    <row r="126" spans="1:16" x14ac:dyDescent="0.25">
      <c r="A126" s="1" t="s">
        <v>138</v>
      </c>
      <c r="B126" s="1" t="s">
        <v>453</v>
      </c>
      <c r="C126" s="1" t="s">
        <v>311</v>
      </c>
      <c r="D126" s="1" t="s">
        <v>611</v>
      </c>
      <c r="E126" s="1">
        <v>253450474</v>
      </c>
      <c r="F126" s="1">
        <v>253452242</v>
      </c>
      <c r="G126" s="1">
        <f t="shared" si="1"/>
        <v>1768</v>
      </c>
      <c r="H126" s="5">
        <v>4</v>
      </c>
      <c r="I126" s="5">
        <v>3</v>
      </c>
      <c r="J126" s="1">
        <v>240</v>
      </c>
      <c r="K126" s="1">
        <v>26873.279999999999</v>
      </c>
      <c r="L126" s="1">
        <v>8.7899999999999991</v>
      </c>
      <c r="M126" s="1">
        <v>53.58</v>
      </c>
      <c r="N126" s="1">
        <v>66.25</v>
      </c>
      <c r="O126" s="1">
        <v>-0.82399999999999995</v>
      </c>
      <c r="P126" s="1" t="s">
        <v>304</v>
      </c>
    </row>
    <row r="127" spans="1:16" x14ac:dyDescent="0.25">
      <c r="A127" s="1" t="s">
        <v>139</v>
      </c>
      <c r="B127" s="1" t="s">
        <v>454</v>
      </c>
      <c r="C127" s="1" t="s">
        <v>311</v>
      </c>
      <c r="D127" s="1" t="s">
        <v>611</v>
      </c>
      <c r="E127" s="1">
        <v>256272527</v>
      </c>
      <c r="F127" s="1">
        <v>256273940</v>
      </c>
      <c r="G127" s="1">
        <f t="shared" si="1"/>
        <v>1413</v>
      </c>
      <c r="H127" s="5">
        <v>4</v>
      </c>
      <c r="I127" s="5">
        <v>3</v>
      </c>
      <c r="J127" s="1">
        <v>229</v>
      </c>
      <c r="K127" s="1">
        <v>25959.25</v>
      </c>
      <c r="L127" s="1">
        <v>5.78</v>
      </c>
      <c r="M127" s="1">
        <v>60.1</v>
      </c>
      <c r="N127" s="1">
        <v>64.41</v>
      </c>
      <c r="O127" s="1">
        <v>-0.68600000000000005</v>
      </c>
      <c r="P127" s="1" t="s">
        <v>304</v>
      </c>
    </row>
    <row r="128" spans="1:16" x14ac:dyDescent="0.25">
      <c r="A128" s="1" t="s">
        <v>140</v>
      </c>
      <c r="B128" s="1" t="s">
        <v>455</v>
      </c>
      <c r="C128" s="1" t="s">
        <v>311</v>
      </c>
      <c r="D128" s="1" t="s">
        <v>611</v>
      </c>
      <c r="E128" s="1">
        <v>260702446</v>
      </c>
      <c r="F128" s="1">
        <v>260703687</v>
      </c>
      <c r="G128" s="1">
        <f t="shared" si="1"/>
        <v>1241</v>
      </c>
      <c r="H128" s="5">
        <v>4</v>
      </c>
      <c r="I128" s="5">
        <v>3</v>
      </c>
      <c r="J128" s="1">
        <v>185</v>
      </c>
      <c r="K128" s="1">
        <v>20486.349999999999</v>
      </c>
      <c r="L128" s="1">
        <v>7</v>
      </c>
      <c r="M128" s="1">
        <v>36.93</v>
      </c>
      <c r="N128" s="1">
        <v>78.760000000000005</v>
      </c>
      <c r="O128" s="1">
        <v>-0.36199999999999999</v>
      </c>
      <c r="P128" s="1" t="s">
        <v>304</v>
      </c>
    </row>
    <row r="129" spans="1:16" x14ac:dyDescent="0.25">
      <c r="A129" s="1" t="s">
        <v>141</v>
      </c>
      <c r="B129" s="1" t="s">
        <v>456</v>
      </c>
      <c r="C129" s="1" t="s">
        <v>311</v>
      </c>
      <c r="D129" s="1" t="s">
        <v>611</v>
      </c>
      <c r="E129" s="1">
        <v>260772760</v>
      </c>
      <c r="F129" s="1">
        <v>260774965</v>
      </c>
      <c r="G129" s="1">
        <f t="shared" si="1"/>
        <v>2205</v>
      </c>
      <c r="H129" s="5">
        <v>4</v>
      </c>
      <c r="I129" s="5">
        <v>3</v>
      </c>
      <c r="J129" s="1">
        <v>207</v>
      </c>
      <c r="K129" s="1">
        <v>22549.39</v>
      </c>
      <c r="L129" s="1">
        <v>8.15</v>
      </c>
      <c r="M129" s="1">
        <v>44.92</v>
      </c>
      <c r="N129" s="1">
        <v>67.87</v>
      </c>
      <c r="O129" s="1">
        <v>-0.54400000000000004</v>
      </c>
      <c r="P129" s="1" t="s">
        <v>304</v>
      </c>
    </row>
    <row r="130" spans="1:16" x14ac:dyDescent="0.25">
      <c r="A130" s="1" t="s">
        <v>142</v>
      </c>
      <c r="B130" s="1" t="s">
        <v>457</v>
      </c>
      <c r="C130" s="1" t="s">
        <v>311</v>
      </c>
      <c r="D130" s="1" t="s">
        <v>612</v>
      </c>
      <c r="E130" s="1">
        <v>265972808</v>
      </c>
      <c r="F130" s="1">
        <v>265974631</v>
      </c>
      <c r="G130" s="1">
        <f t="shared" si="1"/>
        <v>1823</v>
      </c>
      <c r="H130" s="5">
        <v>1</v>
      </c>
      <c r="I130" s="5">
        <v>0</v>
      </c>
      <c r="J130" s="1">
        <v>607</v>
      </c>
      <c r="K130" s="1">
        <v>68112.22</v>
      </c>
      <c r="L130" s="1">
        <v>8.74</v>
      </c>
      <c r="M130" s="1">
        <v>52.94</v>
      </c>
      <c r="N130" s="1">
        <v>59.77</v>
      </c>
      <c r="O130" s="1">
        <v>-1.0129999999999999</v>
      </c>
      <c r="P130" s="1" t="s">
        <v>304</v>
      </c>
    </row>
    <row r="131" spans="1:16" x14ac:dyDescent="0.25">
      <c r="A131" s="1" t="s">
        <v>143</v>
      </c>
      <c r="B131" s="1" t="s">
        <v>458</v>
      </c>
      <c r="C131" s="1" t="s">
        <v>311</v>
      </c>
      <c r="D131" s="1" t="s">
        <v>612</v>
      </c>
      <c r="E131" s="1">
        <v>268368849</v>
      </c>
      <c r="F131" s="1">
        <v>268372052</v>
      </c>
      <c r="G131" s="1">
        <f t="shared" si="1"/>
        <v>3203</v>
      </c>
      <c r="H131" s="5">
        <v>4</v>
      </c>
      <c r="I131" s="5">
        <v>3</v>
      </c>
      <c r="J131" s="1">
        <v>722</v>
      </c>
      <c r="K131" s="1" t="s">
        <v>298</v>
      </c>
      <c r="L131" s="1"/>
      <c r="M131" s="1">
        <v>58.61</v>
      </c>
      <c r="N131" s="1">
        <v>41.07</v>
      </c>
      <c r="O131" s="1">
        <v>-0.80700000000000005</v>
      </c>
      <c r="P131" s="1" t="s">
        <v>306</v>
      </c>
    </row>
    <row r="132" spans="1:16" x14ac:dyDescent="0.25">
      <c r="A132" s="1" t="s">
        <v>144</v>
      </c>
      <c r="B132" s="1" t="s">
        <v>459</v>
      </c>
      <c r="C132" s="1" t="s">
        <v>311</v>
      </c>
      <c r="D132" s="1" t="s">
        <v>610</v>
      </c>
      <c r="E132" s="1">
        <v>272420804</v>
      </c>
      <c r="F132" s="1">
        <v>272422298</v>
      </c>
      <c r="G132" s="1">
        <f t="shared" si="1"/>
        <v>1494</v>
      </c>
      <c r="H132" s="5">
        <v>3</v>
      </c>
      <c r="I132" s="5">
        <v>2</v>
      </c>
      <c r="J132" s="1">
        <v>338</v>
      </c>
      <c r="K132" s="1">
        <v>36307.050000000003</v>
      </c>
      <c r="L132" s="1">
        <v>8.85</v>
      </c>
      <c r="M132" s="1">
        <v>65.75</v>
      </c>
      <c r="N132" s="1">
        <v>62.49</v>
      </c>
      <c r="O132" s="1">
        <v>-0.42899999999999999</v>
      </c>
      <c r="P132" s="1" t="s">
        <v>304</v>
      </c>
    </row>
    <row r="133" spans="1:16" x14ac:dyDescent="0.25">
      <c r="A133" s="1" t="s">
        <v>145</v>
      </c>
      <c r="B133" s="1" t="s">
        <v>460</v>
      </c>
      <c r="C133" s="1" t="s">
        <v>311</v>
      </c>
      <c r="D133" s="1" t="s">
        <v>610</v>
      </c>
      <c r="E133" s="1">
        <v>277698007</v>
      </c>
      <c r="F133" s="1">
        <v>277698927</v>
      </c>
      <c r="G133" s="1">
        <f t="shared" ref="G133:G196" si="2">F133-E133</f>
        <v>920</v>
      </c>
      <c r="H133" s="5">
        <v>3</v>
      </c>
      <c r="I133" s="5">
        <v>2</v>
      </c>
      <c r="J133" s="1">
        <v>114</v>
      </c>
      <c r="K133" s="1">
        <v>12888.72</v>
      </c>
      <c r="L133" s="1">
        <v>8.66</v>
      </c>
      <c r="M133" s="1">
        <v>62.5</v>
      </c>
      <c r="N133" s="1">
        <v>75.349999999999994</v>
      </c>
      <c r="O133" s="1">
        <v>-0.64600000000000002</v>
      </c>
      <c r="P133" s="1" t="s">
        <v>304</v>
      </c>
    </row>
    <row r="134" spans="1:16" x14ac:dyDescent="0.25">
      <c r="A134" s="1" t="s">
        <v>146</v>
      </c>
      <c r="B134" s="1" t="s">
        <v>461</v>
      </c>
      <c r="C134" s="1" t="s">
        <v>311</v>
      </c>
      <c r="D134" s="1" t="s">
        <v>610</v>
      </c>
      <c r="E134" s="1">
        <v>278678155</v>
      </c>
      <c r="F134" s="1">
        <v>278681210</v>
      </c>
      <c r="G134" s="1">
        <f t="shared" si="2"/>
        <v>3055</v>
      </c>
      <c r="H134" s="5">
        <v>6</v>
      </c>
      <c r="I134" s="5">
        <v>5</v>
      </c>
      <c r="J134" s="1">
        <v>303</v>
      </c>
      <c r="K134" s="1">
        <v>32371.52</v>
      </c>
      <c r="L134" s="1">
        <v>9.4499999999999993</v>
      </c>
      <c r="M134" s="1">
        <v>59.45</v>
      </c>
      <c r="N134" s="1">
        <v>63.96</v>
      </c>
      <c r="O134" s="1">
        <v>-0.48</v>
      </c>
      <c r="P134" s="1" t="s">
        <v>304</v>
      </c>
    </row>
    <row r="135" spans="1:16" x14ac:dyDescent="0.25">
      <c r="A135" s="1" t="s">
        <v>147</v>
      </c>
      <c r="B135" s="1" t="s">
        <v>462</v>
      </c>
      <c r="C135" s="1" t="s">
        <v>311</v>
      </c>
      <c r="D135" s="1" t="s">
        <v>611</v>
      </c>
      <c r="E135" s="1">
        <v>282395600</v>
      </c>
      <c r="F135" s="1">
        <v>282397845</v>
      </c>
      <c r="G135" s="1">
        <f t="shared" si="2"/>
        <v>2245</v>
      </c>
      <c r="H135" s="5">
        <v>6</v>
      </c>
      <c r="I135" s="5">
        <v>5</v>
      </c>
      <c r="J135" s="1">
        <v>452</v>
      </c>
      <c r="K135" s="1">
        <v>49572.71</v>
      </c>
      <c r="L135" s="1">
        <v>8.3000000000000007</v>
      </c>
      <c r="M135" s="1">
        <v>54.2</v>
      </c>
      <c r="N135" s="1">
        <v>64.8</v>
      </c>
      <c r="O135" s="1">
        <v>-0.66200000000000003</v>
      </c>
      <c r="P135" s="1" t="s">
        <v>304</v>
      </c>
    </row>
    <row r="136" spans="1:16" x14ac:dyDescent="0.25">
      <c r="A136" s="1" t="s">
        <v>148</v>
      </c>
      <c r="B136" s="1" t="s">
        <v>463</v>
      </c>
      <c r="C136" s="1" t="s">
        <v>311</v>
      </c>
      <c r="D136" s="1" t="s">
        <v>611</v>
      </c>
      <c r="E136" s="1">
        <v>285681859</v>
      </c>
      <c r="F136" s="1">
        <v>285682510</v>
      </c>
      <c r="G136" s="1">
        <f t="shared" si="2"/>
        <v>651</v>
      </c>
      <c r="H136" s="5">
        <v>2</v>
      </c>
      <c r="I136" s="5">
        <v>1</v>
      </c>
      <c r="J136" s="1">
        <v>156</v>
      </c>
      <c r="K136" s="1">
        <v>17813.310000000001</v>
      </c>
      <c r="L136" s="1">
        <v>9.7100000000000009</v>
      </c>
      <c r="M136" s="1">
        <v>58.99</v>
      </c>
      <c r="N136" s="1">
        <v>67.56</v>
      </c>
      <c r="O136" s="1">
        <v>-0.92700000000000005</v>
      </c>
      <c r="P136" s="1" t="s">
        <v>304</v>
      </c>
    </row>
    <row r="137" spans="1:16" x14ac:dyDescent="0.25">
      <c r="A137" s="1" t="s">
        <v>149</v>
      </c>
      <c r="B137" s="1" t="s">
        <v>464</v>
      </c>
      <c r="C137" s="1" t="s">
        <v>311</v>
      </c>
      <c r="D137" s="1" t="s">
        <v>611</v>
      </c>
      <c r="E137" s="1">
        <v>285885710</v>
      </c>
      <c r="F137" s="1">
        <v>285887095</v>
      </c>
      <c r="G137" s="1">
        <f t="shared" si="2"/>
        <v>1385</v>
      </c>
      <c r="H137" s="5">
        <v>4</v>
      </c>
      <c r="I137" s="5">
        <v>3</v>
      </c>
      <c r="J137" s="1">
        <v>356</v>
      </c>
      <c r="K137" s="1">
        <v>37838.6</v>
      </c>
      <c r="L137" s="1">
        <v>5.04</v>
      </c>
      <c r="M137" s="1">
        <v>50.76</v>
      </c>
      <c r="N137" s="1">
        <v>60.98</v>
      </c>
      <c r="O137" s="1">
        <v>-0.48199999999999998</v>
      </c>
      <c r="P137" s="1" t="s">
        <v>304</v>
      </c>
    </row>
    <row r="138" spans="1:16" x14ac:dyDescent="0.25">
      <c r="A138" s="1" t="s">
        <v>150</v>
      </c>
      <c r="B138" s="1" t="s">
        <v>465</v>
      </c>
      <c r="C138" s="1" t="s">
        <v>311</v>
      </c>
      <c r="D138" s="1" t="s">
        <v>610</v>
      </c>
      <c r="E138" s="1">
        <v>286573502</v>
      </c>
      <c r="F138" s="1">
        <v>286575753</v>
      </c>
      <c r="G138" s="1">
        <f t="shared" si="2"/>
        <v>2251</v>
      </c>
      <c r="H138" s="5">
        <v>6</v>
      </c>
      <c r="I138" s="5">
        <v>5</v>
      </c>
      <c r="J138" s="1">
        <v>265</v>
      </c>
      <c r="K138" s="1">
        <v>29679.87</v>
      </c>
      <c r="L138" s="1">
        <v>9.27</v>
      </c>
      <c r="M138" s="1">
        <v>38.549999999999997</v>
      </c>
      <c r="N138" s="1">
        <v>76.599999999999994</v>
      </c>
      <c r="O138" s="1">
        <v>-0.75</v>
      </c>
      <c r="P138" s="1" t="s">
        <v>307</v>
      </c>
    </row>
    <row r="139" spans="1:16" x14ac:dyDescent="0.25">
      <c r="A139" s="1" t="s">
        <v>151</v>
      </c>
      <c r="B139" s="1" t="s">
        <v>466</v>
      </c>
      <c r="C139" s="1" t="s">
        <v>311</v>
      </c>
      <c r="D139" s="1" t="s">
        <v>613</v>
      </c>
      <c r="E139" s="1">
        <v>287922857</v>
      </c>
      <c r="F139" s="1">
        <v>287925393</v>
      </c>
      <c r="G139" s="1">
        <f t="shared" si="2"/>
        <v>2536</v>
      </c>
      <c r="H139" s="5">
        <v>2</v>
      </c>
      <c r="I139" s="5">
        <v>1</v>
      </c>
      <c r="J139" s="1">
        <v>224</v>
      </c>
      <c r="K139" s="1">
        <v>26761.94</v>
      </c>
      <c r="L139" s="1">
        <v>8.7200000000000006</v>
      </c>
      <c r="M139" s="1">
        <v>63.84</v>
      </c>
      <c r="N139" s="1">
        <v>53.17</v>
      </c>
      <c r="O139" s="1">
        <v>-1.405</v>
      </c>
      <c r="P139" s="1" t="s">
        <v>304</v>
      </c>
    </row>
    <row r="140" spans="1:16" x14ac:dyDescent="0.25">
      <c r="A140" s="1" t="s">
        <v>152</v>
      </c>
      <c r="B140" s="1" t="s">
        <v>467</v>
      </c>
      <c r="C140" s="1" t="s">
        <v>311</v>
      </c>
      <c r="D140" s="1" t="s">
        <v>611</v>
      </c>
      <c r="E140" s="1">
        <v>299507833</v>
      </c>
      <c r="F140" s="1">
        <v>299508581</v>
      </c>
      <c r="G140" s="1">
        <f t="shared" si="2"/>
        <v>748</v>
      </c>
      <c r="H140" s="5">
        <v>2</v>
      </c>
      <c r="I140" s="5">
        <v>1</v>
      </c>
      <c r="J140" s="1">
        <v>226</v>
      </c>
      <c r="K140" s="1">
        <v>24666.01</v>
      </c>
      <c r="L140" s="1">
        <v>8.76</v>
      </c>
      <c r="M140" s="1">
        <v>58.65</v>
      </c>
      <c r="N140" s="1">
        <v>71.77</v>
      </c>
      <c r="O140" s="1">
        <v>-0.42</v>
      </c>
      <c r="P140" s="1" t="s">
        <v>304</v>
      </c>
    </row>
    <row r="141" spans="1:16" x14ac:dyDescent="0.25">
      <c r="A141" s="1" t="s">
        <v>153</v>
      </c>
      <c r="B141" s="1" t="s">
        <v>468</v>
      </c>
      <c r="C141" s="1" t="s">
        <v>311</v>
      </c>
      <c r="D141" s="1" t="s">
        <v>611</v>
      </c>
      <c r="E141" s="1">
        <v>299679876</v>
      </c>
      <c r="F141" s="1">
        <v>299682059</v>
      </c>
      <c r="G141" s="1">
        <f t="shared" si="2"/>
        <v>2183</v>
      </c>
      <c r="H141" s="5">
        <v>7</v>
      </c>
      <c r="I141" s="5">
        <v>6</v>
      </c>
      <c r="J141" s="1">
        <v>441</v>
      </c>
      <c r="K141" s="1">
        <v>48028.18</v>
      </c>
      <c r="L141" s="1">
        <v>6.36</v>
      </c>
      <c r="M141" s="1">
        <v>55.43</v>
      </c>
      <c r="N141" s="1">
        <v>72.63</v>
      </c>
      <c r="O141" s="1">
        <v>-0.498</v>
      </c>
      <c r="P141" s="1" t="s">
        <v>304</v>
      </c>
    </row>
    <row r="142" spans="1:16" x14ac:dyDescent="0.25">
      <c r="A142" s="1" t="s">
        <v>154</v>
      </c>
      <c r="B142" s="1" t="s">
        <v>469</v>
      </c>
      <c r="C142" s="1" t="s">
        <v>311</v>
      </c>
      <c r="D142" s="1" t="s">
        <v>611</v>
      </c>
      <c r="E142" s="1">
        <v>300773715</v>
      </c>
      <c r="F142" s="1">
        <v>300776344</v>
      </c>
      <c r="G142" s="1">
        <f t="shared" si="2"/>
        <v>2629</v>
      </c>
      <c r="H142" s="5">
        <v>2</v>
      </c>
      <c r="I142" s="5">
        <v>1</v>
      </c>
      <c r="J142" s="1">
        <v>295</v>
      </c>
      <c r="K142" s="1">
        <v>30468.78</v>
      </c>
      <c r="L142" s="1">
        <v>6.26</v>
      </c>
      <c r="M142" s="1">
        <v>58.21</v>
      </c>
      <c r="N142" s="1">
        <v>60.58</v>
      </c>
      <c r="O142" s="1">
        <v>-0.59199999999999997</v>
      </c>
      <c r="P142" s="1" t="s">
        <v>304</v>
      </c>
    </row>
    <row r="143" spans="1:16" x14ac:dyDescent="0.25">
      <c r="A143" s="1" t="s">
        <v>155</v>
      </c>
      <c r="B143" s="1" t="s">
        <v>470</v>
      </c>
      <c r="C143" s="1" t="s">
        <v>312</v>
      </c>
      <c r="D143" s="1" t="s">
        <v>611</v>
      </c>
      <c r="E143" s="1">
        <v>870277</v>
      </c>
      <c r="F143" s="1">
        <v>875390</v>
      </c>
      <c r="G143" s="1">
        <f t="shared" si="2"/>
        <v>5113</v>
      </c>
      <c r="H143" s="5">
        <v>4</v>
      </c>
      <c r="I143" s="5">
        <v>3</v>
      </c>
      <c r="J143" s="1">
        <v>798</v>
      </c>
      <c r="K143" s="1">
        <v>90697.81</v>
      </c>
      <c r="L143" s="1">
        <v>7.6</v>
      </c>
      <c r="M143" s="1">
        <v>53.62</v>
      </c>
      <c r="N143" s="1">
        <v>73.7</v>
      </c>
      <c r="O143" s="1">
        <v>-0.85899999999999999</v>
      </c>
      <c r="P143" s="1" t="s">
        <v>304</v>
      </c>
    </row>
    <row r="144" spans="1:16" x14ac:dyDescent="0.25">
      <c r="A144" s="1" t="s">
        <v>156</v>
      </c>
      <c r="B144" s="1" t="s">
        <v>471</v>
      </c>
      <c r="C144" s="1" t="s">
        <v>312</v>
      </c>
      <c r="D144" s="1" t="s">
        <v>611</v>
      </c>
      <c r="E144" s="1">
        <v>7098710</v>
      </c>
      <c r="F144" s="1">
        <v>7103531</v>
      </c>
      <c r="G144" s="1">
        <f t="shared" si="2"/>
        <v>4821</v>
      </c>
      <c r="H144" s="5">
        <v>6</v>
      </c>
      <c r="I144" s="5">
        <v>5</v>
      </c>
      <c r="J144" s="1">
        <v>279</v>
      </c>
      <c r="K144" s="1">
        <v>29769.24</v>
      </c>
      <c r="L144" s="1">
        <v>6.3</v>
      </c>
      <c r="M144" s="1">
        <v>51.4</v>
      </c>
      <c r="N144" s="1">
        <v>65.48</v>
      </c>
      <c r="O144" s="1">
        <v>-0.435</v>
      </c>
      <c r="P144" s="1" t="s">
        <v>305</v>
      </c>
    </row>
    <row r="145" spans="1:16" x14ac:dyDescent="0.25">
      <c r="A145" s="1" t="s">
        <v>157</v>
      </c>
      <c r="B145" s="1" t="s">
        <v>472</v>
      </c>
      <c r="C145" s="1" t="s">
        <v>312</v>
      </c>
      <c r="D145" s="1" t="s">
        <v>611</v>
      </c>
      <c r="E145" s="1">
        <v>7927410</v>
      </c>
      <c r="F145" s="1">
        <v>7929209</v>
      </c>
      <c r="G145" s="1">
        <f t="shared" si="2"/>
        <v>1799</v>
      </c>
      <c r="H145" s="5">
        <v>6</v>
      </c>
      <c r="I145" s="5">
        <v>5</v>
      </c>
      <c r="J145" s="1">
        <v>228</v>
      </c>
      <c r="K145" s="1">
        <v>24145.74</v>
      </c>
      <c r="L145" s="1">
        <v>8.4700000000000006</v>
      </c>
      <c r="M145" s="1">
        <v>61.23</v>
      </c>
      <c r="N145" s="1">
        <v>60.48</v>
      </c>
      <c r="O145" s="1">
        <v>-0.60699999999999998</v>
      </c>
      <c r="P145" s="1" t="s">
        <v>304</v>
      </c>
    </row>
    <row r="146" spans="1:16" x14ac:dyDescent="0.25">
      <c r="A146" s="1" t="s">
        <v>158</v>
      </c>
      <c r="B146" s="1" t="s">
        <v>473</v>
      </c>
      <c r="C146" s="1" t="s">
        <v>312</v>
      </c>
      <c r="D146" s="1" t="s">
        <v>611</v>
      </c>
      <c r="E146" s="1">
        <v>9046418</v>
      </c>
      <c r="F146" s="1">
        <v>9047404</v>
      </c>
      <c r="G146" s="1">
        <f t="shared" si="2"/>
        <v>986</v>
      </c>
      <c r="H146" s="5">
        <v>2</v>
      </c>
      <c r="I146" s="5">
        <v>1</v>
      </c>
      <c r="J146" s="1">
        <v>177</v>
      </c>
      <c r="K146" s="1">
        <v>19530.98</v>
      </c>
      <c r="L146" s="1">
        <v>9.67</v>
      </c>
      <c r="M146" s="1">
        <v>62.79</v>
      </c>
      <c r="N146" s="1">
        <v>65.2</v>
      </c>
      <c r="O146" s="1">
        <v>-0.76300000000000001</v>
      </c>
      <c r="P146" s="1" t="s">
        <v>304</v>
      </c>
    </row>
    <row r="147" spans="1:16" x14ac:dyDescent="0.25">
      <c r="A147" s="1" t="s">
        <v>159</v>
      </c>
      <c r="B147" s="1" t="s">
        <v>474</v>
      </c>
      <c r="C147" s="1" t="s">
        <v>312</v>
      </c>
      <c r="D147" s="1" t="s">
        <v>610</v>
      </c>
      <c r="E147" s="1">
        <v>12207282</v>
      </c>
      <c r="F147" s="1">
        <v>12208385</v>
      </c>
      <c r="G147" s="1">
        <f t="shared" si="2"/>
        <v>1103</v>
      </c>
      <c r="H147" s="5">
        <v>1</v>
      </c>
      <c r="I147" s="5">
        <v>0</v>
      </c>
      <c r="J147" s="1">
        <v>367</v>
      </c>
      <c r="K147" s="1"/>
      <c r="L147" s="1"/>
      <c r="M147" s="1">
        <v>33.78</v>
      </c>
      <c r="N147" s="1">
        <v>34.85</v>
      </c>
      <c r="O147" s="1">
        <v>-0.59099999999999997</v>
      </c>
      <c r="P147" s="1" t="s">
        <v>304</v>
      </c>
    </row>
    <row r="148" spans="1:16" x14ac:dyDescent="0.25">
      <c r="A148" s="1" t="s">
        <v>160</v>
      </c>
      <c r="B148" s="1" t="s">
        <v>475</v>
      </c>
      <c r="C148" s="1" t="s">
        <v>312</v>
      </c>
      <c r="D148" s="1" t="s">
        <v>611</v>
      </c>
      <c r="E148" s="1">
        <v>13976894</v>
      </c>
      <c r="F148" s="1">
        <v>13977825</v>
      </c>
      <c r="G148" s="1">
        <f t="shared" si="2"/>
        <v>931</v>
      </c>
      <c r="H148" s="5">
        <v>3</v>
      </c>
      <c r="I148" s="5">
        <v>2</v>
      </c>
      <c r="J148" s="1">
        <v>240</v>
      </c>
      <c r="K148" s="1">
        <v>27360.04</v>
      </c>
      <c r="L148" s="1">
        <v>8.19</v>
      </c>
      <c r="M148" s="1">
        <v>74.22</v>
      </c>
      <c r="N148" s="1">
        <v>60.54</v>
      </c>
      <c r="O148" s="1">
        <v>-0.71299999999999997</v>
      </c>
      <c r="P148" s="1" t="s">
        <v>304</v>
      </c>
    </row>
    <row r="149" spans="1:16" x14ac:dyDescent="0.25">
      <c r="A149" s="1" t="s">
        <v>161</v>
      </c>
      <c r="B149" s="1" t="s">
        <v>476</v>
      </c>
      <c r="C149" s="1" t="s">
        <v>312</v>
      </c>
      <c r="D149" s="1" t="s">
        <v>610</v>
      </c>
      <c r="E149" s="1">
        <v>14946705</v>
      </c>
      <c r="F149" s="1">
        <v>14957428</v>
      </c>
      <c r="G149" s="1">
        <f t="shared" si="2"/>
        <v>10723</v>
      </c>
      <c r="H149" s="5">
        <v>6</v>
      </c>
      <c r="I149" s="5">
        <v>5</v>
      </c>
      <c r="J149" s="1">
        <v>380</v>
      </c>
      <c r="K149" s="1">
        <v>43171.46</v>
      </c>
      <c r="L149" s="1">
        <v>9.19</v>
      </c>
      <c r="M149" s="1">
        <v>54.24</v>
      </c>
      <c r="N149" s="1">
        <v>73.709999999999994</v>
      </c>
      <c r="O149" s="1">
        <v>-0.67400000000000004</v>
      </c>
      <c r="P149" s="1" t="s">
        <v>304</v>
      </c>
    </row>
    <row r="150" spans="1:16" x14ac:dyDescent="0.25">
      <c r="A150" s="1" t="s">
        <v>162</v>
      </c>
      <c r="B150" s="1" t="s">
        <v>477</v>
      </c>
      <c r="C150" s="1" t="s">
        <v>312</v>
      </c>
      <c r="D150" s="1" t="s">
        <v>610</v>
      </c>
      <c r="E150" s="1">
        <v>21915818</v>
      </c>
      <c r="F150" s="1">
        <v>21918475</v>
      </c>
      <c r="G150" s="1">
        <f t="shared" si="2"/>
        <v>2657</v>
      </c>
      <c r="H150" s="5">
        <v>2</v>
      </c>
      <c r="I150" s="5">
        <v>1</v>
      </c>
      <c r="J150" s="1">
        <v>445</v>
      </c>
      <c r="K150" s="1"/>
      <c r="L150" s="1"/>
      <c r="M150" s="1">
        <v>55.81</v>
      </c>
      <c r="N150" s="1">
        <v>54.94</v>
      </c>
      <c r="O150" s="1">
        <v>-0.501</v>
      </c>
      <c r="P150" s="1" t="s">
        <v>304</v>
      </c>
    </row>
    <row r="151" spans="1:16" x14ac:dyDescent="0.25">
      <c r="A151" s="1" t="s">
        <v>163</v>
      </c>
      <c r="B151" s="1" t="s">
        <v>478</v>
      </c>
      <c r="C151" s="1" t="s">
        <v>312</v>
      </c>
      <c r="D151" s="1" t="s">
        <v>610</v>
      </c>
      <c r="E151" s="1">
        <v>55518487</v>
      </c>
      <c r="F151" s="1">
        <v>55523094</v>
      </c>
      <c r="G151" s="1">
        <f t="shared" si="2"/>
        <v>4607</v>
      </c>
      <c r="H151" s="5">
        <v>5</v>
      </c>
      <c r="I151" s="5">
        <v>4</v>
      </c>
      <c r="J151" s="1">
        <v>341</v>
      </c>
      <c r="K151" s="1"/>
      <c r="L151" s="1"/>
      <c r="M151" s="1">
        <v>63.44</v>
      </c>
      <c r="N151" s="1">
        <v>58.45</v>
      </c>
      <c r="O151" s="1">
        <v>-0.55200000000000005</v>
      </c>
      <c r="P151" s="1" t="s">
        <v>304</v>
      </c>
    </row>
    <row r="152" spans="1:16" x14ac:dyDescent="0.25">
      <c r="A152" s="1" t="s">
        <v>164</v>
      </c>
      <c r="B152" s="1" t="s">
        <v>479</v>
      </c>
      <c r="C152" s="1" t="s">
        <v>312</v>
      </c>
      <c r="D152" s="1" t="s">
        <v>611</v>
      </c>
      <c r="E152" s="1">
        <v>55528138</v>
      </c>
      <c r="F152" s="1">
        <v>55530117</v>
      </c>
      <c r="G152" s="1">
        <f t="shared" si="2"/>
        <v>1979</v>
      </c>
      <c r="H152" s="5">
        <v>3</v>
      </c>
      <c r="I152" s="5">
        <v>2</v>
      </c>
      <c r="J152" s="1">
        <v>340</v>
      </c>
      <c r="K152" s="1">
        <v>37060.57</v>
      </c>
      <c r="L152" s="1">
        <v>5.5</v>
      </c>
      <c r="M152" s="1">
        <v>64.13</v>
      </c>
      <c r="N152" s="1">
        <v>66.709999999999994</v>
      </c>
      <c r="O152" s="1">
        <v>-0.49299999999999999</v>
      </c>
      <c r="P152" s="1" t="s">
        <v>304</v>
      </c>
    </row>
    <row r="153" spans="1:16" x14ac:dyDescent="0.25">
      <c r="A153" s="1" t="s">
        <v>165</v>
      </c>
      <c r="B153" s="1" t="s">
        <v>480</v>
      </c>
      <c r="C153" s="1" t="s">
        <v>312</v>
      </c>
      <c r="D153" s="1" t="s">
        <v>611</v>
      </c>
      <c r="E153" s="1">
        <v>60096525</v>
      </c>
      <c r="F153" s="1">
        <v>60098621</v>
      </c>
      <c r="G153" s="1">
        <f t="shared" si="2"/>
        <v>2096</v>
      </c>
      <c r="H153" s="5">
        <v>3</v>
      </c>
      <c r="I153" s="5">
        <v>2</v>
      </c>
      <c r="J153" s="1">
        <v>288</v>
      </c>
      <c r="K153" s="1">
        <v>30779.01</v>
      </c>
      <c r="L153" s="1">
        <v>6.16</v>
      </c>
      <c r="M153" s="1">
        <v>69.42</v>
      </c>
      <c r="N153" s="1">
        <v>75.45</v>
      </c>
      <c r="O153" s="1">
        <v>-0.32500000000000001</v>
      </c>
      <c r="P153" s="1" t="s">
        <v>304</v>
      </c>
    </row>
    <row r="154" spans="1:16" x14ac:dyDescent="0.25">
      <c r="A154" s="1" t="s">
        <v>166</v>
      </c>
      <c r="B154" s="1" t="s">
        <v>481</v>
      </c>
      <c r="C154" s="1" t="s">
        <v>312</v>
      </c>
      <c r="D154" s="1" t="s">
        <v>613</v>
      </c>
      <c r="E154" s="1">
        <v>62891728</v>
      </c>
      <c r="F154" s="1">
        <v>62901059</v>
      </c>
      <c r="G154" s="1">
        <f t="shared" si="2"/>
        <v>9331</v>
      </c>
      <c r="H154" s="5">
        <v>8</v>
      </c>
      <c r="I154" s="5">
        <v>7</v>
      </c>
      <c r="J154" s="1">
        <v>747</v>
      </c>
      <c r="K154" s="1">
        <v>81951.88</v>
      </c>
      <c r="L154" s="1">
        <v>5.98</v>
      </c>
      <c r="M154" s="1">
        <v>49.2</v>
      </c>
      <c r="N154" s="1">
        <v>54.19</v>
      </c>
      <c r="O154" s="1">
        <v>-0.82299999999999995</v>
      </c>
      <c r="P154" s="1" t="s">
        <v>304</v>
      </c>
    </row>
    <row r="155" spans="1:16" x14ac:dyDescent="0.25">
      <c r="A155" s="1" t="s">
        <v>167</v>
      </c>
      <c r="B155" s="1" t="s">
        <v>482</v>
      </c>
      <c r="C155" s="1" t="s">
        <v>312</v>
      </c>
      <c r="D155" s="1" t="s">
        <v>610</v>
      </c>
      <c r="E155" s="1">
        <v>66338242</v>
      </c>
      <c r="F155" s="1">
        <v>66339346</v>
      </c>
      <c r="G155" s="1">
        <f t="shared" si="2"/>
        <v>1104</v>
      </c>
      <c r="H155" s="5">
        <v>2</v>
      </c>
      <c r="I155" s="5">
        <v>1</v>
      </c>
      <c r="J155" s="1">
        <v>274</v>
      </c>
      <c r="K155" s="1">
        <v>28922.52</v>
      </c>
      <c r="L155" s="1">
        <v>7.75</v>
      </c>
      <c r="M155" s="1">
        <v>58.37</v>
      </c>
      <c r="N155" s="1">
        <v>72.23</v>
      </c>
      <c r="O155" s="1">
        <v>-0.34300000000000003</v>
      </c>
      <c r="P155" s="1" t="s">
        <v>308</v>
      </c>
    </row>
    <row r="156" spans="1:16" x14ac:dyDescent="0.25">
      <c r="A156" s="1" t="s">
        <v>168</v>
      </c>
      <c r="B156" s="1" t="s">
        <v>483</v>
      </c>
      <c r="C156" s="1" t="s">
        <v>312</v>
      </c>
      <c r="D156" s="1" t="s">
        <v>610</v>
      </c>
      <c r="E156" s="1">
        <v>66752123</v>
      </c>
      <c r="F156" s="1">
        <v>66755059</v>
      </c>
      <c r="G156" s="1">
        <f t="shared" si="2"/>
        <v>2936</v>
      </c>
      <c r="H156" s="5">
        <v>6</v>
      </c>
      <c r="I156" s="5">
        <v>5</v>
      </c>
      <c r="J156" s="1">
        <v>167</v>
      </c>
      <c r="K156" s="1">
        <v>18174.97</v>
      </c>
      <c r="L156" s="1">
        <v>5.55</v>
      </c>
      <c r="M156" s="1">
        <v>45.19</v>
      </c>
      <c r="N156" s="1">
        <v>63.71</v>
      </c>
      <c r="O156" s="1">
        <v>-0.66900000000000004</v>
      </c>
      <c r="P156" s="1" t="s">
        <v>304</v>
      </c>
    </row>
    <row r="157" spans="1:16" x14ac:dyDescent="0.25">
      <c r="A157" s="1" t="s">
        <v>169</v>
      </c>
      <c r="B157" s="1" t="s">
        <v>484</v>
      </c>
      <c r="C157" s="1" t="s">
        <v>312</v>
      </c>
      <c r="D157" s="1" t="s">
        <v>611</v>
      </c>
      <c r="E157" s="1">
        <v>73303376</v>
      </c>
      <c r="F157" s="1">
        <v>73304606</v>
      </c>
      <c r="G157" s="1">
        <f t="shared" si="2"/>
        <v>1230</v>
      </c>
      <c r="H157" s="5">
        <v>3</v>
      </c>
      <c r="I157" s="5">
        <v>2</v>
      </c>
      <c r="J157" s="1">
        <v>328</v>
      </c>
      <c r="K157" s="1">
        <v>35105.03</v>
      </c>
      <c r="L157" s="1">
        <v>5.66</v>
      </c>
      <c r="M157" s="1">
        <v>48.18</v>
      </c>
      <c r="N157" s="1">
        <v>67.069999999999993</v>
      </c>
      <c r="O157" s="1">
        <v>-0.48799999999999999</v>
      </c>
      <c r="P157" s="1" t="s">
        <v>304</v>
      </c>
    </row>
    <row r="158" spans="1:16" x14ac:dyDescent="0.25">
      <c r="A158" s="1" t="s">
        <v>170</v>
      </c>
      <c r="B158" s="1" t="s">
        <v>485</v>
      </c>
      <c r="C158" s="1" t="s">
        <v>312</v>
      </c>
      <c r="D158" s="1" t="s">
        <v>610</v>
      </c>
      <c r="E158" s="1">
        <v>104614175</v>
      </c>
      <c r="F158" s="1">
        <v>104616247</v>
      </c>
      <c r="G158" s="1">
        <f t="shared" si="2"/>
        <v>2072</v>
      </c>
      <c r="H158" s="5">
        <v>3</v>
      </c>
      <c r="I158" s="5">
        <v>2</v>
      </c>
      <c r="J158" s="1">
        <v>318</v>
      </c>
      <c r="K158" s="1">
        <v>35527.870000000003</v>
      </c>
      <c r="L158" s="1">
        <v>8.18</v>
      </c>
      <c r="M158" s="1">
        <v>55.42</v>
      </c>
      <c r="N158" s="1">
        <v>64.430000000000007</v>
      </c>
      <c r="O158" s="1">
        <v>-0.71499999999999997</v>
      </c>
      <c r="P158" s="1" t="s">
        <v>304</v>
      </c>
    </row>
    <row r="159" spans="1:16" x14ac:dyDescent="0.25">
      <c r="A159" s="1" t="s">
        <v>171</v>
      </c>
      <c r="B159" s="1" t="s">
        <v>486</v>
      </c>
      <c r="C159" s="1" t="s">
        <v>312</v>
      </c>
      <c r="D159" s="1" t="s">
        <v>610</v>
      </c>
      <c r="E159" s="1">
        <v>109073033</v>
      </c>
      <c r="F159" s="1">
        <v>109074647</v>
      </c>
      <c r="G159" s="1">
        <f t="shared" si="2"/>
        <v>1614</v>
      </c>
      <c r="H159" s="5">
        <v>3</v>
      </c>
      <c r="I159" s="5">
        <v>2</v>
      </c>
      <c r="J159" s="1">
        <v>323</v>
      </c>
      <c r="K159" s="1">
        <v>35478.07</v>
      </c>
      <c r="L159" s="1">
        <v>8.33</v>
      </c>
      <c r="M159" s="1">
        <v>68.97</v>
      </c>
      <c r="N159" s="1">
        <v>62.57</v>
      </c>
      <c r="O159" s="1">
        <v>-0.59399999999999997</v>
      </c>
      <c r="P159" s="1" t="s">
        <v>304</v>
      </c>
    </row>
    <row r="160" spans="1:16" x14ac:dyDescent="0.25">
      <c r="A160" s="1" t="s">
        <v>172</v>
      </c>
      <c r="B160" s="1" t="s">
        <v>487</v>
      </c>
      <c r="C160" s="1" t="s">
        <v>312</v>
      </c>
      <c r="D160" s="1" t="s">
        <v>610</v>
      </c>
      <c r="E160" s="1">
        <v>116647270</v>
      </c>
      <c r="F160" s="1">
        <v>116648339</v>
      </c>
      <c r="G160" s="1">
        <f t="shared" si="2"/>
        <v>1069</v>
      </c>
      <c r="H160" s="5">
        <v>2</v>
      </c>
      <c r="I160" s="5">
        <v>1</v>
      </c>
      <c r="J160" s="1">
        <v>156</v>
      </c>
      <c r="K160" s="1">
        <v>17915.349999999999</v>
      </c>
      <c r="L160" s="1">
        <v>5.55</v>
      </c>
      <c r="M160" s="1">
        <v>26.84</v>
      </c>
      <c r="N160" s="1">
        <v>63.85</v>
      </c>
      <c r="O160" s="1">
        <v>-0.90800000000000003</v>
      </c>
      <c r="P160" s="1" t="s">
        <v>304</v>
      </c>
    </row>
    <row r="161" spans="1:16" x14ac:dyDescent="0.25">
      <c r="A161" s="1" t="s">
        <v>173</v>
      </c>
      <c r="B161" s="1" t="s">
        <v>488</v>
      </c>
      <c r="C161" s="1" t="s">
        <v>312</v>
      </c>
      <c r="D161" s="1" t="s">
        <v>610</v>
      </c>
      <c r="E161" s="1">
        <v>117024393</v>
      </c>
      <c r="F161" s="1">
        <v>117025586</v>
      </c>
      <c r="G161" s="1">
        <f t="shared" si="2"/>
        <v>1193</v>
      </c>
      <c r="H161" s="5">
        <v>2</v>
      </c>
      <c r="I161" s="5">
        <v>1</v>
      </c>
      <c r="J161" s="1">
        <v>334</v>
      </c>
      <c r="K161" s="1"/>
      <c r="L161" s="1"/>
      <c r="M161" s="1">
        <v>42.01</v>
      </c>
      <c r="N161" s="1">
        <v>53.53</v>
      </c>
      <c r="O161" s="1">
        <v>-0.33900000000000002</v>
      </c>
      <c r="P161" s="1" t="s">
        <v>304</v>
      </c>
    </row>
    <row r="162" spans="1:16" x14ac:dyDescent="0.25">
      <c r="A162" s="1" t="s">
        <v>174</v>
      </c>
      <c r="B162" s="1" t="s">
        <v>489</v>
      </c>
      <c r="C162" s="1" t="s">
        <v>312</v>
      </c>
      <c r="D162" s="1" t="s">
        <v>610</v>
      </c>
      <c r="E162" s="1">
        <v>121139005</v>
      </c>
      <c r="F162" s="1">
        <v>121140827</v>
      </c>
      <c r="G162" s="1">
        <f t="shared" si="2"/>
        <v>1822</v>
      </c>
      <c r="H162" s="5">
        <v>2</v>
      </c>
      <c r="I162" s="5">
        <v>1</v>
      </c>
      <c r="J162" s="1">
        <v>269</v>
      </c>
      <c r="K162" s="1">
        <v>29416.84</v>
      </c>
      <c r="L162" s="1">
        <v>9.84</v>
      </c>
      <c r="M162" s="1">
        <v>58.89</v>
      </c>
      <c r="N162" s="1">
        <v>56.65</v>
      </c>
      <c r="O162" s="1">
        <v>-0.64300000000000002</v>
      </c>
      <c r="P162" s="1" t="s">
        <v>304</v>
      </c>
    </row>
    <row r="163" spans="1:16" x14ac:dyDescent="0.25">
      <c r="A163" s="1" t="s">
        <v>175</v>
      </c>
      <c r="B163" s="1" t="s">
        <v>490</v>
      </c>
      <c r="C163" s="1" t="s">
        <v>312</v>
      </c>
      <c r="D163" s="1" t="s">
        <v>610</v>
      </c>
      <c r="E163" s="1">
        <v>140810373</v>
      </c>
      <c r="F163" s="1">
        <v>140811158</v>
      </c>
      <c r="G163" s="1">
        <f t="shared" si="2"/>
        <v>785</v>
      </c>
      <c r="H163" s="5">
        <v>1</v>
      </c>
      <c r="I163" s="5">
        <v>0</v>
      </c>
      <c r="J163" s="1">
        <v>261</v>
      </c>
      <c r="K163" s="1">
        <v>28698.85</v>
      </c>
      <c r="L163" s="1">
        <v>8.43</v>
      </c>
      <c r="M163" s="1">
        <v>46.07</v>
      </c>
      <c r="N163" s="1">
        <v>78.89</v>
      </c>
      <c r="O163" s="1">
        <v>-0.52200000000000002</v>
      </c>
      <c r="P163" s="1" t="s">
        <v>304</v>
      </c>
    </row>
    <row r="164" spans="1:16" x14ac:dyDescent="0.25">
      <c r="A164" s="1" t="s">
        <v>176</v>
      </c>
      <c r="B164" s="1" t="s">
        <v>491</v>
      </c>
      <c r="C164" s="1" t="s">
        <v>312</v>
      </c>
      <c r="D164" s="1" t="s">
        <v>610</v>
      </c>
      <c r="E164" s="1">
        <v>141183101</v>
      </c>
      <c r="F164" s="1">
        <v>141185105</v>
      </c>
      <c r="G164" s="1">
        <f t="shared" si="2"/>
        <v>2004</v>
      </c>
      <c r="H164" s="5">
        <v>2</v>
      </c>
      <c r="I164" s="5">
        <v>1</v>
      </c>
      <c r="J164" s="1">
        <v>262</v>
      </c>
      <c r="K164" s="1">
        <v>29041.55</v>
      </c>
      <c r="L164" s="1">
        <v>6.66</v>
      </c>
      <c r="M164" s="1">
        <v>49.46</v>
      </c>
      <c r="N164" s="1">
        <v>70.08</v>
      </c>
      <c r="O164" s="1">
        <v>-0.73</v>
      </c>
      <c r="P164" s="1" t="s">
        <v>304</v>
      </c>
    </row>
    <row r="165" spans="1:16" x14ac:dyDescent="0.25">
      <c r="A165" s="1" t="s">
        <v>177</v>
      </c>
      <c r="B165" s="1" t="s">
        <v>492</v>
      </c>
      <c r="C165" s="1" t="s">
        <v>312</v>
      </c>
      <c r="D165" s="1" t="s">
        <v>611</v>
      </c>
      <c r="E165" s="1">
        <v>150236387</v>
      </c>
      <c r="F165" s="1">
        <v>150237263</v>
      </c>
      <c r="G165" s="1">
        <f t="shared" si="2"/>
        <v>876</v>
      </c>
      <c r="H165" s="5">
        <v>3</v>
      </c>
      <c r="I165" s="5">
        <v>2</v>
      </c>
      <c r="J165" s="1">
        <v>208</v>
      </c>
      <c r="K165" s="1">
        <v>23932.9</v>
      </c>
      <c r="L165" s="1">
        <v>7.65</v>
      </c>
      <c r="M165" s="1">
        <v>57.73</v>
      </c>
      <c r="N165" s="1">
        <v>61.92</v>
      </c>
      <c r="O165" s="1">
        <v>-0.85699999999999998</v>
      </c>
      <c r="P165" s="1" t="s">
        <v>304</v>
      </c>
    </row>
    <row r="166" spans="1:16" x14ac:dyDescent="0.25">
      <c r="A166" s="1" t="s">
        <v>178</v>
      </c>
      <c r="B166" s="1" t="s">
        <v>493</v>
      </c>
      <c r="C166" s="1" t="s">
        <v>312</v>
      </c>
      <c r="D166" s="1" t="s">
        <v>610</v>
      </c>
      <c r="E166" s="1">
        <v>172584414</v>
      </c>
      <c r="F166" s="1">
        <v>172590247</v>
      </c>
      <c r="G166" s="1">
        <f t="shared" si="2"/>
        <v>5833</v>
      </c>
      <c r="H166" s="5">
        <v>9</v>
      </c>
      <c r="I166" s="5">
        <v>8</v>
      </c>
      <c r="J166" s="1">
        <v>746</v>
      </c>
      <c r="K166" s="1">
        <v>81334.679999999993</v>
      </c>
      <c r="L166" s="1">
        <v>6.3</v>
      </c>
      <c r="M166" s="1">
        <v>50.57</v>
      </c>
      <c r="N166" s="1">
        <v>76.510000000000005</v>
      </c>
      <c r="O166" s="1">
        <v>-0.38200000000000001</v>
      </c>
      <c r="P166" s="1" t="s">
        <v>304</v>
      </c>
    </row>
    <row r="167" spans="1:16" x14ac:dyDescent="0.25">
      <c r="A167" s="1" t="s">
        <v>179</v>
      </c>
      <c r="B167" s="1" t="s">
        <v>494</v>
      </c>
      <c r="C167" s="1" t="s">
        <v>312</v>
      </c>
      <c r="D167" s="1" t="s">
        <v>611</v>
      </c>
      <c r="E167" s="1">
        <v>175094529</v>
      </c>
      <c r="F167" s="1">
        <v>175096819</v>
      </c>
      <c r="G167" s="1">
        <f t="shared" si="2"/>
        <v>2290</v>
      </c>
      <c r="H167" s="5">
        <v>3</v>
      </c>
      <c r="I167" s="5">
        <v>2</v>
      </c>
      <c r="J167" s="1">
        <v>143</v>
      </c>
      <c r="K167" s="1">
        <v>16369.86</v>
      </c>
      <c r="L167" s="1">
        <v>9.36</v>
      </c>
      <c r="M167" s="1">
        <v>50.38</v>
      </c>
      <c r="N167" s="1">
        <v>67.69</v>
      </c>
      <c r="O167" s="1">
        <v>-0.56899999999999995</v>
      </c>
      <c r="P167" s="1" t="s">
        <v>304</v>
      </c>
    </row>
    <row r="168" spans="1:16" x14ac:dyDescent="0.25">
      <c r="A168" s="1" t="s">
        <v>180</v>
      </c>
      <c r="B168" s="1" t="s">
        <v>495</v>
      </c>
      <c r="C168" s="1" t="s">
        <v>312</v>
      </c>
      <c r="D168" s="1" t="s">
        <v>613</v>
      </c>
      <c r="E168" s="1">
        <v>182479824</v>
      </c>
      <c r="F168" s="1">
        <v>182481583</v>
      </c>
      <c r="G168" s="1">
        <f t="shared" si="2"/>
        <v>1759</v>
      </c>
      <c r="H168" s="5">
        <v>2</v>
      </c>
      <c r="I168" s="5">
        <v>1</v>
      </c>
      <c r="J168" s="1">
        <v>266</v>
      </c>
      <c r="K168" s="1">
        <v>28464.720000000001</v>
      </c>
      <c r="L168" s="1">
        <v>9.43</v>
      </c>
      <c r="M168" s="1">
        <v>72.36</v>
      </c>
      <c r="N168" s="1">
        <v>56.54</v>
      </c>
      <c r="O168" s="1">
        <v>-0.57399999999999995</v>
      </c>
      <c r="P168" s="1" t="s">
        <v>305</v>
      </c>
    </row>
    <row r="169" spans="1:16" x14ac:dyDescent="0.25">
      <c r="A169" s="1" t="s">
        <v>181</v>
      </c>
      <c r="B169" s="1" t="s">
        <v>496</v>
      </c>
      <c r="C169" s="1" t="s">
        <v>312</v>
      </c>
      <c r="D169" s="1" t="s">
        <v>612</v>
      </c>
      <c r="E169" s="1">
        <v>190612344</v>
      </c>
      <c r="F169" s="1">
        <v>190617552</v>
      </c>
      <c r="G169" s="1">
        <f t="shared" si="2"/>
        <v>5208</v>
      </c>
      <c r="H169" s="5">
        <v>8</v>
      </c>
      <c r="I169" s="5">
        <v>7</v>
      </c>
      <c r="J169" s="1">
        <v>628</v>
      </c>
      <c r="K169" s="1">
        <v>69150.179999999993</v>
      </c>
      <c r="L169" s="1">
        <v>4.82</v>
      </c>
      <c r="M169" s="1">
        <v>40.130000000000003</v>
      </c>
      <c r="N169" s="1">
        <v>68.5</v>
      </c>
      <c r="O169" s="1">
        <v>-0.79100000000000004</v>
      </c>
      <c r="P169" s="1" t="s">
        <v>304</v>
      </c>
    </row>
    <row r="170" spans="1:16" x14ac:dyDescent="0.25">
      <c r="A170" s="1" t="s">
        <v>182</v>
      </c>
      <c r="B170" s="1" t="s">
        <v>497</v>
      </c>
      <c r="C170" s="1" t="s">
        <v>313</v>
      </c>
      <c r="D170" s="1" t="s">
        <v>612</v>
      </c>
      <c r="E170" s="1">
        <v>17783534</v>
      </c>
      <c r="F170" s="1">
        <v>17790254</v>
      </c>
      <c r="G170" s="1">
        <f t="shared" si="2"/>
        <v>6720</v>
      </c>
      <c r="H170" s="5">
        <v>5</v>
      </c>
      <c r="I170" s="5">
        <v>4</v>
      </c>
      <c r="J170" s="1">
        <v>1079</v>
      </c>
      <c r="K170" s="1">
        <v>117214.94</v>
      </c>
      <c r="L170" s="1">
        <v>5.34</v>
      </c>
      <c r="M170" s="1">
        <v>51.54</v>
      </c>
      <c r="N170" s="1">
        <v>73</v>
      </c>
      <c r="O170" s="1">
        <v>-0.53600000000000003</v>
      </c>
      <c r="P170" s="1" t="s">
        <v>304</v>
      </c>
    </row>
    <row r="171" spans="1:16" x14ac:dyDescent="0.25">
      <c r="A171" s="1" t="s">
        <v>183</v>
      </c>
      <c r="B171" s="1" t="s">
        <v>498</v>
      </c>
      <c r="C171" s="1" t="s">
        <v>313</v>
      </c>
      <c r="D171" s="1" t="s">
        <v>611</v>
      </c>
      <c r="E171" s="1">
        <v>33613428</v>
      </c>
      <c r="F171" s="1">
        <v>33616783</v>
      </c>
      <c r="G171" s="1">
        <f t="shared" si="2"/>
        <v>3355</v>
      </c>
      <c r="H171" s="5">
        <v>2</v>
      </c>
      <c r="I171" s="5">
        <v>1</v>
      </c>
      <c r="J171" s="1">
        <v>432</v>
      </c>
      <c r="K171" s="1">
        <v>48131.16</v>
      </c>
      <c r="L171" s="1">
        <v>4.66</v>
      </c>
      <c r="M171" s="1">
        <v>58.81</v>
      </c>
      <c r="N171" s="1">
        <v>66.599999999999994</v>
      </c>
      <c r="O171" s="1">
        <v>-0.76300000000000001</v>
      </c>
      <c r="P171" s="1" t="s">
        <v>304</v>
      </c>
    </row>
    <row r="172" spans="1:16" x14ac:dyDescent="0.25">
      <c r="A172" s="1" t="s">
        <v>184</v>
      </c>
      <c r="B172" s="1" t="s">
        <v>499</v>
      </c>
      <c r="C172" s="1" t="s">
        <v>313</v>
      </c>
      <c r="D172" s="1" t="s">
        <v>610</v>
      </c>
      <c r="E172" s="1">
        <v>34052815</v>
      </c>
      <c r="F172" s="1">
        <v>34054453</v>
      </c>
      <c r="G172" s="1">
        <f t="shared" si="2"/>
        <v>1638</v>
      </c>
      <c r="H172" s="5">
        <v>4</v>
      </c>
      <c r="I172" s="5">
        <v>3</v>
      </c>
      <c r="J172" s="1">
        <v>432</v>
      </c>
      <c r="K172" s="1">
        <v>46248.24</v>
      </c>
      <c r="L172" s="1">
        <v>6.41</v>
      </c>
      <c r="M172" s="1">
        <v>73.86</v>
      </c>
      <c r="N172" s="1">
        <v>58.87</v>
      </c>
      <c r="O172" s="1">
        <v>-0.75</v>
      </c>
      <c r="P172" s="1" t="s">
        <v>304</v>
      </c>
    </row>
    <row r="173" spans="1:16" x14ac:dyDescent="0.25">
      <c r="A173" s="1" t="s">
        <v>185</v>
      </c>
      <c r="B173" s="1" t="s">
        <v>500</v>
      </c>
      <c r="C173" s="1" t="s">
        <v>313</v>
      </c>
      <c r="D173" s="1" t="s">
        <v>611</v>
      </c>
      <c r="E173" s="1">
        <v>45438179</v>
      </c>
      <c r="F173" s="1">
        <v>45444880</v>
      </c>
      <c r="G173" s="1">
        <f t="shared" si="2"/>
        <v>6701</v>
      </c>
      <c r="H173" s="5">
        <v>8</v>
      </c>
      <c r="I173" s="5">
        <v>7</v>
      </c>
      <c r="J173" s="1">
        <v>826</v>
      </c>
      <c r="K173" s="1">
        <v>90327.16</v>
      </c>
      <c r="L173" s="1">
        <v>4.82</v>
      </c>
      <c r="M173" s="1">
        <v>45.52</v>
      </c>
      <c r="N173" s="1">
        <v>74.319999999999993</v>
      </c>
      <c r="O173" s="1">
        <v>-0.432</v>
      </c>
      <c r="P173" s="1" t="s">
        <v>304</v>
      </c>
    </row>
    <row r="174" spans="1:16" x14ac:dyDescent="0.25">
      <c r="A174" s="1" t="s">
        <v>186</v>
      </c>
      <c r="B174" s="1" t="s">
        <v>501</v>
      </c>
      <c r="C174" s="1" t="s">
        <v>313</v>
      </c>
      <c r="D174" s="1" t="s">
        <v>610</v>
      </c>
      <c r="E174" s="1">
        <v>47076944</v>
      </c>
      <c r="F174" s="1">
        <v>47082709</v>
      </c>
      <c r="G174" s="1">
        <f t="shared" si="2"/>
        <v>5765</v>
      </c>
      <c r="H174" s="5">
        <v>6</v>
      </c>
      <c r="I174" s="5">
        <v>5</v>
      </c>
      <c r="J174" s="1">
        <v>700</v>
      </c>
      <c r="K174" s="1">
        <v>76316.69</v>
      </c>
      <c r="L174" s="1">
        <v>5.45</v>
      </c>
      <c r="M174" s="1">
        <v>41.69</v>
      </c>
      <c r="N174" s="1">
        <v>68.83</v>
      </c>
      <c r="O174" s="1">
        <v>-0.55300000000000005</v>
      </c>
      <c r="P174" s="1" t="s">
        <v>304</v>
      </c>
    </row>
    <row r="175" spans="1:16" x14ac:dyDescent="0.25">
      <c r="A175" s="1" t="s">
        <v>187</v>
      </c>
      <c r="B175" s="1" t="s">
        <v>502</v>
      </c>
      <c r="C175" s="1" t="s">
        <v>313</v>
      </c>
      <c r="D175" s="1" t="s">
        <v>610</v>
      </c>
      <c r="E175" s="1">
        <v>54588658</v>
      </c>
      <c r="F175" s="1">
        <v>54589967</v>
      </c>
      <c r="G175" s="1">
        <f t="shared" si="2"/>
        <v>1309</v>
      </c>
      <c r="H175" s="5">
        <v>2</v>
      </c>
      <c r="I175" s="5">
        <v>1</v>
      </c>
      <c r="J175" s="1">
        <v>293</v>
      </c>
      <c r="K175" s="1">
        <v>33063.129999999997</v>
      </c>
      <c r="L175" s="1">
        <v>9.1199999999999992</v>
      </c>
      <c r="M175" s="1">
        <v>31.24</v>
      </c>
      <c r="N175" s="1">
        <v>70.819999999999993</v>
      </c>
      <c r="O175" s="1">
        <v>-0.48599999999999999</v>
      </c>
      <c r="P175" s="1" t="s">
        <v>306</v>
      </c>
    </row>
    <row r="176" spans="1:16" x14ac:dyDescent="0.25">
      <c r="A176" s="1" t="s">
        <v>188</v>
      </c>
      <c r="B176" s="1" t="s">
        <v>503</v>
      </c>
      <c r="C176" s="1" t="s">
        <v>313</v>
      </c>
      <c r="D176" s="1" t="s">
        <v>610</v>
      </c>
      <c r="E176" s="1">
        <v>63826603</v>
      </c>
      <c r="F176" s="1">
        <v>63832877</v>
      </c>
      <c r="G176" s="1">
        <f t="shared" si="2"/>
        <v>6274</v>
      </c>
      <c r="H176" s="5">
        <v>5</v>
      </c>
      <c r="I176" s="5">
        <v>4</v>
      </c>
      <c r="J176" s="1">
        <v>574</v>
      </c>
      <c r="K176" s="1">
        <v>63153.02</v>
      </c>
      <c r="L176" s="1">
        <v>5.46</v>
      </c>
      <c r="M176" s="1">
        <v>41.6</v>
      </c>
      <c r="N176" s="1">
        <v>76.92</v>
      </c>
      <c r="O176" s="1">
        <v>-0.47199999999999998</v>
      </c>
      <c r="P176" s="1" t="s">
        <v>304</v>
      </c>
    </row>
    <row r="177" spans="1:16" x14ac:dyDescent="0.25">
      <c r="A177" s="1" t="s">
        <v>189</v>
      </c>
      <c r="B177" s="1" t="s">
        <v>504</v>
      </c>
      <c r="C177" s="1" t="s">
        <v>313</v>
      </c>
      <c r="D177" s="1" t="s">
        <v>610</v>
      </c>
      <c r="E177" s="1">
        <v>69761871</v>
      </c>
      <c r="F177" s="1">
        <v>69764398</v>
      </c>
      <c r="G177" s="1">
        <f t="shared" si="2"/>
        <v>2527</v>
      </c>
      <c r="H177" s="5">
        <v>6</v>
      </c>
      <c r="I177" s="5">
        <v>5</v>
      </c>
      <c r="J177" s="1">
        <v>336</v>
      </c>
      <c r="K177" s="1">
        <v>36455.160000000003</v>
      </c>
      <c r="L177" s="1">
        <v>7.85</v>
      </c>
      <c r="M177" s="1">
        <v>40.53</v>
      </c>
      <c r="N177" s="1">
        <v>64.73</v>
      </c>
      <c r="O177" s="1">
        <v>-0.54400000000000004</v>
      </c>
      <c r="P177" s="1" t="s">
        <v>304</v>
      </c>
    </row>
    <row r="178" spans="1:16" x14ac:dyDescent="0.25">
      <c r="A178" s="1" t="s">
        <v>190</v>
      </c>
      <c r="B178" s="1" t="s">
        <v>505</v>
      </c>
      <c r="C178" s="1" t="s">
        <v>313</v>
      </c>
      <c r="D178" s="1" t="s">
        <v>611</v>
      </c>
      <c r="E178" s="1">
        <v>71218505</v>
      </c>
      <c r="F178" s="1">
        <v>71224517</v>
      </c>
      <c r="G178" s="1">
        <f t="shared" si="2"/>
        <v>6012</v>
      </c>
      <c r="H178" s="5">
        <v>8</v>
      </c>
      <c r="I178" s="5">
        <v>7</v>
      </c>
      <c r="J178" s="1">
        <v>282</v>
      </c>
      <c r="K178" s="1">
        <v>31139.040000000001</v>
      </c>
      <c r="L178" s="1">
        <v>7.06</v>
      </c>
      <c r="M178" s="1">
        <v>56.09</v>
      </c>
      <c r="N178" s="1">
        <v>66.81</v>
      </c>
      <c r="O178" s="1">
        <v>-0.60199999999999998</v>
      </c>
      <c r="P178" s="1" t="s">
        <v>304</v>
      </c>
    </row>
    <row r="179" spans="1:16" x14ac:dyDescent="0.25">
      <c r="A179" s="1" t="s">
        <v>191</v>
      </c>
      <c r="B179" s="1" t="s">
        <v>506</v>
      </c>
      <c r="C179" s="1" t="s">
        <v>313</v>
      </c>
      <c r="D179" s="1" t="s">
        <v>610</v>
      </c>
      <c r="E179" s="1">
        <v>71261073</v>
      </c>
      <c r="F179" s="1">
        <v>71263189</v>
      </c>
      <c r="G179" s="1">
        <f t="shared" si="2"/>
        <v>2116</v>
      </c>
      <c r="H179" s="5">
        <v>5</v>
      </c>
      <c r="I179" s="5">
        <v>4</v>
      </c>
      <c r="J179" s="1">
        <v>237</v>
      </c>
      <c r="K179" s="1">
        <v>26473.599999999999</v>
      </c>
      <c r="L179" s="1">
        <v>7.09</v>
      </c>
      <c r="M179" s="1">
        <v>74.09</v>
      </c>
      <c r="N179" s="1">
        <v>66.239999999999995</v>
      </c>
      <c r="O179" s="1">
        <v>-0.65800000000000003</v>
      </c>
      <c r="P179" s="1" t="s">
        <v>304</v>
      </c>
    </row>
    <row r="180" spans="1:16" x14ac:dyDescent="0.25">
      <c r="A180" s="1" t="s">
        <v>192</v>
      </c>
      <c r="B180" s="1" t="s">
        <v>507</v>
      </c>
      <c r="C180" s="1" t="s">
        <v>313</v>
      </c>
      <c r="D180" s="1" t="s">
        <v>611</v>
      </c>
      <c r="E180" s="1">
        <v>74695424</v>
      </c>
      <c r="F180" s="1">
        <v>74697000</v>
      </c>
      <c r="G180" s="1">
        <f t="shared" si="2"/>
        <v>1576</v>
      </c>
      <c r="H180" s="5">
        <v>3</v>
      </c>
      <c r="I180" s="5">
        <v>2</v>
      </c>
      <c r="J180" s="1">
        <v>422</v>
      </c>
      <c r="K180" s="1">
        <v>45106.27</v>
      </c>
      <c r="L180" s="1">
        <v>6.72</v>
      </c>
      <c r="M180" s="1">
        <v>61.96</v>
      </c>
      <c r="N180" s="1">
        <v>64.12</v>
      </c>
      <c r="O180" s="1">
        <v>-0.58599999999999997</v>
      </c>
      <c r="P180" s="1" t="s">
        <v>304</v>
      </c>
    </row>
    <row r="181" spans="1:16" x14ac:dyDescent="0.25">
      <c r="A181" s="1" t="s">
        <v>193</v>
      </c>
      <c r="B181" s="1" t="s">
        <v>508</v>
      </c>
      <c r="C181" s="1" t="s">
        <v>313</v>
      </c>
      <c r="D181" s="1" t="s">
        <v>610</v>
      </c>
      <c r="E181" s="1">
        <v>80929335</v>
      </c>
      <c r="F181" s="1">
        <v>80931746</v>
      </c>
      <c r="G181" s="1">
        <f t="shared" si="2"/>
        <v>2411</v>
      </c>
      <c r="H181" s="5">
        <v>7</v>
      </c>
      <c r="I181" s="5">
        <v>6</v>
      </c>
      <c r="J181" s="1">
        <v>473</v>
      </c>
      <c r="K181" s="1">
        <v>51923.57</v>
      </c>
      <c r="L181" s="1">
        <v>5.56</v>
      </c>
      <c r="M181" s="1">
        <v>69.14</v>
      </c>
      <c r="N181" s="1">
        <v>68.05</v>
      </c>
      <c r="O181" s="1">
        <v>-0.72699999999999998</v>
      </c>
      <c r="P181" s="1" t="s">
        <v>304</v>
      </c>
    </row>
    <row r="182" spans="1:16" x14ac:dyDescent="0.25">
      <c r="A182" s="1" t="s">
        <v>194</v>
      </c>
      <c r="B182" s="1" t="s">
        <v>509</v>
      </c>
      <c r="C182" s="1" t="s">
        <v>313</v>
      </c>
      <c r="D182" s="1" t="s">
        <v>611</v>
      </c>
      <c r="E182" s="1">
        <v>82160177</v>
      </c>
      <c r="F182" s="1">
        <v>82163218</v>
      </c>
      <c r="G182" s="1">
        <f t="shared" si="2"/>
        <v>3041</v>
      </c>
      <c r="H182" s="5">
        <v>4</v>
      </c>
      <c r="I182" s="5">
        <v>3</v>
      </c>
      <c r="J182" s="1">
        <v>725</v>
      </c>
      <c r="K182" s="1">
        <v>79046.600000000006</v>
      </c>
      <c r="L182" s="1">
        <v>4.37</v>
      </c>
      <c r="M182" s="1">
        <v>49.59</v>
      </c>
      <c r="N182" s="1">
        <v>80.72</v>
      </c>
      <c r="O182" s="1">
        <v>-0.55400000000000005</v>
      </c>
      <c r="P182" s="1" t="s">
        <v>306</v>
      </c>
    </row>
    <row r="183" spans="1:16" x14ac:dyDescent="0.25">
      <c r="A183" s="1" t="s">
        <v>195</v>
      </c>
      <c r="B183" s="1" t="s">
        <v>510</v>
      </c>
      <c r="C183" s="1" t="s">
        <v>313</v>
      </c>
      <c r="D183" s="1" t="s">
        <v>611</v>
      </c>
      <c r="E183" s="1">
        <v>99603046</v>
      </c>
      <c r="F183" s="1">
        <v>99604465</v>
      </c>
      <c r="G183" s="1">
        <f t="shared" si="2"/>
        <v>1419</v>
      </c>
      <c r="H183" s="5">
        <v>5</v>
      </c>
      <c r="I183" s="5">
        <v>4</v>
      </c>
      <c r="J183" s="1">
        <v>272</v>
      </c>
      <c r="K183" s="1">
        <v>29681.48</v>
      </c>
      <c r="L183" s="1">
        <v>9.32</v>
      </c>
      <c r="M183" s="1">
        <v>55.37</v>
      </c>
      <c r="N183" s="1">
        <v>71.069999999999993</v>
      </c>
      <c r="O183" s="1">
        <v>-0.57199999999999995</v>
      </c>
      <c r="P183" s="1" t="s">
        <v>304</v>
      </c>
    </row>
    <row r="184" spans="1:16" x14ac:dyDescent="0.25">
      <c r="A184" s="1" t="s">
        <v>196</v>
      </c>
      <c r="B184" s="1" t="s">
        <v>511</v>
      </c>
      <c r="C184" s="1" t="s">
        <v>313</v>
      </c>
      <c r="D184" s="1" t="s">
        <v>610</v>
      </c>
      <c r="E184" s="1">
        <v>100219849</v>
      </c>
      <c r="F184" s="1">
        <v>100222160</v>
      </c>
      <c r="G184" s="1">
        <f t="shared" si="2"/>
        <v>2311</v>
      </c>
      <c r="H184" s="5">
        <v>3</v>
      </c>
      <c r="I184" s="5">
        <v>2</v>
      </c>
      <c r="J184" s="1">
        <v>315</v>
      </c>
      <c r="K184" s="1">
        <v>34052.959999999999</v>
      </c>
      <c r="L184" s="1">
        <v>6.51</v>
      </c>
      <c r="M184" s="1">
        <v>63.33</v>
      </c>
      <c r="N184" s="1">
        <v>64.7</v>
      </c>
      <c r="O184" s="1">
        <v>-0.57799999999999996</v>
      </c>
      <c r="P184" s="1" t="s">
        <v>305</v>
      </c>
    </row>
    <row r="185" spans="1:16" x14ac:dyDescent="0.25">
      <c r="A185" s="1" t="s">
        <v>197</v>
      </c>
      <c r="B185" s="1" t="s">
        <v>512</v>
      </c>
      <c r="C185" s="1" t="s">
        <v>313</v>
      </c>
      <c r="D185" s="1" t="s">
        <v>610</v>
      </c>
      <c r="E185" s="1">
        <v>106827781</v>
      </c>
      <c r="F185" s="1">
        <v>106829655</v>
      </c>
      <c r="G185" s="1">
        <f t="shared" si="2"/>
        <v>1874</v>
      </c>
      <c r="H185" s="5">
        <v>6</v>
      </c>
      <c r="I185" s="5">
        <v>5</v>
      </c>
      <c r="J185" s="1">
        <v>250</v>
      </c>
      <c r="K185" s="1">
        <v>28268.85</v>
      </c>
      <c r="L185" s="1">
        <v>9.52</v>
      </c>
      <c r="M185" s="1">
        <v>49.92</v>
      </c>
      <c r="N185" s="1">
        <v>62.72</v>
      </c>
      <c r="O185" s="1">
        <v>-0.72299999999999998</v>
      </c>
      <c r="P185" s="1" t="s">
        <v>304</v>
      </c>
    </row>
    <row r="186" spans="1:16" x14ac:dyDescent="0.25">
      <c r="A186" s="1" t="s">
        <v>198</v>
      </c>
      <c r="B186" s="1" t="s">
        <v>513</v>
      </c>
      <c r="C186" s="1" t="s">
        <v>313</v>
      </c>
      <c r="D186" s="1" t="s">
        <v>610</v>
      </c>
      <c r="E186" s="1">
        <v>115971950</v>
      </c>
      <c r="F186" s="1">
        <v>115973798</v>
      </c>
      <c r="G186" s="1">
        <f t="shared" si="2"/>
        <v>1848</v>
      </c>
      <c r="H186" s="5">
        <v>3</v>
      </c>
      <c r="I186" s="5">
        <v>2</v>
      </c>
      <c r="J186" s="1">
        <v>258</v>
      </c>
      <c r="K186" s="1">
        <v>28464.41</v>
      </c>
      <c r="L186" s="1">
        <v>6.05</v>
      </c>
      <c r="M186" s="1">
        <v>50.41</v>
      </c>
      <c r="N186" s="1">
        <v>80.47</v>
      </c>
      <c r="O186" s="1">
        <v>-0.48</v>
      </c>
      <c r="P186" s="1" t="s">
        <v>304</v>
      </c>
    </row>
    <row r="187" spans="1:16" x14ac:dyDescent="0.25">
      <c r="A187" s="1" t="s">
        <v>199</v>
      </c>
      <c r="B187" s="1" t="s">
        <v>514</v>
      </c>
      <c r="C187" s="1" t="s">
        <v>313</v>
      </c>
      <c r="D187" s="1" t="s">
        <v>611</v>
      </c>
      <c r="E187" s="1">
        <v>120455141</v>
      </c>
      <c r="F187" s="1">
        <v>120456053</v>
      </c>
      <c r="G187" s="1">
        <f t="shared" si="2"/>
        <v>912</v>
      </c>
      <c r="H187" s="5">
        <v>2</v>
      </c>
      <c r="I187" s="5">
        <v>1</v>
      </c>
      <c r="J187" s="1">
        <v>214</v>
      </c>
      <c r="K187" s="1">
        <v>23575.759999999998</v>
      </c>
      <c r="L187" s="1">
        <v>8.91</v>
      </c>
      <c r="M187" s="1">
        <v>51.92</v>
      </c>
      <c r="N187" s="1">
        <v>74.86</v>
      </c>
      <c r="O187" s="1">
        <v>-0.63300000000000001</v>
      </c>
      <c r="P187" s="1" t="s">
        <v>304</v>
      </c>
    </row>
    <row r="188" spans="1:16" x14ac:dyDescent="0.25">
      <c r="A188" s="1" t="s">
        <v>200</v>
      </c>
      <c r="B188" s="1" t="s">
        <v>515</v>
      </c>
      <c r="C188" s="1" t="s">
        <v>313</v>
      </c>
      <c r="D188" s="1" t="s">
        <v>610</v>
      </c>
      <c r="E188" s="1">
        <v>121391288</v>
      </c>
      <c r="F188" s="1">
        <v>121392666</v>
      </c>
      <c r="G188" s="1">
        <f t="shared" si="2"/>
        <v>1378</v>
      </c>
      <c r="H188" s="5">
        <v>4</v>
      </c>
      <c r="I188" s="5">
        <v>3</v>
      </c>
      <c r="J188" s="1">
        <v>175</v>
      </c>
      <c r="K188" s="1">
        <v>19369.740000000002</v>
      </c>
      <c r="L188" s="1">
        <v>6.43</v>
      </c>
      <c r="M188" s="1">
        <v>63.83</v>
      </c>
      <c r="N188" s="1">
        <v>73.14</v>
      </c>
      <c r="O188" s="1">
        <v>-0.52700000000000002</v>
      </c>
      <c r="P188" s="1" t="s">
        <v>304</v>
      </c>
    </row>
    <row r="189" spans="1:16" x14ac:dyDescent="0.25">
      <c r="A189" s="1" t="s">
        <v>201</v>
      </c>
      <c r="B189" s="1" t="s">
        <v>516</v>
      </c>
      <c r="C189" s="1" t="s">
        <v>313</v>
      </c>
      <c r="D189" s="1" t="s">
        <v>611</v>
      </c>
      <c r="E189" s="1">
        <v>124674930</v>
      </c>
      <c r="F189" s="1">
        <v>124676977</v>
      </c>
      <c r="G189" s="1">
        <f t="shared" si="2"/>
        <v>2047</v>
      </c>
      <c r="H189" s="5">
        <v>6</v>
      </c>
      <c r="I189" s="5">
        <v>5</v>
      </c>
      <c r="J189" s="1">
        <v>351</v>
      </c>
      <c r="K189" s="1">
        <v>39025.129999999997</v>
      </c>
      <c r="L189" s="1">
        <v>6.6</v>
      </c>
      <c r="M189" s="1">
        <v>53.93</v>
      </c>
      <c r="N189" s="1">
        <v>75.61</v>
      </c>
      <c r="O189" s="1">
        <v>-0.63800000000000001</v>
      </c>
      <c r="P189" s="1" t="s">
        <v>305</v>
      </c>
    </row>
    <row r="190" spans="1:16" x14ac:dyDescent="0.25">
      <c r="A190" s="1" t="s">
        <v>202</v>
      </c>
      <c r="B190" s="1" t="s">
        <v>517</v>
      </c>
      <c r="C190" s="1" t="s">
        <v>313</v>
      </c>
      <c r="D190" s="1" t="s">
        <v>610</v>
      </c>
      <c r="E190" s="1">
        <v>126859479</v>
      </c>
      <c r="F190" s="1">
        <v>126860936</v>
      </c>
      <c r="G190" s="1">
        <f t="shared" si="2"/>
        <v>1457</v>
      </c>
      <c r="H190" s="5">
        <v>2</v>
      </c>
      <c r="I190" s="5">
        <v>1</v>
      </c>
      <c r="J190" s="1">
        <v>324</v>
      </c>
      <c r="K190" s="1">
        <v>35914.879999999997</v>
      </c>
      <c r="L190" s="1">
        <v>5.36</v>
      </c>
      <c r="M190" s="1">
        <v>61.73</v>
      </c>
      <c r="N190" s="1">
        <v>70.59</v>
      </c>
      <c r="O190" s="1">
        <v>-0.57199999999999995</v>
      </c>
      <c r="P190" s="1" t="s">
        <v>304</v>
      </c>
    </row>
    <row r="191" spans="1:16" x14ac:dyDescent="0.25">
      <c r="A191" s="1" t="s">
        <v>203</v>
      </c>
      <c r="B191" s="1" t="s">
        <v>518</v>
      </c>
      <c r="C191" s="1" t="s">
        <v>313</v>
      </c>
      <c r="D191" s="1" t="s">
        <v>610</v>
      </c>
      <c r="E191" s="1">
        <v>128477805</v>
      </c>
      <c r="F191" s="1">
        <v>128481179</v>
      </c>
      <c r="G191" s="1">
        <f t="shared" si="2"/>
        <v>3374</v>
      </c>
      <c r="H191" s="5">
        <v>7</v>
      </c>
      <c r="I191" s="5">
        <v>6</v>
      </c>
      <c r="J191" s="1">
        <v>431</v>
      </c>
      <c r="K191" s="1">
        <v>47290.76</v>
      </c>
      <c r="L191" s="1">
        <v>5.45</v>
      </c>
      <c r="M191" s="1">
        <v>58.04</v>
      </c>
      <c r="N191" s="1">
        <v>67.05</v>
      </c>
      <c r="O191" s="1">
        <v>-0.66800000000000004</v>
      </c>
      <c r="P191" s="1" t="s">
        <v>304</v>
      </c>
    </row>
    <row r="192" spans="1:16" x14ac:dyDescent="0.25">
      <c r="A192" s="1" t="s">
        <v>204</v>
      </c>
      <c r="B192" s="1" t="s">
        <v>519</v>
      </c>
      <c r="C192" s="1" t="s">
        <v>313</v>
      </c>
      <c r="D192" s="1" t="s">
        <v>610</v>
      </c>
      <c r="E192" s="1">
        <v>130233276</v>
      </c>
      <c r="F192" s="1">
        <v>130241950</v>
      </c>
      <c r="G192" s="1">
        <f t="shared" si="2"/>
        <v>8674</v>
      </c>
      <c r="H192" s="5">
        <v>3</v>
      </c>
      <c r="I192" s="5">
        <v>2</v>
      </c>
      <c r="J192" s="1">
        <v>359</v>
      </c>
      <c r="K192" s="1"/>
      <c r="L192" s="1"/>
      <c r="M192" s="1">
        <v>52.96</v>
      </c>
      <c r="N192" s="1">
        <v>62.42</v>
      </c>
      <c r="O192" s="1">
        <v>-0.64600000000000002</v>
      </c>
      <c r="P192" s="1" t="s">
        <v>304</v>
      </c>
    </row>
    <row r="193" spans="1:16" x14ac:dyDescent="0.25">
      <c r="A193" s="1" t="s">
        <v>205</v>
      </c>
      <c r="B193" s="1" t="s">
        <v>520</v>
      </c>
      <c r="C193" s="1" t="s">
        <v>313</v>
      </c>
      <c r="D193" s="1" t="s">
        <v>610</v>
      </c>
      <c r="E193" s="1">
        <v>137252839</v>
      </c>
      <c r="F193" s="1">
        <v>137253461</v>
      </c>
      <c r="G193" s="1">
        <f t="shared" si="2"/>
        <v>622</v>
      </c>
      <c r="H193" s="5">
        <v>2</v>
      </c>
      <c r="I193" s="5">
        <v>1</v>
      </c>
      <c r="J193" s="1">
        <v>73</v>
      </c>
      <c r="K193" s="1">
        <v>7467.46</v>
      </c>
      <c r="L193" s="1">
        <v>6.54</v>
      </c>
      <c r="M193" s="1">
        <v>33.299999999999997</v>
      </c>
      <c r="N193" s="1">
        <v>60.41</v>
      </c>
      <c r="O193" s="1">
        <v>-0.24399999999999999</v>
      </c>
      <c r="P193" s="1" t="s">
        <v>304</v>
      </c>
    </row>
    <row r="194" spans="1:16" x14ac:dyDescent="0.25">
      <c r="A194" s="1" t="s">
        <v>206</v>
      </c>
      <c r="B194" s="1" t="s">
        <v>521</v>
      </c>
      <c r="C194" s="1" t="s">
        <v>313</v>
      </c>
      <c r="D194" s="1" t="s">
        <v>613</v>
      </c>
      <c r="E194" s="1">
        <v>138360524</v>
      </c>
      <c r="F194" s="1">
        <v>138367951</v>
      </c>
      <c r="G194" s="1">
        <f t="shared" si="2"/>
        <v>7427</v>
      </c>
      <c r="H194" s="5">
        <v>16</v>
      </c>
      <c r="I194" s="5">
        <v>15</v>
      </c>
      <c r="J194" s="1">
        <v>825</v>
      </c>
      <c r="K194" s="1">
        <v>91120.72</v>
      </c>
      <c r="L194" s="1">
        <v>7.03</v>
      </c>
      <c r="M194" s="1">
        <v>42.69</v>
      </c>
      <c r="N194" s="1">
        <v>76.88</v>
      </c>
      <c r="O194" s="1">
        <v>-0.52200000000000002</v>
      </c>
      <c r="P194" s="1" t="s">
        <v>306</v>
      </c>
    </row>
    <row r="195" spans="1:16" x14ac:dyDescent="0.25">
      <c r="A195" s="1" t="s">
        <v>207</v>
      </c>
      <c r="B195" s="1" t="s">
        <v>522</v>
      </c>
      <c r="C195" s="1" t="s">
        <v>313</v>
      </c>
      <c r="D195" s="1" t="s">
        <v>611</v>
      </c>
      <c r="E195" s="1">
        <v>139121390</v>
      </c>
      <c r="F195" s="1">
        <v>139122136</v>
      </c>
      <c r="G195" s="1">
        <f t="shared" si="2"/>
        <v>746</v>
      </c>
      <c r="H195" s="5">
        <v>1</v>
      </c>
      <c r="I195" s="5">
        <v>0</v>
      </c>
      <c r="J195" s="1">
        <v>248</v>
      </c>
      <c r="K195" s="1">
        <v>26705.51</v>
      </c>
      <c r="L195" s="1">
        <v>8.39</v>
      </c>
      <c r="M195" s="1">
        <v>53.51</v>
      </c>
      <c r="N195" s="1">
        <v>81.09</v>
      </c>
      <c r="O195" s="1">
        <v>-0.248</v>
      </c>
      <c r="P195" s="1" t="s">
        <v>304</v>
      </c>
    </row>
    <row r="196" spans="1:16" x14ac:dyDescent="0.25">
      <c r="A196" s="1" t="s">
        <v>208</v>
      </c>
      <c r="B196" s="1" t="s">
        <v>523</v>
      </c>
      <c r="C196" s="1" t="s">
        <v>313</v>
      </c>
      <c r="D196" s="1" t="s">
        <v>611</v>
      </c>
      <c r="E196" s="1">
        <v>141218324</v>
      </c>
      <c r="F196" s="1">
        <v>141222976</v>
      </c>
      <c r="G196" s="1">
        <f t="shared" si="2"/>
        <v>4652</v>
      </c>
      <c r="H196" s="5">
        <v>5</v>
      </c>
      <c r="I196" s="5">
        <v>4</v>
      </c>
      <c r="J196" s="1">
        <v>689</v>
      </c>
      <c r="K196" s="1">
        <v>74006.070000000007</v>
      </c>
      <c r="L196" s="1">
        <v>6.32</v>
      </c>
      <c r="M196" s="1">
        <v>50.7</v>
      </c>
      <c r="N196" s="1">
        <v>75.59</v>
      </c>
      <c r="O196" s="1">
        <v>-0.46100000000000002</v>
      </c>
      <c r="P196" s="1" t="s">
        <v>304</v>
      </c>
    </row>
    <row r="197" spans="1:16" x14ac:dyDescent="0.25">
      <c r="A197" s="1" t="s">
        <v>209</v>
      </c>
      <c r="B197" s="1" t="s">
        <v>524</v>
      </c>
      <c r="C197" s="1" t="s">
        <v>313</v>
      </c>
      <c r="D197" s="1" t="s">
        <v>613</v>
      </c>
      <c r="E197" s="1">
        <v>143247264</v>
      </c>
      <c r="F197" s="1">
        <v>143248987</v>
      </c>
      <c r="G197" s="1">
        <f t="shared" ref="G197:G260" si="3">F197-E197</f>
        <v>1723</v>
      </c>
      <c r="H197" s="5">
        <v>3</v>
      </c>
      <c r="I197" s="5">
        <v>2</v>
      </c>
      <c r="J197" s="1">
        <v>487</v>
      </c>
      <c r="K197" s="1">
        <v>54560.4</v>
      </c>
      <c r="L197" s="1">
        <v>4.4800000000000004</v>
      </c>
      <c r="M197" s="1">
        <v>54.01</v>
      </c>
      <c r="N197" s="1">
        <v>53.84</v>
      </c>
      <c r="O197" s="1">
        <v>-0.77800000000000002</v>
      </c>
      <c r="P197" s="1" t="s">
        <v>304</v>
      </c>
    </row>
    <row r="198" spans="1:16" x14ac:dyDescent="0.25">
      <c r="A198" s="1" t="s">
        <v>210</v>
      </c>
      <c r="B198" s="1" t="s">
        <v>525</v>
      </c>
      <c r="C198" s="1" t="s">
        <v>313</v>
      </c>
      <c r="D198" s="1" t="s">
        <v>610</v>
      </c>
      <c r="E198" s="1">
        <v>153816437</v>
      </c>
      <c r="F198" s="1">
        <v>153817649</v>
      </c>
      <c r="G198" s="1">
        <f t="shared" si="3"/>
        <v>1212</v>
      </c>
      <c r="H198" s="5">
        <v>3</v>
      </c>
      <c r="I198" s="5">
        <v>2</v>
      </c>
      <c r="J198" s="1">
        <v>244</v>
      </c>
      <c r="K198" s="1">
        <v>28078.43</v>
      </c>
      <c r="L198" s="1">
        <v>6.55</v>
      </c>
      <c r="M198" s="1">
        <v>73.28</v>
      </c>
      <c r="N198" s="1">
        <v>73.61</v>
      </c>
      <c r="O198" s="1">
        <v>-0.86199999999999999</v>
      </c>
      <c r="P198" s="1" t="s">
        <v>304</v>
      </c>
    </row>
    <row r="199" spans="1:16" x14ac:dyDescent="0.25">
      <c r="A199" s="1" t="s">
        <v>211</v>
      </c>
      <c r="B199" s="1" t="s">
        <v>526</v>
      </c>
      <c r="C199" s="1" t="s">
        <v>313</v>
      </c>
      <c r="D199" s="1" t="s">
        <v>611</v>
      </c>
      <c r="E199" s="1">
        <v>154904694</v>
      </c>
      <c r="F199" s="1">
        <v>154907779</v>
      </c>
      <c r="G199" s="1">
        <f t="shared" si="3"/>
        <v>3085</v>
      </c>
      <c r="H199" s="5">
        <v>5</v>
      </c>
      <c r="I199" s="5">
        <v>4</v>
      </c>
      <c r="J199" s="1">
        <v>387</v>
      </c>
      <c r="K199" s="1">
        <v>42243.3</v>
      </c>
      <c r="L199" s="1">
        <v>10.050000000000001</v>
      </c>
      <c r="M199" s="1">
        <v>72.47</v>
      </c>
      <c r="N199" s="1">
        <v>62.25</v>
      </c>
      <c r="O199" s="1">
        <v>-0.61499999999999999</v>
      </c>
      <c r="P199" s="1" t="s">
        <v>305</v>
      </c>
    </row>
    <row r="200" spans="1:16" x14ac:dyDescent="0.25">
      <c r="A200" s="1" t="s">
        <v>212</v>
      </c>
      <c r="B200" s="1" t="s">
        <v>527</v>
      </c>
      <c r="C200" s="1" t="s">
        <v>313</v>
      </c>
      <c r="D200" s="1" t="s">
        <v>613</v>
      </c>
      <c r="E200" s="1">
        <v>156905882</v>
      </c>
      <c r="F200" s="1">
        <v>156909230</v>
      </c>
      <c r="G200" s="1">
        <f t="shared" si="3"/>
        <v>3348</v>
      </c>
      <c r="H200" s="5">
        <v>4</v>
      </c>
      <c r="I200" s="5">
        <v>3</v>
      </c>
      <c r="J200" s="1">
        <v>420</v>
      </c>
      <c r="K200" s="1">
        <v>44880.23</v>
      </c>
      <c r="L200" s="1">
        <v>6.1</v>
      </c>
      <c r="M200" s="1">
        <v>50.41</v>
      </c>
      <c r="N200" s="1">
        <v>46.64</v>
      </c>
      <c r="O200" s="1">
        <v>-0.90500000000000003</v>
      </c>
      <c r="P200" s="1" t="s">
        <v>304</v>
      </c>
    </row>
    <row r="201" spans="1:16" x14ac:dyDescent="0.25">
      <c r="A201" s="1" t="s">
        <v>213</v>
      </c>
      <c r="B201" s="1" t="s">
        <v>528</v>
      </c>
      <c r="C201" s="1" t="s">
        <v>314</v>
      </c>
      <c r="D201" s="1" t="s">
        <v>613</v>
      </c>
      <c r="E201" s="1">
        <v>1875505</v>
      </c>
      <c r="F201" s="1">
        <v>1878800</v>
      </c>
      <c r="G201" s="1">
        <f t="shared" si="3"/>
        <v>3295</v>
      </c>
      <c r="H201" s="5">
        <v>9</v>
      </c>
      <c r="I201" s="5">
        <v>8</v>
      </c>
      <c r="J201" s="1">
        <v>638</v>
      </c>
      <c r="K201" s="1">
        <v>69500.91</v>
      </c>
      <c r="L201" s="1">
        <v>9.41</v>
      </c>
      <c r="M201" s="1">
        <v>38.630000000000003</v>
      </c>
      <c r="N201" s="1">
        <v>72.930000000000007</v>
      </c>
      <c r="O201" s="1">
        <v>-0.51800000000000002</v>
      </c>
      <c r="P201" s="1" t="s">
        <v>305</v>
      </c>
    </row>
    <row r="202" spans="1:16" x14ac:dyDescent="0.25">
      <c r="A202" s="1" t="s">
        <v>214</v>
      </c>
      <c r="B202" s="1" t="s">
        <v>529</v>
      </c>
      <c r="C202" s="1" t="s">
        <v>314</v>
      </c>
      <c r="D202" s="1" t="s">
        <v>610</v>
      </c>
      <c r="E202" s="1">
        <v>1913459</v>
      </c>
      <c r="F202" s="1">
        <v>1914262</v>
      </c>
      <c r="G202" s="1">
        <f t="shared" si="3"/>
        <v>803</v>
      </c>
      <c r="H202" s="5">
        <v>1</v>
      </c>
      <c r="I202" s="5">
        <v>0</v>
      </c>
      <c r="J202" s="1">
        <v>267</v>
      </c>
      <c r="K202" s="1"/>
      <c r="L202" s="1"/>
      <c r="M202" s="1">
        <v>22.9</v>
      </c>
      <c r="N202" s="1">
        <v>46.78</v>
      </c>
      <c r="O202" s="1">
        <v>-0.51</v>
      </c>
      <c r="P202" s="1" t="s">
        <v>304</v>
      </c>
    </row>
    <row r="203" spans="1:16" x14ac:dyDescent="0.25">
      <c r="A203" s="1" t="s">
        <v>215</v>
      </c>
      <c r="B203" s="1" t="s">
        <v>530</v>
      </c>
      <c r="C203" s="1" t="s">
        <v>314</v>
      </c>
      <c r="D203" s="1" t="s">
        <v>611</v>
      </c>
      <c r="E203" s="1">
        <v>4151620</v>
      </c>
      <c r="F203" s="1">
        <v>4152568</v>
      </c>
      <c r="G203" s="1">
        <f t="shared" si="3"/>
        <v>948</v>
      </c>
      <c r="H203" s="5">
        <v>2</v>
      </c>
      <c r="I203" s="5">
        <v>1</v>
      </c>
      <c r="J203" s="1">
        <v>267</v>
      </c>
      <c r="K203" s="1">
        <v>28696.69</v>
      </c>
      <c r="L203" s="1">
        <v>8.83</v>
      </c>
      <c r="M203" s="1">
        <v>47.28</v>
      </c>
      <c r="N203" s="1">
        <v>55.36</v>
      </c>
      <c r="O203" s="1">
        <v>-0.59699999999999998</v>
      </c>
      <c r="P203" s="1" t="s">
        <v>304</v>
      </c>
    </row>
    <row r="204" spans="1:16" x14ac:dyDescent="0.25">
      <c r="A204" s="1" t="s">
        <v>216</v>
      </c>
      <c r="B204" s="1" t="s">
        <v>531</v>
      </c>
      <c r="C204" s="1" t="s">
        <v>314</v>
      </c>
      <c r="D204" s="1" t="s">
        <v>611</v>
      </c>
      <c r="E204" s="1">
        <v>4306302</v>
      </c>
      <c r="F204" s="1">
        <v>4306577</v>
      </c>
      <c r="G204" s="1">
        <f t="shared" si="3"/>
        <v>275</v>
      </c>
      <c r="H204" s="5">
        <v>1</v>
      </c>
      <c r="I204" s="5">
        <v>0</v>
      </c>
      <c r="J204" s="1">
        <v>91</v>
      </c>
      <c r="K204" s="1">
        <v>10197.65</v>
      </c>
      <c r="L204" s="1">
        <v>9.1300000000000008</v>
      </c>
      <c r="M204" s="1">
        <v>82.57</v>
      </c>
      <c r="N204" s="1">
        <v>56.92</v>
      </c>
      <c r="O204" s="1">
        <v>-0.63400000000000001</v>
      </c>
      <c r="P204" s="1" t="s">
        <v>305</v>
      </c>
    </row>
    <row r="205" spans="1:16" x14ac:dyDescent="0.25">
      <c r="A205" s="1" t="s">
        <v>217</v>
      </c>
      <c r="B205" s="1" t="s">
        <v>532</v>
      </c>
      <c r="C205" s="1" t="s">
        <v>314</v>
      </c>
      <c r="D205" s="1" t="s">
        <v>611</v>
      </c>
      <c r="E205" s="1">
        <v>4322908</v>
      </c>
      <c r="F205" s="1">
        <v>4323210</v>
      </c>
      <c r="G205" s="1">
        <f t="shared" si="3"/>
        <v>302</v>
      </c>
      <c r="H205" s="5">
        <v>1</v>
      </c>
      <c r="I205" s="5">
        <v>0</v>
      </c>
      <c r="J205" s="1">
        <v>100</v>
      </c>
      <c r="K205" s="1">
        <v>11594.74</v>
      </c>
      <c r="L205" s="1">
        <v>8.2100000000000009</v>
      </c>
      <c r="M205" s="1">
        <v>93.06</v>
      </c>
      <c r="N205" s="1">
        <v>50.7</v>
      </c>
      <c r="O205" s="1">
        <v>-0.99299999999999999</v>
      </c>
      <c r="P205" s="1" t="s">
        <v>304</v>
      </c>
    </row>
    <row r="206" spans="1:16" x14ac:dyDescent="0.25">
      <c r="A206" s="1" t="s">
        <v>218</v>
      </c>
      <c r="B206" s="1" t="s">
        <v>533</v>
      </c>
      <c r="C206" s="1" t="s">
        <v>314</v>
      </c>
      <c r="D206" s="1" t="s">
        <v>610</v>
      </c>
      <c r="E206" s="1">
        <v>21165723</v>
      </c>
      <c r="F206" s="1">
        <v>21169107</v>
      </c>
      <c r="G206" s="1">
        <f t="shared" si="3"/>
        <v>3384</v>
      </c>
      <c r="H206" s="5">
        <v>5</v>
      </c>
      <c r="I206" s="5">
        <v>4</v>
      </c>
      <c r="J206" s="1">
        <v>576</v>
      </c>
      <c r="K206" s="1">
        <v>64585.45</v>
      </c>
      <c r="L206" s="1">
        <v>5.07</v>
      </c>
      <c r="M206" s="1">
        <v>48.92</v>
      </c>
      <c r="N206" s="1">
        <v>83.06</v>
      </c>
      <c r="O206" s="1">
        <v>-0.40200000000000002</v>
      </c>
      <c r="P206" s="1" t="s">
        <v>304</v>
      </c>
    </row>
    <row r="207" spans="1:16" x14ac:dyDescent="0.25">
      <c r="A207" s="1" t="s">
        <v>219</v>
      </c>
      <c r="B207" s="1" t="s">
        <v>534</v>
      </c>
      <c r="C207" s="1" t="s">
        <v>314</v>
      </c>
      <c r="D207" s="1" t="s">
        <v>611</v>
      </c>
      <c r="E207" s="1">
        <v>26091126</v>
      </c>
      <c r="F207" s="1">
        <v>26092739</v>
      </c>
      <c r="G207" s="1">
        <f t="shared" si="3"/>
        <v>1613</v>
      </c>
      <c r="H207" s="5">
        <v>2</v>
      </c>
      <c r="I207" s="5">
        <v>1</v>
      </c>
      <c r="J207" s="1">
        <v>118</v>
      </c>
      <c r="K207" s="1">
        <v>13488.81</v>
      </c>
      <c r="L207" s="1">
        <v>9.5299999999999994</v>
      </c>
      <c r="M207" s="1">
        <v>31.84</v>
      </c>
      <c r="N207" s="1">
        <v>78.64</v>
      </c>
      <c r="O207" s="1">
        <v>-0.57099999999999995</v>
      </c>
      <c r="P207" s="1" t="s">
        <v>304</v>
      </c>
    </row>
    <row r="208" spans="1:16" x14ac:dyDescent="0.25">
      <c r="A208" s="1" t="s">
        <v>220</v>
      </c>
      <c r="B208" s="1" t="s">
        <v>535</v>
      </c>
      <c r="C208" s="1" t="s">
        <v>314</v>
      </c>
      <c r="D208" s="1" t="s">
        <v>611</v>
      </c>
      <c r="E208" s="1">
        <v>29277887</v>
      </c>
      <c r="F208" s="1">
        <v>29278736</v>
      </c>
      <c r="G208" s="1">
        <f t="shared" si="3"/>
        <v>849</v>
      </c>
      <c r="H208" s="5">
        <v>2</v>
      </c>
      <c r="I208" s="5">
        <v>1</v>
      </c>
      <c r="J208" s="1">
        <v>108</v>
      </c>
      <c r="K208" s="1">
        <v>12496.01</v>
      </c>
      <c r="L208" s="1">
        <v>10.61</v>
      </c>
      <c r="M208" s="1">
        <v>40.1</v>
      </c>
      <c r="N208" s="1">
        <v>64.17</v>
      </c>
      <c r="O208" s="1">
        <v>-0.86599999999999999</v>
      </c>
      <c r="P208" s="1" t="s">
        <v>306</v>
      </c>
    </row>
    <row r="209" spans="1:16" x14ac:dyDescent="0.25">
      <c r="A209" s="1" t="s">
        <v>221</v>
      </c>
      <c r="B209" s="1" t="s">
        <v>536</v>
      </c>
      <c r="C209" s="1" t="s">
        <v>314</v>
      </c>
      <c r="D209" s="1" t="s">
        <v>611</v>
      </c>
      <c r="E209" s="1">
        <v>30054880</v>
      </c>
      <c r="F209" s="1">
        <v>30060540</v>
      </c>
      <c r="G209" s="1">
        <f t="shared" si="3"/>
        <v>5660</v>
      </c>
      <c r="H209" s="5">
        <v>3</v>
      </c>
      <c r="I209" s="5">
        <v>2</v>
      </c>
      <c r="J209" s="1">
        <v>470</v>
      </c>
      <c r="K209" s="1">
        <v>51118.57</v>
      </c>
      <c r="L209" s="1">
        <v>4.78</v>
      </c>
      <c r="M209" s="1">
        <v>65.290000000000006</v>
      </c>
      <c r="N209" s="1">
        <v>66.06</v>
      </c>
      <c r="O209" s="1">
        <v>-0.53300000000000003</v>
      </c>
      <c r="P209" s="1" t="s">
        <v>304</v>
      </c>
    </row>
    <row r="210" spans="1:16" x14ac:dyDescent="0.25">
      <c r="A210" s="1" t="s">
        <v>222</v>
      </c>
      <c r="B210" s="1" t="s">
        <v>537</v>
      </c>
      <c r="C210" s="1" t="s">
        <v>314</v>
      </c>
      <c r="D210" s="1" t="s">
        <v>610</v>
      </c>
      <c r="E210" s="1">
        <v>31625223</v>
      </c>
      <c r="F210" s="1">
        <v>31626077</v>
      </c>
      <c r="G210" s="1">
        <f t="shared" si="3"/>
        <v>854</v>
      </c>
      <c r="H210" s="5">
        <v>2</v>
      </c>
      <c r="I210" s="5">
        <v>1</v>
      </c>
      <c r="J210" s="1">
        <v>247</v>
      </c>
      <c r="K210" s="1">
        <v>27523.77</v>
      </c>
      <c r="L210" s="1">
        <v>8.6300000000000008</v>
      </c>
      <c r="M210" s="1">
        <v>63.84</v>
      </c>
      <c r="N210" s="1">
        <v>56.6</v>
      </c>
      <c r="O210" s="1">
        <v>-0.73</v>
      </c>
      <c r="P210" s="1" t="s">
        <v>304</v>
      </c>
    </row>
    <row r="211" spans="1:16" x14ac:dyDescent="0.25">
      <c r="A211" s="1" t="s">
        <v>223</v>
      </c>
      <c r="B211" s="1" t="s">
        <v>538</v>
      </c>
      <c r="C211" s="1" t="s">
        <v>314</v>
      </c>
      <c r="D211" s="1" t="s">
        <v>610</v>
      </c>
      <c r="E211" s="1">
        <v>32515311</v>
      </c>
      <c r="F211" s="1">
        <v>32516764</v>
      </c>
      <c r="G211" s="1">
        <f t="shared" si="3"/>
        <v>1453</v>
      </c>
      <c r="H211" s="5">
        <v>2</v>
      </c>
      <c r="I211" s="5">
        <v>1</v>
      </c>
      <c r="J211" s="1">
        <v>405</v>
      </c>
      <c r="K211" s="1">
        <v>43430.26</v>
      </c>
      <c r="L211" s="1">
        <v>5.54</v>
      </c>
      <c r="M211" s="1">
        <v>59.6</v>
      </c>
      <c r="N211" s="1">
        <v>62.25</v>
      </c>
      <c r="O211" s="1">
        <v>-0.56799999999999995</v>
      </c>
      <c r="P211" s="1" t="s">
        <v>304</v>
      </c>
    </row>
    <row r="212" spans="1:16" x14ac:dyDescent="0.25">
      <c r="A212" s="1" t="s">
        <v>224</v>
      </c>
      <c r="B212" s="1" t="s">
        <v>539</v>
      </c>
      <c r="C212" s="1" t="s">
        <v>314</v>
      </c>
      <c r="D212" s="1" t="s">
        <v>610</v>
      </c>
      <c r="E212" s="1">
        <v>32873783</v>
      </c>
      <c r="F212" s="1">
        <v>32884096</v>
      </c>
      <c r="G212" s="1">
        <f t="shared" si="3"/>
        <v>10313</v>
      </c>
      <c r="H212" s="5">
        <v>10</v>
      </c>
      <c r="I212" s="5">
        <v>9</v>
      </c>
      <c r="J212" s="1">
        <v>1205</v>
      </c>
      <c r="K212" s="1">
        <v>131035.59</v>
      </c>
      <c r="L212" s="1">
        <v>5.89</v>
      </c>
      <c r="M212" s="1">
        <v>52.56</v>
      </c>
      <c r="N212" s="1">
        <v>74.17</v>
      </c>
      <c r="O212" s="1">
        <v>-0.48499999999999999</v>
      </c>
      <c r="P212" s="1" t="s">
        <v>304</v>
      </c>
    </row>
    <row r="213" spans="1:16" x14ac:dyDescent="0.25">
      <c r="A213" s="1" t="s">
        <v>225</v>
      </c>
      <c r="B213" s="1" t="s">
        <v>540</v>
      </c>
      <c r="C213" s="1" t="s">
        <v>314</v>
      </c>
      <c r="D213" s="1" t="s">
        <v>611</v>
      </c>
      <c r="E213" s="1">
        <v>34150962</v>
      </c>
      <c r="F213" s="1">
        <v>34156255</v>
      </c>
      <c r="G213" s="1">
        <f t="shared" si="3"/>
        <v>5293</v>
      </c>
      <c r="H213" s="5">
        <v>6</v>
      </c>
      <c r="I213" s="5">
        <v>5</v>
      </c>
      <c r="J213" s="1">
        <v>561</v>
      </c>
      <c r="K213" s="1">
        <v>60556.17</v>
      </c>
      <c r="L213" s="1">
        <v>8.5</v>
      </c>
      <c r="M213" s="1">
        <v>43.36</v>
      </c>
      <c r="N213" s="1">
        <v>75.290000000000006</v>
      </c>
      <c r="O213" s="1">
        <v>-0.48099999999999998</v>
      </c>
      <c r="P213" s="1" t="s">
        <v>304</v>
      </c>
    </row>
    <row r="214" spans="1:16" x14ac:dyDescent="0.25">
      <c r="A214" s="1" t="s">
        <v>226</v>
      </c>
      <c r="B214" s="1" t="s">
        <v>541</v>
      </c>
      <c r="C214" s="1" t="s">
        <v>314</v>
      </c>
      <c r="D214" s="1" t="s">
        <v>611</v>
      </c>
      <c r="E214" s="1">
        <v>44081902</v>
      </c>
      <c r="F214" s="1">
        <v>44084574</v>
      </c>
      <c r="G214" s="1">
        <f t="shared" si="3"/>
        <v>2672</v>
      </c>
      <c r="H214" s="5">
        <v>3</v>
      </c>
      <c r="I214" s="5">
        <v>2</v>
      </c>
      <c r="J214" s="1">
        <v>551</v>
      </c>
      <c r="K214" s="1">
        <v>59317.96</v>
      </c>
      <c r="L214" s="1">
        <v>5.15</v>
      </c>
      <c r="M214" s="1">
        <v>54.69</v>
      </c>
      <c r="N214" s="1">
        <v>66.81</v>
      </c>
      <c r="O214" s="1">
        <v>-0.45400000000000001</v>
      </c>
      <c r="P214" s="1" t="s">
        <v>304</v>
      </c>
    </row>
    <row r="215" spans="1:16" x14ac:dyDescent="0.25">
      <c r="A215" s="1" t="s">
        <v>227</v>
      </c>
      <c r="B215" s="1" t="s">
        <v>542</v>
      </c>
      <c r="C215" s="1" t="s">
        <v>314</v>
      </c>
      <c r="D215" s="1" t="s">
        <v>611</v>
      </c>
      <c r="E215" s="1">
        <v>64792353</v>
      </c>
      <c r="F215" s="1">
        <v>64793590</v>
      </c>
      <c r="G215" s="1">
        <f t="shared" si="3"/>
        <v>1237</v>
      </c>
      <c r="H215" s="5">
        <v>4</v>
      </c>
      <c r="I215" s="5">
        <v>3</v>
      </c>
      <c r="J215" s="1">
        <v>247</v>
      </c>
      <c r="K215" s="1">
        <v>27159.16</v>
      </c>
      <c r="L215" s="1">
        <v>5.77</v>
      </c>
      <c r="M215" s="1">
        <v>59.24</v>
      </c>
      <c r="N215" s="1">
        <v>65.95</v>
      </c>
      <c r="O215" s="1">
        <v>-0.64600000000000002</v>
      </c>
      <c r="P215" s="1" t="s">
        <v>304</v>
      </c>
    </row>
    <row r="216" spans="1:16" x14ac:dyDescent="0.25">
      <c r="A216" s="1" t="s">
        <v>228</v>
      </c>
      <c r="B216" s="1" t="s">
        <v>543</v>
      </c>
      <c r="C216" s="1" t="s">
        <v>314</v>
      </c>
      <c r="D216" s="1" t="s">
        <v>611</v>
      </c>
      <c r="E216" s="1">
        <v>69960865</v>
      </c>
      <c r="F216" s="1">
        <v>69962449</v>
      </c>
      <c r="G216" s="1">
        <f t="shared" si="3"/>
        <v>1584</v>
      </c>
      <c r="H216" s="5">
        <v>4</v>
      </c>
      <c r="I216" s="5">
        <v>3</v>
      </c>
      <c r="J216" s="1">
        <v>321</v>
      </c>
      <c r="K216" s="1">
        <v>34090.46</v>
      </c>
      <c r="L216" s="1">
        <v>7.15</v>
      </c>
      <c r="M216" s="1">
        <v>44</v>
      </c>
      <c r="N216" s="1">
        <v>75.83</v>
      </c>
      <c r="O216" s="1">
        <v>-0.216</v>
      </c>
      <c r="P216" s="1" t="s">
        <v>304</v>
      </c>
    </row>
    <row r="217" spans="1:16" x14ac:dyDescent="0.25">
      <c r="A217" s="1" t="s">
        <v>229</v>
      </c>
      <c r="B217" s="1" t="s">
        <v>544</v>
      </c>
      <c r="C217" s="1" t="s">
        <v>314</v>
      </c>
      <c r="D217" s="1" t="s">
        <v>611</v>
      </c>
      <c r="E217" s="1">
        <v>70936081</v>
      </c>
      <c r="F217" s="1">
        <v>70941636</v>
      </c>
      <c r="G217" s="1">
        <f t="shared" si="3"/>
        <v>5555</v>
      </c>
      <c r="H217" s="5">
        <v>6</v>
      </c>
      <c r="I217" s="5">
        <v>5</v>
      </c>
      <c r="J217" s="1">
        <v>289</v>
      </c>
      <c r="K217" s="1">
        <v>31606.92</v>
      </c>
      <c r="L217" s="1">
        <v>9.4700000000000006</v>
      </c>
      <c r="M217" s="1">
        <v>59.49</v>
      </c>
      <c r="N217" s="1">
        <v>69.760000000000005</v>
      </c>
      <c r="O217" s="1">
        <v>-0.75</v>
      </c>
      <c r="P217" s="1" t="s">
        <v>304</v>
      </c>
    </row>
    <row r="218" spans="1:16" x14ac:dyDescent="0.25">
      <c r="A218" s="1" t="s">
        <v>230</v>
      </c>
      <c r="B218" s="1" t="s">
        <v>545</v>
      </c>
      <c r="C218" s="1" t="s">
        <v>314</v>
      </c>
      <c r="D218" s="1" t="s">
        <v>610</v>
      </c>
      <c r="E218" s="1">
        <v>74057608</v>
      </c>
      <c r="F218" s="1">
        <v>74058689</v>
      </c>
      <c r="G218" s="1">
        <f t="shared" si="3"/>
        <v>1081</v>
      </c>
      <c r="H218" s="5">
        <v>2</v>
      </c>
      <c r="I218" s="5">
        <v>1</v>
      </c>
      <c r="J218" s="1">
        <v>315</v>
      </c>
      <c r="K218" s="1">
        <v>34339</v>
      </c>
      <c r="L218" s="1">
        <v>5.95</v>
      </c>
      <c r="M218" s="1">
        <v>60.99</v>
      </c>
      <c r="N218" s="1">
        <v>65.489999999999995</v>
      </c>
      <c r="O218" s="1">
        <v>-0.56599999999999995</v>
      </c>
      <c r="P218" s="1" t="s">
        <v>304</v>
      </c>
    </row>
    <row r="219" spans="1:16" x14ac:dyDescent="0.25">
      <c r="A219" s="1" t="s">
        <v>231</v>
      </c>
      <c r="B219" s="1" t="s">
        <v>546</v>
      </c>
      <c r="C219" s="1" t="s">
        <v>314</v>
      </c>
      <c r="D219" s="1" t="s">
        <v>611</v>
      </c>
      <c r="E219" s="1">
        <v>76271038</v>
      </c>
      <c r="F219" s="1">
        <v>76271964</v>
      </c>
      <c r="G219" s="1">
        <f t="shared" si="3"/>
        <v>926</v>
      </c>
      <c r="H219" s="5">
        <v>3</v>
      </c>
      <c r="I219" s="5">
        <v>2</v>
      </c>
      <c r="J219" s="1">
        <v>218</v>
      </c>
      <c r="K219" s="1">
        <v>23569.31</v>
      </c>
      <c r="L219" s="1">
        <v>6.43</v>
      </c>
      <c r="M219" s="1">
        <v>42.93</v>
      </c>
      <c r="N219" s="1">
        <v>64.540000000000006</v>
      </c>
      <c r="O219" s="1">
        <v>-0.64400000000000002</v>
      </c>
      <c r="P219" s="1" t="s">
        <v>304</v>
      </c>
    </row>
    <row r="220" spans="1:16" x14ac:dyDescent="0.25">
      <c r="A220" s="1" t="s">
        <v>232</v>
      </c>
      <c r="B220" s="1" t="s">
        <v>547</v>
      </c>
      <c r="C220" s="1" t="s">
        <v>314</v>
      </c>
      <c r="D220" s="1" t="s">
        <v>610</v>
      </c>
      <c r="E220" s="1">
        <v>79346725</v>
      </c>
      <c r="F220" s="1">
        <v>79347872</v>
      </c>
      <c r="G220" s="1">
        <f t="shared" si="3"/>
        <v>1147</v>
      </c>
      <c r="H220" s="5">
        <v>2</v>
      </c>
      <c r="I220" s="5">
        <v>1</v>
      </c>
      <c r="J220" s="1">
        <v>251</v>
      </c>
      <c r="K220" s="1">
        <v>27661.3</v>
      </c>
      <c r="L220" s="1">
        <v>9.07</v>
      </c>
      <c r="M220" s="1">
        <v>54.88</v>
      </c>
      <c r="N220" s="1">
        <v>69.319999999999993</v>
      </c>
      <c r="O220" s="1">
        <v>-0.59</v>
      </c>
      <c r="P220" s="1" t="s">
        <v>304</v>
      </c>
    </row>
    <row r="221" spans="1:16" x14ac:dyDescent="0.25">
      <c r="A221" s="1" t="s">
        <v>233</v>
      </c>
      <c r="B221" s="1" t="s">
        <v>548</v>
      </c>
      <c r="C221" s="1" t="s">
        <v>314</v>
      </c>
      <c r="D221" s="1" t="s">
        <v>610</v>
      </c>
      <c r="E221" s="1">
        <v>87236926</v>
      </c>
      <c r="F221" s="1">
        <v>87237192</v>
      </c>
      <c r="G221" s="1">
        <f t="shared" si="3"/>
        <v>266</v>
      </c>
      <c r="H221" s="5">
        <v>1</v>
      </c>
      <c r="I221" s="5">
        <v>0</v>
      </c>
      <c r="J221" s="1">
        <v>88</v>
      </c>
      <c r="K221" s="1">
        <v>10076.16</v>
      </c>
      <c r="L221" s="1">
        <v>8.01</v>
      </c>
      <c r="M221" s="1">
        <v>74.62</v>
      </c>
      <c r="N221" s="1">
        <v>51.02</v>
      </c>
      <c r="O221" s="1">
        <v>-1.0069999999999999</v>
      </c>
      <c r="P221" s="1" t="s">
        <v>306</v>
      </c>
    </row>
    <row r="222" spans="1:16" x14ac:dyDescent="0.25">
      <c r="A222" s="1" t="s">
        <v>234</v>
      </c>
      <c r="B222" s="1" t="s">
        <v>549</v>
      </c>
      <c r="C222" s="1" t="s">
        <v>314</v>
      </c>
      <c r="D222" s="1" t="s">
        <v>610</v>
      </c>
      <c r="E222" s="1">
        <v>88007335</v>
      </c>
      <c r="F222" s="1">
        <v>88007812</v>
      </c>
      <c r="G222" s="1">
        <f t="shared" si="3"/>
        <v>477</v>
      </c>
      <c r="H222" s="5">
        <v>2</v>
      </c>
      <c r="I222" s="5">
        <v>1</v>
      </c>
      <c r="J222" s="1">
        <v>130</v>
      </c>
      <c r="K222" s="1">
        <v>14503.55</v>
      </c>
      <c r="L222" s="1">
        <v>10.220000000000001</v>
      </c>
      <c r="M222" s="1">
        <v>42.11</v>
      </c>
      <c r="N222" s="1">
        <v>81.150000000000006</v>
      </c>
      <c r="O222" s="1">
        <v>-0.65300000000000002</v>
      </c>
      <c r="P222" s="1" t="s">
        <v>304</v>
      </c>
    </row>
    <row r="223" spans="1:16" x14ac:dyDescent="0.25">
      <c r="A223" s="1" t="s">
        <v>235</v>
      </c>
      <c r="B223" s="1" t="s">
        <v>550</v>
      </c>
      <c r="C223" s="1" t="s">
        <v>314</v>
      </c>
      <c r="D223" s="1" t="s">
        <v>611</v>
      </c>
      <c r="E223" s="1">
        <v>108023846</v>
      </c>
      <c r="F223" s="1">
        <v>108025756</v>
      </c>
      <c r="G223" s="1">
        <f t="shared" si="3"/>
        <v>1910</v>
      </c>
      <c r="H223" s="5">
        <v>3</v>
      </c>
      <c r="I223" s="5">
        <v>2</v>
      </c>
      <c r="J223" s="1">
        <v>181</v>
      </c>
      <c r="K223" s="1">
        <v>20350.66</v>
      </c>
      <c r="L223" s="1">
        <v>5.63</v>
      </c>
      <c r="M223" s="1">
        <v>46.41</v>
      </c>
      <c r="N223" s="1">
        <v>59.34</v>
      </c>
      <c r="O223" s="1">
        <v>-0.86499999999999999</v>
      </c>
      <c r="P223" s="1" t="s">
        <v>306</v>
      </c>
    </row>
    <row r="224" spans="1:16" x14ac:dyDescent="0.25">
      <c r="A224" s="1" t="s">
        <v>236</v>
      </c>
      <c r="B224" s="1" t="s">
        <v>551</v>
      </c>
      <c r="C224" s="1" t="s">
        <v>314</v>
      </c>
      <c r="D224" s="1" t="s">
        <v>612</v>
      </c>
      <c r="E224" s="1">
        <v>109683206</v>
      </c>
      <c r="F224" s="1">
        <v>109683574</v>
      </c>
      <c r="G224" s="1">
        <f t="shared" si="3"/>
        <v>368</v>
      </c>
      <c r="H224" s="5">
        <v>1</v>
      </c>
      <c r="I224" s="5">
        <v>0</v>
      </c>
      <c r="J224" s="1">
        <v>122</v>
      </c>
      <c r="K224" s="1">
        <v>14137.25</v>
      </c>
      <c r="L224" s="1">
        <v>9.65</v>
      </c>
      <c r="M224" s="1">
        <v>74.150000000000006</v>
      </c>
      <c r="N224" s="1">
        <v>78.52</v>
      </c>
      <c r="O224" s="1">
        <v>-0.79900000000000004</v>
      </c>
      <c r="P224" s="1" t="s">
        <v>307</v>
      </c>
    </row>
    <row r="225" spans="1:16" x14ac:dyDescent="0.25">
      <c r="A225" s="1" t="s">
        <v>237</v>
      </c>
      <c r="B225" s="1" t="s">
        <v>552</v>
      </c>
      <c r="C225" s="1" t="s">
        <v>314</v>
      </c>
      <c r="D225" s="1" t="s">
        <v>611</v>
      </c>
      <c r="E225" s="1">
        <v>117624123</v>
      </c>
      <c r="F225" s="1">
        <v>117627064</v>
      </c>
      <c r="G225" s="1">
        <f t="shared" si="3"/>
        <v>2941</v>
      </c>
      <c r="H225" s="5">
        <v>5</v>
      </c>
      <c r="I225" s="5">
        <v>4</v>
      </c>
      <c r="J225" s="1">
        <v>328</v>
      </c>
      <c r="K225" s="1">
        <v>35289.42</v>
      </c>
      <c r="L225" s="1">
        <v>8.5399999999999991</v>
      </c>
      <c r="M225" s="1">
        <v>34.04</v>
      </c>
      <c r="N225" s="1">
        <v>89.94</v>
      </c>
      <c r="O225" s="1">
        <v>-0.28299999999999997</v>
      </c>
      <c r="P225" s="1" t="s">
        <v>304</v>
      </c>
    </row>
    <row r="226" spans="1:16" x14ac:dyDescent="0.25">
      <c r="A226" s="1" t="s">
        <v>238</v>
      </c>
      <c r="B226" s="1" t="s">
        <v>553</v>
      </c>
      <c r="C226" s="1" t="s">
        <v>314</v>
      </c>
      <c r="D226" s="1" t="s">
        <v>612</v>
      </c>
      <c r="E226" s="1">
        <v>123101735</v>
      </c>
      <c r="F226" s="1">
        <v>123115510</v>
      </c>
      <c r="G226" s="1">
        <f t="shared" si="3"/>
        <v>13775</v>
      </c>
      <c r="H226" s="5">
        <v>22</v>
      </c>
      <c r="I226" s="5">
        <v>21</v>
      </c>
      <c r="J226" s="1">
        <v>1948</v>
      </c>
      <c r="K226" s="1">
        <v>212186.8</v>
      </c>
      <c r="L226" s="1">
        <v>8.18</v>
      </c>
      <c r="M226" s="1">
        <v>58.72</v>
      </c>
      <c r="N226" s="1">
        <v>63.91</v>
      </c>
      <c r="O226" s="1">
        <v>-0.76200000000000001</v>
      </c>
      <c r="P226" s="1" t="s">
        <v>304</v>
      </c>
    </row>
    <row r="227" spans="1:16" x14ac:dyDescent="0.25">
      <c r="A227" s="1" t="s">
        <v>239</v>
      </c>
      <c r="B227" s="1" t="s">
        <v>554</v>
      </c>
      <c r="C227" s="1" t="s">
        <v>314</v>
      </c>
      <c r="D227" s="1" t="s">
        <v>610</v>
      </c>
      <c r="E227" s="1">
        <v>167642039</v>
      </c>
      <c r="F227" s="1">
        <v>167643369</v>
      </c>
      <c r="G227" s="1">
        <f t="shared" si="3"/>
        <v>1330</v>
      </c>
      <c r="H227" s="5">
        <v>3</v>
      </c>
      <c r="I227" s="5">
        <v>2</v>
      </c>
      <c r="J227" s="1">
        <v>328</v>
      </c>
      <c r="K227" s="1">
        <v>35827.730000000003</v>
      </c>
      <c r="L227" s="1">
        <v>5.87</v>
      </c>
      <c r="M227" s="1">
        <v>55.97</v>
      </c>
      <c r="N227" s="1">
        <v>60.79</v>
      </c>
      <c r="O227" s="1">
        <v>-0.60299999999999998</v>
      </c>
      <c r="P227" s="1" t="s">
        <v>304</v>
      </c>
    </row>
    <row r="228" spans="1:16" x14ac:dyDescent="0.25">
      <c r="A228" s="1" t="s">
        <v>240</v>
      </c>
      <c r="B228" s="1" t="s">
        <v>555</v>
      </c>
      <c r="C228" s="1" t="s">
        <v>314</v>
      </c>
      <c r="D228" s="1" t="s">
        <v>611</v>
      </c>
      <c r="E228" s="1">
        <v>182043647</v>
      </c>
      <c r="F228" s="1">
        <v>182045109</v>
      </c>
      <c r="G228" s="1">
        <f t="shared" si="3"/>
        <v>1462</v>
      </c>
      <c r="H228" s="5">
        <v>6</v>
      </c>
      <c r="I228" s="5">
        <v>5</v>
      </c>
      <c r="J228" s="1">
        <v>306</v>
      </c>
      <c r="K228" s="1">
        <v>33892.089999999997</v>
      </c>
      <c r="L228" s="1">
        <v>8.6999999999999993</v>
      </c>
      <c r="M228" s="1">
        <v>36.630000000000003</v>
      </c>
      <c r="N228" s="1">
        <v>71.5</v>
      </c>
      <c r="O228" s="1">
        <v>-0.64500000000000002</v>
      </c>
      <c r="P228" s="1" t="s">
        <v>304</v>
      </c>
    </row>
    <row r="229" spans="1:16" x14ac:dyDescent="0.25">
      <c r="A229" s="1" t="s">
        <v>241</v>
      </c>
      <c r="B229" s="1" t="s">
        <v>556</v>
      </c>
      <c r="C229" s="1" t="s">
        <v>314</v>
      </c>
      <c r="D229" s="1" t="s">
        <v>611</v>
      </c>
      <c r="E229" s="1">
        <v>184262794</v>
      </c>
      <c r="F229" s="1">
        <v>184266876</v>
      </c>
      <c r="G229" s="1">
        <f t="shared" si="3"/>
        <v>4082</v>
      </c>
      <c r="H229" s="5">
        <v>3</v>
      </c>
      <c r="I229" s="5">
        <v>2</v>
      </c>
      <c r="J229" s="1">
        <v>335</v>
      </c>
      <c r="K229" s="1"/>
      <c r="L229" s="1"/>
      <c r="M229" s="1">
        <v>42.46</v>
      </c>
      <c r="N229" s="1">
        <v>75.13</v>
      </c>
      <c r="O229" s="1">
        <v>-0.622</v>
      </c>
      <c r="P229" s="1" t="s">
        <v>304</v>
      </c>
    </row>
    <row r="230" spans="1:16" x14ac:dyDescent="0.25">
      <c r="A230" s="1" t="s">
        <v>242</v>
      </c>
      <c r="B230" s="1" t="s">
        <v>557</v>
      </c>
      <c r="C230" s="1" t="s">
        <v>314</v>
      </c>
      <c r="D230" s="1" t="s">
        <v>611</v>
      </c>
      <c r="E230" s="1">
        <v>186179952</v>
      </c>
      <c r="F230" s="1">
        <v>186180881</v>
      </c>
      <c r="G230" s="1">
        <f t="shared" si="3"/>
        <v>929</v>
      </c>
      <c r="H230" s="5">
        <v>1</v>
      </c>
      <c r="I230" s="5">
        <v>0</v>
      </c>
      <c r="J230" s="1">
        <v>309</v>
      </c>
      <c r="K230" s="1">
        <v>33404.07</v>
      </c>
      <c r="L230" s="1">
        <v>5.39</v>
      </c>
      <c r="M230" s="1">
        <v>61.22</v>
      </c>
      <c r="N230" s="1">
        <v>68.12</v>
      </c>
      <c r="O230" s="1">
        <v>-0.39600000000000002</v>
      </c>
      <c r="P230" s="1" t="s">
        <v>304</v>
      </c>
    </row>
    <row r="231" spans="1:16" x14ac:dyDescent="0.25">
      <c r="A231" s="1" t="s">
        <v>243</v>
      </c>
      <c r="B231" s="1" t="s">
        <v>558</v>
      </c>
      <c r="C231" s="1" t="s">
        <v>314</v>
      </c>
      <c r="D231" s="1" t="s">
        <v>610</v>
      </c>
      <c r="E231" s="1">
        <v>189864101</v>
      </c>
      <c r="F231" s="1">
        <v>189865006</v>
      </c>
      <c r="G231" s="1">
        <f t="shared" si="3"/>
        <v>905</v>
      </c>
      <c r="H231" s="5">
        <v>3</v>
      </c>
      <c r="I231" s="5">
        <v>2</v>
      </c>
      <c r="J231" s="1">
        <v>153</v>
      </c>
      <c r="K231" s="1">
        <v>16719.939999999999</v>
      </c>
      <c r="L231" s="1">
        <v>9.77</v>
      </c>
      <c r="M231" s="1">
        <v>50.99</v>
      </c>
      <c r="N231" s="1">
        <v>61.96</v>
      </c>
      <c r="O231" s="1">
        <v>-0.67200000000000004</v>
      </c>
      <c r="P231" s="1" t="s">
        <v>306</v>
      </c>
    </row>
    <row r="232" spans="1:16" x14ac:dyDescent="0.25">
      <c r="A232" s="1" t="s">
        <v>244</v>
      </c>
      <c r="B232" s="1" t="s">
        <v>559</v>
      </c>
      <c r="C232" s="1" t="s">
        <v>314</v>
      </c>
      <c r="D232" s="1" t="s">
        <v>610</v>
      </c>
      <c r="E232" s="1">
        <v>190788488</v>
      </c>
      <c r="F232" s="1">
        <v>190789969</v>
      </c>
      <c r="G232" s="1">
        <f t="shared" si="3"/>
        <v>1481</v>
      </c>
      <c r="H232" s="5">
        <v>3</v>
      </c>
      <c r="I232" s="5">
        <v>2</v>
      </c>
      <c r="J232" s="1">
        <v>423</v>
      </c>
      <c r="K232" s="1">
        <v>46969.54</v>
      </c>
      <c r="L232" s="1">
        <v>6.51</v>
      </c>
      <c r="M232" s="1">
        <v>62.38</v>
      </c>
      <c r="N232" s="1">
        <v>69.86</v>
      </c>
      <c r="O232" s="1">
        <v>-0.66200000000000003</v>
      </c>
      <c r="P232" s="1" t="s">
        <v>304</v>
      </c>
    </row>
    <row r="233" spans="1:16" x14ac:dyDescent="0.25">
      <c r="A233" s="1" t="s">
        <v>245</v>
      </c>
      <c r="B233" s="1" t="s">
        <v>560</v>
      </c>
      <c r="C233" s="1" t="s">
        <v>314</v>
      </c>
      <c r="D233" s="1" t="s">
        <v>611</v>
      </c>
      <c r="E233" s="1">
        <v>199563038</v>
      </c>
      <c r="F233" s="1">
        <v>199569338</v>
      </c>
      <c r="G233" s="1">
        <f t="shared" si="3"/>
        <v>6300</v>
      </c>
      <c r="H233" s="5">
        <v>3</v>
      </c>
      <c r="I233" s="5">
        <v>2</v>
      </c>
      <c r="J233" s="1">
        <v>281</v>
      </c>
      <c r="K233" s="1">
        <v>29910.32</v>
      </c>
      <c r="L233" s="1">
        <v>9.0299999999999994</v>
      </c>
      <c r="M233" s="1">
        <v>71.930000000000007</v>
      </c>
      <c r="N233" s="1">
        <v>56.19</v>
      </c>
      <c r="O233" s="1">
        <v>-0.47299999999999998</v>
      </c>
      <c r="P233" s="1" t="s">
        <v>304</v>
      </c>
    </row>
    <row r="234" spans="1:16" x14ac:dyDescent="0.25">
      <c r="A234" s="1" t="s">
        <v>246</v>
      </c>
      <c r="B234" s="1" t="s">
        <v>561</v>
      </c>
      <c r="C234" s="1" t="s">
        <v>314</v>
      </c>
      <c r="D234" s="1" t="s">
        <v>610</v>
      </c>
      <c r="E234" s="1">
        <v>199646499</v>
      </c>
      <c r="F234" s="1">
        <v>199647552</v>
      </c>
      <c r="G234" s="1">
        <f t="shared" si="3"/>
        <v>1053</v>
      </c>
      <c r="H234" s="5">
        <v>2</v>
      </c>
      <c r="I234" s="5">
        <v>1</v>
      </c>
      <c r="J234" s="1">
        <v>311</v>
      </c>
      <c r="K234" s="1">
        <v>34106.01</v>
      </c>
      <c r="L234" s="1">
        <v>8.66</v>
      </c>
      <c r="M234" s="1">
        <v>62.88</v>
      </c>
      <c r="N234" s="1">
        <v>63.5</v>
      </c>
      <c r="O234" s="1">
        <v>-0.60499999999999998</v>
      </c>
      <c r="P234" s="1" t="s">
        <v>304</v>
      </c>
    </row>
    <row r="235" spans="1:16" x14ac:dyDescent="0.25">
      <c r="A235" s="1" t="s">
        <v>247</v>
      </c>
      <c r="B235" s="1" t="s">
        <v>562</v>
      </c>
      <c r="C235" s="1" t="s">
        <v>314</v>
      </c>
      <c r="D235" s="1" t="s">
        <v>610</v>
      </c>
      <c r="E235" s="1">
        <v>199744297</v>
      </c>
      <c r="F235" s="1">
        <v>199745814</v>
      </c>
      <c r="G235" s="1">
        <f t="shared" si="3"/>
        <v>1517</v>
      </c>
      <c r="H235" s="5">
        <v>4</v>
      </c>
      <c r="I235" s="5">
        <v>3</v>
      </c>
      <c r="J235" s="1">
        <v>258</v>
      </c>
      <c r="K235" s="1">
        <v>28261.45</v>
      </c>
      <c r="L235" s="1">
        <v>8.69</v>
      </c>
      <c r="M235" s="1">
        <v>59.66</v>
      </c>
      <c r="N235" s="1">
        <v>60.04</v>
      </c>
      <c r="O235" s="1">
        <v>-0.63</v>
      </c>
      <c r="P235" s="1" t="s">
        <v>304</v>
      </c>
    </row>
    <row r="236" spans="1:16" x14ac:dyDescent="0.25">
      <c r="A236" s="1" t="s">
        <v>248</v>
      </c>
      <c r="B236" s="1" t="s">
        <v>563</v>
      </c>
      <c r="C236" s="1" t="s">
        <v>314</v>
      </c>
      <c r="D236" s="1" t="s">
        <v>611</v>
      </c>
      <c r="E236" s="1">
        <v>216479281</v>
      </c>
      <c r="F236" s="1">
        <v>216480633</v>
      </c>
      <c r="G236" s="1">
        <f t="shared" si="3"/>
        <v>1352</v>
      </c>
      <c r="H236" s="5">
        <v>4</v>
      </c>
      <c r="I236" s="5">
        <v>3</v>
      </c>
      <c r="J236" s="1">
        <v>259</v>
      </c>
      <c r="K236" s="1">
        <v>28625.599999999999</v>
      </c>
      <c r="L236" s="1">
        <v>6.94</v>
      </c>
      <c r="M236" s="1">
        <v>44.23</v>
      </c>
      <c r="N236" s="1">
        <v>76.22</v>
      </c>
      <c r="O236" s="1">
        <v>-0.41499999999999998</v>
      </c>
      <c r="P236" s="1" t="s">
        <v>304</v>
      </c>
    </row>
    <row r="237" spans="1:16" x14ac:dyDescent="0.25">
      <c r="A237" s="1" t="s">
        <v>249</v>
      </c>
      <c r="B237" s="1" t="s">
        <v>564</v>
      </c>
      <c r="C237" s="1" t="s">
        <v>314</v>
      </c>
      <c r="D237" s="1" t="s">
        <v>611</v>
      </c>
      <c r="E237" s="1">
        <v>219298567</v>
      </c>
      <c r="F237" s="1">
        <v>219300114</v>
      </c>
      <c r="G237" s="1">
        <f t="shared" si="3"/>
        <v>1547</v>
      </c>
      <c r="H237" s="5">
        <v>3</v>
      </c>
      <c r="I237" s="5">
        <v>2</v>
      </c>
      <c r="J237" s="1">
        <v>309</v>
      </c>
      <c r="K237" s="1">
        <v>34141.279999999999</v>
      </c>
      <c r="L237" s="1">
        <v>8.68</v>
      </c>
      <c r="M237" s="1">
        <v>51.09</v>
      </c>
      <c r="N237" s="1">
        <v>61.26</v>
      </c>
      <c r="O237" s="1">
        <v>-0.66900000000000004</v>
      </c>
      <c r="P237" s="1" t="s">
        <v>304</v>
      </c>
    </row>
    <row r="238" spans="1:16" x14ac:dyDescent="0.25">
      <c r="A238" s="1" t="s">
        <v>250</v>
      </c>
      <c r="B238" s="1" t="s">
        <v>565</v>
      </c>
      <c r="C238" s="1" t="s">
        <v>314</v>
      </c>
      <c r="D238" s="1" t="s">
        <v>611</v>
      </c>
      <c r="E238" s="1">
        <v>225667939</v>
      </c>
      <c r="F238" s="1">
        <v>225669521</v>
      </c>
      <c r="G238" s="1">
        <f t="shared" si="3"/>
        <v>1582</v>
      </c>
      <c r="H238" s="5">
        <v>8</v>
      </c>
      <c r="I238" s="5">
        <v>7</v>
      </c>
      <c r="J238" s="1">
        <v>281</v>
      </c>
      <c r="K238" s="1">
        <v>30593.73</v>
      </c>
      <c r="L238" s="1">
        <v>9.2100000000000009</v>
      </c>
      <c r="M238" s="1">
        <v>50.99</v>
      </c>
      <c r="N238" s="1">
        <v>77.47</v>
      </c>
      <c r="O238" s="1">
        <v>-0.40699999999999997</v>
      </c>
      <c r="P238" s="1" t="s">
        <v>304</v>
      </c>
    </row>
    <row r="239" spans="1:16" x14ac:dyDescent="0.25">
      <c r="A239" s="1" t="s">
        <v>251</v>
      </c>
      <c r="B239" s="1" t="s">
        <v>566</v>
      </c>
      <c r="C239" s="1" t="s">
        <v>314</v>
      </c>
      <c r="D239" s="1" t="s">
        <v>610</v>
      </c>
      <c r="E239" s="1">
        <v>226495017</v>
      </c>
      <c r="F239" s="1">
        <v>226497467</v>
      </c>
      <c r="G239" s="1">
        <f t="shared" si="3"/>
        <v>2450</v>
      </c>
      <c r="H239" s="5">
        <v>6</v>
      </c>
      <c r="I239" s="5">
        <v>5</v>
      </c>
      <c r="J239" s="1">
        <v>303</v>
      </c>
      <c r="K239" s="1">
        <v>32987.279999999999</v>
      </c>
      <c r="L239" s="1">
        <v>8.49</v>
      </c>
      <c r="M239" s="1">
        <v>40.79</v>
      </c>
      <c r="N239" s="1">
        <v>80.400000000000006</v>
      </c>
      <c r="O239" s="1">
        <v>-0.48899999999999999</v>
      </c>
      <c r="P239" s="1" t="s">
        <v>304</v>
      </c>
    </row>
    <row r="240" spans="1:16" x14ac:dyDescent="0.25">
      <c r="A240" s="1" t="s">
        <v>252</v>
      </c>
      <c r="B240" s="1" t="s">
        <v>567</v>
      </c>
      <c r="C240" s="1" t="s">
        <v>314</v>
      </c>
      <c r="D240" s="1" t="s">
        <v>611</v>
      </c>
      <c r="E240" s="1">
        <v>227310821</v>
      </c>
      <c r="F240" s="1">
        <v>227311711</v>
      </c>
      <c r="G240" s="1">
        <f t="shared" si="3"/>
        <v>890</v>
      </c>
      <c r="H240" s="5">
        <v>2</v>
      </c>
      <c r="I240" s="5">
        <v>1</v>
      </c>
      <c r="J240" s="1">
        <v>223</v>
      </c>
      <c r="K240" s="1">
        <v>24338.34</v>
      </c>
      <c r="L240" s="1">
        <v>7.63</v>
      </c>
      <c r="M240" s="1">
        <v>83.91</v>
      </c>
      <c r="N240" s="1">
        <v>61.03</v>
      </c>
      <c r="O240" s="1">
        <v>-0.56200000000000006</v>
      </c>
      <c r="P240" s="1" t="s">
        <v>304</v>
      </c>
    </row>
    <row r="241" spans="1:16" x14ac:dyDescent="0.25">
      <c r="A241" s="1" t="s">
        <v>253</v>
      </c>
      <c r="B241" s="1" t="s">
        <v>568</v>
      </c>
      <c r="C241" s="1" t="s">
        <v>314</v>
      </c>
      <c r="D241" s="1" t="s">
        <v>610</v>
      </c>
      <c r="E241" s="1">
        <v>227321640</v>
      </c>
      <c r="F241" s="1">
        <v>227322716</v>
      </c>
      <c r="G241" s="1">
        <f t="shared" si="3"/>
        <v>1076</v>
      </c>
      <c r="H241" s="5">
        <v>3</v>
      </c>
      <c r="I241" s="5">
        <v>2</v>
      </c>
      <c r="J241" s="1">
        <v>274</v>
      </c>
      <c r="K241" s="1">
        <v>29197.48</v>
      </c>
      <c r="L241" s="1">
        <v>8.1199999999999992</v>
      </c>
      <c r="M241" s="1">
        <v>60.98</v>
      </c>
      <c r="N241" s="1">
        <v>63.61</v>
      </c>
      <c r="O241" s="1">
        <v>-0.45400000000000001</v>
      </c>
      <c r="P241" s="1" t="s">
        <v>304</v>
      </c>
    </row>
    <row r="242" spans="1:16" x14ac:dyDescent="0.25">
      <c r="A242" s="1" t="s">
        <v>254</v>
      </c>
      <c r="B242" s="1" t="s">
        <v>569</v>
      </c>
      <c r="C242" s="1" t="s">
        <v>314</v>
      </c>
      <c r="D242" s="1" t="s">
        <v>611</v>
      </c>
      <c r="E242" s="1">
        <v>231798060</v>
      </c>
      <c r="F242" s="1">
        <v>231799103</v>
      </c>
      <c r="G242" s="1">
        <f t="shared" si="3"/>
        <v>1043</v>
      </c>
      <c r="H242" s="5">
        <v>2</v>
      </c>
      <c r="I242" s="5">
        <v>1</v>
      </c>
      <c r="J242" s="1">
        <v>261</v>
      </c>
      <c r="K242" s="1">
        <v>28824.67</v>
      </c>
      <c r="L242" s="1">
        <v>5.78</v>
      </c>
      <c r="M242" s="1">
        <v>71.569999999999993</v>
      </c>
      <c r="N242" s="1">
        <v>73.599999999999994</v>
      </c>
      <c r="O242" s="1">
        <v>-0.45</v>
      </c>
      <c r="P242" s="1" t="s">
        <v>304</v>
      </c>
    </row>
    <row r="243" spans="1:16" x14ac:dyDescent="0.25">
      <c r="A243" s="1" t="s">
        <v>255</v>
      </c>
      <c r="B243" s="1" t="s">
        <v>570</v>
      </c>
      <c r="C243" s="1" t="s">
        <v>314</v>
      </c>
      <c r="D243" s="1" t="s">
        <v>611</v>
      </c>
      <c r="E243" s="1">
        <v>232180107</v>
      </c>
      <c r="F243" s="1">
        <v>232181053</v>
      </c>
      <c r="G243" s="1">
        <f t="shared" si="3"/>
        <v>946</v>
      </c>
      <c r="H243" s="5">
        <v>3</v>
      </c>
      <c r="I243" s="5">
        <v>2</v>
      </c>
      <c r="J243" s="1">
        <v>236</v>
      </c>
      <c r="K243" s="1"/>
      <c r="L243" s="1"/>
      <c r="M243" s="1">
        <v>34.5</v>
      </c>
      <c r="N243" s="1">
        <v>54.24</v>
      </c>
      <c r="O243" s="1">
        <v>-0.42199999999999999</v>
      </c>
      <c r="P243" s="1" t="s">
        <v>304</v>
      </c>
    </row>
    <row r="244" spans="1:16" x14ac:dyDescent="0.25">
      <c r="A244" s="1" t="s">
        <v>256</v>
      </c>
      <c r="B244" s="1" t="s">
        <v>571</v>
      </c>
      <c r="C244" s="1" t="s">
        <v>314</v>
      </c>
      <c r="D244" s="1" t="s">
        <v>611</v>
      </c>
      <c r="E244" s="1">
        <v>232325639</v>
      </c>
      <c r="F244" s="1">
        <v>232327559</v>
      </c>
      <c r="G244" s="1">
        <f t="shared" si="3"/>
        <v>1920</v>
      </c>
      <c r="H244" s="5">
        <v>3</v>
      </c>
      <c r="I244" s="5">
        <v>2</v>
      </c>
      <c r="J244" s="1">
        <v>274</v>
      </c>
      <c r="K244" s="1">
        <v>29106.92</v>
      </c>
      <c r="L244" s="1">
        <v>9.9499999999999993</v>
      </c>
      <c r="M244" s="1">
        <v>58.56</v>
      </c>
      <c r="N244" s="1">
        <v>63.76</v>
      </c>
      <c r="O244" s="1">
        <v>-0.46400000000000002</v>
      </c>
      <c r="P244" s="1" t="s">
        <v>305</v>
      </c>
    </row>
    <row r="245" spans="1:16" x14ac:dyDescent="0.25">
      <c r="A245" s="1" t="s">
        <v>257</v>
      </c>
      <c r="B245" s="1" t="s">
        <v>572</v>
      </c>
      <c r="C245" s="1" t="s">
        <v>314</v>
      </c>
      <c r="D245" s="1" t="s">
        <v>610</v>
      </c>
      <c r="E245" s="1">
        <v>233953452</v>
      </c>
      <c r="F245" s="1">
        <v>233954524</v>
      </c>
      <c r="G245" s="1">
        <f t="shared" si="3"/>
        <v>1072</v>
      </c>
      <c r="H245" s="5">
        <v>3</v>
      </c>
      <c r="I245" s="5">
        <v>2</v>
      </c>
      <c r="J245" s="1">
        <v>225</v>
      </c>
      <c r="K245" s="1">
        <v>25417.89</v>
      </c>
      <c r="L245" s="1">
        <v>7.78</v>
      </c>
      <c r="M245" s="1">
        <v>50.26</v>
      </c>
      <c r="N245" s="1">
        <v>79.290000000000006</v>
      </c>
      <c r="O245" s="1">
        <v>-0.50900000000000001</v>
      </c>
      <c r="P245" s="1" t="s">
        <v>304</v>
      </c>
    </row>
    <row r="246" spans="1:16" x14ac:dyDescent="0.25">
      <c r="A246" s="1" t="s">
        <v>258</v>
      </c>
      <c r="B246" s="1" t="s">
        <v>573</v>
      </c>
      <c r="C246" s="1" t="s">
        <v>315</v>
      </c>
      <c r="D246" s="1" t="s">
        <v>610</v>
      </c>
      <c r="E246" s="1">
        <v>135966</v>
      </c>
      <c r="F246" s="1">
        <v>136955</v>
      </c>
      <c r="G246" s="1">
        <f t="shared" si="3"/>
        <v>989</v>
      </c>
      <c r="H246" s="5">
        <v>3</v>
      </c>
      <c r="I246" s="5">
        <v>2</v>
      </c>
      <c r="J246" s="1">
        <v>228</v>
      </c>
      <c r="K246" s="1">
        <v>25448.48</v>
      </c>
      <c r="L246" s="1">
        <v>5.84</v>
      </c>
      <c r="M246" s="1">
        <v>56.01</v>
      </c>
      <c r="N246" s="1">
        <v>73.33</v>
      </c>
      <c r="O246" s="1">
        <v>-0.60799999999999998</v>
      </c>
      <c r="P246" s="1" t="s">
        <v>304</v>
      </c>
    </row>
    <row r="247" spans="1:16" x14ac:dyDescent="0.25">
      <c r="A247" s="1" t="s">
        <v>259</v>
      </c>
      <c r="B247" s="1" t="s">
        <v>574</v>
      </c>
      <c r="C247" s="1" t="s">
        <v>315</v>
      </c>
      <c r="D247" s="1" t="s">
        <v>611</v>
      </c>
      <c r="E247" s="1">
        <v>730454</v>
      </c>
      <c r="F247" s="1">
        <v>732722</v>
      </c>
      <c r="G247" s="1">
        <f t="shared" si="3"/>
        <v>2268</v>
      </c>
      <c r="H247" s="5">
        <v>3</v>
      </c>
      <c r="I247" s="5">
        <v>2</v>
      </c>
      <c r="J247" s="1">
        <v>288</v>
      </c>
      <c r="K247" s="1">
        <v>30679.040000000001</v>
      </c>
      <c r="L247" s="1">
        <v>6.22</v>
      </c>
      <c r="M247" s="1">
        <v>56.46</v>
      </c>
      <c r="N247" s="1">
        <v>69.510000000000005</v>
      </c>
      <c r="O247" s="1">
        <v>-0.65600000000000003</v>
      </c>
      <c r="P247" s="1" t="s">
        <v>304</v>
      </c>
    </row>
    <row r="248" spans="1:16" x14ac:dyDescent="0.25">
      <c r="A248" s="1" t="s">
        <v>260</v>
      </c>
      <c r="B248" s="1" t="s">
        <v>575</v>
      </c>
      <c r="C248" s="1" t="s">
        <v>315</v>
      </c>
      <c r="D248" s="1" t="s">
        <v>611</v>
      </c>
      <c r="E248" s="1">
        <v>6539265</v>
      </c>
      <c r="F248" s="1">
        <v>6540649</v>
      </c>
      <c r="G248" s="1">
        <f t="shared" si="3"/>
        <v>1384</v>
      </c>
      <c r="H248" s="5">
        <v>3</v>
      </c>
      <c r="I248" s="5">
        <v>2</v>
      </c>
      <c r="J248" s="1">
        <v>335</v>
      </c>
      <c r="K248" s="1">
        <v>35854.720000000001</v>
      </c>
      <c r="L248" s="1">
        <v>5.57</v>
      </c>
      <c r="M248" s="1">
        <v>61.93</v>
      </c>
      <c r="N248" s="1">
        <v>66.239999999999995</v>
      </c>
      <c r="O248" s="1">
        <v>-0.56699999999999995</v>
      </c>
      <c r="P248" s="1" t="s">
        <v>304</v>
      </c>
    </row>
    <row r="249" spans="1:16" x14ac:dyDescent="0.25">
      <c r="A249" s="1" t="s">
        <v>261</v>
      </c>
      <c r="B249" s="1" t="s">
        <v>576</v>
      </c>
      <c r="C249" s="1" t="s">
        <v>315</v>
      </c>
      <c r="D249" s="1" t="s">
        <v>610</v>
      </c>
      <c r="E249" s="1">
        <v>7259862</v>
      </c>
      <c r="F249" s="1">
        <v>7261069</v>
      </c>
      <c r="G249" s="1">
        <f t="shared" si="3"/>
        <v>1207</v>
      </c>
      <c r="H249" s="5">
        <v>3</v>
      </c>
      <c r="I249" s="5">
        <v>2</v>
      </c>
      <c r="J249" s="1">
        <v>333</v>
      </c>
      <c r="K249" s="1"/>
      <c r="L249" s="1"/>
      <c r="M249" s="1">
        <v>50.13</v>
      </c>
      <c r="N249" s="1">
        <v>39.58</v>
      </c>
      <c r="O249" s="1">
        <v>-0.54400000000000004</v>
      </c>
      <c r="P249" s="1" t="s">
        <v>304</v>
      </c>
    </row>
    <row r="250" spans="1:16" x14ac:dyDescent="0.25">
      <c r="A250" s="1" t="s">
        <v>262</v>
      </c>
      <c r="B250" s="1" t="s">
        <v>577</v>
      </c>
      <c r="C250" s="1" t="s">
        <v>315</v>
      </c>
      <c r="D250" s="1" t="s">
        <v>610</v>
      </c>
      <c r="E250" s="1">
        <v>7560160</v>
      </c>
      <c r="F250" s="1">
        <v>7564132</v>
      </c>
      <c r="G250" s="1">
        <f t="shared" si="3"/>
        <v>3972</v>
      </c>
      <c r="H250" s="5">
        <v>14</v>
      </c>
      <c r="I250" s="5">
        <v>13</v>
      </c>
      <c r="J250" s="1">
        <v>675</v>
      </c>
      <c r="K250" s="1">
        <v>74406.509999999995</v>
      </c>
      <c r="L250" s="1">
        <v>4.92</v>
      </c>
      <c r="M250" s="1">
        <v>53.91</v>
      </c>
      <c r="N250" s="1">
        <v>63.78</v>
      </c>
      <c r="O250" s="1">
        <v>-0.72799999999999998</v>
      </c>
      <c r="P250" s="1" t="s">
        <v>304</v>
      </c>
    </row>
    <row r="251" spans="1:16" x14ac:dyDescent="0.25">
      <c r="A251" s="1" t="s">
        <v>263</v>
      </c>
      <c r="B251" s="1" t="s">
        <v>578</v>
      </c>
      <c r="C251" s="1" t="s">
        <v>315</v>
      </c>
      <c r="D251" s="1" t="s">
        <v>610</v>
      </c>
      <c r="E251" s="1">
        <v>19593821</v>
      </c>
      <c r="F251" s="1">
        <v>19594830</v>
      </c>
      <c r="G251" s="1">
        <f t="shared" si="3"/>
        <v>1009</v>
      </c>
      <c r="H251" s="5">
        <v>2</v>
      </c>
      <c r="I251" s="5">
        <v>1</v>
      </c>
      <c r="J251" s="1">
        <v>273</v>
      </c>
      <c r="K251" s="1">
        <v>29791.4</v>
      </c>
      <c r="L251" s="1">
        <v>5.33</v>
      </c>
      <c r="M251" s="1">
        <v>68.900000000000006</v>
      </c>
      <c r="N251" s="1">
        <v>64.87</v>
      </c>
      <c r="O251" s="1">
        <v>-0.61599999999999999</v>
      </c>
      <c r="P251" s="1" t="s">
        <v>304</v>
      </c>
    </row>
    <row r="252" spans="1:16" x14ac:dyDescent="0.25">
      <c r="A252" s="1" t="s">
        <v>264</v>
      </c>
      <c r="B252" s="1" t="s">
        <v>579</v>
      </c>
      <c r="C252" s="1" t="s">
        <v>315</v>
      </c>
      <c r="D252" s="1" t="s">
        <v>610</v>
      </c>
      <c r="E252" s="1">
        <v>21036167</v>
      </c>
      <c r="F252" s="1">
        <v>21038191</v>
      </c>
      <c r="G252" s="1">
        <f t="shared" si="3"/>
        <v>2024</v>
      </c>
      <c r="H252" s="5">
        <v>4</v>
      </c>
      <c r="I252" s="5">
        <v>3</v>
      </c>
      <c r="J252" s="1">
        <v>294</v>
      </c>
      <c r="K252" s="1">
        <v>31881.72</v>
      </c>
      <c r="L252" s="1">
        <v>6.79</v>
      </c>
      <c r="M252" s="1">
        <v>47.7</v>
      </c>
      <c r="N252" s="1">
        <v>67.55</v>
      </c>
      <c r="O252" s="1">
        <v>-0.53400000000000003</v>
      </c>
      <c r="P252" s="1" t="s">
        <v>304</v>
      </c>
    </row>
    <row r="253" spans="1:16" x14ac:dyDescent="0.25">
      <c r="A253" s="1" t="s">
        <v>265</v>
      </c>
      <c r="B253" s="1" t="s">
        <v>580</v>
      </c>
      <c r="C253" s="1" t="s">
        <v>315</v>
      </c>
      <c r="D253" s="1" t="s">
        <v>613</v>
      </c>
      <c r="E253" s="1">
        <v>32335924</v>
      </c>
      <c r="F253" s="1">
        <v>32346946</v>
      </c>
      <c r="G253" s="1">
        <f t="shared" si="3"/>
        <v>11022</v>
      </c>
      <c r="H253" s="5">
        <v>10</v>
      </c>
      <c r="I253" s="5">
        <v>9</v>
      </c>
      <c r="J253" s="1">
        <v>2299</v>
      </c>
      <c r="K253" s="1">
        <v>255884.08</v>
      </c>
      <c r="L253" s="1">
        <v>6.8</v>
      </c>
      <c r="M253" s="1">
        <v>51.07</v>
      </c>
      <c r="N253" s="1">
        <v>73.77</v>
      </c>
      <c r="O253" s="1">
        <v>-0.70299999999999996</v>
      </c>
      <c r="P253" s="1" t="s">
        <v>304</v>
      </c>
    </row>
    <row r="254" spans="1:16" x14ac:dyDescent="0.25">
      <c r="A254" s="1" t="s">
        <v>266</v>
      </c>
      <c r="B254" s="1" t="s">
        <v>581</v>
      </c>
      <c r="C254" s="1" t="s">
        <v>315</v>
      </c>
      <c r="D254" s="1" t="s">
        <v>611</v>
      </c>
      <c r="E254" s="1">
        <v>32400720</v>
      </c>
      <c r="F254" s="1">
        <v>32402099</v>
      </c>
      <c r="G254" s="1">
        <f t="shared" si="3"/>
        <v>1379</v>
      </c>
      <c r="H254" s="5">
        <v>3</v>
      </c>
      <c r="I254" s="5">
        <v>2</v>
      </c>
      <c r="J254" s="1">
        <v>381</v>
      </c>
      <c r="K254" s="1">
        <v>40316.58</v>
      </c>
      <c r="L254" s="1">
        <v>6.34</v>
      </c>
      <c r="M254" s="1">
        <v>49.8</v>
      </c>
      <c r="N254" s="1">
        <v>65.67</v>
      </c>
      <c r="O254" s="1">
        <v>-0.317</v>
      </c>
      <c r="P254" s="1" t="s">
        <v>304</v>
      </c>
    </row>
    <row r="255" spans="1:16" x14ac:dyDescent="0.25">
      <c r="A255" s="1" t="s">
        <v>267</v>
      </c>
      <c r="B255" s="1" t="s">
        <v>582</v>
      </c>
      <c r="C255" s="1" t="s">
        <v>315</v>
      </c>
      <c r="D255" s="1" t="s">
        <v>611</v>
      </c>
      <c r="E255" s="1">
        <v>38914397</v>
      </c>
      <c r="F255" s="1">
        <v>38915278</v>
      </c>
      <c r="G255" s="1">
        <f t="shared" si="3"/>
        <v>881</v>
      </c>
      <c r="H255" s="5">
        <v>2</v>
      </c>
      <c r="I255" s="5">
        <v>1</v>
      </c>
      <c r="J255" s="1">
        <v>257</v>
      </c>
      <c r="K255" s="1">
        <v>28498.92</v>
      </c>
      <c r="L255" s="1">
        <v>8.99</v>
      </c>
      <c r="M255" s="1">
        <v>45.2</v>
      </c>
      <c r="N255" s="1">
        <v>81.400000000000006</v>
      </c>
      <c r="O255" s="1">
        <v>-0.443</v>
      </c>
      <c r="P255" s="1" t="s">
        <v>304</v>
      </c>
    </row>
    <row r="256" spans="1:16" x14ac:dyDescent="0.25">
      <c r="A256" s="1" t="s">
        <v>268</v>
      </c>
      <c r="B256" s="1" t="s">
        <v>583</v>
      </c>
      <c r="C256" s="1" t="s">
        <v>315</v>
      </c>
      <c r="D256" s="1" t="s">
        <v>610</v>
      </c>
      <c r="E256" s="1">
        <v>44995914</v>
      </c>
      <c r="F256" s="1">
        <v>44999997</v>
      </c>
      <c r="G256" s="1">
        <f t="shared" si="3"/>
        <v>4083</v>
      </c>
      <c r="H256" s="5">
        <v>2</v>
      </c>
      <c r="I256" s="5">
        <v>1</v>
      </c>
      <c r="J256" s="1">
        <v>283</v>
      </c>
      <c r="K256" s="1">
        <v>30568.240000000002</v>
      </c>
      <c r="L256" s="1">
        <v>5.82</v>
      </c>
      <c r="M256" s="1">
        <v>51.21</v>
      </c>
      <c r="N256" s="1">
        <v>75.44</v>
      </c>
      <c r="O256" s="1">
        <v>-0.47499999999999998</v>
      </c>
      <c r="P256" s="1" t="s">
        <v>304</v>
      </c>
    </row>
    <row r="257" spans="1:16" x14ac:dyDescent="0.25">
      <c r="A257" s="1" t="s">
        <v>269</v>
      </c>
      <c r="B257" s="1" t="s">
        <v>584</v>
      </c>
      <c r="C257" s="1" t="s">
        <v>315</v>
      </c>
      <c r="D257" s="1" t="s">
        <v>611</v>
      </c>
      <c r="E257" s="1">
        <v>57979646</v>
      </c>
      <c r="F257" s="1">
        <v>57982697</v>
      </c>
      <c r="G257" s="1">
        <f t="shared" si="3"/>
        <v>3051</v>
      </c>
      <c r="H257" s="5">
        <v>6</v>
      </c>
      <c r="I257" s="5">
        <v>5</v>
      </c>
      <c r="J257" s="1">
        <v>313</v>
      </c>
      <c r="K257" s="1">
        <v>34054.370000000003</v>
      </c>
      <c r="L257" s="1">
        <v>5.76</v>
      </c>
      <c r="M257" s="1">
        <v>49.49</v>
      </c>
      <c r="N257" s="1">
        <v>61.79</v>
      </c>
      <c r="O257" s="1">
        <v>-0.86299999999999999</v>
      </c>
      <c r="P257" s="1" t="s">
        <v>304</v>
      </c>
    </row>
    <row r="258" spans="1:16" x14ac:dyDescent="0.25">
      <c r="A258" s="1" t="s">
        <v>270</v>
      </c>
      <c r="B258" s="1" t="s">
        <v>585</v>
      </c>
      <c r="C258" s="1" t="s">
        <v>315</v>
      </c>
      <c r="D258" s="1" t="s">
        <v>611</v>
      </c>
      <c r="E258" s="1">
        <v>68717409</v>
      </c>
      <c r="F258" s="1">
        <v>68718324</v>
      </c>
      <c r="G258" s="1">
        <f t="shared" si="3"/>
        <v>915</v>
      </c>
      <c r="H258" s="5">
        <v>3</v>
      </c>
      <c r="I258" s="5">
        <v>2</v>
      </c>
      <c r="J258" s="1">
        <v>214</v>
      </c>
      <c r="K258" s="1">
        <v>24878.560000000001</v>
      </c>
      <c r="L258" s="1">
        <v>6.59</v>
      </c>
      <c r="M258" s="1">
        <v>26.49</v>
      </c>
      <c r="N258" s="1">
        <v>60.09</v>
      </c>
      <c r="O258" s="1">
        <v>-0.91800000000000004</v>
      </c>
      <c r="P258" s="1" t="s">
        <v>304</v>
      </c>
    </row>
    <row r="259" spans="1:16" x14ac:dyDescent="0.25">
      <c r="A259" s="1" t="s">
        <v>271</v>
      </c>
      <c r="B259" s="1" t="s">
        <v>586</v>
      </c>
      <c r="C259" s="1" t="s">
        <v>315</v>
      </c>
      <c r="D259" s="1" t="s">
        <v>610</v>
      </c>
      <c r="E259" s="1">
        <v>69252204</v>
      </c>
      <c r="F259" s="1">
        <v>69253297</v>
      </c>
      <c r="G259" s="1">
        <f t="shared" si="3"/>
        <v>1093</v>
      </c>
      <c r="H259" s="5">
        <v>2</v>
      </c>
      <c r="I259" s="5">
        <v>1</v>
      </c>
      <c r="J259" s="1">
        <v>292</v>
      </c>
      <c r="K259" s="1">
        <v>32694.639999999999</v>
      </c>
      <c r="L259" s="1">
        <v>9.34</v>
      </c>
      <c r="M259" s="1">
        <v>37.85</v>
      </c>
      <c r="N259" s="1">
        <v>60.14</v>
      </c>
      <c r="O259" s="1">
        <v>-0.69899999999999995</v>
      </c>
      <c r="P259" s="1" t="s">
        <v>304</v>
      </c>
    </row>
    <row r="260" spans="1:16" x14ac:dyDescent="0.25">
      <c r="A260" s="1" t="s">
        <v>272</v>
      </c>
      <c r="B260" s="1" t="s">
        <v>587</v>
      </c>
      <c r="C260" s="1" t="s">
        <v>315</v>
      </c>
      <c r="D260" s="1" t="s">
        <v>613</v>
      </c>
      <c r="E260" s="1">
        <v>96511602</v>
      </c>
      <c r="F260" s="1">
        <v>96513275</v>
      </c>
      <c r="G260" s="1">
        <f t="shared" si="3"/>
        <v>1673</v>
      </c>
      <c r="H260" s="5">
        <v>4</v>
      </c>
      <c r="I260" s="5">
        <v>3</v>
      </c>
      <c r="J260" s="1">
        <v>94</v>
      </c>
      <c r="K260" s="1">
        <v>10998.8</v>
      </c>
      <c r="L260" s="1">
        <v>6.55</v>
      </c>
      <c r="M260" s="1">
        <v>46.81</v>
      </c>
      <c r="N260" s="1">
        <v>93.51</v>
      </c>
      <c r="O260" s="1">
        <v>-9.4E-2</v>
      </c>
      <c r="P260" s="1" t="s">
        <v>305</v>
      </c>
    </row>
    <row r="261" spans="1:16" x14ac:dyDescent="0.25">
      <c r="A261" s="1" t="s">
        <v>273</v>
      </c>
      <c r="B261" s="1" t="s">
        <v>588</v>
      </c>
      <c r="C261" s="1" t="s">
        <v>315</v>
      </c>
      <c r="D261" s="1" t="s">
        <v>613</v>
      </c>
      <c r="E261" s="1">
        <v>99140532</v>
      </c>
      <c r="F261" s="1">
        <v>99145321</v>
      </c>
      <c r="G261" s="1">
        <f t="shared" ref="G261:G282" si="4">F261-E261</f>
        <v>4789</v>
      </c>
      <c r="H261" s="5">
        <v>6</v>
      </c>
      <c r="I261" s="5">
        <v>5</v>
      </c>
      <c r="J261" s="1">
        <v>970</v>
      </c>
      <c r="K261" s="1">
        <v>104876.21</v>
      </c>
      <c r="L261" s="1">
        <v>5.79</v>
      </c>
      <c r="M261" s="1">
        <v>53.51</v>
      </c>
      <c r="N261" s="1">
        <v>67.930000000000007</v>
      </c>
      <c r="O261" s="1">
        <v>-0.74399999999999999</v>
      </c>
      <c r="P261" s="1" t="s">
        <v>304</v>
      </c>
    </row>
    <row r="262" spans="1:16" x14ac:dyDescent="0.25">
      <c r="A262" s="1" t="s">
        <v>274</v>
      </c>
      <c r="B262" s="1" t="s">
        <v>589</v>
      </c>
      <c r="C262" s="1" t="s">
        <v>315</v>
      </c>
      <c r="D262" s="1" t="s">
        <v>610</v>
      </c>
      <c r="E262" s="1">
        <v>111509902</v>
      </c>
      <c r="F262" s="1">
        <v>111516281</v>
      </c>
      <c r="G262" s="1">
        <f t="shared" si="4"/>
        <v>6379</v>
      </c>
      <c r="H262" s="5">
        <v>14</v>
      </c>
      <c r="I262" s="5">
        <v>13</v>
      </c>
      <c r="J262" s="1">
        <v>1080</v>
      </c>
      <c r="K262" s="1">
        <v>120262.32</v>
      </c>
      <c r="L262" s="1">
        <v>9.31</v>
      </c>
      <c r="M262" s="1">
        <v>54.25</v>
      </c>
      <c r="N262" s="1">
        <v>75.599999999999994</v>
      </c>
      <c r="O262" s="1">
        <v>-0.65400000000000003</v>
      </c>
      <c r="P262" s="1" t="s">
        <v>304</v>
      </c>
    </row>
    <row r="263" spans="1:16" x14ac:dyDescent="0.25">
      <c r="A263" s="1" t="s">
        <v>275</v>
      </c>
      <c r="B263" s="1" t="s">
        <v>590</v>
      </c>
      <c r="C263" s="1" t="s">
        <v>315</v>
      </c>
      <c r="D263" s="1" t="s">
        <v>610</v>
      </c>
      <c r="E263" s="1">
        <v>118162049</v>
      </c>
      <c r="F263" s="1">
        <v>118166438</v>
      </c>
      <c r="G263" s="1">
        <f t="shared" si="4"/>
        <v>4389</v>
      </c>
      <c r="H263" s="5">
        <v>8</v>
      </c>
      <c r="I263" s="5">
        <v>7</v>
      </c>
      <c r="J263" s="1">
        <v>421</v>
      </c>
      <c r="K263" s="1">
        <v>45810.1</v>
      </c>
      <c r="L263" s="1">
        <v>5.04</v>
      </c>
      <c r="M263" s="1">
        <v>53.99</v>
      </c>
      <c r="N263" s="1">
        <v>73.63</v>
      </c>
      <c r="O263" s="1">
        <v>-0.57399999999999995</v>
      </c>
      <c r="P263" s="1" t="s">
        <v>305</v>
      </c>
    </row>
    <row r="264" spans="1:16" x14ac:dyDescent="0.25">
      <c r="A264" s="1" t="s">
        <v>276</v>
      </c>
      <c r="B264" s="1" t="s">
        <v>591</v>
      </c>
      <c r="C264" s="1" t="s">
        <v>315</v>
      </c>
      <c r="D264" s="1" t="s">
        <v>610</v>
      </c>
      <c r="E264" s="1">
        <v>120784959</v>
      </c>
      <c r="F264" s="1">
        <v>120785738</v>
      </c>
      <c r="G264" s="1">
        <f t="shared" si="4"/>
        <v>779</v>
      </c>
      <c r="H264" s="5">
        <v>9</v>
      </c>
      <c r="I264" s="5">
        <v>8</v>
      </c>
      <c r="J264" s="1">
        <v>259</v>
      </c>
      <c r="K264" s="1">
        <v>28617.34</v>
      </c>
      <c r="L264" s="1">
        <v>5.89</v>
      </c>
      <c r="M264" s="1">
        <v>52.74</v>
      </c>
      <c r="N264" s="1">
        <v>74.94</v>
      </c>
      <c r="O264" s="1">
        <v>-0.48599999999999999</v>
      </c>
      <c r="P264" s="1" t="s">
        <v>304</v>
      </c>
    </row>
    <row r="265" spans="1:16" x14ac:dyDescent="0.25">
      <c r="A265" s="1" t="s">
        <v>277</v>
      </c>
      <c r="B265" s="1" t="s">
        <v>592</v>
      </c>
      <c r="C265" s="1" t="s">
        <v>315</v>
      </c>
      <c r="D265" s="1" t="s">
        <v>610</v>
      </c>
      <c r="E265" s="1">
        <v>120932077</v>
      </c>
      <c r="F265" s="1">
        <v>120933029</v>
      </c>
      <c r="G265" s="1">
        <f t="shared" si="4"/>
        <v>952</v>
      </c>
      <c r="H265" s="5">
        <v>2</v>
      </c>
      <c r="I265" s="5">
        <v>1</v>
      </c>
      <c r="J265" s="1">
        <v>281</v>
      </c>
      <c r="K265" s="1">
        <v>31197.1</v>
      </c>
      <c r="L265" s="1">
        <v>5.25</v>
      </c>
      <c r="M265" s="1">
        <v>55.55</v>
      </c>
      <c r="N265" s="1">
        <v>69.47</v>
      </c>
      <c r="O265" s="1">
        <v>-0.59599999999999997</v>
      </c>
      <c r="P265" s="1" t="s">
        <v>304</v>
      </c>
    </row>
    <row r="266" spans="1:16" x14ac:dyDescent="0.25">
      <c r="A266" s="1" t="s">
        <v>278</v>
      </c>
      <c r="B266" s="1" t="s">
        <v>593</v>
      </c>
      <c r="C266" s="1" t="s">
        <v>315</v>
      </c>
      <c r="D266" s="1" t="s">
        <v>610</v>
      </c>
      <c r="E266" s="1">
        <v>121099068</v>
      </c>
      <c r="F266" s="1">
        <v>121099910</v>
      </c>
      <c r="G266" s="1">
        <f t="shared" si="4"/>
        <v>842</v>
      </c>
      <c r="H266" s="5">
        <v>1</v>
      </c>
      <c r="I266" s="5">
        <v>0</v>
      </c>
      <c r="J266" s="1">
        <v>280</v>
      </c>
      <c r="K266" s="1">
        <v>30896.880000000001</v>
      </c>
      <c r="L266" s="1">
        <v>5.17</v>
      </c>
      <c r="M266" s="1">
        <v>48.49</v>
      </c>
      <c r="N266" s="1">
        <v>76.319999999999993</v>
      </c>
      <c r="O266" s="1">
        <v>-0.47</v>
      </c>
      <c r="P266" s="1" t="s">
        <v>304</v>
      </c>
    </row>
    <row r="267" spans="1:16" x14ac:dyDescent="0.25">
      <c r="A267" s="1" t="s">
        <v>279</v>
      </c>
      <c r="B267" s="1" t="s">
        <v>594</v>
      </c>
      <c r="C267" s="1" t="s">
        <v>316</v>
      </c>
      <c r="D267" s="1" t="s">
        <v>612</v>
      </c>
      <c r="E267" s="1">
        <v>56586</v>
      </c>
      <c r="F267" s="1">
        <v>63797</v>
      </c>
      <c r="G267" s="1">
        <f t="shared" si="4"/>
        <v>7211</v>
      </c>
      <c r="H267" s="5">
        <v>24</v>
      </c>
      <c r="I267" s="5">
        <v>23</v>
      </c>
      <c r="J267" s="1">
        <v>1125</v>
      </c>
      <c r="K267" s="1">
        <v>129670.1</v>
      </c>
      <c r="L267" s="1">
        <v>5.16</v>
      </c>
      <c r="M267" s="1">
        <v>46.58</v>
      </c>
      <c r="N267" s="1">
        <v>74.349999999999994</v>
      </c>
      <c r="O267" s="1">
        <v>-0.79100000000000004</v>
      </c>
      <c r="P267" s="1" t="s">
        <v>304</v>
      </c>
    </row>
    <row r="268" spans="1:16" x14ac:dyDescent="0.25">
      <c r="A268" s="1" t="s">
        <v>280</v>
      </c>
      <c r="B268" s="1" t="s">
        <v>595</v>
      </c>
      <c r="C268" s="1" t="s">
        <v>317</v>
      </c>
      <c r="D268" s="1" t="s">
        <v>613</v>
      </c>
      <c r="E268" s="1">
        <v>169487</v>
      </c>
      <c r="F268" s="1">
        <v>172212</v>
      </c>
      <c r="G268" s="1">
        <f t="shared" si="4"/>
        <v>2725</v>
      </c>
      <c r="H268" s="5">
        <v>4</v>
      </c>
      <c r="I268" s="5">
        <v>3</v>
      </c>
      <c r="J268" s="1">
        <v>448</v>
      </c>
      <c r="K268" s="1"/>
      <c r="L268" s="1"/>
      <c r="M268" s="1">
        <v>59.22</v>
      </c>
      <c r="N268" s="1">
        <v>59.71</v>
      </c>
      <c r="O268" s="1">
        <v>-0.83599999999999997</v>
      </c>
      <c r="P268" s="1" t="s">
        <v>304</v>
      </c>
    </row>
    <row r="269" spans="1:16" x14ac:dyDescent="0.25">
      <c r="A269" s="1" t="s">
        <v>281</v>
      </c>
      <c r="B269" s="1" t="s">
        <v>596</v>
      </c>
      <c r="C269" s="1" t="s">
        <v>318</v>
      </c>
      <c r="D269" s="1" t="s">
        <v>611</v>
      </c>
      <c r="E269" s="1">
        <v>33003</v>
      </c>
      <c r="F269" s="1">
        <v>37169</v>
      </c>
      <c r="G269" s="1">
        <f t="shared" si="4"/>
        <v>4166</v>
      </c>
      <c r="H269" s="5">
        <v>5</v>
      </c>
      <c r="I269" s="5">
        <v>4</v>
      </c>
      <c r="J269" s="1">
        <v>447</v>
      </c>
      <c r="K269" s="1">
        <v>48136.44</v>
      </c>
      <c r="L269" s="1">
        <v>5.39</v>
      </c>
      <c r="M269" s="1">
        <v>63.47</v>
      </c>
      <c r="N269" s="1">
        <v>73.02</v>
      </c>
      <c r="O269" s="1">
        <v>-0.41699999999999998</v>
      </c>
      <c r="P269" s="1" t="s">
        <v>305</v>
      </c>
    </row>
    <row r="270" spans="1:16" x14ac:dyDescent="0.25">
      <c r="A270" s="1" t="s">
        <v>282</v>
      </c>
      <c r="B270" s="1" t="s">
        <v>597</v>
      </c>
      <c r="C270" s="1" t="s">
        <v>319</v>
      </c>
      <c r="D270" s="1" t="s">
        <v>611</v>
      </c>
      <c r="E270" s="1">
        <v>645055</v>
      </c>
      <c r="F270" s="1">
        <v>646259</v>
      </c>
      <c r="G270" s="1">
        <f t="shared" si="4"/>
        <v>1204</v>
      </c>
      <c r="H270" s="5">
        <v>4</v>
      </c>
      <c r="I270" s="5">
        <v>3</v>
      </c>
      <c r="J270" s="1">
        <v>202</v>
      </c>
      <c r="K270" s="1">
        <v>21987.8</v>
      </c>
      <c r="L270" s="1">
        <v>6.3</v>
      </c>
      <c r="M270" s="1">
        <v>41.04</v>
      </c>
      <c r="N270" s="1">
        <v>61.44</v>
      </c>
      <c r="O270" s="1">
        <v>-0.54500000000000004</v>
      </c>
      <c r="P270" s="1" t="s">
        <v>304</v>
      </c>
    </row>
    <row r="271" spans="1:16" x14ac:dyDescent="0.25">
      <c r="A271" s="1" t="s">
        <v>283</v>
      </c>
      <c r="B271" s="1" t="s">
        <v>598</v>
      </c>
      <c r="C271" s="1" t="s">
        <v>320</v>
      </c>
      <c r="D271" s="1" t="s">
        <v>610</v>
      </c>
      <c r="E271" s="1">
        <v>72131</v>
      </c>
      <c r="F271" s="1">
        <v>73258</v>
      </c>
      <c r="G271" s="1">
        <f t="shared" si="4"/>
        <v>1127</v>
      </c>
      <c r="H271" s="5">
        <v>2</v>
      </c>
      <c r="I271" s="5">
        <v>1</v>
      </c>
      <c r="J271" s="1">
        <v>334</v>
      </c>
      <c r="K271" s="1">
        <v>36103.57</v>
      </c>
      <c r="L271" s="1">
        <v>6.49</v>
      </c>
      <c r="M271" s="1">
        <v>60.71</v>
      </c>
      <c r="N271" s="1">
        <v>72.25</v>
      </c>
      <c r="O271" s="1">
        <v>-0.47299999999999998</v>
      </c>
      <c r="P271" s="1" t="s">
        <v>304</v>
      </c>
    </row>
    <row r="272" spans="1:16" x14ac:dyDescent="0.25">
      <c r="A272" s="1" t="s">
        <v>284</v>
      </c>
      <c r="B272" s="1" t="s">
        <v>599</v>
      </c>
      <c r="C272" s="1" t="s">
        <v>321</v>
      </c>
      <c r="D272" s="1" t="s">
        <v>610</v>
      </c>
      <c r="E272" s="1">
        <v>8115</v>
      </c>
      <c r="F272" s="1">
        <v>11316</v>
      </c>
      <c r="G272" s="1">
        <f t="shared" si="4"/>
        <v>3201</v>
      </c>
      <c r="H272" s="5">
        <v>5</v>
      </c>
      <c r="I272" s="5">
        <v>4</v>
      </c>
      <c r="J272" s="1">
        <v>326</v>
      </c>
      <c r="K272" s="1">
        <v>36179.83</v>
      </c>
      <c r="L272" s="1">
        <v>6.88</v>
      </c>
      <c r="M272" s="1">
        <v>38.9</v>
      </c>
      <c r="N272" s="1">
        <v>76.47</v>
      </c>
      <c r="O272" s="1">
        <v>-0.60599999999999998</v>
      </c>
      <c r="P272" s="1" t="s">
        <v>304</v>
      </c>
    </row>
    <row r="273" spans="1:16" x14ac:dyDescent="0.25">
      <c r="A273" s="1" t="s">
        <v>285</v>
      </c>
      <c r="B273" s="1" t="s">
        <v>600</v>
      </c>
      <c r="C273" s="1" t="s">
        <v>322</v>
      </c>
      <c r="D273" s="1" t="s">
        <v>610</v>
      </c>
      <c r="E273" s="1">
        <v>97030</v>
      </c>
      <c r="F273" s="1">
        <v>98246</v>
      </c>
      <c r="G273" s="1">
        <f t="shared" si="4"/>
        <v>1216</v>
      </c>
      <c r="H273" s="5">
        <v>3</v>
      </c>
      <c r="I273" s="5">
        <v>2</v>
      </c>
      <c r="J273" s="1">
        <v>332</v>
      </c>
      <c r="K273" s="1">
        <v>35688.85</v>
      </c>
      <c r="L273" s="1">
        <v>7.28</v>
      </c>
      <c r="M273" s="1">
        <v>57.62</v>
      </c>
      <c r="N273" s="1">
        <v>65.930000000000007</v>
      </c>
      <c r="O273" s="1">
        <v>-0.47199999999999998</v>
      </c>
      <c r="P273" s="1" t="s">
        <v>304</v>
      </c>
    </row>
    <row r="274" spans="1:16" x14ac:dyDescent="0.25">
      <c r="A274" s="1" t="s">
        <v>286</v>
      </c>
      <c r="B274" s="1" t="s">
        <v>601</v>
      </c>
      <c r="C274" s="1" t="s">
        <v>323</v>
      </c>
      <c r="D274" s="1" t="s">
        <v>611</v>
      </c>
      <c r="E274" s="1">
        <v>713746</v>
      </c>
      <c r="F274" s="1">
        <v>715286</v>
      </c>
      <c r="G274" s="1">
        <f t="shared" si="4"/>
        <v>1540</v>
      </c>
      <c r="H274" s="5">
        <v>3</v>
      </c>
      <c r="I274" s="5">
        <v>2</v>
      </c>
      <c r="J274" s="1">
        <v>313</v>
      </c>
      <c r="K274" s="1">
        <v>32603.18</v>
      </c>
      <c r="L274" s="1">
        <v>8.8000000000000007</v>
      </c>
      <c r="M274" s="1">
        <v>54.31</v>
      </c>
      <c r="N274" s="1">
        <v>60.54</v>
      </c>
      <c r="O274" s="1">
        <v>-0.499</v>
      </c>
      <c r="P274" s="1" t="s">
        <v>304</v>
      </c>
    </row>
    <row r="275" spans="1:16" x14ac:dyDescent="0.25">
      <c r="A275" s="1" t="s">
        <v>287</v>
      </c>
      <c r="B275" s="1" t="s">
        <v>602</v>
      </c>
      <c r="C275" s="1" t="s">
        <v>324</v>
      </c>
      <c r="D275" s="1" t="s">
        <v>610</v>
      </c>
      <c r="E275" s="1">
        <v>333099</v>
      </c>
      <c r="F275" s="1">
        <v>337727</v>
      </c>
      <c r="G275" s="1">
        <f t="shared" si="4"/>
        <v>4628</v>
      </c>
      <c r="H275" s="5">
        <v>6</v>
      </c>
      <c r="I275" s="5">
        <v>5</v>
      </c>
      <c r="J275" s="1">
        <v>198</v>
      </c>
      <c r="K275" s="1">
        <v>20735.47</v>
      </c>
      <c r="L275" s="1">
        <v>5.61</v>
      </c>
      <c r="M275" s="1">
        <v>50.34</v>
      </c>
      <c r="N275" s="1">
        <v>49.85</v>
      </c>
      <c r="O275" s="1">
        <v>-0.70399999999999996</v>
      </c>
      <c r="P275" s="1" t="s">
        <v>304</v>
      </c>
    </row>
    <row r="276" spans="1:16" x14ac:dyDescent="0.25">
      <c r="A276" s="1" t="s">
        <v>288</v>
      </c>
      <c r="B276" s="1" t="s">
        <v>603</v>
      </c>
      <c r="C276" s="1" t="s">
        <v>325</v>
      </c>
      <c r="D276" s="1" t="s">
        <v>611</v>
      </c>
      <c r="E276" s="1">
        <v>172543</v>
      </c>
      <c r="F276" s="1">
        <v>173588</v>
      </c>
      <c r="G276" s="1">
        <f t="shared" si="4"/>
        <v>1045</v>
      </c>
      <c r="H276" s="5">
        <v>2</v>
      </c>
      <c r="I276" s="5">
        <v>1</v>
      </c>
      <c r="J276" s="1">
        <v>256</v>
      </c>
      <c r="K276" s="1">
        <v>26174.61</v>
      </c>
      <c r="L276" s="1">
        <v>9.9499999999999993</v>
      </c>
      <c r="M276" s="1">
        <v>62.11</v>
      </c>
      <c r="N276" s="1">
        <v>69.569999999999993</v>
      </c>
      <c r="O276" s="1">
        <v>-0.28999999999999998</v>
      </c>
      <c r="P276" s="1" t="s">
        <v>304</v>
      </c>
    </row>
    <row r="277" spans="1:16" x14ac:dyDescent="0.25">
      <c r="A277" s="1" t="s">
        <v>289</v>
      </c>
      <c r="B277" s="1" t="s">
        <v>604</v>
      </c>
      <c r="C277" s="1" t="s">
        <v>326</v>
      </c>
      <c r="D277" s="1" t="s">
        <v>611</v>
      </c>
      <c r="E277" s="1">
        <v>48376</v>
      </c>
      <c r="F277" s="1">
        <v>49799</v>
      </c>
      <c r="G277" s="1">
        <f t="shared" si="4"/>
        <v>1423</v>
      </c>
      <c r="H277" s="5">
        <v>3</v>
      </c>
      <c r="I277" s="5">
        <v>2</v>
      </c>
      <c r="J277" s="1">
        <v>375</v>
      </c>
      <c r="K277" s="1">
        <v>40806.480000000003</v>
      </c>
      <c r="L277" s="1">
        <v>6.41</v>
      </c>
      <c r="M277" s="1">
        <v>66.63</v>
      </c>
      <c r="N277" s="1">
        <v>59.44</v>
      </c>
      <c r="O277" s="1">
        <v>-0.50700000000000001</v>
      </c>
      <c r="P277" s="1" t="s">
        <v>304</v>
      </c>
    </row>
    <row r="278" spans="1:16" x14ac:dyDescent="0.25">
      <c r="A278" s="1" t="s">
        <v>290</v>
      </c>
      <c r="B278" s="1" t="s">
        <v>605</v>
      </c>
      <c r="C278" s="1" t="s">
        <v>327</v>
      </c>
      <c r="D278" s="1" t="s">
        <v>611</v>
      </c>
      <c r="E278" s="1">
        <v>445725</v>
      </c>
      <c r="F278" s="1">
        <v>447268</v>
      </c>
      <c r="G278" s="1">
        <f t="shared" si="4"/>
        <v>1543</v>
      </c>
      <c r="H278" s="5">
        <v>5</v>
      </c>
      <c r="I278" s="5">
        <v>4</v>
      </c>
      <c r="J278" s="1">
        <v>358</v>
      </c>
      <c r="K278" s="1">
        <v>38389.24</v>
      </c>
      <c r="L278" s="1">
        <v>6.2</v>
      </c>
      <c r="M278" s="1">
        <v>67.930000000000007</v>
      </c>
      <c r="N278" s="1">
        <v>77.77</v>
      </c>
      <c r="O278" s="1">
        <v>-0.439</v>
      </c>
      <c r="P278" s="1" t="s">
        <v>304</v>
      </c>
    </row>
    <row r="279" spans="1:16" x14ac:dyDescent="0.25">
      <c r="A279" s="1" t="s">
        <v>291</v>
      </c>
      <c r="B279" s="1" t="s">
        <v>606</v>
      </c>
      <c r="C279" s="1" t="s">
        <v>327</v>
      </c>
      <c r="D279" s="1" t="s">
        <v>611</v>
      </c>
      <c r="E279" s="1">
        <v>456648</v>
      </c>
      <c r="F279" s="1">
        <v>458022</v>
      </c>
      <c r="G279" s="1">
        <f t="shared" si="4"/>
        <v>1374</v>
      </c>
      <c r="H279" s="5">
        <v>4</v>
      </c>
      <c r="I279" s="5">
        <v>3</v>
      </c>
      <c r="J279" s="1">
        <v>276</v>
      </c>
      <c r="K279" s="1">
        <v>29893.119999999999</v>
      </c>
      <c r="L279" s="1">
        <v>9.57</v>
      </c>
      <c r="M279" s="1">
        <v>65.52</v>
      </c>
      <c r="N279" s="1">
        <v>72.64</v>
      </c>
      <c r="O279" s="1">
        <v>-0.60399999999999998</v>
      </c>
      <c r="P279" s="1" t="s">
        <v>304</v>
      </c>
    </row>
    <row r="280" spans="1:16" x14ac:dyDescent="0.25">
      <c r="A280" s="1" t="s">
        <v>292</v>
      </c>
      <c r="B280" s="1" t="s">
        <v>607</v>
      </c>
      <c r="C280" s="1" t="s">
        <v>328</v>
      </c>
      <c r="D280" s="1" t="s">
        <v>610</v>
      </c>
      <c r="E280" s="1">
        <v>186843</v>
      </c>
      <c r="F280" s="1">
        <v>187613</v>
      </c>
      <c r="G280" s="1">
        <f t="shared" si="4"/>
        <v>770</v>
      </c>
      <c r="H280" s="5">
        <v>1</v>
      </c>
      <c r="I280" s="5">
        <v>0</v>
      </c>
      <c r="J280" s="1">
        <v>256</v>
      </c>
      <c r="K280" s="1">
        <v>27809.279999999999</v>
      </c>
      <c r="L280" s="1">
        <v>10.79</v>
      </c>
      <c r="M280" s="1">
        <v>63.69</v>
      </c>
      <c r="N280" s="1">
        <v>62.46</v>
      </c>
      <c r="O280" s="1">
        <v>-0.68500000000000005</v>
      </c>
      <c r="P280" s="1" t="s">
        <v>304</v>
      </c>
    </row>
    <row r="281" spans="1:16" x14ac:dyDescent="0.25">
      <c r="A281" s="1" t="s">
        <v>293</v>
      </c>
      <c r="B281" s="1" t="s">
        <v>608</v>
      </c>
      <c r="C281" s="1" t="s">
        <v>329</v>
      </c>
      <c r="D281" s="1" t="s">
        <v>611</v>
      </c>
      <c r="E281" s="1">
        <v>234813</v>
      </c>
      <c r="F281" s="1">
        <v>236237</v>
      </c>
      <c r="G281" s="1">
        <f t="shared" si="4"/>
        <v>1424</v>
      </c>
      <c r="H281" s="5">
        <v>5</v>
      </c>
      <c r="I281" s="5">
        <v>4</v>
      </c>
      <c r="J281" s="1">
        <v>312</v>
      </c>
      <c r="K281" s="1">
        <v>34613.07</v>
      </c>
      <c r="L281" s="1">
        <v>8.52</v>
      </c>
      <c r="M281" s="1">
        <v>61.01</v>
      </c>
      <c r="N281" s="1">
        <v>66.599999999999994</v>
      </c>
      <c r="O281" s="1">
        <v>-0.872</v>
      </c>
      <c r="P281" s="1" t="s">
        <v>304</v>
      </c>
    </row>
    <row r="282" spans="1:16" x14ac:dyDescent="0.25">
      <c r="A282" s="1" t="s">
        <v>294</v>
      </c>
      <c r="B282" s="1" t="s">
        <v>609</v>
      </c>
      <c r="C282" s="1" t="s">
        <v>330</v>
      </c>
      <c r="D282" s="1" t="s">
        <v>611</v>
      </c>
      <c r="E282" s="1">
        <v>204768</v>
      </c>
      <c r="F282" s="1">
        <v>205769</v>
      </c>
      <c r="G282" s="1">
        <f t="shared" si="4"/>
        <v>1001</v>
      </c>
      <c r="H282" s="5">
        <v>1</v>
      </c>
      <c r="I282" s="5">
        <v>0</v>
      </c>
      <c r="J282" s="1">
        <v>333</v>
      </c>
      <c r="K282" s="1"/>
      <c r="L282" s="1"/>
      <c r="M282" s="1">
        <v>73.13</v>
      </c>
      <c r="N282" s="1">
        <v>58.14</v>
      </c>
      <c r="O282" s="1">
        <v>-0.48</v>
      </c>
      <c r="P282" s="1" t="s">
        <v>304</v>
      </c>
    </row>
  </sheetData>
  <mergeCells count="16">
    <mergeCell ref="A1:O1"/>
    <mergeCell ref="A2:A3"/>
    <mergeCell ref="B2:B3"/>
    <mergeCell ref="C2:C3"/>
    <mergeCell ref="E2:F2"/>
    <mergeCell ref="G2:G3"/>
    <mergeCell ref="H2:H3"/>
    <mergeCell ref="I2:I3"/>
    <mergeCell ref="J2:J3"/>
    <mergeCell ref="K2:K3"/>
    <mergeCell ref="D2:D3"/>
    <mergeCell ref="P2:P3"/>
    <mergeCell ref="L2:L3"/>
    <mergeCell ref="M2:M3"/>
    <mergeCell ref="N2:N3"/>
    <mergeCell ref="O2:O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9BEAA-69A6-496D-AFC5-3237196CB024}">
  <dimension ref="A1:A279"/>
  <sheetViews>
    <sheetView workbookViewId="0">
      <selection sqref="A1:A279"/>
    </sheetView>
  </sheetViews>
  <sheetFormatPr defaultRowHeight="15" x14ac:dyDescent="0.25"/>
  <sheetData>
    <row r="1" spans="1:1" x14ac:dyDescent="0.25">
      <c r="A1">
        <v>2</v>
      </c>
    </row>
    <row r="2" spans="1:1" x14ac:dyDescent="0.25">
      <c r="A2">
        <v>4</v>
      </c>
    </row>
    <row r="3" spans="1:1" x14ac:dyDescent="0.25">
      <c r="A3">
        <v>2</v>
      </c>
    </row>
    <row r="4" spans="1:1" x14ac:dyDescent="0.25">
      <c r="A4">
        <v>2</v>
      </c>
    </row>
    <row r="5" spans="1:1" x14ac:dyDescent="0.25">
      <c r="A5">
        <v>3</v>
      </c>
    </row>
    <row r="6" spans="1:1" x14ac:dyDescent="0.25">
      <c r="A6">
        <v>3</v>
      </c>
    </row>
    <row r="7" spans="1:1" x14ac:dyDescent="0.25">
      <c r="A7">
        <v>1</v>
      </c>
    </row>
    <row r="8" spans="1:1" x14ac:dyDescent="0.25">
      <c r="A8">
        <v>2</v>
      </c>
    </row>
    <row r="9" spans="1:1" x14ac:dyDescent="0.25">
      <c r="A9">
        <v>2</v>
      </c>
    </row>
    <row r="10" spans="1:1" x14ac:dyDescent="0.25">
      <c r="A10">
        <v>4</v>
      </c>
    </row>
    <row r="11" spans="1:1" x14ac:dyDescent="0.25">
      <c r="A11">
        <v>1</v>
      </c>
    </row>
    <row r="12" spans="1:1" x14ac:dyDescent="0.25">
      <c r="A12">
        <v>1</v>
      </c>
    </row>
    <row r="13" spans="1:1" x14ac:dyDescent="0.25">
      <c r="A13">
        <v>2</v>
      </c>
    </row>
    <row r="14" spans="1:1" x14ac:dyDescent="0.25">
      <c r="A14">
        <v>0</v>
      </c>
    </row>
    <row r="15" spans="1:1" x14ac:dyDescent="0.25">
      <c r="A15">
        <v>1</v>
      </c>
    </row>
    <row r="16" spans="1:1" x14ac:dyDescent="0.25">
      <c r="A16">
        <v>1</v>
      </c>
    </row>
    <row r="17" spans="1:1" x14ac:dyDescent="0.25">
      <c r="A17">
        <v>1</v>
      </c>
    </row>
    <row r="18" spans="1:1" x14ac:dyDescent="0.25">
      <c r="A18">
        <v>1</v>
      </c>
    </row>
    <row r="19" spans="1:1" x14ac:dyDescent="0.25">
      <c r="A19">
        <v>6</v>
      </c>
    </row>
    <row r="20" spans="1:1" x14ac:dyDescent="0.25">
      <c r="A20">
        <v>3</v>
      </c>
    </row>
    <row r="21" spans="1:1" x14ac:dyDescent="0.25">
      <c r="A21">
        <v>9</v>
      </c>
    </row>
    <row r="22" spans="1:1" x14ac:dyDescent="0.25">
      <c r="A22">
        <v>5</v>
      </c>
    </row>
    <row r="23" spans="1:1" x14ac:dyDescent="0.25">
      <c r="A23">
        <v>5</v>
      </c>
    </row>
    <row r="24" spans="1:1" x14ac:dyDescent="0.25">
      <c r="A24">
        <v>15</v>
      </c>
    </row>
    <row r="25" spans="1:1" x14ac:dyDescent="0.25">
      <c r="A25">
        <v>2</v>
      </c>
    </row>
    <row r="26" spans="1:1" x14ac:dyDescent="0.25">
      <c r="A26">
        <v>2</v>
      </c>
    </row>
    <row r="27" spans="1:1" x14ac:dyDescent="0.25">
      <c r="A27">
        <v>0</v>
      </c>
    </row>
    <row r="28" spans="1:1" x14ac:dyDescent="0.25">
      <c r="A28">
        <v>1</v>
      </c>
    </row>
    <row r="29" spans="1:1" x14ac:dyDescent="0.25">
      <c r="A29">
        <v>1</v>
      </c>
    </row>
    <row r="30" spans="1:1" x14ac:dyDescent="0.25">
      <c r="A30">
        <v>0</v>
      </c>
    </row>
    <row r="31" spans="1:1" x14ac:dyDescent="0.25">
      <c r="A31">
        <v>18</v>
      </c>
    </row>
    <row r="32" spans="1:1" x14ac:dyDescent="0.25">
      <c r="A32">
        <v>1</v>
      </c>
    </row>
    <row r="33" spans="1:1" x14ac:dyDescent="0.25">
      <c r="A33">
        <v>2</v>
      </c>
    </row>
    <row r="34" spans="1:1" x14ac:dyDescent="0.25">
      <c r="A34">
        <v>2</v>
      </c>
    </row>
    <row r="35" spans="1:1" x14ac:dyDescent="0.25">
      <c r="A35">
        <v>2</v>
      </c>
    </row>
    <row r="36" spans="1:1" x14ac:dyDescent="0.25">
      <c r="A36">
        <v>2</v>
      </c>
    </row>
    <row r="37" spans="1:1" x14ac:dyDescent="0.25">
      <c r="A37">
        <v>4</v>
      </c>
    </row>
    <row r="38" spans="1:1" x14ac:dyDescent="0.25">
      <c r="A38">
        <v>1</v>
      </c>
    </row>
    <row r="39" spans="1:1" x14ac:dyDescent="0.25">
      <c r="A39">
        <v>2</v>
      </c>
    </row>
    <row r="40" spans="1:1" x14ac:dyDescent="0.25">
      <c r="A40">
        <v>1</v>
      </c>
    </row>
    <row r="41" spans="1:1" x14ac:dyDescent="0.25">
      <c r="A41">
        <v>9</v>
      </c>
    </row>
    <row r="42" spans="1:1" x14ac:dyDescent="0.25">
      <c r="A42">
        <v>7</v>
      </c>
    </row>
    <row r="43" spans="1:1" x14ac:dyDescent="0.25">
      <c r="A43">
        <v>1</v>
      </c>
    </row>
    <row r="44" spans="1:1" x14ac:dyDescent="0.25">
      <c r="A44">
        <v>1</v>
      </c>
    </row>
    <row r="45" spans="1:1" x14ac:dyDescent="0.25">
      <c r="A45">
        <v>1</v>
      </c>
    </row>
    <row r="46" spans="1:1" x14ac:dyDescent="0.25">
      <c r="A46">
        <v>2</v>
      </c>
    </row>
    <row r="47" spans="1:1" x14ac:dyDescent="0.25">
      <c r="A47">
        <v>2</v>
      </c>
    </row>
    <row r="48" spans="1:1" x14ac:dyDescent="0.25">
      <c r="A48">
        <v>4</v>
      </c>
    </row>
    <row r="49" spans="1:1" x14ac:dyDescent="0.25">
      <c r="A49">
        <v>3</v>
      </c>
    </row>
    <row r="50" spans="1:1" x14ac:dyDescent="0.25">
      <c r="A50">
        <v>11</v>
      </c>
    </row>
    <row r="51" spans="1:1" x14ac:dyDescent="0.25">
      <c r="A51">
        <v>2</v>
      </c>
    </row>
    <row r="52" spans="1:1" x14ac:dyDescent="0.25">
      <c r="A52">
        <v>20</v>
      </c>
    </row>
    <row r="53" spans="1:1" x14ac:dyDescent="0.25">
      <c r="A53">
        <v>0</v>
      </c>
    </row>
    <row r="54" spans="1:1" x14ac:dyDescent="0.25">
      <c r="A54">
        <v>0</v>
      </c>
    </row>
    <row r="55" spans="1:1" x14ac:dyDescent="0.25">
      <c r="A55">
        <v>4</v>
      </c>
    </row>
    <row r="56" spans="1:1" x14ac:dyDescent="0.25">
      <c r="A56">
        <v>3</v>
      </c>
    </row>
    <row r="57" spans="1:1" x14ac:dyDescent="0.25">
      <c r="A57">
        <v>5</v>
      </c>
    </row>
    <row r="58" spans="1:1" x14ac:dyDescent="0.25">
      <c r="A58">
        <v>3</v>
      </c>
    </row>
    <row r="59" spans="1:1" x14ac:dyDescent="0.25">
      <c r="A59">
        <v>2</v>
      </c>
    </row>
    <row r="60" spans="1:1" x14ac:dyDescent="0.25">
      <c r="A60">
        <v>1</v>
      </c>
    </row>
    <row r="61" spans="1:1" x14ac:dyDescent="0.25">
      <c r="A61">
        <v>3</v>
      </c>
    </row>
    <row r="62" spans="1:1" x14ac:dyDescent="0.25">
      <c r="A62">
        <v>2</v>
      </c>
    </row>
    <row r="63" spans="1:1" x14ac:dyDescent="0.25">
      <c r="A63">
        <v>4</v>
      </c>
    </row>
    <row r="64" spans="1:1" x14ac:dyDescent="0.25">
      <c r="A64">
        <v>4</v>
      </c>
    </row>
    <row r="65" spans="1:1" x14ac:dyDescent="0.25">
      <c r="A65">
        <v>6</v>
      </c>
    </row>
    <row r="66" spans="1:1" x14ac:dyDescent="0.25">
      <c r="A66">
        <v>4</v>
      </c>
    </row>
    <row r="67" spans="1:1" x14ac:dyDescent="0.25">
      <c r="A67">
        <v>6</v>
      </c>
    </row>
    <row r="68" spans="1:1" x14ac:dyDescent="0.25">
      <c r="A68">
        <v>2</v>
      </c>
    </row>
    <row r="69" spans="1:1" x14ac:dyDescent="0.25">
      <c r="A69">
        <v>1</v>
      </c>
    </row>
    <row r="70" spans="1:1" x14ac:dyDescent="0.25">
      <c r="A70">
        <v>11</v>
      </c>
    </row>
    <row r="71" spans="1:1" x14ac:dyDescent="0.25">
      <c r="A71">
        <v>5</v>
      </c>
    </row>
    <row r="72" spans="1:1" x14ac:dyDescent="0.25">
      <c r="A72">
        <v>9</v>
      </c>
    </row>
    <row r="73" spans="1:1" x14ac:dyDescent="0.25">
      <c r="A73">
        <v>2</v>
      </c>
    </row>
    <row r="74" spans="1:1" x14ac:dyDescent="0.25">
      <c r="A74">
        <v>1</v>
      </c>
    </row>
    <row r="75" spans="1:1" x14ac:dyDescent="0.25">
      <c r="A75">
        <v>2</v>
      </c>
    </row>
    <row r="76" spans="1:1" x14ac:dyDescent="0.25">
      <c r="A76">
        <v>1</v>
      </c>
    </row>
    <row r="77" spans="1:1" x14ac:dyDescent="0.25">
      <c r="A77">
        <v>3</v>
      </c>
    </row>
    <row r="78" spans="1:1" x14ac:dyDescent="0.25">
      <c r="A78">
        <v>8</v>
      </c>
    </row>
    <row r="79" spans="1:1" x14ac:dyDescent="0.25">
      <c r="A79">
        <v>2</v>
      </c>
    </row>
    <row r="80" spans="1:1" x14ac:dyDescent="0.25">
      <c r="A80">
        <v>5</v>
      </c>
    </row>
    <row r="81" spans="1:1" x14ac:dyDescent="0.25">
      <c r="A81">
        <v>0</v>
      </c>
    </row>
    <row r="82" spans="1:1" x14ac:dyDescent="0.25">
      <c r="A82">
        <v>5</v>
      </c>
    </row>
    <row r="83" spans="1:1" x14ac:dyDescent="0.25">
      <c r="A83">
        <v>19</v>
      </c>
    </row>
    <row r="84" spans="1:1" x14ac:dyDescent="0.25">
      <c r="A84">
        <v>8</v>
      </c>
    </row>
    <row r="85" spans="1:1" x14ac:dyDescent="0.25">
      <c r="A85">
        <v>5</v>
      </c>
    </row>
    <row r="86" spans="1:1" x14ac:dyDescent="0.25">
      <c r="A86">
        <v>5</v>
      </c>
    </row>
    <row r="87" spans="1:1" x14ac:dyDescent="0.25">
      <c r="A87">
        <v>5</v>
      </c>
    </row>
    <row r="88" spans="1:1" x14ac:dyDescent="0.25">
      <c r="A88">
        <v>6</v>
      </c>
    </row>
    <row r="89" spans="1:1" x14ac:dyDescent="0.25">
      <c r="A89">
        <v>2</v>
      </c>
    </row>
    <row r="90" spans="1:1" x14ac:dyDescent="0.25">
      <c r="A90">
        <v>0</v>
      </c>
    </row>
    <row r="91" spans="1:1" x14ac:dyDescent="0.25">
      <c r="A91">
        <v>5</v>
      </c>
    </row>
    <row r="92" spans="1:1" x14ac:dyDescent="0.25">
      <c r="A92">
        <v>5</v>
      </c>
    </row>
    <row r="93" spans="1:1" x14ac:dyDescent="0.25">
      <c r="A93">
        <v>3</v>
      </c>
    </row>
    <row r="94" spans="1:1" x14ac:dyDescent="0.25">
      <c r="A94">
        <v>5</v>
      </c>
    </row>
    <row r="95" spans="1:1" x14ac:dyDescent="0.25">
      <c r="A95">
        <v>4</v>
      </c>
    </row>
    <row r="96" spans="1:1" x14ac:dyDescent="0.25">
      <c r="A96">
        <v>2</v>
      </c>
    </row>
    <row r="97" spans="1:1" x14ac:dyDescent="0.25">
      <c r="A97">
        <v>2</v>
      </c>
    </row>
    <row r="98" spans="1:1" x14ac:dyDescent="0.25">
      <c r="A98">
        <v>0</v>
      </c>
    </row>
    <row r="99" spans="1:1" x14ac:dyDescent="0.25">
      <c r="A99">
        <v>5</v>
      </c>
    </row>
    <row r="100" spans="1:1" x14ac:dyDescent="0.25">
      <c r="A100">
        <v>2</v>
      </c>
    </row>
    <row r="101" spans="1:1" x14ac:dyDescent="0.25">
      <c r="A101">
        <v>4</v>
      </c>
    </row>
    <row r="102" spans="1:1" x14ac:dyDescent="0.25">
      <c r="A102">
        <v>6</v>
      </c>
    </row>
    <row r="103" spans="1:1" x14ac:dyDescent="0.25">
      <c r="A103">
        <v>5</v>
      </c>
    </row>
    <row r="104" spans="1:1" x14ac:dyDescent="0.25">
      <c r="A104">
        <v>3</v>
      </c>
    </row>
    <row r="105" spans="1:1" x14ac:dyDescent="0.25">
      <c r="A105">
        <v>2</v>
      </c>
    </row>
    <row r="106" spans="1:1" x14ac:dyDescent="0.25">
      <c r="A106">
        <v>3</v>
      </c>
    </row>
    <row r="107" spans="1:1" x14ac:dyDescent="0.25">
      <c r="A107">
        <v>1</v>
      </c>
    </row>
    <row r="108" spans="1:1" x14ac:dyDescent="0.25">
      <c r="A108">
        <v>2</v>
      </c>
    </row>
    <row r="109" spans="1:1" x14ac:dyDescent="0.25">
      <c r="A109">
        <v>3</v>
      </c>
    </row>
    <row r="110" spans="1:1" x14ac:dyDescent="0.25">
      <c r="A110">
        <v>17</v>
      </c>
    </row>
    <row r="111" spans="1:1" x14ac:dyDescent="0.25">
      <c r="A111">
        <v>5</v>
      </c>
    </row>
    <row r="112" spans="1:1" x14ac:dyDescent="0.25">
      <c r="A112">
        <v>2</v>
      </c>
    </row>
    <row r="113" spans="1:1" x14ac:dyDescent="0.25">
      <c r="A113">
        <v>2</v>
      </c>
    </row>
    <row r="114" spans="1:1" x14ac:dyDescent="0.25">
      <c r="A114">
        <v>8</v>
      </c>
    </row>
    <row r="115" spans="1:1" x14ac:dyDescent="0.25">
      <c r="A115">
        <v>3</v>
      </c>
    </row>
    <row r="116" spans="1:1" x14ac:dyDescent="0.25">
      <c r="A116">
        <v>3</v>
      </c>
    </row>
    <row r="117" spans="1:1" x14ac:dyDescent="0.25">
      <c r="A117">
        <v>3</v>
      </c>
    </row>
    <row r="118" spans="1:1" x14ac:dyDescent="0.25">
      <c r="A118">
        <v>6</v>
      </c>
    </row>
    <row r="119" spans="1:1" x14ac:dyDescent="0.25">
      <c r="A119">
        <v>1</v>
      </c>
    </row>
    <row r="120" spans="1:1" x14ac:dyDescent="0.25">
      <c r="A120">
        <v>7</v>
      </c>
    </row>
    <row r="121" spans="1:1" x14ac:dyDescent="0.25">
      <c r="A121">
        <v>4</v>
      </c>
    </row>
    <row r="122" spans="1:1" x14ac:dyDescent="0.25">
      <c r="A122">
        <v>7</v>
      </c>
    </row>
    <row r="123" spans="1:1" x14ac:dyDescent="0.25">
      <c r="A123">
        <v>3</v>
      </c>
    </row>
    <row r="124" spans="1:1" x14ac:dyDescent="0.25">
      <c r="A124">
        <v>3</v>
      </c>
    </row>
    <row r="125" spans="1:1" x14ac:dyDescent="0.25">
      <c r="A125">
        <v>3</v>
      </c>
    </row>
    <row r="126" spans="1:1" x14ac:dyDescent="0.25">
      <c r="A126">
        <v>3</v>
      </c>
    </row>
    <row r="127" spans="1:1" x14ac:dyDescent="0.25">
      <c r="A127">
        <v>0</v>
      </c>
    </row>
    <row r="128" spans="1:1" x14ac:dyDescent="0.25">
      <c r="A128">
        <v>3</v>
      </c>
    </row>
    <row r="129" spans="1:1" x14ac:dyDescent="0.25">
      <c r="A129">
        <v>2</v>
      </c>
    </row>
    <row r="130" spans="1:1" x14ac:dyDescent="0.25">
      <c r="A130">
        <v>2</v>
      </c>
    </row>
    <row r="131" spans="1:1" x14ac:dyDescent="0.25">
      <c r="A131">
        <v>5</v>
      </c>
    </row>
    <row r="132" spans="1:1" x14ac:dyDescent="0.25">
      <c r="A132">
        <v>5</v>
      </c>
    </row>
    <row r="133" spans="1:1" x14ac:dyDescent="0.25">
      <c r="A133">
        <v>1</v>
      </c>
    </row>
    <row r="134" spans="1:1" x14ac:dyDescent="0.25">
      <c r="A134">
        <v>3</v>
      </c>
    </row>
    <row r="135" spans="1:1" x14ac:dyDescent="0.25">
      <c r="A135">
        <v>5</v>
      </c>
    </row>
    <row r="136" spans="1:1" x14ac:dyDescent="0.25">
      <c r="A136">
        <v>1</v>
      </c>
    </row>
    <row r="137" spans="1:1" x14ac:dyDescent="0.25">
      <c r="A137">
        <v>1</v>
      </c>
    </row>
    <row r="138" spans="1:1" x14ac:dyDescent="0.25">
      <c r="A138">
        <v>6</v>
      </c>
    </row>
    <row r="139" spans="1:1" x14ac:dyDescent="0.25">
      <c r="A139">
        <v>1</v>
      </c>
    </row>
    <row r="140" spans="1:1" x14ac:dyDescent="0.25">
      <c r="A140">
        <v>3</v>
      </c>
    </row>
    <row r="141" spans="1:1" x14ac:dyDescent="0.25">
      <c r="A141">
        <v>5</v>
      </c>
    </row>
    <row r="142" spans="1:1" x14ac:dyDescent="0.25">
      <c r="A142">
        <v>5</v>
      </c>
    </row>
    <row r="143" spans="1:1" x14ac:dyDescent="0.25">
      <c r="A143">
        <v>1</v>
      </c>
    </row>
    <row r="144" spans="1:1" x14ac:dyDescent="0.25">
      <c r="A144">
        <v>0</v>
      </c>
    </row>
    <row r="145" spans="1:1" x14ac:dyDescent="0.25">
      <c r="A145">
        <v>2</v>
      </c>
    </row>
    <row r="146" spans="1:1" x14ac:dyDescent="0.25">
      <c r="A146">
        <v>5</v>
      </c>
    </row>
    <row r="147" spans="1:1" x14ac:dyDescent="0.25">
      <c r="A147">
        <v>1</v>
      </c>
    </row>
    <row r="148" spans="1:1" x14ac:dyDescent="0.25">
      <c r="A148">
        <v>4</v>
      </c>
    </row>
    <row r="149" spans="1:1" x14ac:dyDescent="0.25">
      <c r="A149">
        <v>2</v>
      </c>
    </row>
    <row r="150" spans="1:1" x14ac:dyDescent="0.25">
      <c r="A150">
        <v>2</v>
      </c>
    </row>
    <row r="151" spans="1:1" x14ac:dyDescent="0.25">
      <c r="A151">
        <v>7</v>
      </c>
    </row>
    <row r="152" spans="1:1" x14ac:dyDescent="0.25">
      <c r="A152">
        <v>1</v>
      </c>
    </row>
    <row r="153" spans="1:1" x14ac:dyDescent="0.25">
      <c r="A153">
        <v>5</v>
      </c>
    </row>
    <row r="154" spans="1:1" x14ac:dyDescent="0.25">
      <c r="A154">
        <v>2</v>
      </c>
    </row>
    <row r="155" spans="1:1" x14ac:dyDescent="0.25">
      <c r="A155">
        <v>2</v>
      </c>
    </row>
    <row r="156" spans="1:1" x14ac:dyDescent="0.25">
      <c r="A156">
        <v>2</v>
      </c>
    </row>
    <row r="157" spans="1:1" x14ac:dyDescent="0.25">
      <c r="A157">
        <v>1</v>
      </c>
    </row>
    <row r="158" spans="1:1" x14ac:dyDescent="0.25">
      <c r="A158">
        <v>1</v>
      </c>
    </row>
    <row r="159" spans="1:1" x14ac:dyDescent="0.25">
      <c r="A159">
        <v>1</v>
      </c>
    </row>
    <row r="160" spans="1:1" x14ac:dyDescent="0.25">
      <c r="A160">
        <v>0</v>
      </c>
    </row>
    <row r="161" spans="1:1" x14ac:dyDescent="0.25">
      <c r="A161">
        <v>1</v>
      </c>
    </row>
    <row r="162" spans="1:1" x14ac:dyDescent="0.25">
      <c r="A162">
        <v>2</v>
      </c>
    </row>
    <row r="163" spans="1:1" x14ac:dyDescent="0.25">
      <c r="A163">
        <v>8</v>
      </c>
    </row>
    <row r="164" spans="1:1" x14ac:dyDescent="0.25">
      <c r="A164">
        <v>2</v>
      </c>
    </row>
    <row r="165" spans="1:1" x14ac:dyDescent="0.25">
      <c r="A165">
        <v>1</v>
      </c>
    </row>
    <row r="166" spans="1:1" x14ac:dyDescent="0.25">
      <c r="A166">
        <v>7</v>
      </c>
    </row>
    <row r="167" spans="1:1" x14ac:dyDescent="0.25">
      <c r="A167">
        <v>4</v>
      </c>
    </row>
    <row r="168" spans="1:1" x14ac:dyDescent="0.25">
      <c r="A168">
        <v>1</v>
      </c>
    </row>
    <row r="169" spans="1:1" x14ac:dyDescent="0.25">
      <c r="A169">
        <v>3</v>
      </c>
    </row>
    <row r="170" spans="1:1" x14ac:dyDescent="0.25">
      <c r="A170">
        <v>7</v>
      </c>
    </row>
    <row r="171" spans="1:1" x14ac:dyDescent="0.25">
      <c r="A171">
        <v>5</v>
      </c>
    </row>
    <row r="172" spans="1:1" x14ac:dyDescent="0.25">
      <c r="A172">
        <v>1</v>
      </c>
    </row>
    <row r="173" spans="1:1" x14ac:dyDescent="0.25">
      <c r="A173">
        <v>4</v>
      </c>
    </row>
    <row r="174" spans="1:1" x14ac:dyDescent="0.25">
      <c r="A174">
        <v>5</v>
      </c>
    </row>
    <row r="175" spans="1:1" x14ac:dyDescent="0.25">
      <c r="A175">
        <v>7</v>
      </c>
    </row>
    <row r="176" spans="1:1" x14ac:dyDescent="0.25">
      <c r="A176">
        <v>4</v>
      </c>
    </row>
    <row r="177" spans="1:1" x14ac:dyDescent="0.25">
      <c r="A177">
        <v>2</v>
      </c>
    </row>
    <row r="178" spans="1:1" x14ac:dyDescent="0.25">
      <c r="A178">
        <v>6</v>
      </c>
    </row>
    <row r="179" spans="1:1" x14ac:dyDescent="0.25">
      <c r="A179">
        <v>3</v>
      </c>
    </row>
    <row r="180" spans="1:1" x14ac:dyDescent="0.25">
      <c r="A180">
        <v>4</v>
      </c>
    </row>
    <row r="181" spans="1:1" x14ac:dyDescent="0.25">
      <c r="A181">
        <v>2</v>
      </c>
    </row>
    <row r="182" spans="1:1" x14ac:dyDescent="0.25">
      <c r="A182">
        <v>5</v>
      </c>
    </row>
    <row r="183" spans="1:1" x14ac:dyDescent="0.25">
      <c r="A183">
        <v>2</v>
      </c>
    </row>
    <row r="184" spans="1:1" x14ac:dyDescent="0.25">
      <c r="A184">
        <v>1</v>
      </c>
    </row>
    <row r="185" spans="1:1" x14ac:dyDescent="0.25">
      <c r="A185">
        <v>3</v>
      </c>
    </row>
    <row r="186" spans="1:1" x14ac:dyDescent="0.25">
      <c r="A186">
        <v>5</v>
      </c>
    </row>
    <row r="187" spans="1:1" x14ac:dyDescent="0.25">
      <c r="A187">
        <v>1</v>
      </c>
    </row>
    <row r="188" spans="1:1" x14ac:dyDescent="0.25">
      <c r="A188">
        <v>6</v>
      </c>
    </row>
    <row r="189" spans="1:1" x14ac:dyDescent="0.25">
      <c r="A189">
        <v>2</v>
      </c>
    </row>
    <row r="190" spans="1:1" x14ac:dyDescent="0.25">
      <c r="A190">
        <v>1</v>
      </c>
    </row>
    <row r="191" spans="1:1" x14ac:dyDescent="0.25">
      <c r="A191">
        <v>15</v>
      </c>
    </row>
    <row r="192" spans="1:1" x14ac:dyDescent="0.25">
      <c r="A192">
        <v>0</v>
      </c>
    </row>
    <row r="193" spans="1:1" x14ac:dyDescent="0.25">
      <c r="A193">
        <v>4</v>
      </c>
    </row>
    <row r="194" spans="1:1" x14ac:dyDescent="0.25">
      <c r="A194">
        <v>2</v>
      </c>
    </row>
    <row r="195" spans="1:1" x14ac:dyDescent="0.25">
      <c r="A195">
        <v>2</v>
      </c>
    </row>
    <row r="196" spans="1:1" x14ac:dyDescent="0.25">
      <c r="A196">
        <v>4</v>
      </c>
    </row>
    <row r="197" spans="1:1" x14ac:dyDescent="0.25">
      <c r="A197">
        <v>3</v>
      </c>
    </row>
    <row r="198" spans="1:1" x14ac:dyDescent="0.25">
      <c r="A198">
        <v>8</v>
      </c>
    </row>
    <row r="199" spans="1:1" x14ac:dyDescent="0.25">
      <c r="A199">
        <v>0</v>
      </c>
    </row>
    <row r="200" spans="1:1" x14ac:dyDescent="0.25">
      <c r="A200">
        <v>1</v>
      </c>
    </row>
    <row r="201" spans="1:1" x14ac:dyDescent="0.25">
      <c r="A201">
        <v>0</v>
      </c>
    </row>
    <row r="202" spans="1:1" x14ac:dyDescent="0.25">
      <c r="A202">
        <v>0</v>
      </c>
    </row>
    <row r="203" spans="1:1" x14ac:dyDescent="0.25">
      <c r="A203">
        <v>4</v>
      </c>
    </row>
    <row r="204" spans="1:1" x14ac:dyDescent="0.25">
      <c r="A204">
        <v>1</v>
      </c>
    </row>
    <row r="205" spans="1:1" x14ac:dyDescent="0.25">
      <c r="A205">
        <v>1</v>
      </c>
    </row>
    <row r="206" spans="1:1" x14ac:dyDescent="0.25">
      <c r="A206">
        <v>2</v>
      </c>
    </row>
    <row r="207" spans="1:1" x14ac:dyDescent="0.25">
      <c r="A207">
        <v>1</v>
      </c>
    </row>
    <row r="208" spans="1:1" x14ac:dyDescent="0.25">
      <c r="A208">
        <v>1</v>
      </c>
    </row>
    <row r="209" spans="1:1" x14ac:dyDescent="0.25">
      <c r="A209">
        <v>9</v>
      </c>
    </row>
    <row r="210" spans="1:1" x14ac:dyDescent="0.25">
      <c r="A210">
        <v>5</v>
      </c>
    </row>
    <row r="211" spans="1:1" x14ac:dyDescent="0.25">
      <c r="A211">
        <v>2</v>
      </c>
    </row>
    <row r="212" spans="1:1" x14ac:dyDescent="0.25">
      <c r="A212">
        <v>3</v>
      </c>
    </row>
    <row r="213" spans="1:1" x14ac:dyDescent="0.25">
      <c r="A213">
        <v>3</v>
      </c>
    </row>
    <row r="214" spans="1:1" x14ac:dyDescent="0.25">
      <c r="A214">
        <v>5</v>
      </c>
    </row>
    <row r="215" spans="1:1" x14ac:dyDescent="0.25">
      <c r="A215">
        <v>1</v>
      </c>
    </row>
    <row r="216" spans="1:1" x14ac:dyDescent="0.25">
      <c r="A216">
        <v>2</v>
      </c>
    </row>
    <row r="217" spans="1:1" x14ac:dyDescent="0.25">
      <c r="A217">
        <v>1</v>
      </c>
    </row>
    <row r="218" spans="1:1" x14ac:dyDescent="0.25">
      <c r="A218">
        <v>0</v>
      </c>
    </row>
    <row r="219" spans="1:1" x14ac:dyDescent="0.25">
      <c r="A219">
        <v>1</v>
      </c>
    </row>
    <row r="220" spans="1:1" x14ac:dyDescent="0.25">
      <c r="A220">
        <v>2</v>
      </c>
    </row>
    <row r="221" spans="1:1" x14ac:dyDescent="0.25">
      <c r="A221">
        <v>0</v>
      </c>
    </row>
    <row r="222" spans="1:1" x14ac:dyDescent="0.25">
      <c r="A222">
        <v>4</v>
      </c>
    </row>
    <row r="223" spans="1:1" x14ac:dyDescent="0.25">
      <c r="A223">
        <v>21</v>
      </c>
    </row>
    <row r="224" spans="1:1" x14ac:dyDescent="0.25">
      <c r="A224">
        <v>2</v>
      </c>
    </row>
    <row r="225" spans="1:1" x14ac:dyDescent="0.25">
      <c r="A225">
        <v>5</v>
      </c>
    </row>
    <row r="226" spans="1:1" x14ac:dyDescent="0.25">
      <c r="A226">
        <v>2</v>
      </c>
    </row>
    <row r="227" spans="1:1" x14ac:dyDescent="0.25">
      <c r="A227">
        <v>0</v>
      </c>
    </row>
    <row r="228" spans="1:1" x14ac:dyDescent="0.25">
      <c r="A228">
        <v>2</v>
      </c>
    </row>
    <row r="229" spans="1:1" x14ac:dyDescent="0.25">
      <c r="A229">
        <v>2</v>
      </c>
    </row>
    <row r="230" spans="1:1" x14ac:dyDescent="0.25">
      <c r="A230">
        <v>2</v>
      </c>
    </row>
    <row r="231" spans="1:1" x14ac:dyDescent="0.25">
      <c r="A231">
        <v>1</v>
      </c>
    </row>
    <row r="232" spans="1:1" x14ac:dyDescent="0.25">
      <c r="A232">
        <v>3</v>
      </c>
    </row>
    <row r="233" spans="1:1" x14ac:dyDescent="0.25">
      <c r="A233">
        <v>3</v>
      </c>
    </row>
    <row r="234" spans="1:1" x14ac:dyDescent="0.25">
      <c r="A234">
        <v>2</v>
      </c>
    </row>
    <row r="235" spans="1:1" x14ac:dyDescent="0.25">
      <c r="A235">
        <v>7</v>
      </c>
    </row>
    <row r="236" spans="1:1" x14ac:dyDescent="0.25">
      <c r="A236">
        <v>5</v>
      </c>
    </row>
    <row r="237" spans="1:1" x14ac:dyDescent="0.25">
      <c r="A237">
        <v>1</v>
      </c>
    </row>
    <row r="238" spans="1:1" x14ac:dyDescent="0.25">
      <c r="A238">
        <v>2</v>
      </c>
    </row>
    <row r="239" spans="1:1" x14ac:dyDescent="0.25">
      <c r="A239">
        <v>1</v>
      </c>
    </row>
    <row r="240" spans="1:1" x14ac:dyDescent="0.25">
      <c r="A240">
        <v>2</v>
      </c>
    </row>
    <row r="241" spans="1:1" x14ac:dyDescent="0.25">
      <c r="A241">
        <v>2</v>
      </c>
    </row>
    <row r="242" spans="1:1" x14ac:dyDescent="0.25">
      <c r="A242">
        <v>2</v>
      </c>
    </row>
    <row r="243" spans="1:1" x14ac:dyDescent="0.25">
      <c r="A243">
        <v>2</v>
      </c>
    </row>
    <row r="244" spans="1:1" x14ac:dyDescent="0.25">
      <c r="A244">
        <v>2</v>
      </c>
    </row>
    <row r="245" spans="1:1" x14ac:dyDescent="0.25">
      <c r="A245">
        <v>2</v>
      </c>
    </row>
    <row r="246" spans="1:1" x14ac:dyDescent="0.25">
      <c r="A246">
        <v>2</v>
      </c>
    </row>
    <row r="247" spans="1:1" x14ac:dyDescent="0.25">
      <c r="A247">
        <v>13</v>
      </c>
    </row>
    <row r="248" spans="1:1" x14ac:dyDescent="0.25">
      <c r="A248">
        <v>1</v>
      </c>
    </row>
    <row r="249" spans="1:1" x14ac:dyDescent="0.25">
      <c r="A249">
        <v>3</v>
      </c>
    </row>
    <row r="250" spans="1:1" x14ac:dyDescent="0.25">
      <c r="A250">
        <v>9</v>
      </c>
    </row>
    <row r="251" spans="1:1" x14ac:dyDescent="0.25">
      <c r="A251">
        <v>2</v>
      </c>
    </row>
    <row r="252" spans="1:1" x14ac:dyDescent="0.25">
      <c r="A252">
        <v>1</v>
      </c>
    </row>
    <row r="253" spans="1:1" x14ac:dyDescent="0.25">
      <c r="A253">
        <v>1</v>
      </c>
    </row>
    <row r="254" spans="1:1" x14ac:dyDescent="0.25">
      <c r="A254">
        <v>5</v>
      </c>
    </row>
    <row r="255" spans="1:1" x14ac:dyDescent="0.25">
      <c r="A255">
        <v>2</v>
      </c>
    </row>
    <row r="256" spans="1:1" x14ac:dyDescent="0.25">
      <c r="A256">
        <v>1</v>
      </c>
    </row>
    <row r="257" spans="1:1" x14ac:dyDescent="0.25">
      <c r="A257">
        <v>3</v>
      </c>
    </row>
    <row r="258" spans="1:1" x14ac:dyDescent="0.25">
      <c r="A258">
        <v>5</v>
      </c>
    </row>
    <row r="259" spans="1:1" x14ac:dyDescent="0.25">
      <c r="A259">
        <v>13</v>
      </c>
    </row>
    <row r="260" spans="1:1" x14ac:dyDescent="0.25">
      <c r="A260">
        <v>7</v>
      </c>
    </row>
    <row r="261" spans="1:1" x14ac:dyDescent="0.25">
      <c r="A261">
        <v>8</v>
      </c>
    </row>
    <row r="262" spans="1:1" x14ac:dyDescent="0.25">
      <c r="A262">
        <v>1</v>
      </c>
    </row>
    <row r="263" spans="1:1" x14ac:dyDescent="0.25">
      <c r="A263">
        <v>0</v>
      </c>
    </row>
    <row r="264" spans="1:1" x14ac:dyDescent="0.25">
      <c r="A264">
        <v>23</v>
      </c>
    </row>
    <row r="265" spans="1:1" x14ac:dyDescent="0.25">
      <c r="A265">
        <v>3</v>
      </c>
    </row>
    <row r="266" spans="1:1" x14ac:dyDescent="0.25">
      <c r="A266">
        <v>4</v>
      </c>
    </row>
    <row r="267" spans="1:1" x14ac:dyDescent="0.25">
      <c r="A267">
        <v>3</v>
      </c>
    </row>
    <row r="268" spans="1:1" x14ac:dyDescent="0.25">
      <c r="A268">
        <v>1</v>
      </c>
    </row>
    <row r="269" spans="1:1" x14ac:dyDescent="0.25">
      <c r="A269">
        <v>4</v>
      </c>
    </row>
    <row r="270" spans="1:1" x14ac:dyDescent="0.25">
      <c r="A270">
        <v>2</v>
      </c>
    </row>
    <row r="271" spans="1:1" x14ac:dyDescent="0.25">
      <c r="A271">
        <v>2</v>
      </c>
    </row>
    <row r="272" spans="1:1" x14ac:dyDescent="0.25">
      <c r="A272">
        <v>5</v>
      </c>
    </row>
    <row r="273" spans="1:1" x14ac:dyDescent="0.25">
      <c r="A273">
        <v>1</v>
      </c>
    </row>
    <row r="274" spans="1:1" x14ac:dyDescent="0.25">
      <c r="A274">
        <v>2</v>
      </c>
    </row>
    <row r="275" spans="1:1" x14ac:dyDescent="0.25">
      <c r="A275">
        <v>4</v>
      </c>
    </row>
    <row r="276" spans="1:1" x14ac:dyDescent="0.25">
      <c r="A276">
        <v>3</v>
      </c>
    </row>
    <row r="277" spans="1:1" x14ac:dyDescent="0.25">
      <c r="A277">
        <v>0</v>
      </c>
    </row>
    <row r="278" spans="1:1" x14ac:dyDescent="0.25">
      <c r="A278">
        <v>4</v>
      </c>
    </row>
    <row r="279" spans="1:1" x14ac:dyDescent="0.25">
      <c r="A27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Dey</dc:creator>
  <cp:lastModifiedBy>ILS2019-D8</cp:lastModifiedBy>
  <dcterms:created xsi:type="dcterms:W3CDTF">2018-10-30T12:11:01Z</dcterms:created>
  <dcterms:modified xsi:type="dcterms:W3CDTF">2022-08-05T13:31:05Z</dcterms:modified>
</cp:coreProperties>
</file>