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C:\Users\46090592\OneDrive - UNSW\Prostatecancer\SupplementaryTables\"/>
    </mc:Choice>
  </mc:AlternateContent>
  <xr:revisionPtr revIDLastSave="1" documentId="13_ncr:1_{6383B94C-922C-4BEF-A13E-251821B924B2}" xr6:coauthVersionLast="36" xr6:coauthVersionMax="36" xr10:uidLastSave="{721B9657-FF70-4F22-8C50-40067897FBAA}"/>
  <bookViews>
    <workbookView xWindow="0" yWindow="0" windowWidth="9510" windowHeight="7030" activeTab="1" xr2:uid="{00000000-000D-0000-FFFF-FFFF00000000}"/>
  </bookViews>
  <sheets>
    <sheet name="Supplementary Table 6a" sheetId="1" r:id="rId1"/>
    <sheet name="Supplementary Table 6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8" i="1" l="1"/>
  <c r="E7" i="1"/>
  <c r="E6" i="1"/>
  <c r="E5" i="1"/>
  <c r="E4" i="1"/>
</calcChain>
</file>

<file path=xl/sharedStrings.xml><?xml version="1.0" encoding="utf-8"?>
<sst xmlns="http://schemas.openxmlformats.org/spreadsheetml/2006/main" count="45" uniqueCount="14">
  <si>
    <t>ID</t>
  </si>
  <si>
    <t>rs6011058</t>
  </si>
  <si>
    <t>rs6440003</t>
  </si>
  <si>
    <t>rs4683605</t>
  </si>
  <si>
    <t>Type</t>
  </si>
  <si>
    <t>SNP</t>
  </si>
  <si>
    <t>Start</t>
  </si>
  <si>
    <t>End</t>
  </si>
  <si>
    <t>Chr</t>
  </si>
  <si>
    <r>
      <t xml:space="preserve">Supplementary Table 6a: </t>
    </r>
    <r>
      <rPr>
        <sz val="12"/>
        <color theme="1"/>
        <rFont val="Times New Roman"/>
        <family val="1"/>
      </rPr>
      <t xml:space="preserve">List of determined regulatory variants </t>
    </r>
    <r>
      <rPr>
        <sz val="12"/>
        <color rgb="FF000000"/>
        <rFont val="Times New Roman"/>
        <family val="1"/>
      </rPr>
      <t>in LNCaP cell line</t>
    </r>
  </si>
  <si>
    <r>
      <t xml:space="preserve">Supplementary Table 6b: </t>
    </r>
    <r>
      <rPr>
        <sz val="12"/>
        <color theme="1"/>
        <rFont val="Times New Roman"/>
        <family val="1"/>
      </rPr>
      <t xml:space="preserve">List of determined regulatory variants </t>
    </r>
    <r>
      <rPr>
        <sz val="12"/>
        <color rgb="FF000000"/>
        <rFont val="Times New Roman"/>
        <family val="1"/>
      </rPr>
      <t>in PC3 cell line</t>
    </r>
  </si>
  <si>
    <t xml:space="preserve"> CNV (Deletion)</t>
  </si>
  <si>
    <t xml:space="preserve"> CNV (Duplicated)</t>
  </si>
  <si>
    <t xml:space="preserve"> CNV (Deleted)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</si>
</sst>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1"/>
  <sheetViews>
    <sheetView workbookViewId="0">
      <selection activeCell="F13" sqref="F13"/>
    </sheetView>
  </sheetViews>
  <sheetFormatPr defaultRowHeight="14.5" x14ac:dyDescent="0.35"/>
  <cols>
    <col min="2" max="2" width="8.81640625" bestFit="1" customWidth="1"/>
    <col min="3" max="4" width="9.81640625" bestFit="1" customWidth="1"/>
    <col min="6" max="6" width="16.81640625" customWidth="1"/>
  </cols>
  <sheetData>
    <row r="1" spans="2:10" ht="15.5" x14ac:dyDescent="0.35">
      <c r="B1" s="3" t="s">
        <v>9</v>
      </c>
      <c r="C1" s="3"/>
      <c r="D1" s="3"/>
      <c r="E1" s="3"/>
      <c r="F1" s="3"/>
      <c r="G1" s="3"/>
      <c r="H1" s="3"/>
      <c r="I1" s="3"/>
      <c r="J1" s="3"/>
    </row>
    <row r="3" spans="2:10" x14ac:dyDescent="0.35">
      <c r="B3" s="2" t="s">
        <v>8</v>
      </c>
      <c r="C3" s="2" t="s">
        <v>6</v>
      </c>
      <c r="D3" s="2" t="s">
        <v>7</v>
      </c>
      <c r="E3" s="2" t="s">
        <v>0</v>
      </c>
      <c r="F3" s="2" t="s">
        <v>4</v>
      </c>
    </row>
    <row r="4" spans="2:10" x14ac:dyDescent="0.35">
      <c r="B4" s="1">
        <v>1</v>
      </c>
      <c r="C4" s="1">
        <v>23695713</v>
      </c>
      <c r="D4" s="1">
        <v>23695713</v>
      </c>
      <c r="E4" s="1" t="str">
        <f>"chr"&amp;B4&amp;":"&amp;C4&amp;"-"&amp;D4</f>
        <v>chr1:23695713-23695713</v>
      </c>
      <c r="F4" s="1" t="s">
        <v>11</v>
      </c>
    </row>
    <row r="5" spans="2:10" x14ac:dyDescent="0.35">
      <c r="B5" s="1">
        <v>1</v>
      </c>
      <c r="C5" s="1">
        <v>23695714</v>
      </c>
      <c r="D5" s="1">
        <v>23736125</v>
      </c>
      <c r="E5" s="1" t="str">
        <f t="shared" ref="E5:E8" si="0">"chr"&amp;B5&amp;":"&amp;C5&amp;"-"&amp;D5</f>
        <v>chr1:23695714-23736125</v>
      </c>
      <c r="F5" s="1" t="s">
        <v>11</v>
      </c>
    </row>
    <row r="6" spans="2:10" x14ac:dyDescent="0.35">
      <c r="B6" s="1">
        <v>1</v>
      </c>
      <c r="C6" s="1">
        <v>144480624</v>
      </c>
      <c r="D6" s="1">
        <v>144615223</v>
      </c>
      <c r="E6" s="1" t="str">
        <f t="shared" si="0"/>
        <v>chr1:144480624-144615223</v>
      </c>
      <c r="F6" s="1" t="s">
        <v>11</v>
      </c>
    </row>
    <row r="7" spans="2:10" x14ac:dyDescent="0.35">
      <c r="B7" s="1">
        <v>2</v>
      </c>
      <c r="C7" s="1">
        <v>42319759</v>
      </c>
      <c r="D7" s="1">
        <v>42329846</v>
      </c>
      <c r="E7" s="1" t="str">
        <f t="shared" si="0"/>
        <v>chr2:42319759-42329846</v>
      </c>
      <c r="F7" s="1" t="s">
        <v>11</v>
      </c>
    </row>
    <row r="8" spans="2:10" x14ac:dyDescent="0.35">
      <c r="B8" s="1">
        <v>2</v>
      </c>
      <c r="C8" s="1">
        <v>73916673</v>
      </c>
      <c r="D8" s="1">
        <v>73947014</v>
      </c>
      <c r="E8" s="1" t="str">
        <f t="shared" si="0"/>
        <v>chr2:73916673-73947014</v>
      </c>
      <c r="F8" s="1" t="s">
        <v>11</v>
      </c>
    </row>
    <row r="9" spans="2:10" x14ac:dyDescent="0.35">
      <c r="B9" s="1">
        <v>20</v>
      </c>
      <c r="C9" s="1">
        <v>62356627</v>
      </c>
      <c r="D9" s="1">
        <v>62356627</v>
      </c>
      <c r="E9" s="1" t="s">
        <v>1</v>
      </c>
      <c r="F9" s="1" t="s">
        <v>5</v>
      </c>
    </row>
    <row r="10" spans="2:10" x14ac:dyDescent="0.35">
      <c r="B10" s="1">
        <v>3</v>
      </c>
      <c r="C10" s="1">
        <v>141094209</v>
      </c>
      <c r="D10" s="1">
        <v>141094209</v>
      </c>
      <c r="E10" s="1" t="s">
        <v>2</v>
      </c>
      <c r="F10" s="1" t="s">
        <v>5</v>
      </c>
    </row>
    <row r="11" spans="2:10" x14ac:dyDescent="0.35">
      <c r="B11" s="1">
        <v>3</v>
      </c>
      <c r="C11" s="1">
        <v>141094769</v>
      </c>
      <c r="D11" s="1">
        <v>141094769</v>
      </c>
      <c r="E11" s="1" t="s">
        <v>3</v>
      </c>
      <c r="F11" s="1" t="s">
        <v>5</v>
      </c>
    </row>
  </sheetData>
  <mergeCells count="1">
    <mergeCell ref="B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5"/>
  <sheetViews>
    <sheetView tabSelected="1" topLeftCell="A15" workbookViewId="0">
      <selection activeCell="F20" sqref="F20"/>
    </sheetView>
  </sheetViews>
  <sheetFormatPr defaultRowHeight="14.5" x14ac:dyDescent="0.35"/>
  <cols>
    <col min="2" max="2" width="8.81640625" bestFit="1" customWidth="1"/>
    <col min="3" max="4" width="9.81640625" bestFit="1" customWidth="1"/>
    <col min="5" max="6" width="24.6328125" customWidth="1"/>
  </cols>
  <sheetData>
    <row r="1" spans="2:10" ht="15.5" x14ac:dyDescent="0.35">
      <c r="B1" s="3" t="s">
        <v>10</v>
      </c>
      <c r="C1" s="3"/>
      <c r="D1" s="3"/>
      <c r="E1" s="3"/>
      <c r="F1" s="3"/>
      <c r="G1" s="3"/>
      <c r="H1" s="3"/>
      <c r="I1" s="3"/>
      <c r="J1" s="3"/>
    </row>
    <row r="3" spans="2:10" x14ac:dyDescent="0.35">
      <c r="B3" s="2" t="s">
        <v>8</v>
      </c>
      <c r="C3" s="2" t="s">
        <v>6</v>
      </c>
      <c r="D3" s="2" t="s">
        <v>7</v>
      </c>
      <c r="E3" s="2" t="s">
        <v>0</v>
      </c>
      <c r="F3" s="2" t="s">
        <v>4</v>
      </c>
    </row>
    <row r="4" spans="2:10" x14ac:dyDescent="0.35">
      <c r="B4" s="1">
        <v>12</v>
      </c>
      <c r="C4" s="1">
        <v>125234008</v>
      </c>
      <c r="D4" s="1">
        <v>125321679</v>
      </c>
      <c r="E4" s="1" t="str">
        <f>"chr"&amp;B4&amp;":"&amp;C4&amp;"-"&amp;D4</f>
        <v>chr12:125234008-125321679</v>
      </c>
      <c r="F4" s="1" t="s">
        <v>12</v>
      </c>
    </row>
    <row r="5" spans="2:10" x14ac:dyDescent="0.35">
      <c r="B5" s="1">
        <v>14</v>
      </c>
      <c r="C5" s="1">
        <v>50942528</v>
      </c>
      <c r="D5" s="1">
        <v>51038677</v>
      </c>
      <c r="E5" s="1" t="str">
        <f t="shared" ref="E5:E19" si="0">"chr"&amp;B5&amp;":"&amp;C5&amp;"-"&amp;D5</f>
        <v>chr14:50942528-51038677</v>
      </c>
      <c r="F5" s="1" t="s">
        <v>12</v>
      </c>
    </row>
    <row r="6" spans="2:10" x14ac:dyDescent="0.35">
      <c r="B6" s="1">
        <v>17</v>
      </c>
      <c r="C6" s="1">
        <v>41299932</v>
      </c>
      <c r="D6" s="1">
        <v>41376838</v>
      </c>
      <c r="E6" s="1" t="str">
        <f t="shared" si="0"/>
        <v>chr17:41299932-41376838</v>
      </c>
      <c r="F6" s="1" t="s">
        <v>12</v>
      </c>
    </row>
    <row r="7" spans="2:10" x14ac:dyDescent="0.35">
      <c r="B7" s="1">
        <v>17</v>
      </c>
      <c r="C7" s="1">
        <v>41645245</v>
      </c>
      <c r="D7" s="1">
        <v>41752759</v>
      </c>
      <c r="E7" s="1" t="str">
        <f t="shared" si="0"/>
        <v>chr17:41645245-41752759</v>
      </c>
      <c r="F7" s="1" t="s">
        <v>12</v>
      </c>
    </row>
    <row r="8" spans="2:10" x14ac:dyDescent="0.35">
      <c r="B8" s="1">
        <v>17</v>
      </c>
      <c r="C8" s="1">
        <v>46686799</v>
      </c>
      <c r="D8" s="1">
        <v>46716396</v>
      </c>
      <c r="E8" s="1" t="str">
        <f t="shared" si="0"/>
        <v>chr17:46686799-46716396</v>
      </c>
      <c r="F8" s="1" t="s">
        <v>12</v>
      </c>
    </row>
    <row r="9" spans="2:10" x14ac:dyDescent="0.35">
      <c r="B9" s="1">
        <v>19</v>
      </c>
      <c r="C9" s="1">
        <v>5911519</v>
      </c>
      <c r="D9" s="1">
        <v>6072822</v>
      </c>
      <c r="E9" s="1" t="str">
        <f t="shared" si="0"/>
        <v>chr19:5911519-6072822</v>
      </c>
      <c r="F9" s="1" t="s">
        <v>12</v>
      </c>
    </row>
    <row r="10" spans="2:10" x14ac:dyDescent="0.35">
      <c r="B10" s="1">
        <v>19</v>
      </c>
      <c r="C10" s="1">
        <v>12554993</v>
      </c>
      <c r="D10" s="1">
        <v>12562510</v>
      </c>
      <c r="E10" s="1" t="str">
        <f t="shared" si="0"/>
        <v>chr19:12554993-12562510</v>
      </c>
      <c r="F10" s="1" t="s">
        <v>12</v>
      </c>
    </row>
    <row r="11" spans="2:10" x14ac:dyDescent="0.35">
      <c r="B11" s="1">
        <v>19</v>
      </c>
      <c r="C11" s="1">
        <v>12715946</v>
      </c>
      <c r="D11" s="1">
        <v>12732211</v>
      </c>
      <c r="E11" s="1" t="str">
        <f t="shared" si="0"/>
        <v>chr19:12715946-12732211</v>
      </c>
      <c r="F11" s="1" t="s">
        <v>12</v>
      </c>
    </row>
    <row r="12" spans="2:10" x14ac:dyDescent="0.35">
      <c r="B12" s="1">
        <v>8</v>
      </c>
      <c r="C12" s="1">
        <v>98180911</v>
      </c>
      <c r="D12" s="1">
        <v>98608824</v>
      </c>
      <c r="E12" s="1" t="str">
        <f t="shared" si="0"/>
        <v>chr8:98180911-98608824</v>
      </c>
      <c r="F12" s="1" t="s">
        <v>12</v>
      </c>
    </row>
    <row r="13" spans="2:10" x14ac:dyDescent="0.35">
      <c r="B13" s="1">
        <v>8</v>
      </c>
      <c r="C13" s="1">
        <v>124555175</v>
      </c>
      <c r="D13" s="1">
        <v>124657263</v>
      </c>
      <c r="E13" s="1" t="str">
        <f t="shared" si="0"/>
        <v>chr8:124555175-124657263</v>
      </c>
      <c r="F13" s="1" t="s">
        <v>12</v>
      </c>
    </row>
    <row r="14" spans="2:10" x14ac:dyDescent="0.35">
      <c r="B14" s="1">
        <v>8</v>
      </c>
      <c r="C14" s="1">
        <v>125531022</v>
      </c>
      <c r="D14" s="1">
        <v>125724066</v>
      </c>
      <c r="E14" s="1" t="str">
        <f t="shared" si="0"/>
        <v>chr8:125531022-125724066</v>
      </c>
      <c r="F14" s="1" t="s">
        <v>12</v>
      </c>
    </row>
    <row r="15" spans="2:10" x14ac:dyDescent="0.35">
      <c r="B15" s="1">
        <v>8</v>
      </c>
      <c r="C15" s="1">
        <v>127394134</v>
      </c>
      <c r="D15" s="1">
        <v>127501076</v>
      </c>
      <c r="E15" s="1" t="str">
        <f t="shared" si="0"/>
        <v>chr8:127394134-127501076</v>
      </c>
      <c r="F15" s="1" t="s">
        <v>12</v>
      </c>
    </row>
    <row r="16" spans="2:10" x14ac:dyDescent="0.35">
      <c r="B16" s="1">
        <v>8</v>
      </c>
      <c r="C16" s="1">
        <v>127580690</v>
      </c>
      <c r="D16" s="1">
        <v>127580690</v>
      </c>
      <c r="E16" s="1" t="str">
        <f t="shared" si="0"/>
        <v>chr8:127580690-127580690</v>
      </c>
      <c r="F16" s="1" t="s">
        <v>12</v>
      </c>
    </row>
    <row r="17" spans="2:6" x14ac:dyDescent="0.35">
      <c r="B17" s="1">
        <v>8</v>
      </c>
      <c r="C17" s="1">
        <v>127580691</v>
      </c>
      <c r="D17" s="1">
        <v>127581486</v>
      </c>
      <c r="E17" s="1" t="str">
        <f t="shared" si="0"/>
        <v>chr8:127580691-127581486</v>
      </c>
      <c r="F17" s="1" t="s">
        <v>12</v>
      </c>
    </row>
    <row r="18" spans="2:6" x14ac:dyDescent="0.35">
      <c r="B18" s="1">
        <v>8</v>
      </c>
      <c r="C18" s="1">
        <v>127581487</v>
      </c>
      <c r="D18" s="1">
        <v>127929211</v>
      </c>
      <c r="E18" s="1" t="str">
        <f t="shared" si="0"/>
        <v>chr8:127581487-127929211</v>
      </c>
      <c r="F18" s="1" t="s">
        <v>12</v>
      </c>
    </row>
    <row r="19" spans="2:6" x14ac:dyDescent="0.35">
      <c r="B19" s="1">
        <v>8</v>
      </c>
      <c r="C19" s="1">
        <v>145730292</v>
      </c>
      <c r="D19" s="1">
        <v>145759698</v>
      </c>
      <c r="E19" s="1" t="str">
        <f t="shared" si="0"/>
        <v>chr8:145730292-145759698</v>
      </c>
      <c r="F19" s="1" t="s">
        <v>12</v>
      </c>
    </row>
    <row r="20" spans="2:6" x14ac:dyDescent="0.35">
      <c r="B20" s="1">
        <v>16</v>
      </c>
      <c r="C20" s="1">
        <v>67946665</v>
      </c>
      <c r="D20" s="1">
        <v>68016989</v>
      </c>
      <c r="E20" s="1" t="str">
        <f>"chr"&amp;B20&amp;":"&amp;C20&amp;"-"&amp;D20</f>
        <v>chr16:67946665-68016989</v>
      </c>
      <c r="F20" s="1" t="s">
        <v>13</v>
      </c>
    </row>
    <row r="21" spans="2:6" x14ac:dyDescent="0.35">
      <c r="B21" s="1">
        <v>16</v>
      </c>
      <c r="C21" s="1">
        <v>89374045</v>
      </c>
      <c r="D21" s="1">
        <v>89380548</v>
      </c>
      <c r="E21" s="1" t="str">
        <f t="shared" ref="E21:E25" si="1">"chr"&amp;B21&amp;":"&amp;C21&amp;"-"&amp;D21</f>
        <v>chr16:89374045-89380548</v>
      </c>
      <c r="F21" s="1" t="s">
        <v>13</v>
      </c>
    </row>
    <row r="22" spans="2:6" x14ac:dyDescent="0.35">
      <c r="B22" s="1">
        <v>17</v>
      </c>
      <c r="C22" s="1">
        <v>7763483</v>
      </c>
      <c r="D22" s="1">
        <v>7794255</v>
      </c>
      <c r="E22" s="1" t="str">
        <f t="shared" si="1"/>
        <v>chr17:7763483-7794255</v>
      </c>
      <c r="F22" s="1" t="s">
        <v>13</v>
      </c>
    </row>
    <row r="23" spans="2:6" x14ac:dyDescent="0.35">
      <c r="B23" s="1">
        <v>17</v>
      </c>
      <c r="C23" s="1">
        <v>41168331</v>
      </c>
      <c r="D23" s="1">
        <v>41169409</v>
      </c>
      <c r="E23" s="1" t="str">
        <f t="shared" si="1"/>
        <v>chr17:41168331-41169409</v>
      </c>
      <c r="F23" s="1" t="s">
        <v>13</v>
      </c>
    </row>
    <row r="24" spans="2:6" x14ac:dyDescent="0.35">
      <c r="B24" s="1">
        <v>17</v>
      </c>
      <c r="C24" s="1">
        <v>41169410</v>
      </c>
      <c r="D24" s="1">
        <v>41180087</v>
      </c>
      <c r="E24" s="1" t="str">
        <f t="shared" si="1"/>
        <v>chr17:41169410-41180087</v>
      </c>
      <c r="F24" s="1" t="s">
        <v>13</v>
      </c>
    </row>
    <row r="25" spans="2:6" x14ac:dyDescent="0.35">
      <c r="B25" s="1">
        <v>17</v>
      </c>
      <c r="C25" s="1">
        <v>41301618</v>
      </c>
      <c r="D25" s="1">
        <v>41333880</v>
      </c>
      <c r="E25" s="1" t="str">
        <f t="shared" si="1"/>
        <v>chr17:41301618-41333880</v>
      </c>
      <c r="F25" s="1" t="s">
        <v>13</v>
      </c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6a</vt:lpstr>
      <vt:lpstr>Supplementary Table 6b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Mahdieh</dc:creator>
  <cp:lastModifiedBy>MISS Mahdieh Labani</cp:lastModifiedBy>
  <dcterms:created xsi:type="dcterms:W3CDTF">2021-12-11T12:20:28Z</dcterms:created>
  <dcterms:modified xsi:type="dcterms:W3CDTF">2022-08-28T21:58:41Z</dcterms:modified>
</cp:coreProperties>
</file>