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ocruzbr.sharepoint.com/sites/Khouriosos2-LaiseEduardaPaixodeMoraes/Documentos Compartilhados/Laise Eduarda Paixão de Moraes/projetos/Paper_zikv_early_genomes/"/>
    </mc:Choice>
  </mc:AlternateContent>
  <xr:revisionPtr revIDLastSave="389" documentId="13_ncr:1_{B5A1A090-59E4-4813-ADA4-6BD3AACE7720}" xr6:coauthVersionLast="47" xr6:coauthVersionMax="47" xr10:uidLastSave="{C75AEF30-64FB-42BD-8071-5F8186A366D1}"/>
  <bookViews>
    <workbookView xWindow="-110" yWindow="-110" windowWidth="38620" windowHeight="21100" xr2:uid="{1C60F3FE-B9D6-4E34-9E18-0E920C1658F9}"/>
  </bookViews>
  <sheets>
    <sheet name="Table S3" sheetId="13" r:id="rId1"/>
  </sheets>
  <definedNames>
    <definedName name="_xlnm._FilterDatabase" localSheetId="0" hidden="1">'Table S3'!#REF!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3" l="1"/>
  <c r="D9" i="13"/>
  <c r="D11" i="13"/>
  <c r="C9" i="13"/>
  <c r="C10" i="13"/>
  <c r="C11" i="13"/>
  <c r="E9" i="13"/>
  <c r="E10" i="13"/>
  <c r="E11" i="13"/>
  <c r="F11" i="13"/>
  <c r="F10" i="13"/>
  <c r="F9" i="13"/>
</calcChain>
</file>

<file path=xl/sharedStrings.xml><?xml version="1.0" encoding="utf-8"?>
<sst xmlns="http://schemas.openxmlformats.org/spreadsheetml/2006/main" count="50" uniqueCount="50">
  <si>
    <t>date</t>
  </si>
  <si>
    <t>decyear</t>
  </si>
  <si>
    <t>youngest_tip</t>
  </si>
  <si>
    <t>2017-04-07</t>
  </si>
  <si>
    <t>leaderAnalysis</t>
  </si>
  <si>
    <t>clade_iii</t>
  </si>
  <si>
    <t>height</t>
  </si>
  <si>
    <t>height_95HPD1</t>
  </si>
  <si>
    <t>height_95HPD2</t>
  </si>
  <si>
    <t>tMRCA[decyear]</t>
  </si>
  <si>
    <t>BCI_1[decyear]</t>
  </si>
  <si>
    <t>BCI_2[decyear]</t>
  </si>
  <si>
    <t>tMRCA[date]</t>
  </si>
  <si>
    <t>BCI_1[date]</t>
  </si>
  <si>
    <t>2014-03-12</t>
  </si>
  <si>
    <t>BCI_2[date]</t>
  </si>
  <si>
    <t>youngest_tip: the date of the most recently sampled genome</t>
  </si>
  <si>
    <t>height: the age of the tips relative to time 0</t>
  </si>
  <si>
    <t>HPD: the shortest interval that contains 95% of the sampled values</t>
  </si>
  <si>
    <t>height_95HPD1: the lower bound of the HPD interval</t>
  </si>
  <si>
    <t>height_95HPD2: the upper bound of the HPD interval</t>
  </si>
  <si>
    <t>tMRCA: the most recent common ancestor</t>
  </si>
  <si>
    <t>BCI: bayesian credible interval</t>
  </si>
  <si>
    <t>2017.2630136986302</t>
  </si>
  <si>
    <t>2013-08-17</t>
  </si>
  <si>
    <t>2013-09-26</t>
  </si>
  <si>
    <t>3.6367</t>
  </si>
  <si>
    <t>3.1180</t>
  </si>
  <si>
    <t>3.4714</t>
  </si>
  <si>
    <t>3.0698</t>
  </si>
  <si>
    <t>2.6602</t>
  </si>
  <si>
    <t>3.5283</t>
  </si>
  <si>
    <t>3.0526</t>
  </si>
  <si>
    <t>3.9890</t>
  </si>
  <si>
    <t>3.1641</t>
  </si>
  <si>
    <t>4.2090</t>
  </si>
  <si>
    <t>2.5547</t>
  </si>
  <si>
    <t>3.7069</t>
  </si>
  <si>
    <t>2014-02-22</t>
  </si>
  <si>
    <t>2014-09-16</t>
  </si>
  <si>
    <t>2013-07-22</t>
  </si>
  <si>
    <t>2014-02-06</t>
  </si>
  <si>
    <t>2013-01-20</t>
  </si>
  <si>
    <t>2013-10-16</t>
  </si>
  <si>
    <t>2014-03-18</t>
  </si>
  <si>
    <t>2013-04-11</t>
  </si>
  <si>
    <t>2014-08-09</t>
  </si>
  <si>
    <t>clade_I</t>
  </si>
  <si>
    <t>clade_II</t>
  </si>
  <si>
    <t>clade_III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</si>
</sst>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charset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A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2" borderId="4" xfId="0" applyNumberFormat="1" applyFill="1" applyBorder="1" applyAlignment="1">
      <alignment horizontal="left" vertical="center"/>
    </xf>
    <xf numFmtId="49" fontId="0" fillId="4" borderId="0" xfId="0" applyNumberFormat="1" applyFill="1" applyAlignment="1">
      <alignment horizontal="left" vertical="center"/>
    </xf>
    <xf numFmtId="49" fontId="0" fillId="5" borderId="5" xfId="0" applyNumberFormat="1" applyFill="1" applyBorder="1" applyAlignment="1">
      <alignment horizontal="left" vertical="center"/>
    </xf>
    <xf numFmtId="49" fontId="0" fillId="4" borderId="7" xfId="0" applyNumberFormat="1" applyFill="1" applyBorder="1" applyAlignment="1">
      <alignment horizontal="left" vertical="center"/>
    </xf>
    <xf numFmtId="49" fontId="0" fillId="5" borderId="8" xfId="0" applyNumberFormat="1" applyFill="1" applyBorder="1" applyAlignment="1">
      <alignment horizontal="left" vertical="center"/>
    </xf>
    <xf numFmtId="49" fontId="0" fillId="0" borderId="0" xfId="0" applyNumberFormat="1"/>
    <xf numFmtId="49" fontId="1" fillId="2" borderId="1" xfId="0" applyNumberFormat="1" applyFont="1" applyFill="1" applyBorder="1" applyAlignment="1">
      <alignment horizontal="left" vertical="center"/>
    </xf>
    <xf numFmtId="49" fontId="1" fillId="3" borderId="2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5" borderId="5" xfId="0" applyNumberFormat="1" applyFont="1" applyFill="1" applyBorder="1" applyAlignment="1">
      <alignment horizontal="left" vertical="center"/>
    </xf>
    <xf numFmtId="49" fontId="0" fillId="2" borderId="6" xfId="0" applyNumberFormat="1" applyFill="1" applyBorder="1" applyAlignment="1">
      <alignment horizontal="left" vertical="center"/>
    </xf>
    <xf numFmtId="49" fontId="0" fillId="6" borderId="1" xfId="0" applyNumberFormat="1" applyFill="1" applyBorder="1"/>
    <xf numFmtId="49" fontId="0" fillId="6" borderId="7" xfId="0" applyNumberFormat="1" applyFill="1" applyBorder="1"/>
    <xf numFmtId="49" fontId="0" fillId="6" borderId="8" xfId="0" applyNumberFormat="1" applyFill="1" applyBorder="1"/>
    <xf numFmtId="49" fontId="1" fillId="6" borderId="2" xfId="0" applyNumberFormat="1" applyFont="1" applyFill="1" applyBorder="1"/>
    <xf numFmtId="49" fontId="1" fillId="6" borderId="3" xfId="0" applyNumberFormat="1" applyFont="1" applyFill="1" applyBorder="1"/>
    <xf numFmtId="49" fontId="1" fillId="6" borderId="6" xfId="0" applyNumberFormat="1" applyFont="1" applyFill="1" applyBorder="1"/>
    <xf numFmtId="164" fontId="0" fillId="4" borderId="0" xfId="0" applyNumberFormat="1" applyFill="1" applyAlignment="1">
      <alignment horizontal="left" vertical="center"/>
    </xf>
    <xf numFmtId="164" fontId="0" fillId="5" borderId="5" xfId="0" applyNumberFormat="1" applyFill="1" applyBorder="1" applyAlignment="1">
      <alignment horizontal="left" vertical="center"/>
    </xf>
    <xf numFmtId="49" fontId="0" fillId="7" borderId="0" xfId="0" applyNumberFormat="1" applyFill="1" applyAlignment="1">
      <alignment horizontal="left" vertical="center"/>
    </xf>
    <xf numFmtId="49" fontId="2" fillId="8" borderId="0" xfId="0" applyNumberFormat="1" applyFont="1" applyFill="1" applyAlignment="1">
      <alignment horizontal="left" vertical="center"/>
    </xf>
    <xf numFmtId="49" fontId="0" fillId="8" borderId="0" xfId="0" applyNumberFormat="1" applyFill="1" applyAlignment="1">
      <alignment horizontal="left" vertical="center"/>
    </xf>
    <xf numFmtId="164" fontId="0" fillId="8" borderId="0" xfId="0" applyNumberFormat="1" applyFill="1" applyAlignment="1">
      <alignment horizontal="left" vertical="center"/>
    </xf>
    <xf numFmtId="49" fontId="0" fillId="8" borderId="7" xfId="0" applyNumberFormat="1" applyFill="1" applyBorder="1" applyAlignment="1">
      <alignment horizontal="left" vertical="center"/>
    </xf>
    <xf numFmtId="0" fontId="3" fillId="7" borderId="0" xfId="0" applyFont="1" applyFill="1"/>
    <xf numFmtId="49" fontId="2" fillId="7" borderId="0" xfId="0" applyNumberFormat="1" applyFont="1" applyFill="1" applyAlignment="1">
      <alignment horizontal="left" vertical="center"/>
    </xf>
    <xf numFmtId="164" fontId="0" fillId="7" borderId="0" xfId="0" applyNumberFormat="1" applyFill="1" applyAlignment="1">
      <alignment horizontal="left" vertical="center"/>
    </xf>
    <xf numFmtId="49" fontId="0" fillId="7" borderId="7" xfId="0" applyNumberFormat="1" applyFill="1" applyBorder="1" applyAlignment="1">
      <alignment horizontal="left" vertical="center"/>
    </xf>
    <xf numFmtId="49" fontId="0" fillId="6" borderId="2" xfId="0" applyNumberFormat="1" applyFill="1" applyBorder="1"/>
    <xf numFmtId="49" fontId="1" fillId="6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FFCC9A"/>
      <color rgb="FFFFCCCC"/>
      <color rgb="FFCCFFFF"/>
      <color rgb="FFCBFFFF"/>
      <color rgb="FFFFC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90D32-D6F9-4374-8DAF-2167FBBE3FFE}">
  <dimension ref="B1:F22"/>
  <sheetViews>
    <sheetView tabSelected="1" zoomScale="190" zoomScaleNormal="190" workbookViewId="0">
      <selection activeCell="B1" sqref="B1"/>
    </sheetView>
  </sheetViews>
  <sheetFormatPr defaultColWidth="9.1796875" defaultRowHeight="14.5" x14ac:dyDescent="0.35"/>
  <cols>
    <col min="1" max="1" width="9.1796875" style="6"/>
    <col min="2" max="2" width="17.7265625" style="6" bestFit="1" customWidth="1"/>
    <col min="3" max="4" width="17.7265625" style="6" customWidth="1"/>
    <col min="5" max="5" width="18.26953125" style="6" bestFit="1" customWidth="1"/>
    <col min="6" max="6" width="20.453125" style="6" bestFit="1" customWidth="1"/>
    <col min="7" max="16384" width="9.1796875" style="6"/>
  </cols>
  <sheetData>
    <row r="1" spans="2:6" x14ac:dyDescent="0.35">
      <c r="B1" s="13"/>
      <c r="C1" s="30"/>
      <c r="D1" s="30"/>
      <c r="E1" s="16" t="s">
        <v>0</v>
      </c>
      <c r="F1" s="17" t="s">
        <v>1</v>
      </c>
    </row>
    <row r="2" spans="2:6" ht="15" thickBot="1" x14ac:dyDescent="0.4">
      <c r="B2" s="18" t="s">
        <v>2</v>
      </c>
      <c r="C2" s="31"/>
      <c r="D2" s="31"/>
      <c r="E2" s="14" t="s">
        <v>3</v>
      </c>
      <c r="F2" s="15" t="s">
        <v>23</v>
      </c>
    </row>
    <row r="3" spans="2:6" ht="15" thickBot="1" x14ac:dyDescent="0.4"/>
    <row r="4" spans="2:6" x14ac:dyDescent="0.35">
      <c r="B4" s="7" t="s">
        <v>4</v>
      </c>
      <c r="C4" s="8"/>
      <c r="D4" s="8"/>
      <c r="E4" s="8"/>
      <c r="F4" s="9"/>
    </row>
    <row r="5" spans="2:6" x14ac:dyDescent="0.35">
      <c r="B5" s="1"/>
      <c r="C5" s="23" t="s">
        <v>47</v>
      </c>
      <c r="D5" s="2" t="s">
        <v>48</v>
      </c>
      <c r="E5" s="26" t="s">
        <v>49</v>
      </c>
      <c r="F5" s="3" t="s">
        <v>5</v>
      </c>
    </row>
    <row r="6" spans="2:6" x14ac:dyDescent="0.35">
      <c r="B6" s="1" t="s">
        <v>6</v>
      </c>
      <c r="C6" s="22" t="s">
        <v>26</v>
      </c>
      <c r="D6" s="10" t="s">
        <v>27</v>
      </c>
      <c r="E6" s="27" t="s">
        <v>28</v>
      </c>
      <c r="F6" s="11" t="s">
        <v>29</v>
      </c>
    </row>
    <row r="7" spans="2:6" x14ac:dyDescent="0.35">
      <c r="B7" s="1" t="s">
        <v>7</v>
      </c>
      <c r="C7" s="23" t="s">
        <v>34</v>
      </c>
      <c r="D7" s="2" t="s">
        <v>36</v>
      </c>
      <c r="E7" s="21" t="s">
        <v>32</v>
      </c>
      <c r="F7" s="3" t="s">
        <v>30</v>
      </c>
    </row>
    <row r="8" spans="2:6" x14ac:dyDescent="0.35">
      <c r="B8" s="1" t="s">
        <v>8</v>
      </c>
      <c r="C8" s="23" t="s">
        <v>35</v>
      </c>
      <c r="D8" s="2" t="s">
        <v>37</v>
      </c>
      <c r="E8" s="21" t="s">
        <v>33</v>
      </c>
      <c r="F8" s="3" t="s">
        <v>31</v>
      </c>
    </row>
    <row r="9" spans="2:6" x14ac:dyDescent="0.35">
      <c r="B9" s="1" t="s">
        <v>9</v>
      </c>
      <c r="C9" s="24">
        <f>F2-C6</f>
        <v>2013.6263136986299</v>
      </c>
      <c r="D9" s="19">
        <f>F2-D6</f>
        <v>2014.14501369863</v>
      </c>
      <c r="E9" s="28">
        <f>F2-E6</f>
        <v>2013.79161369863</v>
      </c>
      <c r="F9" s="20">
        <f>F2-F6</f>
        <v>2014.19321369863</v>
      </c>
    </row>
    <row r="10" spans="2:6" x14ac:dyDescent="0.35">
      <c r="B10" s="1" t="s">
        <v>10</v>
      </c>
      <c r="C10" s="24">
        <f>F2-C7</f>
        <v>2014.09891369863</v>
      </c>
      <c r="D10" s="19">
        <f>F2-D7</f>
        <v>2014.70831369863</v>
      </c>
      <c r="E10" s="28">
        <f>F2-E7</f>
        <v>2014.21041369863</v>
      </c>
      <c r="F10" s="20">
        <f>F2-F7</f>
        <v>2014.6028136986299</v>
      </c>
    </row>
    <row r="11" spans="2:6" x14ac:dyDescent="0.35">
      <c r="B11" s="1" t="s">
        <v>11</v>
      </c>
      <c r="C11" s="24">
        <f>F2-C8</f>
        <v>2013.0540136986299</v>
      </c>
      <c r="D11" s="19">
        <f>F2-D8</f>
        <v>2013.55611369863</v>
      </c>
      <c r="E11" s="28">
        <f>F2-E8</f>
        <v>2013.2740136986299</v>
      </c>
      <c r="F11" s="20">
        <f>F2-F8</f>
        <v>2013.73471369863</v>
      </c>
    </row>
    <row r="12" spans="2:6" x14ac:dyDescent="0.35">
      <c r="B12" s="1" t="s">
        <v>12</v>
      </c>
      <c r="C12" s="23" t="s">
        <v>24</v>
      </c>
      <c r="D12" s="2" t="s">
        <v>38</v>
      </c>
      <c r="E12" s="21" t="s">
        <v>43</v>
      </c>
      <c r="F12" s="3" t="s">
        <v>14</v>
      </c>
    </row>
    <row r="13" spans="2:6" x14ac:dyDescent="0.35">
      <c r="B13" s="1" t="s">
        <v>13</v>
      </c>
      <c r="C13" s="23" t="s">
        <v>41</v>
      </c>
      <c r="D13" s="2" t="s">
        <v>39</v>
      </c>
      <c r="E13" s="21" t="s">
        <v>44</v>
      </c>
      <c r="F13" s="3" t="s">
        <v>46</v>
      </c>
    </row>
    <row r="14" spans="2:6" ht="15" thickBot="1" x14ac:dyDescent="0.4">
      <c r="B14" s="12" t="s">
        <v>15</v>
      </c>
      <c r="C14" s="25" t="s">
        <v>42</v>
      </c>
      <c r="D14" s="4" t="s">
        <v>40</v>
      </c>
      <c r="E14" s="29" t="s">
        <v>45</v>
      </c>
      <c r="F14" s="5" t="s">
        <v>25</v>
      </c>
    </row>
    <row r="16" spans="2:6" x14ac:dyDescent="0.35">
      <c r="B16" s="6" t="s">
        <v>16</v>
      </c>
    </row>
    <row r="17" spans="2:2" x14ac:dyDescent="0.35">
      <c r="B17" s="6" t="s">
        <v>17</v>
      </c>
    </row>
    <row r="18" spans="2:2" x14ac:dyDescent="0.35">
      <c r="B18" s="6" t="s">
        <v>18</v>
      </c>
    </row>
    <row r="19" spans="2:2" x14ac:dyDescent="0.35">
      <c r="B19" s="6" t="s">
        <v>19</v>
      </c>
    </row>
    <row r="20" spans="2:2" x14ac:dyDescent="0.35">
      <c r="B20" s="6" t="s">
        <v>20</v>
      </c>
    </row>
    <row r="21" spans="2:2" x14ac:dyDescent="0.35">
      <c r="B21" s="6" t="s">
        <v>21</v>
      </c>
    </row>
    <row r="22" spans="2:2" x14ac:dyDescent="0.35">
      <c r="B22" s="6" t="s">
        <v>22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bd86cd-aee7-4d84-9328-0256d48ce48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1A7C4456A97A45A5FB2F06EE0F3795" ma:contentTypeVersion="12" ma:contentTypeDescription="Crie um novo documento." ma:contentTypeScope="" ma:versionID="2f4c41121cfa066fe108e5e004855f00">
  <xsd:schema xmlns:xsd="http://www.w3.org/2001/XMLSchema" xmlns:xs="http://www.w3.org/2001/XMLSchema" xmlns:p="http://schemas.microsoft.com/office/2006/metadata/properties" xmlns:ns2="56bd86cd-aee7-4d84-9328-0256d48ce484" xmlns:ns3="d89b8d59-050a-4503-a522-eb5bc4a69315" targetNamespace="http://schemas.microsoft.com/office/2006/metadata/properties" ma:root="true" ma:fieldsID="d6a311bf9b8bd512c3fc9f491e5d02bc" ns2:_="" ns3:_="">
    <xsd:import namespace="56bd86cd-aee7-4d84-9328-0256d48ce484"/>
    <xsd:import namespace="d89b8d59-050a-4503-a522-eb5bc4a693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d86cd-aee7-4d84-9328-0256d48ce4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43de60c-575b-4c62-9f62-591ff79d3e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b8d59-050a-4503-a522-eb5bc4a69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A742FA-D163-4AFD-8EF4-E852B6617C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2C30FF-EE3E-4AC7-B92A-955ACDE009C3}">
  <ds:schemaRefs>
    <ds:schemaRef ds:uri="http://schemas.microsoft.com/office/2006/metadata/properties"/>
    <ds:schemaRef ds:uri="http://schemas.microsoft.com/office/2006/documentManagement/types"/>
    <ds:schemaRef ds:uri="56bd86cd-aee7-4d84-9328-0256d48ce484"/>
    <ds:schemaRef ds:uri="http://schemas.openxmlformats.org/package/2006/metadata/core-properties"/>
    <ds:schemaRef ds:uri="http://schemas.microsoft.com/office/infopath/2007/PartnerControls"/>
    <ds:schemaRef ds:uri="d89b8d59-050a-4503-a522-eb5bc4a69315"/>
    <ds:schemaRef ds:uri="http://purl.org/dc/terms/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CE55B68-B07B-4BA0-A649-F5F8A26407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bd86cd-aee7-4d84-9328-0256d48ce484"/>
    <ds:schemaRef ds:uri="d89b8d59-050a-4503-a522-eb5bc4a69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Laise de Moraes</dc:creator>
  <cp:keywords/>
  <dc:description/>
  <cp:lastModifiedBy>Laise Eduarda Paixão de Moraes</cp:lastModifiedBy>
  <cp:revision/>
  <dcterms:created xsi:type="dcterms:W3CDTF">2020-02-13T17:45:29Z</dcterms:created>
  <dcterms:modified xsi:type="dcterms:W3CDTF">2023-04-06T20:57:21Z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0x010100221A7C4456A97A45A5FB2F06EE0F3795</vt:lpwstr>
  </property>
  <property fmtid="{D5CDD505-2E9C-101B-9397-08002B2CF9AE}" pid="3" name="MediaServiceImageTags">
    <vt:lpwstr/>
  </property>
</Properties>
</file>