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C:\Users\Lenovo\Desktop\操作文本\Loropetalum chinense var rubrum flower color\Agronomy\"/>
    </mc:Choice>
  </mc:AlternateContent>
  <xr:revisionPtr revIDLastSave="0" documentId="13_ncr:1_{CAAA7803-0BB5-462B-8073-FC0078B767FB}" xr6:coauthVersionLast="47" xr6:coauthVersionMax="47" xr10:uidLastSave="{00000000-0000-0000-0000-000000000000}"/>
  <bookViews>
    <workbookView xWindow="-90" yWindow="-90" windowWidth="19380" windowHeight="10380" tabRatio="852" xr2:uid="{00000000-000D-0000-FFFF-FFFF00000000}"/>
  </bookViews>
  <sheets>
    <sheet name="Table S29 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" i="1" l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3" i="1"/>
</calcChain>
</file>

<file path=xl/sharedStrings.xml><?xml version="1.0" encoding="utf-8"?>
<sst xmlns="http://schemas.openxmlformats.org/spreadsheetml/2006/main" count="50" uniqueCount="50">
  <si>
    <t>pathway_term</t>
  </si>
  <si>
    <t>rich_factor</t>
  </si>
  <si>
    <t>qvalue</t>
  </si>
  <si>
    <t>gene_number</t>
  </si>
  <si>
    <t>Plant hormone signal transduction</t>
  </si>
  <si>
    <t>Tyrosine metabolism</t>
  </si>
  <si>
    <t>Photosynthesis - antenna proteins</t>
  </si>
  <si>
    <t>Plant-pathogen interaction</t>
  </si>
  <si>
    <t>Sesquiterpenoid and triterpenoid biosynthesis</t>
  </si>
  <si>
    <t>Phenylpropanoid biosynthesis</t>
    <phoneticPr fontId="2" type="noConversion"/>
  </si>
  <si>
    <t>Fatty acid biosynthesis</t>
  </si>
  <si>
    <t>Cutin, suberine and wax biosynthesis</t>
  </si>
  <si>
    <t>Isoquinoline alkaloid biosynthesis</t>
  </si>
  <si>
    <t>Monoterpenoid biosynthesis</t>
  </si>
  <si>
    <t>Cyanoamino acid metabolism</t>
  </si>
  <si>
    <t>Carotenoid biosynthesis</t>
  </si>
  <si>
    <t>Glycosaminoglycan degradation</t>
  </si>
  <si>
    <t>Starch and sucrose metabolism</t>
  </si>
  <si>
    <t>Flavonoid biosynthesis</t>
  </si>
  <si>
    <t>Synthesis and degradation of ketone bodies</t>
  </si>
  <si>
    <t>Phenylalanine, tyrosine and tryptophan biosynthesis</t>
  </si>
  <si>
    <t>Linoleic acid metabolism</t>
  </si>
  <si>
    <t>Galactose metabolism</t>
  </si>
  <si>
    <t>Glutathione metabolism</t>
  </si>
  <si>
    <t>ID</t>
  </si>
  <si>
    <t>P-Value</t>
  </si>
  <si>
    <t>Corrected P-Value</t>
  </si>
  <si>
    <t>Input</t>
  </si>
  <si>
    <t>Hyperlink</t>
  </si>
  <si>
    <t>ko04075</t>
  </si>
  <si>
    <t>ko00350</t>
  </si>
  <si>
    <t>ko00196</t>
  </si>
  <si>
    <t>ko04626</t>
  </si>
  <si>
    <t>ko00909</t>
  </si>
  <si>
    <t>ko00940</t>
  </si>
  <si>
    <t>ko00061</t>
  </si>
  <si>
    <t>ko00073</t>
  </si>
  <si>
    <t>ko00950</t>
  </si>
  <si>
    <t>ko00902</t>
  </si>
  <si>
    <t>ko00460</t>
  </si>
  <si>
    <t>ko00906</t>
  </si>
  <si>
    <t>ko00531</t>
  </si>
  <si>
    <t>ko00500</t>
  </si>
  <si>
    <t>ko00941</t>
  </si>
  <si>
    <t>ko00072</t>
  </si>
  <si>
    <t>ko00400</t>
  </si>
  <si>
    <t>ko00591</t>
  </si>
  <si>
    <t>ko00052</t>
  </si>
  <si>
    <t>ko00480</t>
  </si>
  <si>
    <t>Supplementary table S30 The KEGG enrichment analysis of DETs between XNNC VS LDPF group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</si>
</sst>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0_ "/>
  </numFmts>
  <fonts count="4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/>
    <xf numFmtId="176" fontId="3" fillId="0" borderId="0" xfId="0" applyNumberFormat="1" applyFont="1" applyAlignment="1">
      <alignment vertical="center"/>
    </xf>
    <xf numFmtId="176" fontId="3" fillId="0" borderId="0" xfId="0" applyNumberFormat="1" applyFont="1"/>
    <xf numFmtId="0" fontId="3" fillId="0" borderId="0" xfId="0" applyFont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26446;&#28814;&#26519;/Desktop/&#26446;&#28814;&#26519;&#31185;&#30740;/&#32418;&#33457;&#27317;&#26408;&#19977;&#20195;&#20840;&#38271;&#36716;&#24405;&#32452;&#20998;&#26512;&#35770;&#25991;&#25776;&#20889;-&#26446;&#28814;&#26519;/&#19977;&#20195;&#20840;&#38271;&#35770;&#25991;&#22270;&#29255;&#21644;&#34920;&#26684;2020.6.20/illumina_data_analysis/differencial%20expressions/DEG_KEGGenrichment/ALL/TLPFvsTLDPF/TLPFvsTLDPF.DEG_KEGG_pathway_enrichment_resul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LPFvsTLDPF.DEG_KEGG_pathway_en"/>
    </sheetNames>
    <sheetDataSet>
      <sheetData sheetId="0" refreshError="1">
        <row r="5">
          <cell r="A5" t="str">
            <v>#Term</v>
          </cell>
          <cell r="B5" t="str">
            <v>Database</v>
          </cell>
          <cell r="C5" t="str">
            <v>ID</v>
          </cell>
          <cell r="D5" t="str">
            <v>Input number</v>
          </cell>
          <cell r="E5" t="str">
            <v>Background number</v>
          </cell>
          <cell r="F5" t="str">
            <v>P-Value</v>
          </cell>
          <cell r="G5" t="str">
            <v>Corrected P-Value</v>
          </cell>
          <cell r="H5" t="str">
            <v>Input</v>
          </cell>
          <cell r="I5" t="str">
            <v>Hyperlink</v>
          </cell>
        </row>
        <row r="6">
          <cell r="A6" t="str">
            <v>Plant hormone signal transduction</v>
          </cell>
          <cell r="B6" t="str">
            <v>KEGG PATHWAY</v>
          </cell>
          <cell r="C6" t="str">
            <v>ko04075</v>
          </cell>
          <cell r="D6">
            <v>365</v>
          </cell>
          <cell r="E6">
            <v>1313</v>
          </cell>
          <cell r="F6">
            <v>1.75111556E-6</v>
          </cell>
          <cell r="G6">
            <v>2.1538721387999999E-4</v>
          </cell>
          <cell r="H6" t="str">
            <v>i3_HQ_LCRFT_c11613/f2p0/2260|i2_LQ_LCRFT_c40359/f1p7/2276|i0_LQ_LCRFT_c146976/f1p0/831|i3_LQ_LCRFT_c36268/f1p0/2403|i5_HQ_LCRFT_c1169/f3p0/4948|i2_LQ_LCRFT_c64565/f1p0/2031|i1_LQ_LCRFT_c169159/f1p4/1949|i1_HQ_LCRFT_c205227/f4p1/1105|i1_HQ_LCRFT_c158324/f21p7/1179|i4_LQ_LCRFT_c28524/f1p1/3285|i1_LQ_LCRFT_c118681/f1p4/1978|i1_HQ_LCRFT_c196557/f4p1/1037|i3_LQ_LCRFT_c95298/f1p0/2372|i3_LQ_LCRFT_c95994/f1p43/2986|i5_LQ_LCRFT_c18831/f1p0/4447|i1_LQ_LCRFT_c113014/f1p12/2036|i0_LQ_LCRFT_c35844/f1p1/810|i1_LQ_LCRFT_c25630/f1p1/1532|i1_LQ_LCRFT_c93850/f1p0/1174|i4_LQ_LCRFT_c10048/f1p0/3173|i5_LQ_LCRFT_c3258/f1p1/4818|i2_HQ_LCRFT_c18852/f2p0/2598|i4_LQ_LCRFT_c20729/f1p11/3159|i2_LQ_LCRFT_c35214/f1p4/2867|i1_LQ_LCRFT_c26461/f1p1/1889|i4_LQ_LCRFT_c80240/f1p0/3070|i2_LQ_LCRFT_c73129/f1p0/2590|i2_HQ_LCRFT_c8632/f2p1/2289|i1_HQ_LCRFT_c18006/f2p0/1889|i3_LQ_LCRFT_c4155/f1p1/2225|i1_LQ_LCRFT_c18995/f1p0/1220|i0_LQ_LCRFT_c186046/f1p0/983|i1_LQ_LCRFT_c75954/f1p1/1311|i0_LQ_LCRFT_c57186/f1p0/913|i2_LQ_LCRFT_c98135/f1p10/2257|i1_LQ_LCRFT_c4459/f1p0/1827|i1_HQ_LCRFT_c51058/f4p2/1427|i1_HQ_LCRFT_c204920/f19p1/1532|i1_LQ_LCRFT_c12298/f1p15/1481|i2_LQ_LCRFT_c93292/f1p2/2309|i4_LQ_LCRFT_c21077/f1p0/3115|i3_HQ_LCRFT_c2606/f4p8/2820|i1_LQ_LCRFT_c170089/f1p1/1462|i0_HQ_LCRFT_c98332/f2p0/593|i2_HQ_LCRFT_c102041/f2p0/2075|i3_LQ_LCRFT_c7435/f1p3/2778|i4_HQ_LCRFT_c5560/f4p22/3204|i1_LQ_LCRFT_c207390/f1p14/1015|i3_LQ_LCRFT_c72523/f1p0/2894|i1_LQ_LCRFT_c163003/f1p7/1422|i4_HQ_LCRFT_c12888/f2p0/3682|i3_LQ_LCRFT_c61410/f1p0/2972|i4_LQ_LCRFT_c12795/f1p1/3253|i2_LQ_LCRFT_c44076/f1p0/2127|i4_LQ_LCRFT_c12919/f1p2/3575|i2_LQ_LCRFT_c111433/f1p1/2114|i2_LQ_LCRFT_c78959/f1p0/2550|i2_LQ_LCRFT_c20230/f1p0/2143|i4_LQ_LCRFT_c74915/f1p0/3505|i1_LQ_LCRFT_c3916/f1p2/1248|i2_LQ_LCRFT_c55716/f1p0/2658|i3_LQ_LCRFT_c61617/f1p0/2295|i5_LQ_LCRFT_c5162/f1p0/4726|i4_LQ_LCRFT_c45317/f1p0/3109|i2_LQ_LCRFT_c115439/f1p0/2078|i3_LQ_LCRFT_c25370/f1p0/2193|i2_LQ_LCRFT_c79913/f1p0/2970|i1_HQ_LCRFT_c22788/f3p0/1799|i5_LQ_LCRFT_c20402/f1p4/4151|i3_LQ_LCRFT_c22545/f1p0/2818|i1_LQ_LCRFT_c34254/f1p2/1250|i1_LQ_LCRFT_c95197/f1p0/1767|i0_HQ_LCRFT_c210346/f2p0/940|i2_HQ_LCRFT_c25330/f4p3/2260|i6_HQ_LCRFT_c162/f4p0/5197|i2_LQ_LCRFT_c59863/f1p0/2122|i4_LQ_LCRFT_c42656/f1p2/3093|i4_LQ_LCRFT_c25016/f1p1/3503|i1_LQ_LCRFT_c169542/f1p0/1191|i1_LQ_LCRFT_c23153/f1p10/1643|i3_HQ_LCRFT_c27856/f3p6/2262|i2_LQ_LCRFT_c42980/f1p11/2280|i0_HQ_LCRFT_c279202/f2p0/628|i1_HQ_LCRFT_c9208/f2p3/1848|i5_LQ_LCRFT_c16135/f1p0/4079|i3_LQ_LCRFT_c12231/f1p0/2388|i1_LQ_LCRFT_c168109/f1p2/1271|i2_LQ_LCRFT_c121762/f1p0/2658|i4_LQ_LCRFT_c74807/f1p3/3601|i2_HQ_LCRFT_c18109/f7p19/2156|i1_HQ_LCRFT_c158651/f4p4/1801|i2_HQ_LCRFT_c5435/f3p14/2951|i6_HQ_LCRFT_c55/f8p0/5481|i0_LQ_LCRFT_c91090/f1p0/574|i1_LQ_LCRFT_c190063/f1p1/1367|i2_LQ_LCRFT_c23305/f1p2/2200|i2_LQ_LCRFT_c111770/f1p0/2762|i4_LQ_LCRFT_c75545/f1p14/3150|i4_HQ_LCRFT_c13623/f2p0/3198|i1_HQ_LCRFT_c33814/f5p5/1851|i3_LQ_LCRFT_c14180/f1p0/2954|i1_LQ_LCRFT_c117137/f1p2/1260|i4_LQ_LCRFT_c38547/f1p0/3199|i3_LQ_LCRFT_c79337/f1p2/2987|i1_LQ_LCRFT_c73829/f1p1/1928|i2_LQ_LCRFT_c14749/f1p1/2230|i4_LQ_LCRFT_c58692/f1p0/3550|i2_LQ_LCRFT_c80260/f1p0/2422|i1_LQ_LCRFT_c5544/f1p0/1229|i1_HQ_LCRFT_c78551/f2p0/1543|i3_LQ_LCRFT_c3308/f1p3/2546|i1_LQ_LCRFT_c20125/f1p3/1446|i1_LQ_LCRFT_c162299/f1p6/1861|i0_HQ_LCRFT_c47899/f5p0/766|i4_LQ_LCRFT_c80817/f1p0/3323|i2_HQ_LCRFT_c7012/f5p2/2699|i3_HQ_LCRFT_c79178/f2p5/2497|i1_LQ_LCRFT_c121291/f1p7/1377|i4_LQ_LCRFT_c12626/f1p0/3089|i4_LQ_LCRFT_c74644/f1p0/3094|i5_LQ_LCRFT_c20031/f1p2/4818|i3_HQ_LCRFT_c88924/f3p0/2473|i3_LQ_LCRFT_c30962/f1p0/2054|i0_HQ_LCRFT_c9217/f3p0/555|i4_LQ_LCRFT_c60738/f1p0/3162|i1_LQ_LCRFT_c22976/f1p0/1138|i1_HQ_LCRFT_c33783/f2p15/1314|i4_LQ_LCRFT_c20010/f1p22/3203|i1_LQ_LCRFT_c193769/f1p2/1756|i4_LQ_LCRFT_c25291/f1p0/3443|i5_LQ_LCRFT_c7491/f1p0/4279|i6_LQ_LCRFT_c1265/f1p0/5447|i4_LQ_LCRFT_c36143/f1p1/3270|i3_LQ_LCRFT_c20450/f1p0/2961|i3_LQ_LCRFT_c74634/f1p4/2172|i0_HQ_LCRFT_c12076/f2p0/588|i2_LQ_LCRFT_c95507/f1p7/2810|i0_LQ_LCRFT_c91385/f1p0/927|i1_LQ_LCRFT_c10541/f1p1/1500|i3_LQ_LCRFT_c10032/f1p0/2476|i4_LQ_LCRFT_c41500/f1p0/3916|i3_LQ_LCRFT_c119664/f1p1/2682|i3_HQ_LCRFT_c120433/f32p0/2345|i1_LQ_LCRFT_c171980/f1p1/1119|i3_LQ_LCRFT_c73309/f1p0/2760|i2_LQ_LCRFT_c31448/f1p0/2061|i2_HQ_LCRFT_c12908/f2p0/2710|i1_HQ_LCRFT_c157742/f3p1/1131|i6_LQ_LCRFT_c2374/f1p0/5656|i2_LQ_LCRFT_c78070/f1p39/2358|i4_LQ_LCRFT_c43745/f1p7/3625|i0_LQ_LCRFT_c34140/f1p0/948|i1_LQ_LCRFT_c60057/f1p0/1481|i1_LQ_LCRFT_c222088/f1p7/899|i1_LQ_LCRFT_c188701/f1p4/1491|i3_LQ_LCRFT_c76715/f1p6/2736|i3_HQ_LCRFT_c43920/f4p0/2961|i3_LQ_LCRFT_c14232/f1p1/2291|i3_HQ_LCRFT_c110970/f2p0/2508|i2_LQ_LCRFT_c12594/f1p1/2189|i2_LQ_LCRFT_c9346/f1p0/2831|i3_HQ_LCRFT_c27714/f3p15/2360|i1_HQ_LCRFT_c4600/f2p0/1496|i3_LQ_LCRFT_c123339/f2p0/2776|i5_HQ_LCRFT_c17667/f2p0/4163|i3_LQ_LCRFT_c98418/f1p2/2737|i1_LQ_LCRFT_c171323/f1p0/1184|i5_HQ_LCRFT_c5428/f2p0/4115|i0_LQ_LCRFT_c148545/f1p0/659|i1_LQ_LCRFT_c165256/f1p10/1253|i3_LQ_LCRFT_c122580/f1p0/2304|i2_LQ_LCRFT_c98730/f1p3/2658|i4_LQ_LCRFT_c75427/f1p0/3909|i2_HQ_LCRFT_c119972/f16p0/2634|i8_LQ_LCRFT_c174/f1p0/7762|i3_LQ_LCRFT_c66290/f1p0/2033|i5_LQ_LCRFT_c9967/f1p0/4369|i3_LQ_LCRFT_c28845/f1p0/2833|i4_LQ_LCRFT_c20954/f1p0/3455|i2_HQ_LCRFT_c42879/f2p0/2896|i1_LQ_LCRFT_c47646/f1p3/1062|i3_LQ_LCRFT_c55506/f1p0/2461|i2_LQ_LCRFT_c109676/f1p0/2244|i3_LQ_LCRFT_c18128/f2p6/2182|i3_LQ_LCRFT_c12931/f1p0/2428|i2_HQ_LCRFT_c9178/f3p3/2729|i0_HQ_LCRFT_c194607/f2p0/802|i4_LQ_LCRFT_c15025/f1p0/3092|i1_HQ_LCRFT_c204659/f3p34/1889|i5_LQ_LCRFT_c16158/f1p9/4030|i0_LQ_LCRFT_c279657/f1p0/384|i0_LQ_LCRFT_c336593/f1p0/958|i2_LQ_LCRFT_c113485/f1p1/2524|i1_LQ_LCRFT_c170330/f1p13/1963|i3_LQ_LCRFT_c95381/f1p0/2153|i1_LQ_LCRFT_c191737/f1p9/1804|i2_LQ_LCRFT_c9386/f1p0/2572|i2_LQ_LCRFT_c18739/f1p5/2622|i3_LQ_LCRFT_c35354/f1p0/2366|i0_LQ_LCRFT_c147963/f1p12/667|i5_LQ_LCRFT_c6116/f1p0/4135|i5_LQ_LCRFT_c6352/f1p53/4344|i2_LQ_LCRFT_c52945/f1p21/2904|i4_LQ_LCRFT_c77108/f1p0/3503|i1_LQ_LCRFT_c71682/f1p5/1671|i1_LQ_LCRFT_c119343/f1p7/1669|i0_LQ_LCRFT_c64518/f1p0/974|i2_LQ_LCRFT_c93687/f1p2/2406|i3_LQ_LCRFT_c36090/f1p0/2771|i4_HQ_LCRFT_c87714/f2p0/3160|i3_LQ_LCRFT_c66000/f1p0/2439|i4_HQ_LCRFT_c50690/f3p0/3079|i5_LQ_LCRFT_c14760/f1p0/5051|i1_LQ_LCRFT_c207876/f126p13/1254|i1_LQ_LCRFT_c192049/f1p0/1910|i1_HQ_LCRFT_c12885/f2p1/1589|i1_LQ_LCRFT_c114159/f1p2/1542|i5_LQ_LCRFT_c7248/f1p0/4764|i3_LQ_LCRFT_c85075/f1p0/2062|i1_LQ_LCRFT_c34981/f1p0/1612|i6_LQ_LCRFT_c1146/f1p2/5101|i0_LQ_LCRFT_c50241/f1p0/742|i1_LQ_LCRFT_c11799/f1p3/1786|i1_LQ_LCRFT_c70873/f1p3/2001|i2_LQ_LCRFT_c74127/f1p0/2680|i2_LQ_LCRFT_c8761/f1p0/2199|i3_LQ_LCRFT_c94848/f1p1/2830|i2_LQ_LCRFT_c55647/f1p0/2196|i1_HQ_LCRFT_c28700/f4p0/1640|i4_HQ_LCRFT_c32780/f3p0/3091|i1_LQ_LCRFT_c170926/f1p1/1960|i2_LQ_LCRFT_c113467/f1p0/2308|i3_LQ_LCRFT_c52425/f1p0/2723|i2_LQ_LCRFT_c73030/f1p0/2306|i2_HQ_LCRFT_c2138/f8p12/2389|i1_LQ_LCRFT_c21748/f1p2/1152|i1_HQ_LCRFT_c75493/f3p4/1502|i1_LQ_LCRFT_c58231/f1p1/1712|i0_HQ_LCRFT_c1536/f4p0/810|i0_LQ_LCRFT_c92956/f1p0/710|i2_LQ_LCRFT_c51298/f3p6/2350|i6_LQ_LCRFT_c3188/f1p6/5624|i1_HQ_LCRFT_c157530/f12p2/1097|i1_HQ_LCRFT_c206322/f6p3/1146|i2_LQ_LCRFT_c19791/f1p6/2350|i2_LQ_LCRFT_c98601/f1p0/2807|i0_LQ_LCRFT_c8091/f1p1/973|i4_LQ_LCRFT_c36424/f1p7/3664|i4_LQ_LCRFT_c11286/f1p0/3101|i1_LQ_LCRFT_c209395/f1p1/1253|i4_LQ_LCRFT_c38764/f1p0/3573|i4_LQ_LCRFT_c42111/f1p6/3750|i4_HQ_LCRFT_c50843/f3p0/3092|i4_LQ_LCRFT_c36533/f1p1/3334|i1_HQ_LCRFT_c184623/f4p3/1132|i3_LQ_LCRFT_c38900/f1p0/2963|i1_LQ_LCRFT_c78504/f1p13/1841|i1_HQ_LCRFT_c110887/f3p1/1640|i2_LQ_LCRFT_c99536/f1p3/2573|i1_LQ_LCRFT_c21170/f1p0/1673|i0_LQ_LCRFT_c89267/f1p17/821|i4_LQ_LCRFT_c54548/f1p0/3735|i1_HQ_LCRFT_c3862/f4p3/1849|i3_LQ_LCRFT_c10889/f1p0/2153|i2_HQ_LCRFT_c67730/f21p0/2865|i0_LQ_LCRFT_c25014/f5p0/593|i4_LQ_LCRFT_c20531/f1p0/3219|i3_LQ_LCRFT_c24967/f1p2/2997|i3_LQ_LCRFT_c77794/f1p4/2610|i1_LQ_LCRFT_c77760/f1p4/1932|i2_LQ_LCRFT_c94431/f1p5/2677|i2_LQ_LCRFT_c93239/f1p1/2463|i3_LQ_LCRFT_c91020/f1p0/2255|i2_LQ_LCRFT_c110153/f1p0/2657|i1_HQ_LCRFT_c205295/f100p9/1911|i3_LQ_LCRFT_c26541/f1p5/2259|i2_LQ_LCRFT_c73238/f1p4/2339|i2_LQ_LCRFT_c79715/f1p0/2669|i0_HQ_LCRFT_c32004/f2p0/594|i1_LQ_LCRFT_c161827/f1p2/1662|i3_HQ_LCRFT_c115536/f2p0/2055|i4_LQ_LCRFT_c11199/f1p1/3495|i5_LQ_LCRFT_c12245/f1p8/4145|i5_LQ_LCRFT_c8728/f1p0/4322|i5_HQ_LCRFT_c11246/f2p0/4388|i2_LQ_LCRFT_c90539/f1p0/2471|i3_HQ_LCRFT_c36929/f2p4/2654|i1_LQ_LCRFT_c172238/f1p1/1842|i0_LQ_LCRFT_c198486/f1p0/630|i4_HQ_LCRFT_c1979/f6p0/3227|i2_LQ_LCRFT_c4289/f1p0/2919|i3_LQ_LCRFT_c19388/f1p0/2289|i0_HQ_LCRFT_c9306/f10p5/889|i3_LQ_LCRFT_c2660/f1p0/2304|i4_HQ_LCRFT_c22574/f2p0/3769|i2_LQ_LCRFT_c98600/f1p0/2855|i4_LQ_LCRFT_c58032/f1p0/3261|i1_LQ_LCRFT_c35485/f1p10/1915|i4_HQ_LCRFT_c50180/f6p0/3403|i2_HQ_LCRFT_c86549/f6p0/2777|i1_LQ_LCRFT_c69789/f1p4/1395|i3_LQ_LCRFT_c77579/f1p0/2448|i3_LQ_LCRFT_c26742/f1p0/2879|i4_LQ_LCRFT_c4003/f1p0/3346|i4_LQ_LCRFT_c24508/f1p0/3244|i4_LQ_LCRFT_c39660/f2p0/3544|i1_HQ_LCRFT_c53795/f2p4/1440|i0_HQ_LCRFT_c269095/f3p0/642|i4_HQ_LCRFT_c25601/f2p12/3493|i2_LQ_LCRFT_c78915/f1p0/2815|i1_LQ_LCRFT_c29952/f1p2/1076|i2_LQ_LCRFT_c41582/f1p0/2500|i3_LQ_LCRFT_c99549/f1p0/2426|i6_LQ_LCRFT_c3248/f1p4/5491|i4_HQ_LCRFT_c60781/f2p1/3359|i2_LQ_LCRFT_c66185/f1p0/2091|i2_LQ_LCRFT_c111168/f1p2/2590|i4_HQ_LCRFT_c69523/f22p0/3382|i1_HQ_LCRFT_c50800/f4p0/1720|i4_LQ_LCRFT_c23727/f1p0/3052|i1_LQ_LCRFT_c40807/f1p8/1397|i2_HQ_LCRFT_c39528/f3p0/2697|i4_LQ_LCRFT_c76165/f1p1/3773|i5_LQ_LCRFT_c4119/f1p6/4255|i2_LQ_LCRFT_c60610/f1p2/2769|i1_LQ_LCRFT_c214265/f1p1/1572|i1_LQ_LCRFT_c191689/f1p12/1934|i4_LQ_LCRFT_c15290/f1p0/3011|i2_LQ_LCRFT_c56465/f1p0/2552|i1_HQ_LCRFT_c29752/f2p3/1047|i2_LQ_LCRFT_c36675/f1p0/2321|i4_HQ_LCRFT_c86669/f25p0/3239|i1_LQ_LCRFT_c205236/f9p2/1211|i7_LQ_LCRFT_c116/f1p0/6247|i2_LQ_LCRFT_c96047/f1p5/2694|i3_HQ_LCRFT_c44240/f2p0/2211|i0_HQ_LCRFT_c1960/f9p0/937|i1_LQ_LCRFT_c137521/f1p4/1774|i2_LQ_LCRFT_c16574/f1p0/2074|i2_LQ_LCRFT_c41330/f1p0/2563|i4_LQ_LCRFT_c37802/f1p2/3567|i2_LQ_LCRFT_c42032/f1p0/2810|i4_LQ_LCRFT_c25551/f1p0/3137|i4_LQ_LCRFT_c38301/f1p0/3414|i3_LQ_LCRFT_c110407/f1p0/2428|i2_LQ_LCRFT_c36092/f2p4/3066|i4_LQ_LCRFT_c78259/f1p0/3912|i3_HQ_LCRFT_c63443/f2p0/2028|i3_LQ_LCRFT_c21027/f1p0/2113|i2_LQ_LCRFT_c94816/f1p0/3014|i4_LQ_LCRFT_c61613/f1p0/3097|i1_LQ_LCRFT_c2943/f1p40/1933|i2_HQ_LCRFT_c49888/f4p0/2288|i0_HQ_LCRFT_c21331/f3p0/751|i4_LQ_LCRFT_c29308/f1p0/3183|i3_LQ_LCRFT_c27870/f1p0/2359|i5_LQ_LCRFT_c10239/f1p0/4628|i4_HQ_LCRFT_c18345/f4p1/3445|i2_LQ_LCRFT_c21487/f1p3/2687|i4_LQ_LCRFT_c76036/f1p0/3074|i3_LQ_LCRFT_c90526/f1p0/3018|i3_LQ_LCRFT_c99231/f1p1/2311|i0_LQ_LCRFT_c410880/f1p0/704|i2_LQ_LCRFT_c11578/f1p0/2252|i2_LQ_LCRFT_c74085/f1p0/2832</v>
          </cell>
          <cell r="I6" t="str">
            <v>http://www.genome.jp/kegg-bin/show_pathway?ko04075/K14486%09red/K14487%09red/K14484%09red/K14485%09red/K14488%09red/K14489%09red/K13449%09red/K13946%09red/K13415%09red/K13416%09red/K14432%09red/K14431%09red/K14510%09red/K14512%09red/K14514%09red/K14515%09red/K14516%09red/K14495%09red/K14494%09red/K14497%09red/K14496%09red/K14491%09red/K14490%09red/K14493%09red/K14492%09red/K16189%09red/K14498%09red/K14506%09red/K14505%09red/K14504%09red/K14503%09red/K14502%09red/K14500%09red/K14509%09red/K14508%09red/K13464%09red/K12126%09red/K13463%09red/K13422%09red</v>
          </cell>
        </row>
        <row r="7">
          <cell r="A7" t="str">
            <v>Tyrosine metabolism</v>
          </cell>
          <cell r="B7" t="str">
            <v>KEGG PATHWAY</v>
          </cell>
          <cell r="C7" t="str">
            <v>ko00350</v>
          </cell>
          <cell r="D7">
            <v>96</v>
          </cell>
          <cell r="E7">
            <v>267</v>
          </cell>
          <cell r="F7">
            <v>9.5951159673900001E-6</v>
          </cell>
          <cell r="G7">
            <v>5.9009963199500002E-4</v>
          </cell>
          <cell r="H7" t="str">
            <v>i3_LQ_LCRFT_c71717/f1p0/2261|i2_HQ_LCRFT_c109284/f3p0/2827|i4_LQ_LCRFT_c10941/f1p0/3116|i1_LQ_LCRFT_c135369/f1p4/1377|i0_LQ_LCRFT_c201452/f1p0/507|i2_LQ_LCRFT_c21640/f1p0/2250|i2_LQ_LCRFT_c30236/f1p0/2036|i1_HQ_LCRFT_c13792/f3p1/1644|i1_HQ_LCRFT_c59092/f3p11/1953|i5_LQ_LCRFT_c18606/f1p0/4134|i2_LQ_LCRFT_c10943/f1p0/2533|i3_LQ_LCRFT_c54276/f1p0/2929|i1_LQ_LCRFT_c219666/f1p3/1028|i1_HQ_LCRFT_c4700/f2p2/1815|i2_LQ_LCRFT_c94869/f1p6/2590|i1_HQ_LCRFT_c25352/f2p1/1297|i2_LQ_LCRFT_c113274/f1p5/2758|i2_LQ_LCRFT_c76854/f1p0/2716|i3_LQ_LCRFT_c14092/f1p0/2839|i3_LQ_LCRFT_c85388/f1p0/2036|i4_LQ_LCRFT_c25913/f1p0/3958|i3_LQ_LCRFT_c114109/f1p0/2208|i1_LQ_LCRFT_c166376/f1p3/1126|i1_LQ_LCRFT_c116735/f1p1/1884|i1_HQ_LCRFT_c24945/f2p0/1944|i3_HQ_LCRFT_c120632/f44p0/2880|i1_HQ_LCRFT_c12282/f13p4/1798|i1_HQ_LCRFT_c83078/f4p3/1453|i1_HQ_LCRFT_c9442/f5p1/1561|i1_LQ_LCRFT_c60701/f1p23/1454|i1_LQ_LCRFT_c1189/f23p2/1540|i3_LQ_LCRFT_c95737/f1p0/2777|i1_HQ_LCRFT_c185066/f70p13/1870|i1_LQ_LCRFT_c57504/f1p7/1669|i2_LQ_LCRFT_c77849/f1p3/2291|i3_HQ_LCRFT_c26239/f5p4/2836|i1_LQ_LCRFT_c36907/f1p5/1793|i1_HQ_LCRFT_c40878/f3p2/1667|i0_LQ_LCRFT_c91549/f1p0/740|i4_LQ_LCRFT_c29396/f1p0/3516|i3_LQ_LCRFT_c38106/f1p0/2233|i1_HQ_LCRFT_c2125/f7p2/1587|i3_LQ_LCRFT_c15475/f1p0/2056|i5_LQ_LCRFT_c16388/f1p0/4103|i0_LQ_LCRFT_c52945/f1p21/810|i2_LQ_LCRFT_c28832/f1p4/2616|i1_LQ_LCRFT_c19521/f1p0/1488|i3_HQ_LCRFT_c2154/f6p0/2916|i2_HQ_LCRFT_c39242/f2p0/2615|i3_LQ_LCRFT_c43215/f1p1/2223|i3_LQ_LCRFT_c21077/f1p0/2890|i1_HQ_LCRFT_c171682/f3p5/1824|i4_LQ_LCRFT_c56115/f1p0/3362|i1_HQ_LCRFT_c14934/f8p2/1591|i1_HQ_LCRFT_c19627/f2p0/1948|i1_LQ_LCRFT_c165098/f1p9/1889|i1_HQ_LCRFT_c27533/f4p1/1456|i2_LQ_LCRFT_c18054/f6p0/2152|i2_LQ_LCRFT_c15779/f1p0/2112|i0_HQ_LCRFT_c47790/f2p0/796|i3_LQ_LCRFT_c53598/f1p1/2943|i1_LQ_LCRFT_c119229/f1p3/1822|i1_LQ_LCRFT_c99066/f1p2/1802|i4_LQ_LCRFT_c4499/f1p0/3523|i1_LQ_LCRFT_c11930/f1p4/1943|i3_LQ_LCRFT_c126634/f1p0/2008|i3_LQ_LCRFT_c3034/f1p0/2216|i2_LQ_LCRFT_c6684/f1p0/2257|i1_LQ_LCRFT_c56170/f1p1/1836|i2_LQ_LCRFT_c96269/f1p12/2517|i1_LQ_LCRFT_c36498/f1p2/1487|i1_LQ_LCRFT_c114679/f1p3/1492|i1_LQ_LCRFT_c97944/f1p2/1777|i1_LQ_LCRFT_c116952/f1p2/1587|i1_HQ_LCRFT_c28020/f8p1/1322|i1_LQ_LCRFT_c140651/f1p7/1640|i1_HQ_LCRFT_c157003/f3p0/1124|i1_HQ_LCRFT_c88984/f5p0/1509|i3_LQ_LCRFT_c78110/f1p0/2489|i5_LQ_LCRFT_c12199/f1p0/4572|i4_LQ_LCRFT_c44924/f1p0/3568|i3_LQ_LCRFT_c26951/f1p41/2979|i1_LQ_LCRFT_c58633/f1p4/1843|i1_HQ_LCRFT_c69542/f3p13/1868|i1_HQ_LCRFT_c205999/f3p1/1827|i2_LQ_LCRFT_c42115/f1p0/2452|i6_LQ_LCRFT_c1002/f1p9/5365|i1_LQ_LCRFT_c37253/f1p4/1778|i2_LQ_LCRFT_c56894/f1p1/2594|i1_LQ_LCRFT_c194692/f1p2/1424|i4_LQ_LCRFT_c27610/f1p3/3151|i2_LQ_LCRFT_c16388/f1p0/2080|i2_LQ_LCRFT_c37692/f1p17/2910|i1_LQ_LCRFT_c115278/f1p4/1877|i1_HQ_LCRFT_c21072/f3p4/1719|i1_LQ_LCRFT_c115995/f1p1/1206</v>
          </cell>
          <cell r="I7" t="str">
            <v>http://www.genome.jp/kegg-bin/show_pathway?ko00350/K00276%09red/K14455%09red/K14454%09red/K00001%09red/K00451%09red/K01800%09red/K00817%09red/K15849%09red/K18857%09red/K00811%09red/K01592%09red/K00815%09red/K01555%09red/K07253%09red/K00121%09red/K00457%09red/K00422%09red/K01557%09red</v>
          </cell>
        </row>
        <row r="8">
          <cell r="A8" t="str">
            <v>Photosynthesis - antenna proteins</v>
          </cell>
          <cell r="B8" t="str">
            <v>KEGG PATHWAY</v>
          </cell>
          <cell r="C8" t="str">
            <v>ko00196</v>
          </cell>
          <cell r="D8">
            <v>53</v>
          </cell>
          <cell r="E8">
            <v>130</v>
          </cell>
          <cell r="F8">
            <v>7.3296344660700002E-5</v>
          </cell>
          <cell r="G8">
            <v>3.0051501310899998E-3</v>
          </cell>
          <cell r="H8" t="str">
            <v>i0_LQ_LCRFT_c254371/f2p0/1013|i1_LQ_LCRFT_c94518/f1p13/1916|i1_HQ_LCRFT_c32662/f40p8/1027|i1_LQ_LCRFT_c126858/f1p13/1082|i1_LQ_LCRFT_c60462/f1p8/1223|i1_LQ_LCRFT_c194108/f1p10/1248|i0_HQ_LCRFT_c243752/f2p0/746|i2_LQ_LCRFT_c22903/f1p0/2216|i0_LQ_LCRFT_c13337/f1p1/804|i2_LQ_LCRFT_c72214/f1p0/2604|i0_LQ_LCRFT_c199134/f1p6/790|i1_LQ_LCRFT_c171149/f1p7/1207|i0_HQ_LCRFT_c67209/f3p0/1011|i1_LQ_LCRFT_c16612/f1p10/1118|i1_LQ_LCRFT_c135841/f1p0/1111|i1_LQ_LCRFT_c52248/f1p0/1678|i1_HQ_LCRFT_c1692/f2p14/1409|i1_LQ_LCRFT_c30772/f1p3/1030|i0_LQ_LCRFT_c50100/f1p0/474|i0_HQ_LCRFT_c419/f23p0/959|i1_HQ_LCRFT_c158171/f59p8/1259|i6_LQ_LCRFT_c3026/f1p0/5276|i0_LQ_LCRFT_c187696/f1p0/651|i1_LQ_LCRFT_c51991/f1p8/1113|i1_HQ_LCRFT_c184795/f91p12/1172|i1_HQ_LCRFT_c156821/f3p13/1179|i1_LQ_LCRFT_c117505/f1p2/1140|i1_LQ_LCRFT_c164810/f1p10/1588|i1_LQ_LCRFT_c77841/f1p2/916|i1_LQ_LCRFT_c169615/f1p21/1217|i1_LQ_LCRFT_c63261/f1p3/1083|i1_HQ_LCRFT_c108208/f3p17/1141|i1_LQ_LCRFT_c179283/f1p1/1044|i1_LQ_LCRFT_c178230/f1p34/1096|i1_LQ_LCRFT_c166226/f1p111/1284|i0_LQ_LCRFT_c271146/f1p0/672|i0_HQ_LCRFT_c243653/f40p0/978|i1_LQ_LCRFT_c119680/f1p3/1157|i1_HQ_LCRFT_c148855/f2p1/1090|i1_LQ_LCRFT_c139391/f1p43/1119|i1_HQ_LCRFT_c196302/f2p9/1107|i0_HQ_LCRFT_c320301/f2p0/985|i0_LQ_LCRFT_c249681/f1p0/949|i1_LQ_LCRFT_c113510/f1p8/1189|i1_LQ_LCRFT_c94057/f1p0/1145|i1_HQ_LCRFT_c205719/f19p0/1114|i1_LQ_LCRFT_c190866/f1p27/1223|i1_LQ_LCRFT_c12198/f1p10/1785|i1_LQ_LCRFT_c56220/f1p8/1192|i1_LQ_LCRFT_c113922/f1p12/1403|i1_HQ_LCRFT_c205796/f3p0/1309|i1_LQ_LCRFT_c202065/f1p8/1056|i0_LQ_LCRFT_c243117/f1p0/1030</v>
          </cell>
          <cell r="I8" t="str">
            <v>http://www.genome.jp/kegg-bin/show_pathway?ko00196/K08907%09red/K08908%09red/K08909%09red/K08915%09red/K08914%09red/K08917%09red/K08916%09red/K08911%09red/K08910%09red/K08913%09red/K08912%09red</v>
          </cell>
        </row>
        <row r="9">
          <cell r="A9" t="str">
            <v>Plant-pathogen interaction</v>
          </cell>
          <cell r="B9" t="str">
            <v>KEGG PATHWAY</v>
          </cell>
          <cell r="C9" t="str">
            <v>ko04626</v>
          </cell>
          <cell r="D9">
            <v>303</v>
          </cell>
          <cell r="E9">
            <v>1147</v>
          </cell>
          <cell r="F9">
            <v>2.5710994818500002E-4</v>
          </cell>
          <cell r="G9">
            <v>7.9061309066899999E-3</v>
          </cell>
          <cell r="H9" t="str">
            <v>i3_HQ_LCRFT_c123546/f4p0/2497|i5_LQ_LCRFT_c15901/f1p5/4054|i4_HQ_LCRFT_c71746/f2p0/3374|i4_LQ_LCRFT_c58588/f1p1/3129|i2_LQ_LCRFT_c6875/f1p0/2405|i3_LQ_LCRFT_c84667/f1p8/2074|i2_LQ_LCRFT_c53289/f1p0/2928|i3_LQ_LCRFT_c56774/f1p1/2437|i3_LQ_LCRFT_c28424/f1p20/2320|i1_LQ_LCRFT_c96720/f1p1/1697|i2_LQ_LCRFT_c40350/f1p0/2507|i1_LQ_LCRFT_c222111/f1p3/1066|i4_HQ_LCRFT_c68659/f4p0/3475|i5_LQ_LCRFT_c3496/f1p1/4960|i4_LQ_LCRFT_c55668/f1p0/3381|i4_LQ_LCRFT_c59036/f1p0/3557|i4_LQ_LCRFT_c54267/f1p8/3576|i4_LQ_LCRFT_c82635/f1p0/3055|i3_LQ_LCRFT_c113235/f1p0/2569|i2_LQ_LCRFT_c110157/f1p0/2644|i6_LQ_LCRFT_c3557/f1p4/5981|i1_LQ_LCRFT_c47542/f1p3/1065|i2_HQ_LCRFT_c24280/f6p6/2263|i4_LQ_LCRFT_c45652/f1p0/3721|i5_LQ_LCRFT_c12245/f1p8/4145|i2_LQ_LCRFT_c12497/f1p0/2190|i0_LQ_LCRFT_c149704/f1p0/784|i4_LQ_LCRFT_c58397/f1p0/3093|i2_LQ_LCRFT_c54318/f1p7/2341|i4_LQ_LCRFT_c55063/f1p4/3463|i4_HQ_LCRFT_c70445/f10p0/3058|i6_LQ_LCRFT_c1956/f1p4/5311|i4_LQ_LCRFT_c79564/f1p0/3250|i2_LQ_LCRFT_c90539/f1p0/2471|i0_LQ_LCRFT_c146916/f2p0/520|i1_LQ_LCRFT_c93796/f1p8/1763|i0_LQ_LCRFT_c327170/f1p0/708|i4_HQ_LCRFT_c25700/f3p0/3377|i4_LQ_LCRFT_c75666/f1p0/3649|i2_LQ_LCRFT_c19716/f2p1/2253|i3_LQ_LCRFT_c108216/f1p0/2753|i0_LQ_LCRFT_c269271/f1p0/522|i4_HQ_LCRFT_c2088/f3p0/3401|i1_LQ_LCRFT_c16519/f1p1/1113|i4_LQ_LCRFT_c28940/f1p9/3353|i1_HQ_LCRFT_c5794/f5p1/1977|i6_LQ_LCRFT_c3647/f1p4/5096|i4_HQ_LCRFT_c9781/f2p1/3737|i0_LQ_LCRFT_c338859/f1p0/863|i1_LQ_LCRFT_c97535/f1p1/1958|i4_LQ_LCRFT_c92015/f1p0/3006|i2_LQ_LCRFT_c20502/f1p0/2514|i2_HQ_LCRFT_c18852/f2p0/2598|i1_HQ_LCRFT_c189204/f3p3/1866|i6_LQ_LCRFT_c3533/f1p3/5476|i1_LQ_LCRFT_c170450/f2p5/1156|i4_LQ_LCRFT_c42646/f1p1/3638|i3_HQ_LCRFT_c590/f8p0/2680|i2_LQ_LCRFT_c113485/f1p1/2524|i1_LQ_LCRFT_c162158/f1p0/1751|i1_LQ_LCRFT_c98308/f1p12/1591|i4_LQ_LCRFT_c36143/f1p1/3270|i5_HQ_LCRFT_c17653/f3p0/4086|i4_HQ_LCRFT_c2038/f2p0/3627|i5_LQ_LCRFT_c2905/f1p0/5023|i1_HQ_LCRFT_c68956/f3p2/1281|i4_LQ_LCRFT_c58874/f1p0/3643|i2_LQ_LCRFT_c41087/f1p0/2393|i1_LQ_LCRFT_c171380/f1p2/1272|i6_LQ_LCRFT_c2310/f1p0/5074|i3_LQ_LCRFT_c78696/f1p1/2665|i2_LQ_LCRFT_c12880/f1p3/2664|i3_LQ_LCRFT_c80327/f1p0/2845|i2_LQ_LCRFT_c98600/f1p0/2855|i1_LQ_LCRFT_c199288/f1p0/1082|i4_LQ_LCRFT_c64053/f1p3/3229|i4_LQ_LCRFT_c74595/f1p0/3908|i2_LQ_LCRFT_c110175/f1p0/2617|i4_HQ_LCRFT_c10222/f3p3/3506|i1_LQ_LCRFT_c23387/f1p0/1310|i3_LQ_LCRFT_c53999/f1p8/3008|i4_LQ_LCRFT_c57422/f1p0/3595|i4_LQ_LCRFT_c72794/f1p0/3805|i3_LQ_LCRFT_c59201/f1p0/2459|i6_LQ_LCRFT_c795/f1p0/5511|i4_LQ_LCRFT_c81077/f1p0/3307|i4_LQ_LCRFT_c74615/f1p1/3522|i12_LQ_LCRFT_c8/f1p0/11186|i1_LQ_LCRFT_c194880/f1p1/1409|i5_LQ_LCRFT_c10689/f1p0/4507|i2_LQ_LCRFT_c78810/f1p0/2510|i2_HQ_LCRFT_c107372/f13p8/2570|i4_HQ_LCRFT_c73164/f2p0/3776|i1_HQ_LCRFT_c1736/f11p4/1956|i1_LQ_LCRFT_c6613/f1p19/1720|i4_LQ_LCRFT_c31560/f1p1/3023|i3_HQ_LCRFT_c24941/f2p4/2307|i3_LQ_LCRFT_c9190/f1p7/2974|i4_LQ_LCRFT_c14566/f1p0/3495|i4_LQ_LCRFT_c23125/f1p0/3448|i2_LQ_LCRFT_c43118/f1p0/2612|i1_LQ_LCRFT_c119343/f1p7/1669|i1_HQ_LCRFT_c146895/f7p3/1071|i1_LQ_LCRFT_c116013/f1p3/1472|i3_HQ_LCRFT_c1100/f12p0/2670|i4_LQ_LCRFT_c73873/f1p3/3190|i3_HQ_LCRFT_c42442/f2p15/2315|i4_HQ_LCRFT_c86428/f3p0/3089|i2_LQ_LCRFT_c61338/f1p0/2431|i4_LQ_LCRFT_c18995/f1p0/3766|i4_LQ_LCRFT_c6175/f1p0/3543|i4_LQ_LCRFT_c44510/f1p20/3374|i3_LQ_LCRFT_c75501/f1p5/2632|i4_LQ_LCRFT_c7946/f1p0/3248|i2_LQ_LCRFT_c5874/f1p0/2522|i4_HQ_LCRFT_c53076/f2p0/3772|i4_LQ_LCRFT_c4913/f1p24/3916|i1_LQ_LCRFT_c15293/f1p2/1068|i5_LQ_LCRFT_c19086/f1p1/4102|i2_LQ_LCRFT_c13233/f1p1/3027|i4_HQ_LCRFT_c43519/f3p0/3220|i1_LQ_LCRFT_c14561/f1p5/1844|i3_LQ_LCRFT_c74735/f1p0/2352|i4_LQ_LCRFT_c72074/f1p0/3210|i2_HQ_LCRFT_c43448/f6p3/2791|i3_LQ_LCRFT_c12879/f1p0/2417|i3_LQ_LCRFT_c71301/f1p0/2132|i4_LQ_LCRFT_c62562/f1p0/3150|i4_LQ_LCRFT_c15739/f1p0/3069|i2_LQ_LCRFT_c73683/f1p0/2555|i3_LQ_LCRFT_c27968/f1p3/2369|i2_LQ_LCRFT_c23481/f1p2/2327|i0_LQ_LCRFT_c24068/f1p21/553|i5_LQ_LCRFT_c16765/f1p0/4043|i4_LQ_LCRFT_c6471/f1p0/3448|i3_LQ_LCRFT_c74685/f1p0/2952|i3_LQ_LCRFT_c55100/f1p6/2727|i5_LQ_LCRFT_c14096/f1p1/4229|i0_LQ_LCRFT_c257595/f1p0/574|i2_LQ_LCRFT_c98199/f1p0/2435|i4_LQ_LCRFT_c73610/f1p0/3338|i3_LQ_LCRFT_c13564/f1p0/2490|i5_LQ_LCRFT_c3166/f1p3/4148|i4_HQ_LCRFT_c1986/f4p1/3977|i4_LQ_LCRFT_c76779/f1p0/3775|i4_LQ_LCRFT_c29360/f1p0/3262|i3_LQ_LCRFT_c24965/f1p4/2194|i3_LQ_LCRFT_c74098/f1p0/2918|i4_LQ_LCRFT_c19396/f1p0/3313|i1_LQ_LCRFT_c164532/f1p0/1958|i4_LQ_LCRFT_c18629/f1p0/3534|i4_LQ_LCRFT_c8494/f1p0/3757|i4_LQ_LCRFT_c31650/f1p0/3038|i1_LQ_LCRFT_c74199/f1p1/1443|i3_LQ_LCRFT_c96864/f1p0/2795|i1_LQ_LCRFT_c22104/f1p0/1361|i2_LQ_LCRFT_c59575/f1p4/2221|i1_LQ_LCRFT_c162481/f1p0/1183|i1_LQ_LCRFT_c76634/f1p0/1876|i3_HQ_LCRFT_c122007/f2p0/2254|i1_LQ_LCRFT_c164762/f1p0/1568|i4_LQ_LCRFT_c28511/f1p1/3306|i2_LQ_LCRFT_c38502/f1p2/2705|i4_LQ_LCRFT_c42607/f1p0/3382|i6_LQ_LCRFT_c977/f1p0/5145|i4_LQ_LCRFT_c58032/f1p0/3261|i0_LQ_LCRFT_c191061/f1p2/830|i4_LQ_LCRFT_c41877/f1p6/3824|i5_LQ_LCRFT_c6160/f1p4/4092|i1_LQ_LCRFT_c137414/f1p4/1897|i2_HQ_LCRFT_c26738/f3p7/2339|i4_LQ_LCRFT_c85393/f1p0/3019|i2_HQ_LCRFT_c35416/f5p0/2380|i0_LQ_LCRFT_c132098/f1p0/847|i4_HQ_LCRFT_c50421/f2p0/3052|i5_LQ_LCRFT_c20145/f1p2/4664|i3_LQ_LCRFT_c59051/f1p8/2525|i0_HQ_LCRFT_c245675/f3p0/698|i3_LQ_LCRFT_c38565/f1p0/2809|i3_LQ_LCRFT_c42012/f1p2/2241|i4_LQ_LCRFT_c2734/f1p7/3343|i1_LQ_LCRFT_c222376/f1p0/1013|i1_LQ_LCRFT_c145004/f1p4/1901|i5_LQ_LCRFT_c7399/f1p1/5042|i2_HQ_LCRFT_c109377/f3p0/2868|i3_LQ_LCRFT_c30633/f1p0/2039|i2_HQ_LCRFT_c25138/f3p0/2514|i4_LQ_LCRFT_c26155/f1p4/3494|i2_LQ_LCRFT_c110582/f1p0/2611|i2_LQ_LCRFT_c84146/f1p0/2058|i4_LQ_LCRFT_c81472/f1p0/3149|i2_LQ_LCRFT_c80008/f1p0/2164|i3_HQ_LCRFT_c32181/f6p0/2397|i3_HQ_LCRFT_c22530/f2p0/2962|i4_LQ_LCRFT_c57632/f1p0/3166|i3_LQ_LCRFT_c127671/f1p0/2015|i2_HQ_LCRFT_c26432/f2p0/2872|i0_HQ_LCRFT_c21202/f2p6/803|i0_LQ_LCRFT_c147963/f1p12/667|i1_LQ_LCRFT_c117009/f1p8/1607|i3_HQ_LCRFT_c21576/f13p0/2536|i3_HQ_LCRFT_c1598/f2p0/2793|i4_LQ_LCRFT_c13349/f1p0/3146|i2_LQ_LCRFT_c98462/f1p0/2888|i4_LQ_LCRFT_c19573/f1p0/3253|i4_LQ_LCRFT_c54346/f1p0/3392|i4_LQ_LCRFT_c21414/f1p0/3836|i2_LQ_LCRFT_c10582/f1p0/2700|i3_LQ_LCRFT_c42045/f1p0/2739|i0_HQ_LCRFT_c3306/f6p6/865|i2_LQ_LCRFT_c78096/f1p0/2875|i1_LQ_LCRFT_c98353/f1p2/1364|i2_LQ_LCRFT_c95827/f1p9/2375|i3_LQ_LCRFT_c3857/f1p3/2666|i4_LQ_LCRFT_c77353/f1p7/3695|i1_LQ_LCRFT_c4595/f1p23/1922|i1_LQ_LCRFT_c5578/f1p0/1147|i2_HQ_LCRFT_c12070/f2p2/3019|i3_LQ_LCRFT_c95298/f1p0/2372|i3_HQ_LCRFT_c67030/f8p0/2628|i4_LQ_LCRFT_c37851/f1p0/3189|i1_LQ_LCRFT_c38645/f1p23/2519|i4_LQ_LCRFT_c10870/f1p0/3220|i2_LQ_LCRFT_c56681/f1p1/3022|i2_LQ_LCRFT_c38115/f1p51/2322|i5_LQ_LCRFT_c7736/f1p16/4140|i5_LQ_LCRFT_c18532/f1p7/4463|i5_LQ_LCRFT_c20402/f1p4/4151|i4_LQ_LCRFT_c29554/f1p0/3348|i4_LQ_LCRFT_c36298/f1p0/3989|i4_LQ_LCRFT_c77397/f1p1/3078|i4_LQ_LCRFT_c20350/f1p2/3323|i2_HQ_LCRFT_c74645/f2p13/2659|i4_HQ_LCRFT_c12285/f2p0/3694|i3_LQ_LCRFT_c90428/f1p0/2398|i0_HQ_LCRFT_c31899/f2p0/607|i3_LQ_LCRFT_c74917/f1p7/2704|i2_LQ_LCRFT_c96053/f1p1/2578|i5_LQ_LCRFT_c6352/f1p53/4344|i1_LQ_LCRFT_c97696/f1p1/1695|i4_LQ_LCRFT_c13360/f1p2/3659|i0_HQ_LCRFT_c395450/f42p0/919|i5_LQ_LCRFT_c4967/f1p0/4224|i4_LQ_LCRFT_c12748/f1p5/3355|i3_HQ_LCRFT_c1755/f3p14/2242|i4_LQ_LCRFT_c21232/f1p0/3389|i6_LQ_LCRFT_c3929/f1p0/5169|i1_HQ_LCRFT_c206168/f7p6/1133|i1_LQ_LCRFT_c139815/f1p7/1476|i2_LQ_LCRFT_c43158/f1p0/2388|i4_LQ_LCRFT_c35827/f1p2/3471|i3_HQ_LCRFT_c51163/f4p0/2519|i4_LQ_LCRFT_c57949/f1p4/3683|i2_LQ_LCRFT_c85377/f1p0/2083|i0_HQ_LCRFT_c48090/f4p0/796|i4_LQ_LCRFT_c35061/f1p0/3847|i1_LQ_LCRFT_c51477/f1p2/1564|i2_LQ_LCRFT_c94431/f1p5/2677|i4_LQ_LCRFT_c77514/f1p0/3613|i0_LQ_LCRFT_c318200/f3p0/837|i1_LQ_LCRFT_c60280/f1p7/1378|i3_LQ_LCRFT_c24940/f2p0/2236|i4_LQ_LCRFT_c7762/f1p12/3097|i1_LQ_LCRFT_c170564/f1p22/1591|i5_LQ_LCRFT_c4936/f1p0/4238|i3_LQ_LCRFT_c80018/f1p0/2315|i2_LQ_LCRFT_c37513/f1p9/2820|i2_LQ_LCRFT_c57045/f1p0/2674|i4_LQ_LCRFT_c85595/f1p0/3024|i1_LQ_LCRFT_c55899/f1p19/1912|i6_LQ_LCRFT_c4742/f1p1/5040|i4_HQ_LCRFT_c38303/f2p0/3840|i2_LQ_LCRFT_c71117/f1p0/2665|i1_HQ_LCRFT_c209512/f3p1/1294|i4_HQ_LCRFT_c86990/f2p0/3529|i2_LQ_LCRFT_c38850/f1p0/2825|i4_LQ_LCRFT_c8554/f1p8/3785|i3_LQ_LCRFT_c97214/f1p0/2874|i2_LQ_LCRFT_c110309/f1p0/2532|i6_LQ_LCRFT_c3177/f1p0/5948|i1_LQ_LCRFT_c168659/f1p3/1918|i3_LQ_LCRFT_c65596/f1p0/2058|i3_LQ_LCRFT_c56441/f1p0/2285|i2_LQ_LCRFT_c113185/f1p0/2335|i4_LQ_LCRFT_c36743/f1p1/3369|i4_LQ_LCRFT_c27221/f1p0/3535|i4_LQ_LCRFT_c38547/f1p0/3199|i2_LQ_LCRFT_c13710/f1p0/2806|i1_LQ_LCRFT_c165041/f1p3/1780|i4_HQ_LCRFT_c82052/f7p0/3021|i3_LQ_LCRFT_c110442/f1p0/2667|i4_LQ_LCRFT_c36518/f1p0/3238|i4_LQ_LCRFT_c53484/f1p0/3195|i2_LQ_LCRFT_c95317/f1p0/2833|i1_LQ_LCRFT_c167359/f1p13/1899|i3_LQ_LCRFT_c28500/f1p0/2571|i2_LQ_LCRFT_c11792/f1p1/2967|i4_LQ_LCRFT_c42456/f1p1/3228|i1_LQ_LCRFT_c39368/f1p6/1744|i3_HQ_LCRFT_c120506/f6p0/2442|i1_LQ_LCRFT_c192146/f1p15/1391|i3_LQ_LCRFT_c5667/f1p0/2746|i2_LQ_LCRFT_c23496/f1p1/2855</v>
          </cell>
          <cell r="I9" t="str">
            <v>http://www.genome.jp/kegg-bin/show_pathway?ko04626/K18835%09red/K18834%09red/K12795%09red/K13414%09red/K13416%09red/K09487%09red/K13412%09red/K13413%09red/K13456%09red/K13457%09red/K13459%09red/K13430%09red/K13436%09red/K02183%09red/K13449%09red/K13448%09red/K05391%09red/K00864%09red/K13429%09red/K04368%09red/K18875%09red/K04079%09red/K13447%09red/K13420%09red/K13425%09red/K13424%09red/K13427%09red</v>
          </cell>
        </row>
        <row r="10">
          <cell r="A10" t="str">
            <v>Sesquiterpenoid and triterpenoid biosynthesis</v>
          </cell>
          <cell r="B10" t="str">
            <v>KEGG PATHWAY</v>
          </cell>
          <cell r="C10" t="str">
            <v>ko00909</v>
          </cell>
          <cell r="D10">
            <v>55</v>
          </cell>
          <cell r="E10">
            <v>151</v>
          </cell>
          <cell r="F10">
            <v>5.3166589341300001E-4</v>
          </cell>
          <cell r="G10">
            <v>1.14490463371E-2</v>
          </cell>
          <cell r="H10" t="str">
            <v>i4_LQ_LCRFT_c39167/f1p49/3326|i2_LQ_LCRFT_c70938/f1p0/2223|i1_LQ_LCRFT_c98606/f1p0/1684|i2_LQ_LCRFT_c111118/f1p0/2413|i4_LQ_LCRFT_c43854/f1p0/3718|i3_LQ_LCRFT_c110726/f1p0/2386|i4_LQ_LCRFT_c73158/f1p0/3683|i3_LQ_LCRFT_c38917/f1p0/2273|i5_LQ_LCRFT_c5196/f1p0/4551|i1_LQ_LCRFT_c96955/f1p0/1938|i1_LQ_LCRFT_c98043/f1p0/1703|i2_LQ_LCRFT_c38206/f1p1/2177|i2_LQ_LCRFT_c44301/f1p1/2185|i7_LQ_LCRFT_c128/f1p0/6601|i1_LQ_LCRFT_c34912/f1p0/1939|i6_LQ_LCRFT_c761/f1p0/5493|i1_LQ_LCRFT_c96631/f1p77/2005|i3_LQ_LCRFT_c22943/f1p0/2510|i2_LQ_LCRFT_c51970/f1p0/2912|i4_LQ_LCRFT_c14213/f1p1/3668|i3_LQ_LCRFT_c77366/f1p0/2158|i2_LQ_LCRFT_c97416/f1p0/2853|i3_LQ_LCRFT_c111325/f1p3/2882|i1_LQ_LCRFT_c140700/f1p5/1924|i2_LQ_LCRFT_c52714/f1p0/2245|i1_LQ_LCRFT_c184890/f1p8/1918|i2_LQ_LCRFT_c93347/f1p0/2121|i4_LQ_LCRFT_c78194/f1p2/3605|i3_LQ_LCRFT_c54813/f1p0/2776|i5_HQ_LCRFT_c1550/f2p3/4716|i3_LQ_LCRFT_c77420/f1p19/2369|i2_LQ_LCRFT_c60676/f1p0/2711|i2_LQ_LCRFT_c34887/f1p0/2912|i2_LQ_LCRFT_c119876/f4p1/2069|i5_LQ_LCRFT_c13331/f1p0/4135|i1_LQ_LCRFT_c219266/f2p4/2105|i4_LQ_LCRFT_c36363/f1p3/3218|i1_LQ_LCRFT_c39112/f1p12/1823|i3_LQ_LCRFT_c113212/f1p0/2706|i2_LQ_LCRFT_c75152/f1p0/2236|i4_LQ_LCRFT_c5551/f1p0/3475|i2_LQ_LCRFT_c3470/f1p0/2835|i1_LQ_LCRFT_c17941/f4p8/1982|i1_LQ_LCRFT_c38719/f1p0/1810|i1_LQ_LCRFT_c74038/f1p92/1427|i3_LQ_LCRFT_c57712/f1p16/2980|i3_LQ_LCRFT_c78643/f1p0/2130|i3_HQ_LCRFT_c67006/f11p0/2645|i2_LQ_LCRFT_c55095/f1p3/2412|i1_HQ_LCRFT_c60324/f5p9/1598|i5_HQ_LCRFT_c1643/f2p0/4312|i1_LQ_LCRFT_c139109/f1p19/1625|i3_HQ_LCRFT_c52418/f2p2/2689|i4_LQ_LCRFT_c79216/f1p5/3129|i3_LQ_LCRFT_c84669/f1p0/2081</v>
          </cell>
          <cell r="I10" t="str">
            <v>http://www.genome.jp/kegg-bin/show_pathway?ko00909/K00511%09red/K15813%09red/K15803%09red/K00801%09red</v>
          </cell>
        </row>
        <row r="11">
          <cell r="A11" t="str">
            <v>Phenylpropanoid biosynthesis</v>
          </cell>
          <cell r="B11" t="str">
            <v>KEGG PATHWAY</v>
          </cell>
          <cell r="C11" t="str">
            <v>ko00940</v>
          </cell>
          <cell r="D11">
            <v>178</v>
          </cell>
          <cell r="E11">
            <v>638</v>
          </cell>
          <cell r="F11">
            <v>6.0478985059099998E-4</v>
          </cell>
          <cell r="G11">
            <v>1.14490463371E-2</v>
          </cell>
          <cell r="H11" t="str">
            <v>i1_LQ_LCRFT_c70583/f1p0/1175|i1_HQ_LCRFT_c6525/f6p3/1743|i4_LQ_LCRFT_c57529/f1p0/3394|i3_LQ_LCRFT_c96505/f1p2/2353|i0_LQ_LCRFT_c3727/f1p0/681|i1_LQ_LCRFT_c119687/f1p4/1722|i4_LQ_LCRFT_c48143/f1p1/3051|i1_LQ_LCRFT_c137709/f1p0/1748|i3_LQ_LCRFT_c73281/f1p0/2793|i1_HQ_LCRFT_c66261/f2p6/1588|i3_LQ_LCRFT_c10565/f1p0/2609|i1_LQ_LCRFT_c3961/f1p3/1691|i1_LQ_LCRFT_c94170/f1p6/1857|i2_LQ_LCRFT_c12598/f1p0/2160|i4_LQ_LCRFT_c22586/f1p0/3793|i1_LQ_LCRFT_c34999/f1p8/1399|i1_LQ_LCRFT_c44120/f1p10/1852|i1_LQ_LCRFT_c104438/f1p0/1021|i0_LQ_LCRFT_c190205/f1p1/845|i4_LQ_LCRFT_c29014/f1p0/3060|i1_LQ_LCRFT_c144511/f1p2/1812|i1_LQ_LCRFT_c28327/f1p10/1326|i1_HQ_LCRFT_c41524/f5p0/1224|i1_HQ_LCRFT_c157253/f24p3/1421|i0_LQ_LCRFT_c87687/f1p0/826|i2_LQ_LCRFT_c75167/f1p2/2640|i1_HQ_LCRFT_c8168/f3p1/1320|i2_LQ_LCRFT_c125463/f1p0/2003|i1_LQ_LCRFT_c21854/f1p0/1216|i3_LQ_LCRFT_c60550/f1p1/2214|i1_HQ_LCRFT_c204760/f50p6/1728|i4_HQ_LCRFT_c71556/f2p12/3613|i0_LQ_LCRFT_c67184/f1p0/765|i1_LQ_LCRFT_c120641/f1p0/1293|i1_LQ_LCRFT_c13912/f1p1/1414|i1_HQ_LCRFT_c53852/f4p6/1436|i4_HQ_LCRFT_c21070/f3p2/3976|i1_HQ_LCRFT_c2177/f6p1/1738|i1_LQ_LCRFT_c184828/f1p3/1987|i4_LQ_LCRFT_c15813/f1p0/3047|i1_LQ_LCRFT_c7186/f1p0/1391|i1_HQ_LCRFT_c107211/f58p7/1360|i1_LQ_LCRFT_c55286/f1p6/1387|i4_LQ_LCRFT_c41480/f1p5/3305|i3_LQ_LCRFT_c10242/f1p0/2273|i1_LQ_LCRFT_c10641/f1p2/1998|i1_HQ_LCRFT_c108394/f4p3/1798|i1_LQ_LCRFT_c46147/f1p0/1093|i4_LQ_LCRFT_c9845/f1p0/3215|i3_LQ_LCRFT_c71670/f1p0/2449|i0_LQ_LCRFT_c104183/f1p0/573|i1_LQ_LCRFT_c27950/f1p15/1874|i0_HQ_LCRFT_c88402/f2p0/702|i1_HQ_LCRFT_c86336/f4p2/1269|i2_HQ_LCRFT_c1457/f7p0/2427|i4_HQ_LCRFT_c68824/f7p0/3189|i1_LQ_LCRFT_c164945/f1p0/1266|i1_LQ_LCRFT_c51437/f1p6/1833|i1_HQ_LCRFT_c132681/f7p2/1260|i1_HQ_LCRFT_c157321/f12p2/1751|i1_HQ_LCRFT_c21139/f2p2/1429|i3_HQ_LCRFT_c1726/f4p0/2358|i1_LQ_LCRFT_c137433/f1p2/1587|i1_LQ_LCRFT_c102541/f1p0/1066|i3_LQ_LCRFT_c77716/f1p0/2635|i1_LQ_LCRFT_c10863/f1p0/1187|i0_LQ_LCRFT_c11931/f1p0/978|i1_LQ_LCRFT_c90877/f1p8/1713|i1_LQ_LCRFT_c176009/f1p3/1100|i2_LQ_LCRFT_c66178/f1p0/2012|i2_HQ_LCRFT_c113840/f5p3/2079|i1_HQ_LCRFT_c73418/f2p0/1233|i3_LQ_LCRFT_c14430/f1p2/2523|i1_LQ_LCRFT_c52101/f1p0/1435|i1_LQ_LCRFT_c116228/f1p1/2083|i1_LQ_LCRFT_c138399/f1p2/1388|i5_LQ_LCRFT_c8755/f1p0/4343|i1_HQ_LCRFT_c43619/f2p0/1463|i3_LQ_LCRFT_c44490/f1p0/2440|i1_LQ_LCRFT_c77131/f1p3/1429|i2_HQ_LCRFT_c7548/f4p13/2265|i1_LQ_LCRFT_c161227/f1p5/1867|i4_LQ_LCRFT_c79308/f1p6/3264|i1_LQ_LCRFT_c95333/f1p1/2257|i1_LQ_LCRFT_c93307/f1p3/1786|i1_LQ_LCRFT_c70428/f1p8/1699|i3_LQ_LCRFT_c10318/f1p0/2406|i1_HQ_LCRFT_c69159/f2p1/1578|i1_HQ_LCRFT_c6710/f2p3/1946|i1_HQ_LCRFT_c137765/f2p2/1278|i1_LQ_LCRFT_c120746/f1p2/1301|i1_LQ_LCRFT_c205398/f2p7/1424|i1_LQ_LCRFT_c11133/f1p4/1846|i2_LQ_LCRFT_c70996/f1p0/2218|i1_HQ_LCRFT_c183002/f5p2/1442|i4_LQ_LCRFT_c15806/f1p0/3049|i3_HQ_LCRFT_c107104/f4p2/2415|i1_LQ_LCRFT_c140772/f1p0/1696|i4_HQ_LCRFT_c14943/f3p0/3633|i3_LQ_LCRFT_c112721/f1p0/2458|i1_LQ_LCRFT_c13884/f1p0/1314|i4_LQ_LCRFT_c65937/f1p0/3010|i1_LQ_LCRFT_c94104/f1p0/1682|i1_HQ_LCRFT_c207119/f14p3/1773|i3_LQ_LCRFT_c127009/f1p0/2015|i1_HQ_LCRFT_c40921/f2p4/1829|i0_LQ_LCRFT_c148104/f1p0/709|i4_HQ_LCRFT_c18312/f9p0/3669|i1_LQ_LCRFT_c145664/f1p1/1611|i1_LQ_LCRFT_c89920/f1p2/1290|i3_HQ_LCRFT_c95851/f2p0/2510|i2_LQ_LCRFT_c51940/f1p0/2376|i2_LQ_LCRFT_c111502/f1p0/2316|i0_LQ_LCRFT_c52790/f1p0/861|i2_LQ_LCRFT_c14596/f1p0/2146|i4_LQ_LCRFT_c55978/f2p2/3434|i1_LQ_LCRFT_c11350/f1p4/1787|i1_LQ_LCRFT_c69993/f1p2/1613|i2_HQ_LCRFT_c43940/f2p2/2555|i1_LQ_LCRFT_c34954/f1p3/1274|i2_LQ_LCRFT_c92677/f1p1/2118|i3_HQ_LCRFT_c68101/f6p0/2265|i2_LQ_LCRFT_c19203/f1p1/2896|i1_LQ_LCRFT_c38337/f1p2/2027|i1_LQ_LCRFT_c144209/f1p1/1647|i1_LQ_LCRFT_c60724/f1p0/1757|i1_LQ_LCRFT_c5711/f1p1/1894|i3_LQ_LCRFT_c9219/f1p0/2258|i2_HQ_LCRFT_c118652/f3p0/2385|i4_LQ_LCRFT_c48249/f1p0/3042|i1_LQ_LCRFT_c23347/f2p3/1290|i2_LQ_LCRFT_c57609/f1p0/2823|i1_LQ_LCRFT_c25339/f1p0/1365|i1_LQ_LCRFT_c20297/f1p2/1319|i2_LQ_LCRFT_c110989/f1p3/2582|i1_HQ_LCRFT_c185034/f29p7/1859|i1_LQ_LCRFT_c90537/f1p6/1480|i1_HQ_LCRFT_c205030/f9p1/1206|i1_LQ_LCRFT_c6557/f1p6/1324|i3_LQ_LCRFT_c19527/f1p1/2301|i0_LQ_LCRFT_c57122/f1p0/686|i1_HQ_LCRFT_c116705/f2p3/1724|i0_LQ_LCRFT_c28978/f1p3/641|i1_HQ_LCRFT_c33609/f4p2/1521|i1_LQ_LCRFT_c189115/f1p0/1226|i0_LQ_LCRFT_c65535/f1p0/776|i1_LQ_LCRFT_c38477/f1p17/2033|i2_LQ_LCRFT_c7901/f1p0/2602|i1_LQ_LCRFT_c90298/f1p0/1168|i1_LQ_LCRFT_c11892/f1p1/1266|i1_LQ_LCRFT_c135669/f1p3/1131|i4_LQ_LCRFT_c15764/f1p4/3044|i4_HQ_LCRFT_c1895/f8p21/3916|i4_LQ_LCRFT_c75050/f1p0/3117|i1_LQ_LCRFT_c112003/f1p2/1321|i2_LQ_LCRFT_c21157/f1p0/2468|i4_LQ_LCRFT_c66454/f1p0/3021|i1_HQ_LCRFT_c108657/f2p0/1556|i1_LQ_LCRFT_c167941/f1p9/1477|i4_LQ_LCRFT_c15004/f1p0/3273|i3_LQ_LCRFT_c94059/f1p2/2364|i3_LQ_LCRFT_c60626/f1p0/2127|i1_HQ_LCRFT_c74919/f2p6/1127|i2_LQ_LCRFT_c75065/f1p17/2314|i1_LQ_LCRFT_c24381/f1p5/1757|i1_LQ_LCRFT_c25623/f1p0/1962|i4_HQ_LCRFT_c2305/f3p0/3272|i2_LQ_LCRFT_c58367/f1p0/2289|i1_HQ_LCRFT_c160819/f2p3/1955|i1_HQ_LCRFT_c183219/f4p1/1802|i1_LQ_LCRFT_c76164/f1p4/1705|i6_LQ_LCRFT_c1410/f1p0/5154|i2_LQ_LCRFT_c86260/f1p0/2057|i1_LQ_LCRFT_c89414/f1p13/1456|i4_LQ_LCRFT_c19423/f1p3/3206|i1_HQ_LCRFT_c214075/f3p1/1255|i2_LQ_LCRFT_c110207/f1p0/2317|i3_LQ_LCRFT_c2833/f1p0/2590</v>
          </cell>
          <cell r="I11" t="str">
            <v>http://www.genome.jp/kegg-bin/show_pathway?ko00940/K00588%09red/K13065%09red/K10775%09red/K13066%09red/K01188%09red/K00083%09red/K12355%09red/K12356%09red/K05350%09red/K01904%09red/K09754%09red/K09755%09red/K00430%09red/K00487%09red/K05349%09red/K09753%09red</v>
          </cell>
        </row>
        <row r="12">
          <cell r="A12" t="str">
            <v>Fatty acid biosynthesis</v>
          </cell>
          <cell r="B12" t="str">
            <v>KEGG PATHWAY</v>
          </cell>
          <cell r="C12" t="str">
            <v>ko00061</v>
          </cell>
          <cell r="D12">
            <v>111</v>
          </cell>
          <cell r="E12">
            <v>367</v>
          </cell>
          <cell r="F12">
            <v>6.51571742762E-4</v>
          </cell>
          <cell r="G12">
            <v>1.14490463371E-2</v>
          </cell>
          <cell r="H12" t="str">
            <v>i1_LQ_LCRFT_c162588/f1p7/1798|i2_LQ_LCRFT_c12853/f1p0/2653|i1_LQ_LCRFT_c116353/f1p3/1644|i2_LQ_LCRFT_c72138/f1p1/2626|i2_HQ_LCRFT_c118551/f35p0/2607|i4_LQ_LCRFT_c20227/f1p6/3895|i5_LQ_LCRFT_c4107/f1p1/4275|i2_LQ_LCRFT_c94983/f1p0/2974|i3_LQ_LCRFT_c96282/f1p1/2806|i2_LQ_LCRFT_c99467/f1p3/2544|i4_LQ_LCRFT_c3823/f1p5/3225|i1_HQ_LCRFT_c89121/f2p3/1934|i5_LQ_LCRFT_c4878/f1p0/4241|i1_LQ_LCRFT_c72990/f1p0/1574|i3_LQ_LCRFT_c30107/f1p4/2098|i1_HQ_LCRFT_c22544/f5p5/1764|i1_LQ_LCRFT_c52435/f1p5/1923|i4_LQ_LCRFT_c24782/f1p0/3383|i3_LQ_LCRFT_c1159/f1p2/2611|i1_LQ_LCRFT_c204081/f1p7/1741|i4_LQ_LCRFT_c8113/f1p0/3876|i3_LQ_LCRFT_c34701/f1p0/3004|i2_LQ_LCRFT_c52504/f1p0/2860|i2_HQ_LCRFT_c107577/f3p0/2140|i3_LQ_LCRFT_c37064/f1p0/2234|i9_LQ_LCRFT_c47/f1p0/8120|i4_LQ_LCRFT_c73391/f1p0/3528|i3_LQ_LCRFT_c35819/f1p0/2992|i1_LQ_LCRFT_c84305/f1p2/1070|i0_LQ_LCRFT_c10770/f1p2/615|i2_LQ_LCRFT_c78564/f1p0/2600|i3_LQ_LCRFT_c103647/f1p0/2062|i4_LQ_LCRFT_c48082/f1p0/3027|i7_LQ_LCRFT_c136/f1p0/6280|i5_LQ_LCRFT_c16132/f1p2/4155|i2_LQ_LCRFT_c54416/f1p0/2215|i3_LQ_LCRFT_c92524/f1p3/2201|i5_LQ_LCRFT_c9832/f1p0/4630|i4_LQ_LCRFT_c80815/f1p0/3271|i1_LQ_LCRFT_c144702/f1p1/1930|i1_LQ_LCRFT_c37444/f1p0/1458|i3_LQ_LCRFT_c18627/f1p3/2170|i0_HQ_LCRFT_c25544/f3p0/936|i4_HQ_LCRFT_c11416/f3p11/3112|i1_LQ_LCRFT_c69297/f1p3/1727|i3_LQ_LCRFT_c34553/f1p1/2542|i2_LQ_LCRFT_c21393/f1p0/2352|i8_HQ_LCRFT_c2/f17p0/7400|i5_LQ_LCRFT_c9391/f1p0/4610|i4_LQ_LCRFT_c79769/f1p0/3806|i4_LQ_LCRFT_c58760/f1p0/3849|i3_LQ_LCRFT_c85696/f1p0/2582|i3_HQ_LCRFT_c67356/f3p0/2562|i4_LQ_LCRFT_c29846/f1p0/3099|i2_LQ_LCRFT_c19691/f1p1/2659|i2_LQ_LCRFT_c13061/f1p0/2666|i4_LQ_LCRFT_c37891/f1p0/3744|i4_LQ_LCRFT_c83643/f1p0/3025|i4_LQ_LCRFT_c9199/f1p6/3233|i4_LQ_LCRFT_c59423/f1p1/3654|i1_HQ_LCRFT_c18248/f5p1/1367|i4_LQ_LCRFT_c41277/f1p0/3080|i3_LQ_LCRFT_c95223/f1p0/2512|i2_LQ_LCRFT_c77864/f1p0/2250|i1_LQ_LCRFT_c74760/f1p3/1812|i3_LQ_LCRFT_c95614/f1p2/2293|i1_LQ_LCRFT_c138521/f1p0/1929|i2_LQ_LCRFT_c91059/f1p0/2879|i1_HQ_LCRFT_c207640/f6p3/1688|i2_HQ_LCRFT_c82305/f2p0/2087|i1_HQ_LCRFT_c27171/f4p3/1527|i4_LQ_LCRFT_c19033/f1p0/3495|i2_LQ_LCRFT_c20134/f1p1/2743|i3_LQ_LCRFT_c36762/f1p6/2785|i2_LQ_LCRFT_c92928/f1p0/2541|i1_LQ_LCRFT_c194863/f1p9/1237|i4_LQ_LCRFT_c20484/f1p0/3761|i3_LQ_LCRFT_c92703/f1p2/2942|i2_LQ_LCRFT_c35656/f1p0/2414|i1_LQ_LCRFT_c20951/f1p2/1942|i4_LQ_LCRFT_c80073/f1p0/3627|i1_LQ_LCRFT_c115005/f1p0/1627|i3_LQ_LCRFT_c106839/f11p0/2385|i5_LQ_LCRFT_c19889/f1p0/4075|i2_LQ_LCRFT_c51596/f1p0/2978|i1_LQ_LCRFT_c90217/f1p0/1696|i2_HQ_LCRFT_c46179/f2p0/2473|i3_LQ_LCRFT_c70611/f1p0/2540|i1_LQ_LCRFT_c12913/f1p0/1866|i1_LQ_LCRFT_c35412/f1p3/1681|i2_LQ_LCRFT_c37266/f1p0/2246|i3_LQ_LCRFT_c54054/f1p0/2637|i3_LQ_LCRFT_c59540/f1p0/2772|i4_LQ_LCRFT_c11914/f1p0/3650|i4_LQ_LCRFT_c47855/f1p0/3061|i2_LQ_LCRFT_c51788/f1p0/2156|i1_LQ_LCRFT_c41739/f1p9/1612|i3_LQ_LCRFT_c20577/f1p0/2863|i2_LQ_LCRFT_c125145/f1p0/2023|i3_LQ_LCRFT_c91230/f1p5/2200|i4_LQ_LCRFT_c36923/f1p0/3934|i4_LQ_LCRFT_c39478/f1p0/3253|i4_LQ_LCRFT_c62981/f1p0/3338|i3_HQ_LCRFT_c119639/f13p13/2575|i4_LQ_LCRFT_c25652/f1p0/3390|i3_HQ_LCRFT_c20588/f2p0/2890|i5_LQ_LCRFT_c15412/f1p1/4822|i2_LQ_LCRFT_c71215/f1p3/2592|i2_LQ_LCRFT_c43165/f1p0/2803|i1_LQ_LCRFT_c52871/f1p3/1627|i2_HQ_LCRFT_c36429/f2p1/2525</v>
          </cell>
          <cell r="I12" t="str">
            <v>http://www.genome.jp/kegg-bin/show_pathway?ko00061/K10781%09red/K02372%09red/K10782%09red/K00648%09red/K01961%09red/K00665%09red/K01963%09red/K01962%09red/K02160%09red/K01897%09red/K11262%09red/K03921%09red/K00208%09red/K09458%09red</v>
          </cell>
        </row>
        <row r="13">
          <cell r="A13" t="str">
            <v>Cutin, suberine and wax biosynthesis</v>
          </cell>
          <cell r="B13" t="str">
            <v>KEGG PATHWAY</v>
          </cell>
          <cell r="C13" t="str">
            <v>ko00073</v>
          </cell>
          <cell r="D13">
            <v>109</v>
          </cell>
          <cell r="E13">
            <v>365</v>
          </cell>
          <cell r="F13">
            <v>1.03496919771E-3</v>
          </cell>
          <cell r="G13">
            <v>1.59126514148E-2</v>
          </cell>
          <cell r="H13" t="str">
            <v>i3_LQ_LCRFT_c25157/f1p0/2621|i2_HQ_LCRFT_c25231/f3p0/2805|i3_LQ_LCRFT_c8642/f1p10/2556|i1_LQ_LCRFT_c42813/f1p0/1868|i3_LQ_LCRFT_c79814/f1p0/2603|i1_LQ_LCRFT_c41275/f1p0/1447|i1_LQ_LCRFT_c94220/f1p1/1834|i1_LQ_LCRFT_c96482/f1p5/1604|i1_LQ_LCRFT_c38778/f1p8/1869|i3_LQ_LCRFT_c84113/f1p0/2047|i1_LQ_LCRFT_c181094/f1p0/1929|i4_LQ_LCRFT_c32409/f1p0/3034|i2_HQ_LCRFT_c7774/f2p0/2208|i2_HQ_LCRFT_c11177/f2p0/2282|i2_LQ_LCRFT_c40851/f1p0/2822|i2_LQ_LCRFT_c27426/f1p1/2758|i5_LQ_LCRFT_c12510/f1p0/4554|i1_LQ_LCRFT_c44533/f1p38/1659|i2_LQ_LCRFT_c75916/f1p0/2627|i1_LQ_LCRFT_c20513/f1p0/1392|i1_LQ_LCRFT_c42865/f1p5/1614|i1_LQ_LCRFT_c119380/f1p0/1664|i3_HQ_LCRFT_c101543/f5p0/2146|i4_LQ_LCRFT_c79573/f1p0/3136|i2_LQ_LCRFT_c124134/f1p0/2394|i3_HQ_LCRFT_c88681/f13p0/2075|i2_HQ_LCRFT_c106692/f5p0/2398|i3_LQ_LCRFT_c72536/f1p2/2150|i1_LQ_LCRFT_c143236/f1p34/1956|i3_LQ_LCRFT_c55330/f1p1/2566|i1_LQ_LCRFT_c9655/f1p25/1494|i4_LQ_LCRFT_c12203/f1p6/3647|i0_LQ_LCRFT_c59981/f1p0/654|i1_HQ_LCRFT_c135790/f2p2/1585|i2_LQ_LCRFT_c26635/f1p9/2443|i3_LQ_LCRFT_c12239/f1p0/2525|i4_LQ_LCRFT_c44809/f1p0/3834|i5_LQ_LCRFT_c19809/f1p0/4387|i2_LQ_LCRFT_c35738/f1p0/2910|i2_HQ_LCRFT_c5427/f7p0/2310|i4_LQ_LCRFT_c67996/f1p0/3033|i1_HQ_LCRFT_c19036/f7p3/1754|i1_LQ_LCRFT_c156735/f1p0/1975|i1_LQ_LCRFT_c42140/f1p8/1761|i3_LQ_LCRFT_c20807/f1p0/2623|i3_LQ_LCRFT_c26928/f1p0/2878|i1_LQ_LCRFT_c6538/f1p4/1868|i1_LQ_LCRFT_c77390/f1p49/1368|i3_HQ_LCRFT_c5902/f2p1/2454|i2_LQ_LCRFT_c20509/f1p0/2387|i4_LQ_LCRFT_c38717/f1p0/3250|i2_LQ_LCRFT_c122271/f1p0/2966|i4_LQ_LCRFT_c76513/f1p0/3640|i5_LQ_LCRFT_c5674/f1p5/4795|i4_LQ_LCRFT_c55522/f1p0/3299|i1_LQ_LCRFT_c22227/f1p3/1614|i1_LQ_LCRFT_c118028/f1p4/1685|i4_LQ_LCRFT_c38939/f1p0/3099|i3_LQ_LCRFT_c9313/f1p13/2293|i2_LQ_LCRFT_c12484/f1p7/2557|i3_LQ_LCRFT_c64865/f1p0/2019|i3_LQ_LCRFT_c34859/f1p0/2194|i4_LQ_LCRFT_c36064/f2p0/3617|i2_LQ_LCRFT_c12978/f1p0/2221|i3_LQ_LCRFT_c10058/f1p1/2644|i1_LQ_LCRFT_c189090/f1p6/1648|i2_LQ_LCRFT_c125233/f1p0/2004|i4_LQ_LCRFT_c10947/f1p26/3097|i1_LQ_LCRFT_c78627/f1p0/1403|i3_LQ_LCRFT_c78120/f1p0/2176|i2_LQ_LCRFT_c70313/f1p0/2250|i4_LQ_LCRFT_c73353/f1p0/3796|i4_LQ_LCRFT_c13421/f1p1/3298|i2_LQ_LCRFT_c71261/f1p0/2149|i3_HQ_LCRFT_c4123/f2p0/2545|i4_LQ_LCRFT_c11383/f1p0/3757|i4_LQ_LCRFT_c21911/f1p2/3052|i1_LQ_LCRFT_c190758/f1p0/1906|i1_HQ_LCRFT_c1627/f2p5/1857|i1_LQ_LCRFT_c4430/f1p3/1258|i2_LQ_LCRFT_c95845/f1p8/2375|i3_LQ_LCRFT_c94033/f1p0/2179|i3_LQ_LCRFT_c79048/f1p8/2412|i1_LQ_LCRFT_c25983/f1p30/1998|i3_LQ_LCRFT_c111619/f1p0/2650|i3_LQ_LCRFT_c111891/f1p1/2321|i4_LQ_LCRFT_c18467/f2p2/3170|i4_LQ_LCRFT_c78450/f1p5/3709|i4_HQ_LCRFT_c28209/f4p11/3849|i2_LQ_LCRFT_c44699/f1p0/2936|i2_HQ_LCRFT_c5317/f2p0/2899|i2_LQ_LCRFT_c68850/f1p2/2365|i3_HQ_LCRFT_c120273/f2p1/2239|i1_LQ_LCRFT_c135595/f1p16/1905|i1_LQ_LCRFT_c59858/f1p1/1337|i2_LQ_LCRFT_c44035/f1p0/2240|i1_LQ_LCRFT_c145643/f1p1/1446|i1_LQ_LCRFT_c20428/f1p3/1583|i4_LQ_LCRFT_c73025/f1p0/3368|i3_LQ_LCRFT_c35594/f1p8/2412|i5_LQ_LCRFT_c21881/f1p0/4056|i4_LQ_LCRFT_c12808/f1p5/3902|i4_LQ_LCRFT_c12478/f1p2/3469|i4_LQ_LCRFT_c22154/f1p0/3162|i2_LQ_LCRFT_c79988/f1p0/2129|i1_LQ_LCRFT_c95091/f1p29/1882|i5_LQ_LCRFT_c7814/f1p0/4375|i2_HQ_LCRFT_c108108/f3p46/2629|i3_LQ_LCRFT_c96580/f1p6/2353</v>
          </cell>
          <cell r="I13" t="str">
            <v>http://www.genome.jp/kegg-bin/show_pathway?ko00073/K13356%09red/K15404%09red/K15401%09red/K15400%09red/K15403%09red/K15398%09red</v>
          </cell>
        </row>
        <row r="14">
          <cell r="A14" t="str">
            <v>Isoquinoline alkaloid biosynthesis</v>
          </cell>
          <cell r="B14" t="str">
            <v>KEGG PATHWAY</v>
          </cell>
          <cell r="C14" t="str">
            <v>ko00950</v>
          </cell>
          <cell r="D14">
            <v>53</v>
          </cell>
          <cell r="E14">
            <v>153</v>
          </cell>
          <cell r="F14">
            <v>1.63750392916E-3</v>
          </cell>
          <cell r="G14">
            <v>2.0701329065900002E-2</v>
          </cell>
          <cell r="H14" t="str">
            <v>i1_HQ_LCRFT_c14934/f8p2/1591|i3_LQ_LCRFT_c71717/f1p0/2261|i2_LQ_LCRFT_c21640/f1p0/2250|i2_HQ_LCRFT_c109284/f3p0/2827|i4_LQ_LCRFT_c10941/f1p0/3116|i2_LQ_LCRFT_c77849/f1p3/2291|i1_LQ_LCRFT_c3840/f1p0/1344|i2_LQ_LCRFT_c18054/f6p0/2152|i3_HQ_LCRFT_c26239/f5p4/2836|i1_LQ_LCRFT_c12763/f1p1/1491|i2_LQ_LCRFT_c30236/f1p0/2036|i1_LQ_LCRFT_c36907/f1p5/1793|i3_LQ_LCRFT_c26951/f1p41/2979|i1_HQ_LCRFT_c59092/f3p11/1953|i1_HQ_LCRFT_c13792/f3p1/1644|i2_LQ_LCRFT_c16388/f1p0/2080|i3_LQ_LCRFT_c38106/f1p0/2233|i1_HQ_LCRFT_c171682/f3p5/1824|i4_LQ_LCRFT_c4499/f1p0/3523|i3_LQ_LCRFT_c15475/f1p0/2056|i3_LQ_LCRFT_c54276/f1p0/2929|i1_LQ_LCRFT_c11930/f1p4/1943|i5_LQ_LCRFT_c12199/f1p0/4572|i2_LQ_LCRFT_c94869/f1p6/2590|i2_LQ_LCRFT_c6684/f1p0/2257|i2_LQ_LCRFT_c113274/f1p5/2758|i5_LQ_LCRFT_c16388/f1p0/4103|i6_LQ_LCRFT_c1002/f1p9/5365|i1_HQ_LCRFT_c205999/f3p1/1827|i3_LQ_LCRFT_c126634/f1p0/2008|i1_HQ_LCRFT_c19627/f2p0/1948|i3_LQ_LCRFT_c3034/f1p0/2216|i3_LQ_LCRFT_c14092/f1p0/2839|i3_HQ_LCRFT_c2154/f6p0/2916|i2_HQ_LCRFT_c39242/f2p0/2615|i3_LQ_LCRFT_c85388/f1p0/2036|i3_LQ_LCRFT_c114109/f1p0/2208|i2_LQ_LCRFT_c15779/f1p0/2112|i3_LQ_LCRFT_c43215/f1p1/2223|i2_LQ_LCRFT_c37692/f1p17/2910|i3_LQ_LCRFT_c21077/f1p0/2890|i1_LQ_LCRFT_c115278/f1p4/1877|i2_LQ_LCRFT_c42115/f1p0/2452|i4_LQ_LCRFT_c25101/f1p5/3214|i1_HQ_LCRFT_c21072/f3p4/1719|i1_LQ_LCRFT_c116735/f1p1/1884|i1_HQ_LCRFT_c24945/f2p0/1944|i4_LQ_LCRFT_c56115/f1p0/3362|i3_HQ_LCRFT_c120632/f44p0/2880|i1_HQ_LCRFT_c12282/f13p4/1798|i1_LQ_LCRFT_c115995/f1p1/1206|i1_LQ_LCRFT_c60701/f1p23/1454|i1_LQ_LCRFT_c1189/f23p2/1540</v>
          </cell>
          <cell r="I14" t="str">
            <v>http://www.genome.jp/kegg-bin/show_pathway?ko00950/K00276%09red/K14455%09red/K14454%09red/K15849%09red/K00811%09red/K13397%09red/K00815%09red/K01592%09red/K00422%09red</v>
          </cell>
        </row>
        <row r="15">
          <cell r="A15" t="str">
            <v>Monoterpenoid biosynthesis</v>
          </cell>
          <cell r="B15" t="str">
            <v>KEGG PATHWAY</v>
          </cell>
          <cell r="C15" t="str">
            <v>ko00902</v>
          </cell>
          <cell r="D15">
            <v>29</v>
          </cell>
          <cell r="E15">
            <v>68</v>
          </cell>
          <cell r="F15">
            <v>1.68303488341E-3</v>
          </cell>
          <cell r="G15">
            <v>2.0701329065900002E-2</v>
          </cell>
          <cell r="H15" t="str">
            <v>i1_HQ_LCRFT_c80537/f4p3/1057|i4_LQ_LCRFT_c77571/f1p2/3729|i4_LQ_LCRFT_c72996/f1p1/3939|i1_LQ_LCRFT_c76640/f1p1/1138|i5_LQ_LCRFT_c5291/f1p0/4313|i1_LQ_LCRFT_c163126/f1p0/1177|i1_LQ_LCRFT_c170706/f1p2/1946|i1_HQ_LCRFT_c131456/f2p5/1236|i1_LQ_LCRFT_c98359/f1p0/1807|i5_LQ_LCRFT_c1855/f2p0/4520|i4_LQ_LCRFT_c45680/f1p0/3289|i2_HQ_LCRFT_c11745/f3p0/2145|i1_LQ_LCRFT_c115956/f1p4/1148|i4_HQ_LCRFT_c26281/f3p0/3291|i5_LQ_LCRFT_c12367/f1p5/4070|i4_HQ_LCRFT_c71629/f2p0/3099|i1_HQ_LCRFT_c183160/f3p5/1225|i1_LQ_LCRFT_c179246/f1p3/1061|i0_LQ_LCRFT_c138089/f1p0/885|i2_HQ_LCRFT_c12969/f2p26/2629|i1_HQ_LCRFT_c204984/f2p3/1310|i1_LQ_LCRFT_c92129/f1p3/1377|i1_HQ_LCRFT_c74107/f3p5/1200|i6_LQ_LCRFT_c4378/f1p3/5240|i5_HQ_LCRFT_c1970/f2p0/4401|i1_HQ_LCRFT_c6042/f6p1/1993|i2_LQ_LCRFT_c36081/f1p1/2227|i1_LQ_LCRFT_c222610/f1p1/1025|i1_LQ_LCRFT_c21544/f1p3/1600</v>
          </cell>
          <cell r="I15" t="str">
            <v>http://www.genome.jp/kegg-bin/show_pathway?ko00902/K15086%09red/K18108%09red/K15095%09red</v>
          </cell>
        </row>
        <row r="16">
          <cell r="A16" t="str">
            <v>Cyanoamino acid metabolism</v>
          </cell>
          <cell r="B16" t="str">
            <v>KEGG PATHWAY</v>
          </cell>
          <cell r="C16" t="str">
            <v>ko00460</v>
          </cell>
          <cell r="D16">
            <v>96</v>
          </cell>
          <cell r="E16">
            <v>331</v>
          </cell>
          <cell r="F16">
            <v>3.9661894907800001E-3</v>
          </cell>
          <cell r="G16">
            <v>4.43492097606E-2</v>
          </cell>
          <cell r="H16" t="str">
            <v>i1_LQ_LCRFT_c77926/f1p0/1430|i1_LQ_LCRFT_c70583/f1p0/1175|i1_HQ_LCRFT_c6525/f6p3/1743|i1_LQ_LCRFT_c24381/f1p5/1757|i4_HQ_LCRFT_c68824/f7p0/3189|i3_LQ_LCRFT_c73281/f1p0/2793|i3_LQ_LCRFT_c10565/f1p0/2609|i4_HQ_LCRFT_c2258/f2p0/3255|i1_LQ_LCRFT_c3961/f1p3/1691|i4_LQ_LCRFT_c80969/f1p0/3409|i4_LQ_LCRFT_c22586/f1p0/3793|i1_HQ_LCRFT_c183219/f4p1/1802|i2_LQ_LCRFT_c75755/f1p0/2349|i3_LQ_LCRFT_c18563/f1p0/2543|i1_LQ_LCRFT_c57339/f1p4/1356|i1_LQ_LCRFT_c70289/f1p14/1986|i2_LQ_LCRFT_c125463/f1p0/2003|i3_LQ_LCRFT_c14625/f1p3/2491|i1_LQ_LCRFT_c36047/f1p4/1982|i3_LQ_LCRFT_c31028/f1p0/2076|i1_HQ_LCRFT_c204760/f50p6/1728|i1_HQ_LCRFT_c40921/f2p4/1829|i1_HQ_LCRFT_c185034/f29p7/1859|i1_LQ_LCRFT_c91861/f1p0/1958|i4_LQ_LCRFT_c15813/f1p0/3047|i1_LQ_LCRFT_c38337/f1p2/2027|i1_HQ_LCRFT_c108394/f4p3/1798|i4_LQ_LCRFT_c9845/f1p0/3215|i2_LQ_LCRFT_c53340/f1p3/2611|i3_LQ_LCRFT_c60626/f1p0/2127|i1_LQ_LCRFT_c27950/f1p15/1874|i3_LQ_LCRFT_c80607/f1p0/2501|i3_HQ_LCRFT_c88158/f15p0/2216|i1_LQ_LCRFT_c51437/f1p6/1833|i3_LQ_LCRFT_c22233/f1p0/2106|i1_LQ_LCRFT_c137433/f1p2/1587|i1_LQ_LCRFT_c176009/f1p3/1100|i3_LQ_LCRFT_c14430/f1p2/2523|i1_LQ_LCRFT_c116228/f1p1/2083|i1_HQ_LCRFT_c205630/f2p3/1479|i4_LQ_LCRFT_c57772/f1p0/3367|i3_LQ_LCRFT_c44490/f1p0/2440|i3_LQ_LCRFT_c71945/f1p0/2662|i3_LQ_LCRFT_c105451/f1p0/2063|i2_HQ_LCRFT_c7548/f4p13/2265|i1_LQ_LCRFT_c95333/f1p1/2257|i1_LQ_LCRFT_c44120/f1p10/1852|i3_LQ_LCRFT_c126764/f1p9/2004|i1_HQ_LCRFT_c6710/f2p3/1946|i6_LQ_LCRFT_c1561/f1p1/5103|i7_LQ_LCRFT_c482/f1p0/6123|i1_LQ_LCRFT_c140772/f1p0/1696|i3_HQ_LCRFT_c107104/f4p2/2415|i3_LQ_LCRFT_c60200/f1p3/2085|i1_HQ_LCRFT_c207119/f14p3/1773|i3_LQ_LCRFT_c51901/f1p0/2262|i1_LQ_LCRFT_c145664/f1p1/1611|i5_LQ_LCRFT_c10797/f1p2/4617|i2_LQ_LCRFT_c111502/f1p0/2316|i2_LQ_LCRFT_c14596/f1p0/2146|i1_LQ_LCRFT_c11350/f1p4/1787|i2_LQ_LCRFT_c92677/f1p1/2118|i2_LQ_LCRFT_c93920/f1p0/2333|i1_LQ_LCRFT_c75547/f1p1/1700|i1_LQ_LCRFT_c167391/f1p0/1879|i3_LQ_LCRFT_c9219/f1p0/2258|i2_HQ_LCRFT_c118652/f3p0/2385|i4_LQ_LCRFT_c48249/f1p0/3042|i1_LQ_LCRFT_c120270/f1p1/1899|i1_LQ_LCRFT_c27780/f1p5/1858|i1_HQ_LCRFT_c2177/f6p1/1738|i4_LQ_LCRFT_c48107/f1p5/3036|i3_HQ_LCRFT_c28297/f3p0/2502|i1_LQ_LCRFT_c184828/f1p3/1987|i1_LQ_LCRFT_c161227/f1p5/1867|i1_HQ_LCRFT_c116705/f2p3/1724|i4_LQ_LCRFT_c55978/f2p2/3434|i3_HQ_LCRFT_c37295/f2p0/2464|i3_LQ_LCRFT_c96700/f1p0/2130|i3_LQ_LCRFT_c95820/f1p0/2714|i4_LQ_LCRFT_c39262/f1p0/3379|i2_LQ_LCRFT_c21157/f1p0/2468|i0_LQ_LCRFT_c209014/f1p12/953|i4_LQ_LCRFT_c66454/f1p0/3021|i3_LQ_LCRFT_c59839/f1p6/2476|i2_LQ_LCRFT_c58367/f1p0/2289|i3_LQ_LCRFT_c92786/f1p0/2329|i6_LQ_LCRFT_c1410/f1p0/5154|i2_LQ_LCRFT_c110207/f1p0/2317|i2_LQ_LCRFT_c86260/f1p0/2057|i3_LQ_LCRFT_c105498/f1p0/2070|i1_HQ_LCRFT_c74919/f2p6/1127|i1_HQ_LCRFT_c28528/f3p2/1904|i1_HQ_LCRFT_c160819/f2p3/1955|i3_LQ_LCRFT_c2833/f1p0/2590|i4_LQ_LCRFT_c74108/f1p27/3899</v>
          </cell>
          <cell r="I16" t="str">
            <v>http://www.genome.jp/kegg-bin/show_pathway?ko00460/K12153%09red/K01188%09red/K18592%09red/K00600%09red/K05350%09red/K13034%09red/K13029%09red/K05349%09red/K13035%09red/K01455%09red</v>
          </cell>
        </row>
        <row r="17">
          <cell r="A17" t="str">
            <v>Carotenoid biosynthesis</v>
          </cell>
          <cell r="B17" t="str">
            <v>KEGG PATHWAY</v>
          </cell>
          <cell r="C17" t="str">
            <v>ko00906</v>
          </cell>
          <cell r="D17">
            <v>60</v>
          </cell>
          <cell r="E17">
            <v>195</v>
          </cell>
          <cell r="F17">
            <v>7.4207319808699997E-3</v>
          </cell>
          <cell r="G17">
            <v>7.6062502803900006E-2</v>
          </cell>
          <cell r="H17" t="str">
            <v>i1_HQ_LCRFT_c57254/f2p1/1302|i2_LQ_LCRFT_c8691/f1p0/2562|i3_LQ_LCRFT_c24908/f1p0/2211|i2_LQ_LCRFT_c44512/f1p0/2482|i3_LQ_LCRFT_c13506/f1p0/2391|i1_HQ_LCRFT_c1849/f14p3/1732|i1_HQ_LCRFT_c93503/f2p8/1256|i1_LQ_LCRFT_c138414/f1p4/1745|i1_LQ_LCRFT_c120250/f1p0/1597|i1_HQ_LCRFT_c18440/f12p2/1630|i2_LQ_LCRFT_c80059/f1p0/2103|i3_HQ_LCRFT_c108390/f5p0/2434|i1_LQ_LCRFT_c50642/f3p1/1320|i1_LQ_LCRFT_c137917/f1p1/1204|i1_HQ_LCRFT_c205844/f17p2/1415|i4_LQ_LCRFT_c4253/f1p4/3155|i1_HQ_LCRFT_c139917/f2p0/1528|i5_LQ_LCRFT_c12648/f1p10/4102|i3_LQ_LCRFT_c23852/f1p9/2392|i3_LQ_LCRFT_c79608/f1p0/2310|i1_HQ_LCRFT_c40864/f2p0/1946|i3_HQ_LCRFT_c1391/f6p0/2938|i4_LQ_LCRFT_c2669/f1p10/3974|i0_LQ_LCRFT_c329627/f1p0/982|i2_LQ_LCRFT_c91939/f1p3/2130|i2_LQ_LCRFT_c14654/f1p0/2333|i2_HQ_LCRFT_c69607/f8p0/2313|i4_LQ_LCRFT_c9806/f1p0/3410|i3_LQ_LCRFT_c48430/f1p0/2076|i3_LQ_LCRFT_c95215/f1p6/2214|i4_HQ_LCRFT_c11651/f2p0/3491|i2_LQ_LCRFT_c76597/f1p1/2630|i2_LQ_LCRFT_c53792/f1p39/2137|i3_HQ_LCRFT_c119599/f51p0/2504|i4_LQ_LCRFT_c26669/f1p0/3342|i2_LQ_LCRFT_c84558/f1p0/2085|i3_LQ_LCRFT_c41620/f1p0/2675|i3_LQ_LCRFT_c65948/f1p0/2061|i2_LQ_LCRFT_c40467/f1p0/2622|i3_LQ_LCRFT_c78078/f1p0/2270|i3_LQ_LCRFT_c92844/f1p1/2444|i4_HQ_LCRFT_c24817/f2p12/3221|i3_HQ_LCRFT_c18184/f2p0/2555|i2_HQ_LCRFT_c89908/f3p0/2557|i3_LQ_LCRFT_c77503/f1p2/2897|i3_HQ_LCRFT_c6712/f3p0/2540|i3_LQ_LCRFT_c60283/f1p1/2554|i3_LQ_LCRFT_c22904/f1p4/2473|i4_LQ_LCRFT_c28011/f1p0/3977|i1_HQ_LCRFT_c43939/f2p0/1879|i4_LQ_LCRFT_c36997/f1p2/3505|i3_HQ_LCRFT_c430/f27p3/2295|i3_LQ_LCRFT_c75192/f1p0/2127|i3_HQ_LCRFT_c87511/f2p0/2239|i2_HQ_LCRFT_c54758/f2p0/2351|i3_LQ_LCRFT_c12034/f1p0/2261|i5_LQ_LCRFT_c3350/f1p8/4660|i2_LQ_LCRFT_c31002/f1p0/2028|i3_LQ_LCRFT_c7093/f1p0/2799|i3_HQ_LCRFT_c120302/f2p7/2559</v>
          </cell>
          <cell r="I17" t="str">
            <v>http://www.genome.jp/kegg-bin/show_pathway?ko00906/K09841%09red/K09840%09red/K14595%09red/K09842%09red/K09843%09red/K02291%09red/K02293%09red/K06444%09red/K09835%09red/K15744%09red/K15747%09red/K15746%09red/K06443%09red/K09839%09red/K09838%09red/K00514%09red</v>
          </cell>
        </row>
        <row r="18">
          <cell r="A18" t="str">
            <v>Glycosaminoglycan degradation</v>
          </cell>
          <cell r="B18" t="str">
            <v>KEGG PATHWAY</v>
          </cell>
          <cell r="C18" t="str">
            <v>ko00531</v>
          </cell>
          <cell r="D18">
            <v>52</v>
          </cell>
          <cell r="E18">
            <v>168</v>
          </cell>
          <cell r="F18">
            <v>1.09489658994E-2</v>
          </cell>
          <cell r="G18">
            <v>0.103594061971</v>
          </cell>
          <cell r="H18" t="str">
            <v>i2_LQ_LCRFT_c111220/f1p2/2897|i3_LQ_LCRFT_c112147/f1p0/2115|i1_LQ_LCRFT_c57615/f1p8/1749|i2_LQ_LCRFT_c63811/f1p0/2066|i1_LQ_LCRFT_c190203/f1p0/1821|i2_HQ_LCRFT_c9115/f2p0/2705|i4_LQ_LCRFT_c27711/f1p0/3853|i1_LQ_LCRFT_c168595/f1p6/2007|i1_LQ_LCRFT_c38933/f1p3/1979|i4_LQ_LCRFT_c80431/f1p0/3290|i2_LQ_LCRFT_c71401/f1p0/2130|i1_LQ_LCRFT_c168617/f1p1/1507|i2_LQ_LCRFT_c94577/f1p0/2552|i2_LQ_LCRFT_c56579/f1p0/2661|i3_LQ_LCRFT_c116538/f1p3/2066|i2_LQ_LCRFT_c59523/f1p0/2309|i2_LQ_LCRFT_c125209/f1p0/2007|i2_LQ_LCRFT_c38336/f1p2/2630|i3_LQ_LCRFT_c71398/f1p7/2241|i2_HQ_LCRFT_c106720/f2p0/2121|i4_LQ_LCRFT_c68230/f1p0/3026|i4_LQ_LCRFT_c39789/f1p3/3162|i5_LQ_LCRFT_c11679/f1p13/4759|i4_LQ_LCRFT_c67050/f1p0/3036|i3_LQ_LCRFT_c54286/f1p0/2172|i1_LQ_LCRFT_c76878/f1p3/1366|i3_HQ_LCRFT_c48676/f6p0/2891|i4_LQ_LCRFT_c54955/f1p0/3300|i2_LQ_LCRFT_c22672/f1p33/2264|i2_LQ_LCRFT_c10239/f1p0/2563|i1_LQ_LCRFT_c70754/f1p6/1634|i4_HQ_LCRFT_c6606/f2p0/3411|i1_LQ_LCRFT_c70743/f1p3/1624|i2_LQ_LCRFT_c56918/f1p2/2229|i0_LQ_LCRFT_c10784/f1p5/947|i2_LQ_LCRFT_c35715/f1p2/2130|i3_LQ_LCRFT_c74910/f1p0/2516|i3_LQ_LCRFT_c26658/f1p0/2125|i2_LQ_LCRFT_c25439/f1p0/2120|i2_LQ_LCRFT_c57614/f1p0/2231|i3_LQ_LCRFT_c118799/f1p0/2073|i2_LQ_LCRFT_c28426/f1p3/2933|i0_LQ_LCRFT_c62920/f1p7/892|i5_LQ_LCRFT_c20107/f1p4/4587|i3_LQ_LCRFT_c75991/f1p0/2187|i4_LQ_LCRFT_c45597/f1p0/3154|i6_LQ_LCRFT_c1764/f1p0/5512|i4_LQ_LCRFT_c11583/f1p0/3363|i2_HQ_LCRFT_c51476/f2p0/2649|i1_LQ_LCRFT_c137215/f1p0/1585|i1_LQ_LCRFT_c14030/f1p2/1793|i2_HQ_LCRFT_c25624/f2p0/2180</v>
          </cell>
          <cell r="I18" t="str">
            <v>http://www.genome.jp/kegg-bin/show_pathway?ko00531/K10532%09red/K07964%09red/K12309%09red/K12373%09red/K01205%09red</v>
          </cell>
        </row>
        <row r="19">
          <cell r="A19" t="str">
            <v>Starch and sucrose metabolism</v>
          </cell>
          <cell r="B19" t="str">
            <v>KEGG PATHWAY</v>
          </cell>
          <cell r="C19" t="str">
            <v>ko00500</v>
          </cell>
          <cell r="D19">
            <v>341</v>
          </cell>
          <cell r="E19">
            <v>1420</v>
          </cell>
          <cell r="F19">
            <v>1.4516658383600001E-2</v>
          </cell>
          <cell r="G19">
            <v>0.12753921294100001</v>
          </cell>
          <cell r="H19" t="str">
            <v>i4_HQ_LCRFT_c68963/f9p0/3371|i1_LQ_LCRFT_c189056/f1p14/1458|i1_LQ_LCRFT_c70583/f1p0/1175|i3_LQ_LCRFT_c54349/f1p0/2179|i1_HQ_LCRFT_c6525/f6p3/1743|i1_HQ_LCRFT_c1965/f5p3/1847|i4_LQ_LCRFT_c40425/f1p0/3612|i1_HQ_LCRFT_c96211/f4p1/1810|i1_HQ_LCRFT_c207586/f57p8/1473|i4_LQ_LCRFT_c86756/f2p0/3052|i4_LQ_LCRFT_c31781/f1p0/3013|i2_LQ_LCRFT_c80325/f1p0/2568|i1_HQ_LCRFT_c148676/f2p0/1063|i0_LQ_LCRFT_c55216/f1p0/849|i1_LQ_LCRFT_c79328/f1p1/1455|i2_HQ_LCRFT_c118214/f4p2/2482|i1_HQ_LCRFT_c13896/f3p18/2018|i1_LQ_LCRFT_c24381/f1p5/1757|i4_HQ_LCRFT_c3390/f2p0/3090|i5_LQ_LCRFT_c20361/f1p2/4619|i1_LQ_LCRFT_c95333/f1p1/2257|i2_LQ_LCRFT_c23195/f1p0/2311|i2_HQ_LCRFT_c102056/f2p0/2019|i3_LQ_LCRFT_c73281/f1p0/2793|i2_LQ_LCRFT_c103926/f1p0/3007|i3_LQ_LCRFT_c77364/f1p1/2228|i4_LQ_LCRFT_c7718/f1p5/3897|i4_LQ_LCRFT_c56620/f1p8/3054|i4_LQ_LCRFT_c22806/f1p8/3892|i1_HQ_LCRFT_c196654/f6p1/1911|i4_LQ_LCRFT_c14372/f1p12/3330|i3_LQ_LCRFT_c20420/f1p0/2843|i2_HQ_LCRFT_c102061/f2p0/2055|i1_HQ_LCRFT_c160819/f2p3/1955|i4_HQ_LCRFT_c37358/f2p32/3198|i4_LQ_LCRFT_c22586/f1p0/3793|i1_HQ_LCRFT_c9976/f14p9/1874|i3_LQ_LCRFT_c100582/f1p0/2364|i2_HQ_LCRFT_c33982/f2p5/2250|i1_HQ_LCRFT_c183219/f4p1/1802|i1_LQ_LCRFT_c30502/f1p61/1082|i1_LQ_LCRFT_c23496/f1p1/1838|i4_HQ_LCRFT_c86308/f12p0/3296|i2_HQ_LCRFT_c115137/f3p9/2068|i2_HQ_LCRFT_c103320/f3p0/2039|i3_LQ_LCRFT_c54584/f1p0/2251|i4_LQ_LCRFT_c61200/f1p0/3397|i4_LQ_LCRFT_c87222/f71p0/3456|i5_LQ_LCRFT_c6144/f1p3/5010|i4_LQ_LCRFT_c39071/f1p8/3149|i1_LQ_LCRFT_c12291/f1p0/1717|i5_LQ_LCRFT_c2847/f1p0/4378|i3_LQ_LCRFT_c79959/f1p0/2190|i3_LQ_LCRFT_c76822/f1p0/2375|i3_LQ_LCRFT_c6653/f1p0/2253|i2_LQ_LCRFT_c53629/f1p1/2982|i4_LQ_LCRFT_c43868/f1p0/3458|i2_HQ_LCRFT_c59157/f3p0/2698|i3_HQ_LCRFT_c107283/f5p0/2864|i2_LQ_LCRFT_c14093/f1p0/2362|i2_LQ_LCRFT_c16497/f1p0/2071|i4_LQ_LCRFT_c62062/f1p0/3600|i4_LQ_LCRFT_c38555/f1p0/3565|i4_LQ_LCRFT_c6087/f1p0/3346|i4_LQ_LCRFT_c35849/f1p0/3082|i3_HQ_LCRFT_c57539/f2p0/2594|i2_LQ_LCRFT_c65516/f1p0/2081|i4_LQ_LCRFT_c4272/f1p0/3255|i4_LQ_LCRFT_c3617/f1p0/3283|i2_LQ_LCRFT_c65125/f1p0/2064|i3_HQ_LCRFT_c114445/f10p16/2044|i3_HQ_LCRFT_c48832/f6p0/2628|i3_LQ_LCRFT_c40119/f1p0/2913|i4_LQ_LCRFT_c16378/f1p0/3014|i2_LQ_LCRFT_c58383/f1p0/2467|i2_HQ_LCRFT_c531/f24p8/2938|i1_LQ_LCRFT_c192552/f1p0/1489|i2_HQ_LCRFT_c102150/f2p0/2060|i3_LQ_LCRFT_c37169/f1p0/2738|i3_LQ_LCRFT_c96885/f1p0/2531|i2_LQ_LCRFT_c24422/f1p3/2528|i3_LQ_LCRFT_c113805/f1p2/2290|i2_HQ_LCRFT_c118652/f3p0/2385|i2_HQ_LCRFT_c1780/f2p3/2163|i2_LQ_LCRFT_c52677/f1p0/2795|i1_LQ_LCRFT_c39424/f1p20/1642|i3_LQ_LCRFT_c5751/f1p0/3018|i0_LQ_LCRFT_c28494/f1p8/895|i1_LQ_LCRFT_c117672/f1p0/1417|i2_LQ_LCRFT_c31375/f1p22/2077|i1_LQ_LCRFT_c93213/f1p10/1985|i1_HQ_LCRFT_c40921/f2p4/1829|i3_HQ_LCRFT_c107104/f4p2/2415|i5_LQ_LCRFT_c9814/f1p0/4368|i3_LQ_LCRFT_c57100/f1p0/2558|i1_LQ_LCRFT_c25565/f1p0/1559|i1_LQ_LCRFT_c34781/f1p1/1373|i4_LQ_LCRFT_c77269/f1p1/3565|i1_HQ_LCRFT_c185034/f29p7/1859|i4_LQ_LCRFT_c6625/f1p0/3131|i6_LQ_LCRFT_c4738/f1p2/5052|i4_LQ_LCRFT_c15813/f1p0/3047|i3_LQ_LCRFT_c126538/f1p0/2008|i4_LQ_LCRFT_c21953/f1p2/3292|i4_HQ_LCRFT_c87915/f13p0/3616|i0_LQ_LCRFT_c84913/f1p0/969|i3_LQ_LCRFT_c91297/f1p1/2489|i4_LQ_LCRFT_c27228/f1p3/3223|i1_HQ_LCRFT_c108394/f4p3/1798|i3_LQ_LCRFT_c25338/f1p3/2189|i4_HQ_LCRFT_c87313/f6p0/3697|i4_LQ_LCRFT_c9845/f1p0/3215|i1_LQ_LCRFT_c84626/f1p0/1094|i2_LQ_LCRFT_c104165/f1p0/2088|i1_LQ_LCRFT_c26479/f1p3/1560|i1_HQ_LCRFT_c3650/f4p2/1485|i1_HQ_LCRFT_c120614/f2p3/1110|i5_LQ_LCRFT_c15478/f1p19/4267|i5_LQ_LCRFT_c5349/f1p0/4665|i4_LQ_LCRFT_c74042/f1p0/3177|i4_LQ_LCRFT_c36358/f1p0/3347|i1_LQ_LCRFT_c131130/f4p2/1981|i2_HQ_LCRFT_c123336/f2p7/2427|i4_HQ_LCRFT_c68824/f7p0/3189|i4_HQ_LCRFT_c37911/f2p0/3616|i3_LQ_LCRFT_c4236/f1p0/2463|i1_LQ_LCRFT_c51437/f1p6/1833|i4_HQ_LCRFT_c69105/f2p18/3098|i2_LQ_LCRFT_c41198/f1p0/2555|i2_LQ_LCRFT_c15480/f1p1/2078|i1_LQ_LCRFT_c190589/f1p1/1122|i2_LQ_LCRFT_c124885/f1p0/2025|i2_LQ_LCRFT_c56877/f1p0/2186|i1_LQ_LCRFT_c168767/f1p56/1160|i4_LQ_LCRFT_c35870/f1p8/3196|i5_HQ_LCRFT_c15767/f2p0/4036|i1_LQ_LCRFT_c137433/f1p2/1587|i1_LQ_LCRFT_c70910/f1p10/1651|i1_LQ_LCRFT_c210242/f1p16/1978|i2_HQ_LCRFT_c102333/f2p0/2036|i2_HQ_LCRFT_c49408/f19p0/2166|i2_LQ_LCRFT_c10106/f1p1/2364|i1_HQ_LCRFT_c69289/f2p7/1960|i4_HQ_LCRFT_c65350/f2p0/3013|i1_LQ_LCRFT_c176009/f1p3/1100|i3_LQ_LCRFT_c56816/f1p6/2281|i4_HQ_LCRFT_c86717/f12p0/3260|i1_LQ_LCRFT_c36736/f1p5/1598|i4_LQ_LCRFT_c56052/f1p6/3715|i3_LQ_LCRFT_c14430/f1p2/2523|i1_LQ_LCRFT_c72703/f1p50/1277|i1_LQ_LCRFT_c28182/f1p4/1974|i3_HQ_LCRFT_c17814/f6p0/2419|i4_LQ_LCRFT_c78681/f1p0/3154|i3_LQ_LCRFT_c127411/f1p4/2007|i1_LQ_LCRFT_c22979/f1p0/1913|i1_LQ_LCRFT_c7043/f1p0/1130|i3_LQ_LCRFT_c24363/f1p0/2312|i1_LQ_LCRFT_c24149/f1p17/1807|i3_LQ_LCRFT_c76728/f1p0/2190|i4_LQ_LCRFT_c2960/f1p1/3717|i3_LQ_LCRFT_c10565/f1p0/2609|i1_LQ_LCRFT_c117331/f1p0/1142|i3_LQ_LCRFT_c44490/f1p0/2440|i1_LQ_LCRFT_c90012/f1p14/1823|i2_LQ_LCRFT_c98388/f1p0/2426|i3_HQ_LCRFT_c28353/f2p0/2882|i2_HQ_LCRFT_c7548/f4p13/2265|i1_LQ_LCRFT_c3961/f1p3/1691|i4_LQ_LCRFT_c74518/f1p0/3399|i2_LQ_LCRFT_c40940/f1p3/2887|i1_HQ_LCRFT_c50436/f11p1/1757|i1_LQ_LCRFT_c44120/f1p10/1852|i4_LQ_LCRFT_c36597/f1p0/3565|i1_HQ_LCRFT_c204760/f50p6/1728|i1_LQ_LCRFT_c39302/f1p1/1558|i3_LQ_LCRFT_c34937/f1p0/2781|i1_LQ_LCRFT_c53376/f1p1/1839|i4_HQ_LCRFT_c3125/f3p0/3164|i1_HQ_LCRFT_c2048/f7p2/1417|i2_HQ_LCRFT_c51217/f4p0/2337|i4_HQ_LCRFT_c18115/f4p0/3316|i2_LQ_LCRFT_c86233/f1p0/2085|i2_LQ_LCRFT_c118115/f1p0/2065|i3_LQ_LCRFT_c93503/f1p8/2247|i2_LQ_LCRFT_c37733/f1p1/2506|i3_HQ_LCRFT_c49444/f14p0/2214|i1_HQ_LCRFT_c17011/f7p1/1611|i4_LQ_LCRFT_c6824/f1p0/3868|i3_LQ_LCRFT_c61113/f1p0/2790|i3_LQ_LCRFT_c26732/f1p0/2646|i1_LQ_LCRFT_c140772/f1p0/1696|i4_HQ_LCRFT_c87011/f5p0/3183|i2_LQ_LCRFT_c56564/f1p0/2319|i2_LQ_LCRFT_c21873/f1p2/2262|i2_LQ_LCRFT_c15269/f1p0/2008|i4_HQ_LCRFT_c51487/f42p0/3367|i3_LQ_LCRFT_c13115/f1p25/2953|i2_LQ_LCRFT_c47688/f1p0/2067|i1_HQ_LCRFT_c6710/f2p3/1946|i2_LQ_LCRFT_c6976/f1p0/2531|i1_LQ_LCRFT_c116228/f1p1/2083|i2_HQ_LCRFT_c61686/f2p0/2067|i1_HQ_LCRFT_c35886/f2p27/1218|i2_LQ_LCRFT_c15282/f1p0/2111|i4_LQ_LCRFT_c14797/f1p0/3676|i1_LQ_LCRFT_c170146/f1p0/1524|i4_LQ_LCRFT_c10119/f1p0/3344|i4_LQ_LCRFT_c74366/f1p0/3772|i2_LQ_LCRFT_c36454/f1p13/2528|i4_LQ_LCRFT_c25838/f1p1/3164|i2_LQ_LCRFT_c23960/f1p3/2844|i1_HQ_LCRFT_c207119/f14p3/1773|i0_LQ_LCRFT_c48823/f1p3/714|i4_LQ_LCRFT_c58439/f1p20/3253|i2_LQ_LCRFT_c59802/f1p0/2614|i3_LQ_LCRFT_c90881/f1p0/2526|i4_HQ_LCRFT_c3396/f22p4/3522|i4_LQ_LCRFT_c20464/f1p1/3077|i4_LQ_LCRFT_c75064/f1p0/3575|i2_LQ_LCRFT_c95114/f1p1/2938|i4_LQ_LCRFT_c27398/f1p4/3309|i1_HQ_LCRFT_c116705/f2p3/1724|i3_LQ_LCRFT_c9312/f1p6/2425|i2_LQ_LCRFT_c111502/f1p0/2316|i2_LQ_LCRFT_c14596/f1p0/2146|i4_LQ_LCRFT_c55978/f2p2/3434|i1_LQ_LCRFT_c11350/f1p4/1787|i5_LQ_LCRFT_c16859/f1p0/4053|i1_LQ_LCRFT_c37823/f1p7/1789|i4_LQ_LCRFT_c36103/f1p0/3387|i2_LQ_LCRFT_c92677/f1p1/2118|i1_LQ_LCRFT_c220826/f1p3/1006|i3_LQ_LCRFT_c8213/f1p0/2295|i1_LQ_LCRFT_c71658/f1p3/1556|i1_HQ_LCRFT_c159989/f5p7/1402|i4_LQ_LCRFT_c19745/f1p0/3255|i1_LQ_LCRFT_c38337/f1p2/2027|i1_LQ_LCRFT_c141607/f1p0/1468|i3_HQ_LCRFT_c18452/f2p0/2791|i6_LQ_LCRFT_c4122/f1p15/5244|i3_LQ_LCRFT_c99733/f1p0/2629|i3_LQ_LCRFT_c9219/f1p0/2258|i3_HQ_LCRFT_c89156/f41p0/2731|i5_LQ_LCRFT_c6881/f1p9/4264|i4_LQ_LCRFT_c48249/f1p0/3042|i2_LQ_LCRFT_c96160/f1p0/2363|i4_LQ_LCRFT_c37439/f1p2/3958|i2_LQ_LCRFT_c112726/f1p0/2369|i3_LQ_LCRFT_c27705/f1p4/2109|i1_LQ_LCRFT_c213037/f1p7/1156|i2_LQ_LCRFT_c66509/f1p0/2083|i2_LQ_LCRFT_c37673/f1p0/2686|i4_LQ_LCRFT_c26189/f1p1/3367|i1_HQ_LCRFT_c2177/f6p1/1738|i3_LQ_LCRFT_c30118/f1p0/2017|i4_LQ_LCRFT_c76511/f1p0/3521|i1_LQ_LCRFT_c161227/f1p5/1867|i1_LQ_LCRFT_c145664/f1p1/1611|i4_LQ_LCRFT_c12849/f1p2/3410|i0_LQ_LCRFT_c134088/f1p0/539|i4_LQ_LCRFT_c77033/f1p0/3340|i1_LQ_LCRFT_c8747/f1p4/1926|i4_LQ_LCRFT_c91839/f1p0/3021|i1_LQ_LCRFT_c114581/f1p8/1508|i2_HQ_LCRFT_c3676/f7p0/2482|i3_LQ_LCRFT_c95727/f1p9/2705|i4_LQ_LCRFT_c76098/f1p5/3427|i2_HQ_LCRFT_c119159/f4p1/2158|i6_LQ_LCRFT_c1410/f1p0/5154|i2_HQ_LCRFT_c4148/f4p2/2969|i1_HQ_LCRFT_c6686/f8p7/1970|i2_LQ_LCRFT_c99950/f1p0/2922|i4_LQ_LCRFT_c91572/f1p3/3003|i2_LQ_LCRFT_c104713/f1p2/2108|i1_LQ_LCRFT_c27950/f1p15/1874|i1_HQ_LCRFT_c74047/f2p8/1968|i4_LQ_LCRFT_c67053/f1p0/3038|i2_HQ_LCRFT_c42474/f2p0/2868|i4_LQ_LCRFT_c3006/f1p0/3309|i3_LQ_LCRFT_c60626/f1p0/2127|i4_HQ_LCRFT_c7743/f9p0/3237|i3_LQ_LCRFT_c53442/f1p0/2512|i1_LQ_LCRFT_c192861/f1p65/1699|i4_LQ_LCRFT_c31188/f1p0/3037|i1_LQ_LCRFT_c189155/f1p0/1653|i3_HQ_LCRFT_c1552/f6p4/2893|i4_LQ_LCRFT_c53555/f1p0/3770|i4_HQ_LCRFT_c68814/f3p0/3622|i2_LQ_LCRFT_c98791/f1p0/2279|i4_LQ_LCRFT_c28706/f1p0/3187|i4_HQ_LCRFT_c40152/f2p0/3666|i2_LQ_LCRFT_c95832/f1p6/2866|i4_LQ_LCRFT_c79187/f1p0/3143|i2_LQ_LCRFT_c125463/f1p0/2003|i3_LQ_LCRFT_c73762/f1p1/2254|i1_LQ_LCRFT_c13372/f1p11/1692|i4_HQ_LCRFT_c2779/f10p2/3209|i3_HQ_LCRFT_c18278/f2p2/2857|i3_LQ_LCRFT_c58348/f1p0/2885|i1_LQ_LCRFT_c41153/f1p0/1713|i2_LQ_LCRFT_c21157/f1p0/2468|i4_LQ_LCRFT_c66454/f1p0/3021|i3_LQ_LCRFT_c58743/f1p0/2437|i5_LQ_LCRFT_c19112/f1p0/4286|i4_LQ_LCRFT_c35242/f1p0/3647|i4_LQ_LCRFT_c56269/f1p5/3726|i4_LQ_LCRFT_c62962/f1p0/3750|i1_HQ_LCRFT_c206341/f2p16/1914|i1_LQ_LCRFT_c58335/f1p1/1484|i3_HQ_LCRFT_c44316/f2p0/2710|i5_LQ_LCRFT_c13321/f1p1/4174|i1_HQ_LCRFT_c74919/f2p6/1127|i3_LQ_LCRFT_c113408/f1p1/2426|i1_HQ_LCRFT_c107231/f18p2/1788|i4_LQ_LCRFT_c24182/f1p3/3810|i3_LQ_LCRFT_c79155/f1p0/2951|i2_HQ_LCRFT_c119900/f3p0/2063|i4_LQ_LCRFT_c43356/f1p7/3824|i3_LQ_LCRFT_c52905/f1p1/2921|i2_LQ_LCRFT_c58367/f1p0/2289|i3_LQ_LCRFT_c40158/f1p0/2533|i2_LQ_LCRFT_c20666/f1p0/2947|i2_LQ_LCRFT_c37971/f1p2/2815|i4_HQ_LCRFT_c69322/f6p0/3167|i1_HQ_LCRFT_c206342/f13p3/1593|i2_LQ_LCRFT_c21195/f1p0/2142|i4_LQ_LCRFT_c7142/f1p3/3491|i4_LQ_LCRFT_c22012/f1p11/3734|i2_LQ_LCRFT_c58483/f1p0/2992|i2_LQ_LCRFT_c110207/f1p0/2317|i1_LQ_LCRFT_c184828/f1p3/1987|i2_LQ_LCRFT_c86260/f1p0/2057|i5_LQ_LCRFT_c12857/f1p0/4950|i2_LQ_LCRFT_c66210/f1p0/2065|i3_LQ_LCRFT_c37012/f1p0/2983|i1_LQ_LCRFT_c13827/f1p4/1514|i1_LQ_LCRFT_c142053/f1p1/1712|i3_LQ_LCRFT_c2833/f1p0/2590|i4_LQ_LCRFT_c77556/f1p0/3385|i5_HQ_LCRFT_c634/f6p0/4918</v>
          </cell>
          <cell r="I19" t="str">
            <v>http://www.genome.jp/kegg-bin/show_pathway?ko00500/K00703%09red/K01176%09red/K01177%09red/K01179%09red/K16055%09red/K01810%09red/K00847%09red/K18447%09red/K00975%09red/K01187%09red/K08678%09red/K01188%09red/K00844%09red/K00705%09red/K00688%09red/K01213%09red/K05350%09red/K00963%09red/K00012%09red/K01087%09red/K19892%09red/K19893%09red/K15920%09red/K19891%09red/K01835%09red/K01184%09red/K01193%09red/K13648%09red/K01194%09red/K00700%09red/K01051%09red/K08679%09red/K05349%09red/K00696%09red/K00695%09red</v>
          </cell>
        </row>
        <row r="20">
          <cell r="A20" t="str">
            <v>Flavonoid biosynthesis</v>
          </cell>
          <cell r="B20" t="str">
            <v>KEGG PATHWAY</v>
          </cell>
          <cell r="C20" t="str">
            <v>ko00941</v>
          </cell>
          <cell r="D20">
            <v>75</v>
          </cell>
          <cell r="E20">
            <v>267</v>
          </cell>
          <cell r="F20">
            <v>1.7450529955500001E-2</v>
          </cell>
          <cell r="G20">
            <v>0.141297385985</v>
          </cell>
          <cell r="H20" t="str">
            <v>i1_LQ_LCRFT_c163150/f1p5/1292|i1_HQ_LCRFT_c39681/f3p11/1361|i1_LQ_LCRFT_c58152/f1p1/1755|i1_HQ_LCRFT_c196599/f2p2/1364|i3_LQ_LCRFT_c55538/f1p0/2363|i1_HQ_LCRFT_c156486/f35p5/1294|i2_LQ_LCRFT_c79439/f1p0/2132|i3_LQ_LCRFT_c40215/f1p0/2125|i3_LQ_LCRFT_c27842/f1p1/2118|i2_HQ_LCRFT_c43940/f2p2/2555|i4_HQ_LCRFT_c21070/f3p2/3976|i4_HQ_LCRFT_c17984/f3p1/3355|i2_LQ_LCRFT_c42043/f1p0/2426|i1_LQ_LCRFT_c19597/f1p3/1396|i2_LQ_LCRFT_c91243/f1p0/2365|i1_HQ_LCRFT_c14873/f4p0/1293|i1_LQ_LCRFT_c141893/f1p2/1751|i1_HQ_LCRFT_c131605/f11p3/1398|i1_LQ_LCRFT_c38477/f1p17/2033|i1_LQ_LCRFT_c98539/f1p1/1386|i1_HQ_LCRFT_c205762/f11p3/1966|i3_LQ_LCRFT_c73348/f1p0/2895|i1_LQ_LCRFT_c57561/f1p3/1190|i1_LQ_LCRFT_c161649/f1p2/1196|i2_LQ_LCRFT_c41605/f1p5/2309|i1_LQ_LCRFT_c94170/f1p6/1857|i2_LQ_LCRFT_c12598/f1p0/2160|i1_LQ_LCRFT_c120087/f1p3/1467|i1_LQ_LCRFT_c96934/f1p10/1406|i1_HQ_LCRFT_c183015/f6p2/1072|i2_HQ_LCRFT_c36658/f5p7/2909|i2_LQ_LCRFT_c38802/f1p8/2418|i0_LQ_LCRFT_c58361/f1p0/713|i1_HQ_LCRFT_c7345/f3p1/1568|i1_LQ_LCRFT_c39216/f1p6/1468|i1_LQ_LCRFT_c137709/f1p0/1748|i1_LQ_LCRFT_c104438/f1p0/1021|i3_LQ_LCRFT_c90563/f1p0/2373|i1_LQ_LCRFT_c220560/f1p1/971|i1_LQ_LCRFT_c57045/f1p0/1310|i1_LQ_LCRFT_c72230/f1p0/1797|i1_HQ_LCRFT_c137080/f2p0/1529|i3_HQ_LCRFT_c2455/f9p0/2222|i1_HQ_LCRFT_c108657/f2p0/1556|i1_HQ_LCRFT_c156286/f5p3/1304|i1_HQ_LCRFT_c131375/f3p2/1220|i2_LQ_LCRFT_c91726/f1p0/2272|i1_LQ_LCRFT_c59096/f1p4/1527|i1_LQ_LCRFT_c74580/f1p0/1571|i1_LQ_LCRFT_c69993/f1p2/1613|i1_LQ_LCRFT_c145468/f1p2/1300|i2_LQ_LCRFT_c7901/f1p0/2602|i2_LQ_LCRFT_c75167/f1p2/2640|i1_LQ_LCRFT_c25623/f1p0/1962|i4_LQ_LCRFT_c15806/f1p0/3049|i1_LQ_LCRFT_c161084/f1p1/1497|i4_LQ_LCRFT_c63131/f1p0/3729|i1_LQ_LCRFT_c60724/f1p0/1757|i0_LQ_LCRFT_c267196/f1p0/810|i1_LQ_LCRFT_c164149/f1p10/1254|i1_LQ_LCRFT_c118254/f1p2/1644|i1_LQ_LCRFT_c5711/f1p1/1894|i3_LQ_LCRFT_c6736/f1p0/2395|i1_HQ_LCRFT_c68696/f3p8/1509|i1_LQ_LCRFT_c10641/f1p2/1998|i2_LQ_LCRFT_c57609/f1p0/2823|i1_LQ_LCRFT_c120746/f1p2/1301|i1_HQ_LCRFT_c108425/f3p2/1267|i4_HQ_LCRFT_c1895/f8p21/3916|i1_HQ_LCRFT_c20733/f4p3/1135|i4_LQ_LCRFT_c19423/f1p3/3206|i2_LQ_LCRFT_c28564/f1p0/2355|i3_LQ_LCRFT_c41699/f1p16/2125|i5_LQ_LCRFT_c4116/f1p0/4623|i3_HQ_LCRFT_c56898/f8p13/2420</v>
          </cell>
          <cell r="I20" t="str">
            <v>http://www.genome.jp/kegg-bin/show_pathway?ko00941/K13065%09red/K08695%09red/K13083%09red/K13082%09red/K13081%09red/K01859%09red/K00475%09red/K05277%09red/K00660%09red/K09754%09red/K00588%09red/K05278%09red/K00487%09red/K05280%09red</v>
          </cell>
        </row>
        <row r="21">
          <cell r="A21" t="str">
            <v>Synthesis and degradation of ketone bodies</v>
          </cell>
          <cell r="B21" t="str">
            <v>KEGG PATHWAY</v>
          </cell>
          <cell r="C21" t="str">
            <v>ko00072</v>
          </cell>
          <cell r="D21">
            <v>22</v>
          </cell>
          <cell r="E21">
            <v>59</v>
          </cell>
          <cell r="F21">
            <v>1.8494161903599999E-2</v>
          </cell>
          <cell r="G21">
            <v>0.141297385985</v>
          </cell>
          <cell r="H21" t="str">
            <v>i2_LQ_LCRFT_c14881/f1p0/2218|i1_LQ_LCRFT_c120448/f1p4/1862|i2_LQ_LCRFT_c9075/f1p2/2339|i1_LQ_LCRFT_c4370/f1p1/1841|i1_HQ_LCRFT_c71373/f2p3/1917|i1_HQ_LCRFT_c204622/f3p7/1588|i1_HQ_LCRFT_c207536/f21p4/1857|i1_LQ_LCRFT_c70267/f1p3/1883|i1_HQ_LCRFT_c27645/f2p5/1594|i5_LQ_LCRFT_c3162/f1p4/4713|i1_LQ_LCRFT_c166265/f1p4/1854|i3_LQ_LCRFT_c76314/f1p0/2869|i1_HQ_LCRFT_c9314/f15p9/1785|i4_LQ_LCRFT_c56737/f1p16/3640|i3_LQ_LCRFT_c37938/f1p9/2884|i1_LQ_LCRFT_c221501/f1p1/1028|i1_LQ_LCRFT_c6195/f1p6/1725|i1_LQ_LCRFT_c89478/f1p5/1610|i1_LQ_LCRFT_c26041/f1p3/1856|i5_LQ_LCRFT_c19426/f1p6/4147|i2_LQ_LCRFT_c80409/f1p0/2167|i1_LQ_LCRFT_c139277/f1p10/1897</v>
          </cell>
          <cell r="I21" t="str">
            <v>http://www.genome.jp/kegg-bin/show_pathway?ko00072/K01640%09red/K01641%09red/K00626%09red</v>
          </cell>
        </row>
        <row r="22">
          <cell r="A22" t="str">
            <v>Phenylalanine, tyrosine and tryptophan biosynthesis</v>
          </cell>
          <cell r="B22" t="str">
            <v>KEGG PATHWAY</v>
          </cell>
          <cell r="C22" t="str">
            <v>ko00400</v>
          </cell>
          <cell r="D22">
            <v>103</v>
          </cell>
          <cell r="E22">
            <v>386</v>
          </cell>
          <cell r="F22">
            <v>1.9528907006000001E-2</v>
          </cell>
          <cell r="G22">
            <v>0.141297385985</v>
          </cell>
          <cell r="H22" t="str">
            <v>i2_LQ_LCRFT_c26406/f1p0/2318|i4_LQ_LCRFT_c10941/f1p0/3116|i2_LQ_LCRFT_c52246/f1p0/2826|i4_HQ_LCRFT_c50821/f19p0/3153|i1_HQ_LCRFT_c58461/f2p1/1371|i3_HQ_LCRFT_c32611/f42p0/2099|i2_HQ_LCRFT_c43173/f2p0/2581|i3_HQ_LCRFT_c120272/f11p0/2163|i1_LQ_LCRFT_c36907/f1p5/1793|i1_HQ_LCRFT_c13792/f3p1/1644|i5_LQ_LCRFT_c5354/f1p1/4213|i2_LQ_LCRFT_c66009/f1p0/2039|i2_LQ_LCRFT_c76228/f1p7/2835|i4_LQ_LCRFT_c4499/f1p0/3523|i1_HQ_LCRFT_c204808/f10p1/1345|i2_HQ_LCRFT_c44923/f4p0/2939|i5_HQ_LCRFT_c1847/f2p3/4261|i0_LQ_LCRFT_c397494/f3p0/482|i2_LQ_LCRFT_c113274/f1p5/2758|i3_LQ_LCRFT_c86391/f1p0/2043|i2_LQ_LCRFT_c3608/f1p0/2386|i1_HQ_LCRFT_c13006/f4p11/1738|i3_LQ_LCRFT_c85388/f1p0/2036|i2_LQ_LCRFT_c98975/f1p4/2238|i1_LQ_LCRFT_c143680/f1p18/2001|i3_HQ_LCRFT_c90703/f2p0/2261|i2_LQ_LCRFT_c31807/f1p5/2016|i2_LQ_LCRFT_c85351/f1p0/2094|i1_HQ_LCRFT_c24945/f2p0/1944|i1_HQ_LCRFT_c12282/f13p4/1798|i0_HQ_LCRFT_c105769/f2p0/852|i1_HQ_LCRFT_c9442/f5p1/1561|i1_LQ_LCRFT_c97882/f1p3/1720|i3_LQ_LCRFT_c21443/f1p0/2738|i1_LQ_LCRFT_c1189/f23p2/1540|i2_LQ_LCRFT_c21640/f1p0/2250|i3_LQ_LCRFT_c95821/f1p0/2672|i3_LQ_LCRFT_c27726/f1p2/2757|i2_LQ_LCRFT_c30236/f1p0/2036|i1_LQ_LCRFT_c116822/f1p8/1908|i3_LQ_LCRFT_c38106/f1p0/2233|i5_LQ_LCRFT_c16388/f1p0/4103|i2_LQ_LCRFT_c24734/f1p0/2650|i4_HQ_LCRFT_c18340/f4p5/3630|i2_HQ_LCRFT_c39242/f2p0/2615|i0_LQ_LCRFT_c89883/f1p0/863|i3_LQ_LCRFT_c6269/f1p1/2672|i3_LQ_LCRFT_c43215/f1p1/2223|i1_HQ_LCRFT_c4678/f5p1/1740|i3_LQ_LCRFT_c25568/f1p0/2497|i1_LQ_LCRFT_c96202/f1p2/1920|i3_LQ_LCRFT_c57002/f1p0/2751|i4_LQ_LCRFT_c76617/f1p0/3600|i0_LQ_LCRFT_c62169/f1p0/945|i1_HQ_LCRFT_c171682/f3p5/1824|i3_LQ_LCRFT_c12377/f1p5/2255|i3_LQ_LCRFT_c15853/f1p15/2087|i1_LQ_LCRFT_c23659/f1p5/1976|i4_LQ_LCRFT_c56115/f1p0/3362|i5_LQ_LCRFT_c11595/f1p0/4237|i2_LQ_LCRFT_c103791/f1p1/2020|i2_LQ_LCRFT_c28893/f1p0/2907|i2_LQ_LCRFT_c10498/f1p0/2299|i1_LQ_LCRFT_c167673/f1p0/1184|i3_LQ_LCRFT_c54276/f1p0/2929|i3_LQ_LCRFT_c109717/f2p0/2943|i1_HQ_LCRFT_c5678/f2p1/1712|i2_HQ_LCRFT_c106934/f5p0/2139|i6_LQ_LCRFT_c3337/f1p0/5624|i1_LQ_LCRFT_c11930/f1p4/1943|i1_LQ_LCRFT_c73032/f1p5/1892|i2_LQ_LCRFT_c37325/f1p0/2229|i2_LQ_LCRFT_c39821/f1p0/2760|i3_LQ_LCRFT_c20891/f1p0/2799|i4_LQ_LCRFT_c41354/f1p3/3419|i1_LQ_LCRFT_c56170/f1p1/1836|i2_LQ_LCRFT_c77849/f1p3/2291|i0_LQ_LCRFT_c63909/f1p0/858|i3_LQ_LCRFT_c73580/f1p0/2943|i5_LQ_LCRFT_c21357/f1p2/4038|i1_LQ_LCRFT_c38901/f1p18/2141|i2_HQ_LCRFT_c38041/f2p0/2417|i1_LQ_LCRFT_c120442/f1p7/1862|i3_HQ_LCRFT_c108452/f7p0/2201|i1_HQ_LCRFT_c14934/f8p2/1591|i3_LQ_LCRFT_c37684/f1p0/2195|i4_HQ_LCRFT_c45434/f4p0/3326|i2_HQ_LCRFT_c52568/f2p0/2238|i1_LQ_LCRFT_c94647/f1p7/1791|i5_LQ_LCRFT_c12199/f1p0/4572|i1_HQ_LCRFT_c12657/f3p6/1962|i1_HQ_LCRFT_c1850/f11p0/1914|i1_HQ_LCRFT_c49034/f47p9/2084|i0_HQ_LCRFT_c47777/f3p0/542|i2_LQ_LCRFT_c42115/f1p0/2452|i3_LQ_LCRFT_c78118/f1p1/2102|i5_LQ_LCRFT_c9251/f1p0/4973|i1_LQ_LCRFT_c156597/f2p0/1136|i1_LQ_LCRFT_c115278/f1p4/1877|i1_HQ_LCRFT_c21072/f3p4/1719|i1_LQ_LCRFT_c36468/f1p7/1901|i1_HQ_LCRFT_c173985/f4p0/1226|i1_LQ_LCRFT_c115995/f1p1/1206</v>
          </cell>
          <cell r="I22" t="str">
            <v>http://www.genome.jp/kegg-bin/show_pathway?ko00400/K06001%09red/K14455%09red/K14454%09red/K00811%09red/K01695%09red/K00891%09red/K01696%09red/K15849%09red/K01626%09red/K01736%09red/K01658%09red/K01735%09red/K13832%09red/K00815%09red/K01657%09red/K00817%09red/K01817%09red/K01850%09red/K05359%09red/K15227%09red/K00800%09red</v>
          </cell>
        </row>
        <row r="23">
          <cell r="A23" t="str">
            <v>Linoleic acid metabolism</v>
          </cell>
          <cell r="B23" t="str">
            <v>KEGG PATHWAY</v>
          </cell>
          <cell r="C23" t="str">
            <v>ko00591</v>
          </cell>
          <cell r="D23">
            <v>66</v>
          </cell>
          <cell r="E23">
            <v>237</v>
          </cell>
          <cell r="F23">
            <v>2.7790040234200002E-2</v>
          </cell>
          <cell r="G23">
            <v>0.189898608267</v>
          </cell>
          <cell r="H23" t="str">
            <v>i2_LQ_LCRFT_c22070/f1p0/2931|i4_LQ_LCRFT_c48927/f1p0/3038|i4_HQ_LCRFT_c88200/f142p0/3386|i4_LQ_LCRFT_c84361/f1p0/3019|i2_LQ_LCRFT_c74794/f1p13/2364|i3_LQ_LCRFT_c8545/f1p0/2854|i3_LQ_LCRFT_c6214/f1p0/2986|i5_LQ_LCRFT_c2173/f1p0/4601|i2_LQ_LCRFT_c117209/f1p0/2029|i5_LQ_LCRFT_c6236/f1p0/4116|i4_LQ_LCRFT_c66090/f1p0/3024|i3_HQ_LCRFT_c111892/f2p0/2759|i4_HQ_LCRFT_c87341/f62p0/3226|i2_LQ_LCRFT_c35399/f1p0/2187|i2_LQ_LCRFT_c75315/f1p0/2948|i1_LQ_LCRFT_c54417/f1p42/1667|i3_LQ_LCRFT_c23365/f1p0/2736|i4_HQ_LCRFT_c27959/f2p2/3504|i4_HQ_LCRFT_c87812/f6p0/3080|i4_HQ_LCRFT_c18497/f2p0/3234|i4_HQ_LCRFT_c69450/f3p2/3732|i4_LQ_LCRFT_c41497/f1p0/3802|i1_LQ_LCRFT_c192362/f1p16/1465|i4_HQ_LCRFT_c53816/f2p26/3253|i4_LQ_LCRFT_c21511/f1p3/3514|i4_LQ_LCRFT_c57111/f1p0/3178|i3_LQ_LCRFT_c25287/f1p3/2649|i7_LQ_LCRFT_c427/f1p0/6613|i1_LQ_LCRFT_c145750/f1p23/1328|i4_LQ_LCRFT_c59179/f1p0/3080|i4_LQ_LCRFT_c20061/f1p0/3199|i4_HQ_LCRFT_c69469/f4p0/3084|i2_LQ_LCRFT_c55274/f1p5/2963|i6_LQ_LCRFT_c2156/f1p4/5301|i4_HQ_LCRFT_c69648/f16p0/3206|i4_LQ_LCRFT_c38326/f1p2/3097|i4_LQ_LCRFT_c53822/f1p0/3148|i4_LQ_LCRFT_c61584/f1p0/3079|i4_HQ_LCRFT_c87331/f49p0/3729|i4_LQ_LCRFT_c11716/f1p5/3208|i3_LQ_LCRFT_c117569/f1p0/2435|i4_LQ_LCRFT_c73346/f1p0/3127|i0_HQ_LCRFT_c197090/f2p0/617|i4_LQ_LCRFT_c56989/f1p0/3366|i2_HQ_LCRFT_c88794/f22p0/2871|i2_LQ_LCRFT_c7377/f2p0/3040|i3_LQ_LCRFT_c120708/f1p0/2636|i1_LQ_LCRFT_c162585/f1p0/1853|i2_LQ_LCRFT_c22305/f1p17/2731|i4_LQ_LCRFT_c23233/f1p0/3094|i2_LQ_LCRFT_c97973/f1p8/2775|i7_LQ_LCRFT_c1191/f1p2/6663|i3_LQ_LCRFT_c71741/f1p1/2820|i2_LQ_LCRFT_c72300/f1p1/2831|i2_LQ_LCRFT_c74968/f1p0/2714|i3_HQ_LCRFT_c66967/f39p0/2966|i3_LQ_LCRFT_c74128/f1p0/2766|i4_LQ_LCRFT_c13130/f1p10/3189|i2_LQ_LCRFT_c6963/f1p7/2855|i1_LQ_LCRFT_c11170/f1p9/1141|i4_HQ_LCRFT_c9374/f2p0/3426|i4_LQ_LCRFT_c14719/f1p7/3265|i3_LQ_LCRFT_c13269/f1p2/2813|i3_LQ_LCRFT_c44706/f1p0/2924|i2_LQ_LCRFT_c28201/f1p0/2776|i3_LQ_LCRFT_c97520/f1p0/2743</v>
          </cell>
          <cell r="I23" t="str">
            <v>http://www.genome.jp/kegg-bin/show_pathway?ko00591/K14674%09red/K00454%09red/K15718%09red/K07418%09red</v>
          </cell>
        </row>
        <row r="24">
          <cell r="A24" t="str">
            <v>Galactose metabolism</v>
          </cell>
          <cell r="B24" t="str">
            <v>KEGG PATHWAY</v>
          </cell>
          <cell r="C24" t="str">
            <v>ko00052</v>
          </cell>
          <cell r="D24">
            <v>147</v>
          </cell>
          <cell r="E24">
            <v>590</v>
          </cell>
          <cell r="F24">
            <v>3.7156746692800002E-2</v>
          </cell>
          <cell r="G24">
            <v>0.24054104438000001</v>
          </cell>
          <cell r="H24" t="str">
            <v>i1_LQ_LCRFT_c28490/f1p2/1852|i1_LQ_LCRFT_c79312/f1p22/1472|i4_LQ_LCRFT_c43313/f1p0/3219|i4_LQ_LCRFT_c27711/f1p0/3853|i4_LQ_LCRFT_c37865/f1p1/3122|i1_LQ_LCRFT_c79328/f1p1/1455|i1_HQ_LCRFT_c184390/f6p2/1697|i4_HQ_LCRFT_c22069/f2p0/3223|i2_LQ_LCRFT_c103926/f1p0/3007|i4_LQ_LCRFT_c7718/f1p5/3897|i3_LQ_LCRFT_c71398/f1p7/2241|i4_LQ_LCRFT_c76098/f1p5/3427|i2_HQ_LCRFT_c33982/f2p5/2250|i1_LQ_LCRFT_c23496/f1p1/1838|i1_HQ_LCRFT_c96211/f4p1/1810|i2_HQ_LCRFT_c103320/f3p0/2039|i4_LQ_LCRFT_c39071/f1p8/3149|i1_LQ_LCRFT_c60062/f1p1/1420|i2_LQ_LCRFT_c10782/f1p0/2605|i1_LQ_LCRFT_c72703/f1p50/1277|i2_LQ_LCRFT_c14093/f1p0/2362|i3_LQ_LCRFT_c24033/f1p5/2798|i1_LQ_LCRFT_c95102/f1p0/1490|i1_LQ_LCRFT_c95625/f1p2/1409|i1_LQ_LCRFT_c79036/f1p20/1915|i5_LQ_LCRFT_c16307/f1p0/4032|i4_LQ_LCRFT_c3617/f1p0/3283|i3_LQ_LCRFT_c98492/f1p1/2961|i3_HQ_LCRFT_c114445/f10p16/2044|i4_LQ_LCRFT_c16378/f1p0/3014|i2_LQ_LCRFT_c80292/f1p0/2207|i4_LQ_LCRFT_c7163/f1p0/3777|i3_LQ_LCRFT_c20923/f1p1/2755|i9_LQ_LCRFT_c114/f1p0/8640|i4_HQ_LCRFT_c23700/f2p0/3373|i3_LQ_LCRFT_c41382/f1p3/2579|i2_LQ_LCRFT_c21195/f1p0/2142|i5_LQ_LCRFT_c10621/f1p0/4087|i3_LQ_LCRFT_c7478/f1p29/2946|i1_LQ_LCRFT_c168595/f1p6/2007|i3_LQ_LCRFT_c91297/f1p1/2489|i1_LQ_LCRFT_c37859/f1p0/1327|i2_LQ_LCRFT_c56579/f1p0/2661|i3_LQ_LCRFT_c46028/f2p0/2558|i1_LQ_LCRFT_c84626/f1p0/1094|i2_LQ_LCRFT_c37089/f1p0/2717|i1_LQ_LCRFT_c113840/f1p3/1732|i2_HQ_LCRFT_c115137/f3p9/2068|i5_LQ_LCRFT_c5349/f1p0/4665|i1_LQ_LCRFT_c30502/f1p61/1082|i1_LQ_LCRFT_c131130/f4p2/1981|i5_LQ_LCRFT_c11679/f1p13/4759|i6_LQ_LCRFT_c730/f1p0/5164|i2_HQ_LCRFT_c18464/f2p7/2205|i1_LQ_LCRFT_c70910/f1p10/1651|i0_LQ_LCRFT_c10784/f1p5/947|i5_LQ_LCRFT_c2847/f1p0/4378|i4_LQ_LCRFT_c21953/f1p2/3292|i4_LQ_LCRFT_c3254/f1p2/3064|i4_LQ_LCRFT_c45597/f1p0/3154|i3_HQ_LCRFT_c89869/f3p3/2882|i3_HQ_LCRFT_c17814/f6p0/2419|i1_HQ_LCRFT_c55712/f2p0/1535|i1_LQ_LCRFT_c22979/f1p0/1913|i4_LQ_LCRFT_c74678/f1p0/3828|i4_LQ_LCRFT_c67817/f1p15/3032|i3_LQ_LCRFT_c11506/f1p0/2193|i3_LQ_LCRFT_c75203/f1p1/2865|i4_LQ_LCRFT_c26980/f1p19/3141|i0_LQ_LCRFT_c21532/f1p0/704|i1_LQ_LCRFT_c220397/f1p21/1015|i4_LQ_LCRFT_c74518/f1p0/3399|i0_LQ_LCRFT_c12235/f1p1/506|i1_LQ_LCRFT_c76825/f1p3/1664|i3_LQ_LCRFT_c26658/f1p0/2125|i4_HQ_LCRFT_c3125/f3p0/3164|i4_HQ_LCRFT_c18115/f4p0/3316|i3_LQ_LCRFT_c93503/f1p8/2247|i4_LQ_LCRFT_c6824/f1p0/3868|i1_LQ_LCRFT_c168767/f1p56/1160|i1_LQ_LCRFT_c140374/f1p2/1960|i2_HQ_LCRFT_c67413/f6p0/2076|i3_LQ_LCRFT_c74584/f1p3/2912|i2_LQ_LCRFT_c15269/f1p0/2008|i2_LQ_LCRFT_c47688/f1p0/2067|i2_LQ_LCRFT_c6976/f1p0/2531|i4_LQ_LCRFT_c10793/f1p0/3199|i2_LQ_LCRFT_c15282/f1p0/2111|i2_LQ_LCRFT_c39545/f1p0/2653|i3_HQ_LCRFT_c82147/f3p0/2071|i2_LQ_LCRFT_c36454/f1p13/2528|i1_LQ_LCRFT_c11418/f1p2/1738|i2_HQ_LCRFT_c26857/f2p0/2439|i4_LQ_LCRFT_c20464/f1p1/3077|i2_LQ_LCRFT_c76972/f1p7/2174|i1_HQ_LCRFT_c148676/f2p0/1063|i3_LQ_LCRFT_c9312/f1p6/2425|i1_LQ_LCRFT_c70743/f1p3/1624|i3_HQ_LCRFT_c44316/f2p0/2710|i2_LQ_LCRFT_c79726/f1p0/2870|i3_LQ_LCRFT_c52412/f1p11/2940|i3_LQ_LCRFT_c8213/f1p0/2295|i4_LQ_LCRFT_c19745/f1p0/3255|i4_LQ_LCRFT_c44959/f1p0/3378|i1_HQ_LCRFT_c181156/f2p4/1729|i4_LQ_LCRFT_c61514/f1p0/3244|i2_LQ_LCRFT_c35510/f1p0/2804|i5_LQ_LCRFT_c12790/f1p0/4650|i3_LQ_LCRFT_c126577/f1p0/2009|i1_LQ_LCRFT_c39192/f1p1/1662|i1_HQ_LCRFT_c54271/f5p3/1642|i1_HQ_LCRFT_c28898/f4p0/1321|i2_HQ_LCRFT_c103590/f2p0/2800|i1_HQ_LCRFT_c182932/f6p0/1571|i4_LQ_LCRFT_c40122/f1p4/3077|i9_LQ_LCRFT_c211/f1p0/8052|i2_HQ_LCRFT_c4148/f4p2/2969|i4_LQ_LCRFT_c68227/f1p0/3031|i1_LQ_LCRFT_c168617/f1p1/1507|i1_HQ_LCRFT_c48620/f26p5/1661|i1_LQ_LCRFT_c19062/f1p3/1242|i4_LQ_LCRFT_c31781/f1p0/3013|i1_LQ_LCRFT_c192861/f1p65/1699|i1_LQ_LCRFT_c24149/f1p17/1807|i1_LQ_LCRFT_c13182/f1p0/1835|i4_LQ_LCRFT_c79187/f1p0/3143|i3_LQ_LCRFT_c66535/f1p0/2091|i5_LQ_LCRFT_c9814/f1p0/4368|i3_LQ_LCRFT_c96885/f1p0/2531|i3_LQ_LCRFT_c74807/f1p3/2182|i3_LQ_LCRFT_c80126/f1p0/2687|i1_LQ_LCRFT_c70754/f1p6/1634|i3_LQ_LCRFT_c4236/f1p0/2463|i3_HQ_LCRFT_c121140/f13p0/2908|i3_HQ_LCRFT_c48832/f6p0/2628|i4_LQ_LCRFT_c62962/f1p0/3750|i4_HQ_LCRFT_c6606/f2p0/3411|i2_HQ_LCRFT_c874/f24p0/2671|i4_LQ_LCRFT_c86209/f1p0/3768|i4_LQ_LCRFT_c11583/f1p0/3363|i4_LQ_LCRFT_c36810/f1p3/3593|i1_LQ_LCRFT_c55108/f1p0/1179|i6_LQ_LCRFT_c1764/f1p0/5512|i1_HQ_LCRFT_c74047/f2p8/1968|i2_LQ_LCRFT_c66210/f1p0/2065|i2_LQ_LCRFT_c23960/f1p3/2844|i1_HQ_LCRFT_c35886/f2p27/1218</v>
          </cell>
          <cell r="I24" t="str">
            <v>http://www.genome.jp/kegg-bin/show_pathway?ko00052/K01193%09red/K01190%09red/K00850%09red/K01187%09red/K00844%09red/K01835%09red/K12447%09red/K18819%09red/K01785%09red/K12309%09red/K01784%09red/K00963%09red/K06611%09red/K07407%09red/K00965%09red/K06617%09red</v>
          </cell>
        </row>
        <row r="25">
          <cell r="A25" t="str">
            <v>Glutathione metabolism</v>
          </cell>
          <cell r="B25" t="str">
            <v>KEGG PATHWAY</v>
          </cell>
          <cell r="C25" t="str">
            <v>ko00480</v>
          </cell>
          <cell r="D25">
            <v>143</v>
          </cell>
          <cell r="E25">
            <v>575</v>
          </cell>
          <cell r="F25">
            <v>4.0917203917699999E-2</v>
          </cell>
          <cell r="G25">
            <v>0.24112102396000001</v>
          </cell>
          <cell r="H25" t="str">
            <v>i0_LQ_LCRFT_c10338/f1p0/997|i1_HQ_LCRFT_c13901/f3p3/1546|i2_LQ_LCRFT_c26964/f1p4/2765|i0_HQ_LCRFT_c157175/f2p0/960|i1_LQ_LCRFT_c205505/f84p11/1227|i1_LQ_LCRFT_c161726/f1p14/1339|i3_LQ_LCRFT_c61687/f1p0/2764|i0_LQ_LCRFT_c317851/f3p0/904|i1_LQ_LCRFT_c117129/f1p0/1131|i0_LQ_LCRFT_c341074/f1p0/889|i1_LQ_LCRFT_c76480/f1p1/1930|i1_LQ_LCRFT_c41892/f1p4/1525|i1_LQ_LCRFT_c98367/f1p0/1745|i4_HQ_LCRFT_c1421/f6p0/3637|i1_LQ_LCRFT_c71083/f1p5/1243|i1_HQ_LCRFT_c124459/f2p15/1080|i1_LQ_LCRFT_c172236/f1p10/1078|i1_LQ_LCRFT_c23557/f1p0/1709|i1_LQ_LCRFT_c95231/f1p1/1894|i1_HQ_LCRFT_c87177/f31p13/1071|i4_LQ_LCRFT_c8828/f1p2/3799|i1_LQ_LCRFT_c158750/f1p5/1301|i1_LQ_LCRFT_c220709/f1p10/1062|i1_HQ_LCRFT_c207057/f12p5/1652|i4_LQ_LCRFT_c61790/f1p0/3521|i1_LQ_LCRFT_c34880/f1p0/1199|i2_LQ_LCRFT_c110038/f1p0/2451|i3_LQ_LCRFT_c31028/f1p0/2076|i0_LQ_LCRFT_c139345/f1p0/476|i1_LQ_LCRFT_c180534/f1p8/1066|i2_LQ_LCRFT_c90946/f1p1/2267|i1_HQ_LCRFT_c135213/f3p8/1173|i2_LQ_LCRFT_c42250/f1p0/2350|i1_HQ_LCRFT_c183273/f2p3/1691|i4_LQ_LCRFT_c13096/f1p7/3085|i1_LQ_LCRFT_c85144/f1p1/1022|i2_LQ_LCRFT_c92235/f1p0/2127|i1_HQ_LCRFT_c196205/f5p15/1016|i1_HQ_LCRFT_c204774/f3p2/1943|i1_LQ_LCRFT_c77755/f1p2/1859|i3_LQ_LCRFT_c117557/f1p5/2087|i4_HQ_LCRFT_c57847/f2p0/3297|i0_LQ_LCRFT_c183007/f1p1/766|i4_LQ_LCRFT_c16216/f1p0/3057|i4_LQ_LCRFT_c43772/f1p1/3127|i1_LQ_LCRFT_c39169/f1p1/1685|i3_HQ_LCRFT_c88158/f15p0/2216|i1_HQ_LCRFT_c13842/f3p4/1616|i0_HQ_LCRFT_c1378/f6p0/722|i0_LQ_LCRFT_c251920/f1p0/938|i1_HQ_LCRFT_c4846/f4p8/1797|i2_LQ_LCRFT_c19881/f2p2/2782|i1_LQ_LCRFT_c81377/f1p12/1067|i0_HQ_LCRFT_c23298/f2p0/920|i1_HQ_LCRFT_c44725/f18p13/1082|i2_HQ_LCRFT_c63183/f2p0/2240|i1_HQ_LCRFT_c219060/f7p0/1977|i1_HQ_LCRFT_c147707/f4p10/1041|i2_LQ_LCRFT_c96528/f1p0/2296|i2_LQ_LCRFT_c19988/f1p0/2959|i2_HQ_LCRFT_c1313/f8p0/2277|i2_HQ_LCRFT_c119509/f8p2/2200|i1_LQ_LCRFT_c188862/f1p2/1526|i1_LQ_LCRFT_c46777/f1p5/1927|i2_HQ_LCRFT_c107947/f10p0/2157|i5_LQ_LCRFT_c7701/f1p0/5011|i3_LQ_LCRFT_c61250/f1p0/2734|i0_LQ_LCRFT_c50861/f2p0/749|i1_LQ_LCRFT_c76057/f1p1/1172|i1_LQ_LCRFT_c124216/f2p47/1046|i1_LQ_LCRFT_c6537/f1p4/1334|i3_LQ_LCRFT_c96838/f1p0/2700|i1_HQ_LCRFT_c25818/f8p12/1356|i2_LQ_LCRFT_c3073/f1p1/2388|i2_LQ_LCRFT_c36450/f1p0/2572|i4_LQ_LCRFT_c72530/f1p0/3156|i1_LQ_LCRFT_c77459/f2p0/1849|i4_HQ_LCRFT_c71713/f2p0/3602|i3_LQ_LCRFT_c77164/f1p3/2915|i1_LQ_LCRFT_c190931/f1p89/1730|i2_LQ_LCRFT_c54179/f1p6/2449|i1_LQ_LCRFT_c48288/f1p11/1048|i0_HQ_LCRFT_c4106/f4p1/997|i3_LQ_LCRFT_c59742/f1p0/2605|i1_LQ_LCRFT_c192783/f1p10/1300|i1_HQ_LCRFT_c175461/f2p5/1264|i3_LQ_LCRFT_c42105/f1p5/2242|i4_LQ_LCRFT_c27555/f1p1/3111|i3_LQ_LCRFT_c24676/f1p0/2496|i1_LQ_LCRFT_c203848/f1p1/1076|i4_LQ_LCRFT_c14392/f1p8/3249|i4_LQ_LCRFT_c91893/f1p2/3021|i5_LQ_LCRFT_c14206/f1p0/4461|i2_LQ_LCRFT_c56128/f1p0/2157|i4_LQ_LCRFT_c43359/f1p0/3696|i4_LQ_LCRFT_c35324/f1p7/3419|i0_HQ_LCRFT_c20845/f7p1/893|i0_LQ_LCRFT_c184054/f1p0/862|i4_LQ_LCRFT_c59904/f2p0/3268|i1_HQ_LCRFT_c57885/f2p4/1395|i1_LQ_LCRFT_c119131/f1p11/1245|i4_LQ_LCRFT_c81343/f1p0/3268|i4_LQ_LCRFT_c41735/f1p0/3334|i1_LQ_LCRFT_c83314/f1p47/1026|i1_LQ_LCRFT_c93339/f1p15/1089|i1_HQ_LCRFT_c42849/f2p8/1569|i4_LQ_LCRFT_c72279/f1p2/3623|i1_LQ_LCRFT_c34758/f1p13/1934|i4_LQ_LCRFT_c62257/f1p0/3373|i1_LQ_LCRFT_c31619/f1p49/1091|i2_LQ_LCRFT_c25761/f1p5/2229|i3_LQ_LCRFT_c37675/f1p6/2640|i3_LQ_LCRFT_c41849/f1p1/2129|i1_LQ_LCRFT_c60725/f1p5/1332|i1_LQ_LCRFT_c27219/f1p5/1058|i1_LQ_LCRFT_c114926/f1p5/1197|i1_LQ_LCRFT_c151109/f1p3/1019|i1_LQ_LCRFT_c105782/f1p0/1094|i1_LQ_LCRFT_c63707/f1p7/1090|i5_LQ_LCRFT_c3367/f1p3/4386|i1_LQ_LCRFT_c41965/f1p16/1105|i0_LQ_LCRFT_c2574/f1p1/766|i2_LQ_LCRFT_c27302/f1p0/2130|i1_LQ_LCRFT_c51877/f1p4/1989|i1_HQ_LCRFT_c205899/f12p2/1551|i3_HQ_LCRFT_c120543/f20p7/2105|i4_HQ_LCRFT_c86556/f22p0/3484|i2_LQ_LCRFT_c116900/f1p8/2463|i0_LQ_LCRFT_c64343/f2p0/335|i1_HQ_LCRFT_c205325/f2p5/1129|i1_LQ_LCRFT_c20412/f1p2/1113|i0_LQ_LCRFT_c4250/f3p0/931|i1_HQ_LCRFT_c32317/f2p2/1105|i2_LQ_LCRFT_c90588/f1p9/2493|i1_HQ_LCRFT_c7131/f3p0/1614|i2_LQ_LCRFT_c15537/f1p0/2060|i1_LQ_LCRFT_c13868/f1p0/1628|i2_LQ_LCRFT_c26167/f1p8/2125|i1_LQ_LCRFT_c115866/f1p12/1661|i1_LQ_LCRFT_c111128/f1p8/1204|i4_LQ_LCRFT_c28245/f1p0/3838|i1_LQ_LCRFT_c139942/f1p0/1235|i1_LQ_LCRFT_c118564/f1p8/1589</v>
          </cell>
          <cell r="I25" t="str">
            <v>http://www.genome.jp/kegg-bin/show_pathway?ko00480/K10808%09red/K01255%09red/K01256%09red/K18592%09red/K00797%09red/K00036%09red/K00799%09red/K00383%09red/K00432%09red/K01469%09red/K00033%09red/K00434%09red/K00031%09red</v>
          </cell>
        </row>
        <row r="26">
          <cell r="A26" t="str">
            <v>Amino sugar and nucleotide sugar metabolism</v>
          </cell>
          <cell r="B26" t="str">
            <v>KEGG PATHWAY</v>
          </cell>
          <cell r="C26" t="str">
            <v>ko00520</v>
          </cell>
          <cell r="D26">
            <v>204</v>
          </cell>
          <cell r="E26">
            <v>845</v>
          </cell>
          <cell r="F26">
            <v>4.16788162105E-2</v>
          </cell>
          <cell r="G26">
            <v>0.24112102396000001</v>
          </cell>
          <cell r="H26" t="str">
            <v>i1_LQ_LCRFT_c189056/f1p14/1458|i1_HQ_LCRFT_c207813/f28p1/1685|i4_LQ_LCRFT_c4230/f1p2/3280|i1_LQ_LCRFT_c31281/f1p3/1048|i1_HQ_LCRFT_c205033/f12p1/1593|i1_HQ_LCRFT_c1965/f5p3/1847|i4_LQ_LCRFT_c40425/f1p0/3612|i2_LQ_LCRFT_c80325/f1p0/2568|i1_HQ_LCRFT_c96211/f4p1/1810|i1_HQ_LCRFT_c107997/f3p5/1385|i1_HQ_LCRFT_c3650/f4p2/1485|i0_LQ_LCRFT_c55216/f1p0/849|i2_LQ_LCRFT_c18083/f1p0/2671|i1_HQ_LCRFT_c13896/f3p18/2018|i4_LQ_LCRFT_c37865/f1p1/3122|i1_LQ_LCRFT_c55796/f1p5/1224|i1_LQ_LCRFT_c79328/f1p1/1455|i4_LQ_LCRFT_c39618/f1p7/3114|i1_HQ_LCRFT_c54695/f2p10/1438|i2_HQ_LCRFT_c102056/f2p0/2019|i1_HQ_LCRFT_c24348/f3p4/1424|i3_HQ_LCRFT_c5842/f2p0/2740|i1_LQ_LCRFT_c25671/f1p10/1593|i2_HQ_LCRFT_c102061/f2p0/2055|i3_LQ_LCRFT_c116538/f1p3/2066|i1_HQ_LCRFT_c9976/f14p9/1874|i1_HQ_LCRFT_c206423/f2p3/1745|i2_HQ_LCRFT_c33982/f2p5/2250|i1_LQ_LCRFT_c23496/f1p1/1838|i0_LQ_LCRFT_c9247/f1p0/855|i1_HQ_LCRFT_c159989/f5p7/1402|i4_HQ_LCRFT_c1365/f7p3/3552|i1_LQ_LCRFT_c214336/f1p0/1426|i2_LQ_LCRFT_c6976/f1p0/2531|i3_LQ_LCRFT_c79959/f1p0/2190|i3_LQ_LCRFT_c76822/f1p0/2375|i3_LQ_LCRFT_c6653/f1p0/2253|i1_HQ_LCRFT_c147813/f4p0/1097|i4_LQ_LCRFT_c43868/f1p0/3458|i2_HQ_LCRFT_c59157/f3p0/2698|i3_LQ_LCRFT_c91023/f1p5/2483|i1_HQ_LCRFT_c207586/f57p8/1473|i3_LQ_LCRFT_c54465/f1p0/2624|i1_LQ_LCRFT_c95102/f1p0/1490|i3_LQ_LCRFT_c7234/f1p1/2852|i4_LQ_LCRFT_c35849/f1p0/3082|i1_HQ_LCRFT_c118561/f2p4/1617|i2_LQ_LCRFT_c65125/f1p0/2064|i4_LQ_LCRFT_c28744/f1p0/3588|i4_LQ_LCRFT_c23461/f1p2/3635|i1_HQ_LCRFT_c16916/f38p5/1299|i3_LQ_LCRFT_c41950/f1p0/2953|i1_LQ_LCRFT_c171164/f1p3/1278|i4_LQ_LCRFT_c72866/f1p0/3402|i2_LQ_LCRFT_c17202/f2p0/2200|i1_LQ_LCRFT_c58568/f1p0/1606|i3_LQ_LCRFT_c113805/f1p2/2290|i1_LQ_LCRFT_c14030/f1p2/1793|i1_LQ_LCRFT_c13567/f1p4/1318|i1_LQ_LCRFT_c39424/f1p20/1642|i3_LQ_LCRFT_c5751/f1p0/3018|i0_LQ_LCRFT_c28494/f1p8/895|i4_LQ_LCRFT_c25838/f1p1/3164|i5_LQ_LCRFT_c10621/f1p0/4087|i5_LQ_LCRFT_c16974/f1p0/4043|i2_LQ_LCRFT_c66509/f1p0/2083|i2_HQ_LCRFT_c25624/f2p0/2180|i1_LQ_LCRFT_c58479/f1p1/1165|i1_HQ_LCRFT_c28641/f5p2/1770|i4_LQ_LCRFT_c80431/f1p0/3290|i3_LQ_LCRFT_c93503/f1p8/2247|i5_LQ_LCRFT_c9814/f1p0/4368|i1_LQ_LCRFT_c37859/f1p0/1327|i1_LQ_LCRFT_c84626/f1p0/1094|i1_LQ_LCRFT_c192188/f1p12/1548|i1_LQ_LCRFT_c26479/f1p3/1560|i2_HQ_LCRFT_c3870/f11p0/2460|i4_LQ_LCRFT_c36358/f1p0/3347|i2_HQ_LCRFT_c123336/f2p7/2427|i1_HQ_LCRFT_c206747/f3p3/1243|i6_LQ_LCRFT_c730/f1p0/5164|i3_HQ_LCRFT_c120504/f23p0/2352|i2_LQ_LCRFT_c53629/f1p1/2982|i1_LQ_LCRFT_c91529/f1p2/1464|i0_HQ_LCRFT_c141272/f2p0/409|i1_HQ_LCRFT_c157433/f24p1/1825|i1_LQ_LCRFT_c70910/f1p10/1651|i1_LQ_LCRFT_c210242/f1p16/1978|i4_HQ_LCRFT_c10431/f5p0/3656|i1_HQ_LCRFT_c69289/f2p7/1960|i2_LQ_LCRFT_c21873/f1p2/2262|i1_LQ_LCRFT_c220133/f1p2/1010|i2_LQ_LCRFT_c48072/f1p0/2070|i9_LQ_LCRFT_c114/f1p0/8640|i0_LQ_LCRFT_c94098/f1p3/580|i3_HQ_LCRFT_c17814/f6p0/2419|i3_LQ_LCRFT_c127411/f1p4/2007|i1_LQ_LCRFT_c22979/f1p0/1913|i1_LQ_LCRFT_c7043/f1p0/1130|i1_LQ_LCRFT_c131032/f4p4/1059|i1_LQ_LCRFT_c19413/f1p0/1578|i1_LQ_LCRFT_c90012/f1p14/1823|i3_HQ_LCRFT_c73116/f2p17/2489|i2_LQ_LCRFT_c76581/f1p2/2675|i4_LQ_LCRFT_c26980/f1p19/3141|i2_LQ_LCRFT_c99983/f1p0/2935|i1_HQ_LCRFT_c182932/f6p0/1571|i2_LQ_LCRFT_c40940/f1p3/2887|i4_LQ_LCRFT_c2839/f1p6/3233|i1_LQ_LCRFT_c14970/f1p2/1310|i2_HQ_LCRFT_c115137/f3p9/2068|i1_LQ_LCRFT_c53376/f1p1/1839|i1_HQ_LCRFT_c2048/f7p2/1417|i2_LQ_LCRFT_c79277/f1p1/2614|i1_LQ_LCRFT_c220554/f1p4/1021|i4_LQ_LCRFT_c10983/f1p0/3119|i0_LQ_LCRFT_c33799/f1p7/481|i2_LQ_LCRFT_c118115/f1p0/2065|i1_LQ_LCRFT_c34911/f1p3/1988|i2_HQ_LCRFT_c51217/f4p0/2337|i3_HQ_LCRFT_c49444/f14p0/2214|i1_HQ_LCRFT_c17011/f7p1/1611|i3_LQ_LCRFT_c24363/f1p0/2312|i2_HQ_LCRFT_c119691/f11p0/2319|i4_LQ_LCRFT_c6385/f1p0/3324|i4_LQ_LCRFT_c41451/f1p0/3388|i2_LQ_LCRFT_c56564/f1p0/2319|i2_LQ_LCRFT_c15269/f1p0/2008|i1_LQ_LCRFT_c9463/f1p4/1911|i2_LQ_LCRFT_c38336/f1p2/2630|i0_HQ_LCRFT_c84059/f2p0/975|i3_LQ_LCRFT_c111438/f1p3/2584|i1_LQ_LCRFT_c163334/f1p7/1348|i2_LQ_LCRFT_c24422/f1p3/2528|i1_LQ_LCRFT_c190589/f1p1/1122|i1_HQ_LCRFT_c195980/f6p5/1158|i1_LQ_LCRFT_c76878/f1p3/1366|i0_HQ_LCRFT_c13749/f4p2/759|i4_LQ_LCRFT_c68227/f1p0/3031|i2_LQ_LCRFT_c65516/f1p0/2081|i1_HQ_LCRFT_c148676/f2p0/1063|i3_LQ_LCRFT_c9312/f1p6/2425|i1_HQ_LCRFT_c33880/f5p10/1395|i4_LQ_LCRFT_c25473/f1p1/3305|i2_LQ_LCRFT_c38121/f1p3/2200|i4_HQ_LCRFT_c6103/f4p0/3552|i5_LQ_LCRFT_c16859/f1p0/4053|i1_LQ_LCRFT_c54539/f1p1/1943|i1_LQ_LCRFT_c39547/f1p11/1802|i1_LQ_LCRFT_c71658/f1p3/1556|i6_LQ_LCRFT_c1020/f1p0/5499|i0_HQ_LCRFT_c396797/f2p0/396|i2_LQ_LCRFT_c96160/f1p0/2363|i4_LQ_LCRFT_c37439/f1p2/3958|i4_LQ_LCRFT_c61514/f1p0/3244|i4_LQ_LCRFT_c54186/f1p0/3416|i4_LQ_LCRFT_c55705/f1p0/3174|i5_LQ_LCRFT_c12790/f1p0/4650|i2_LQ_LCRFT_c10106/f1p1/2364|i0_LQ_LCRFT_c59273/f1p0/695|i3_LQ_LCRFT_c61113/f1p0/2790|i2_HQ_LCRFT_c102333/f2p0/2036|i1_HQ_LCRFT_c28898/f4p0/1321|i1_LQ_LCRFT_c38933/f1p3/1979|i4_LQ_LCRFT_c11100/f1p0/3114|i2_HQ_LCRFT_c3676/f7p0/2482|i9_LQ_LCRFT_c211/f1p0/8052|i5_LQ_LCRFT_c5566/f1p0/4452|i2_LQ_LCRFT_c23195/f1p0/2311|i4_LQ_LCRFT_c21084/f1p4/3437|i3_HQ_LCRFT_c1552/f6p4/2893|i1_LQ_LCRFT_c13182/f1p0/1835|i3_LQ_LCRFT_c20420/f1p0/2843|i4_LQ_LCRFT_c6087/f1p0/3346|i3_LQ_LCRFT_c73762/f1p1/2254|i3_LQ_LCRFT_c96885/f1p0/2531|i3_LQ_LCRFT_c58348/f1p0/2885|i3_HQ_LCRFT_c6799/f2p0/2686|i3_HQ_LCRFT_c86931/f7p0/2631|i5_LQ_LCRFT_c19112/f1p0/4286|i4_LQ_LCRFT_c60525/f1p0/3375|i1_HQ_LCRFT_c50436/f11p1/1757|i1_LQ_LCRFT_c90259/f1p23/1515|i1_LQ_LCRFT_c15750/f1p4/1113|i1_HQ_LCRFT_c107231/f18p2/1788|i2_LQ_LCRFT_c25439/f1p0/2120|i2_LQ_LCRFT_c37673/f1p0/2686|i3_HQ_LCRFT_c32558/f26p0/2237|i2_LQ_LCRFT_c99950/f1p0/2922|i3_LQ_LCRFT_c52905/f1p1/2921|i4_LQ_LCRFT_c42777/f1p0/3610|i1_LQ_LCRFT_c9640/f1p0/1862|i1_HQ_LCRFT_c206342/f13p3/1593|i1_HQ_LCRFT_c446/f56p11/1398|i2_LQ_LCRFT_c35801/f1p0/2656|i1_LQ_LCRFT_c55108/f1p0/1179|i1_HQ_LCRFT_c74047/f2p8/1968|i2_LQ_LCRFT_c21320/f2p2/2544|i5_LQ_LCRFT_c12857/f1p0/4950|i1_HQ_LCRFT_c206341/f2p16/1914|i2_HQ_LCRFT_c119442/f11p0/2273|i3_HQ_LCRFT_c1564/f2p5/2262|i1_LQ_LCRFT_c142053/f1p1/1712|i1_LQ_LCRFT_c81737/f1p3/1081</v>
          </cell>
          <cell r="I26" t="str">
            <v>http://www.genome.jp/kegg-bin/show_pathway?ko00520/K00972%09red/K16190%09red/K05305%09red/K12373%09red/K01810%09red/K12451%09red/K12450%09red/K01183%09red/K00975%09red/K08678%09red/K08679%09red/K01836%09red/K00963%09red/K00012%09red/K17497%09red/K00965%09red/K00966%09red/K00847%09red/K15920%09red/K00844%09red/K00820%09red/K12446%09red/K12447%09red/K12448%09red/K12449%09red/K10046%09red/K06118%09red/K00326%09red/K13648%09red/K01835%09red/K01784%09red/K13379%09red/K01209%09red</v>
          </cell>
        </row>
        <row r="27">
          <cell r="A27" t="str">
            <v>Cysteine and methionine metabolism</v>
          </cell>
          <cell r="B27" t="str">
            <v>KEGG PATHWAY</v>
          </cell>
          <cell r="C27" t="str">
            <v>ko00270</v>
          </cell>
          <cell r="D27">
            <v>142</v>
          </cell>
          <cell r="E27">
            <v>572</v>
          </cell>
          <cell r="F27">
            <v>4.3127337618900002E-2</v>
          </cell>
          <cell r="G27">
            <v>0.24112102396000001</v>
          </cell>
          <cell r="H27" t="str">
            <v>i2_LQ_LCRFT_c39616/f1p0/2511|i1_LQ_LCRFT_c77926/f1p0/1430|i1_LQ_LCRFT_c50569/f2p4/1835|i4_LQ_LCRFT_c10941/f1p0/3116|i4_LQ_LCRFT_c19895/f1p2/3206|i3_HQ_LCRFT_c16838/f3p0/2497|i3_LQ_LCRFT_c90729/f1p3/2995|i2_LQ_LCRFT_c21640/f1p0/2250|i2_LQ_LCRFT_c30236/f1p0/2036|i1_LQ_LCRFT_c163522/f1p11/1968|i1_HQ_LCRFT_c13792/f3p1/1644|i1_LQ_LCRFT_c91395/f1p0/1308|i3_LQ_LCRFT_c22361/f1p0/2901|i3_LQ_LCRFT_c66879/f1p0/2054|i1_LQ_LCRFT_c94016/f1p5/1462|i3_LQ_LCRFT_c54276/f1p0/2929|i1_HQ_LCRFT_c183946/f7p4/1759|i4_LQ_LCRFT_c4499/f1p0/3523|i5_LQ_LCRFT_c19587/f1p2/4793|i0_HQ_LCRFT_c394689/f14p0/830|i1_HQ_LCRFT_c183880/f8p5/1566|i4_HQ_LCRFT_c27001/f2p0/3533|i1_LQ_LCRFT_c78970/f1p4/1552|i1_LQ_LCRFT_c79132/f1p3/1336|i0_LQ_LCRFT_c205601/f1p9/890|i1_LQ_LCRFT_c153360/f1p7/1043|i1_HQ_LCRFT_c11759/f13p2/1509|i1_LQ_LCRFT_c205211/f1p3/1976|i3_LQ_LCRFT_c9416/f1p0/2157|i3_LQ_LCRFT_c85388/f1p0/2036|i1_LQ_LCRFT_c25806/f1p0/1781|i5_LQ_LCRFT_c23424/f1p0/4018|i3_HQ_LCRFT_c18072/f2p0/2503|i1_LQ_LCRFT_c166756/f1p3/1790|i1_LQ_LCRFT_c164772/f1p9/1553|i1_HQ_LCRFT_c24945/f2p0/1944|i5_LQ_LCRFT_c2825/f1p0/4090|i1_LQ_LCRFT_c1189/f23p2/1540|i1_LQ_LCRFT_c114372/f1p0/1337|i1_LQ_LCRFT_c118075/f1p2/1904|i1_LQ_LCRFT_c99108/f1p22/1747|i1_LQ_LCRFT_c91861/f1p0/1958|i1_LQ_LCRFT_c36907/f1p5/1793|i4_HQ_LCRFT_c3666/f3p30/3513|i3_LQ_LCRFT_c38106/f1p0/2233|i5_LQ_LCRFT_c16388/f1p0/4103|i1_HQ_LCRFT_c116198/f3p5/1726|i1_LQ_LCRFT_c19447/f1p4/1778|i2_HQ_LCRFT_c34768/f2p10/2897|i2_LQ_LCRFT_c99295/f1p4/2695|i4_LQ_LCRFT_c75432/f1p0/3425|i3_LQ_LCRFT_c43042/f1p0/2974|i1_LQ_LCRFT_c8937/f4p4/1657|i3_LQ_LCRFT_c24687/f1p1/2606|i1_LQ_LCRFT_c104923/f1p10/1013|i2_HQ_LCRFT_c39242/f2p0/2615|i2_HQ_LCRFT_c88477/f14p0/2850|i1_HQ_LCRFT_c132301/f32p14/1933|i0_LQ_LCRFT_c8796/f1p0/850|i3_LQ_LCRFT_c43215/f1p1/2223|i1_HQ_LCRFT_c2843/f7p6/1269|i2_LQ_LCRFT_c55294/f1p7/2991|i1_LQ_LCRFT_c209005/f1p2/1290|i1_LQ_LCRFT_c91417/f1p0/1961|i1_HQ_LCRFT_c171682/f3p5/1824|i1_LQ_LCRFT_c188862/f1p2/1526|i1_HQ_LCRFT_c205938/f14p6/1889|i4_LQ_LCRFT_c27772/f1p6/3446|i1_HQ_LCRFT_c58454/f5p2/1893|i4_LQ_LCRFT_c56115/f1p0/3362|i1_HQ_LCRFT_c49096/f3p6/1569|i1_HQ_LCRFT_c116186/f2p0/1240|i1_HQ_LCRFT_c189820/f4p5/1448|i4_LQ_LCRFT_c78572/f1p0/3404|i1_LQ_LCRFT_c36465/f1p1/1864|i1_LQ_LCRFT_c9938/f1p2/1942|i2_LQ_LCRFT_c94664/f1p0/2175|i1_LQ_LCRFT_c164991/f1p3/1902|i1_HQ_LCRFT_c97726/f5p4/1460|i3_LQ_LCRFT_c42290/f1p0/2506|i1_LQ_LCRFT_c111891/f1p1/1626|i1_LQ_LCRFT_c9759/f1p2/1401|i1_LQ_LCRFT_c22228/f1p55/1630|i4_LQ_LCRFT_c11928/f1p2/3402|i2_LQ_LCRFT_c34434/f1p0/2168|i1_LQ_LCRFT_c11930/f1p4/1943|i2_HQ_LCRFT_c27179/f3p0/2883|i4_LQ_LCRFT_c66199/f1p0/3046|i3_HQ_LCRFT_c18558/f2p2/2785|i1_LQ_LCRFT_c167134/f1p6/1239|i1_HQ_LCRFT_c38457/f2p0/1353|i1_LQ_LCRFT_c75304/f1p2/1320|i3_LQ_LCRFT_c9855/f1p0/2951|i2_LQ_LCRFT_c77849/f1p3/2291|i1_LQ_LCRFT_c119651/f1p5/1660|i1_LQ_LCRFT_c3390/f1p0/1547|i1_HQ_LCRFT_c2150/f4p13/1453|i1_LQ_LCRFT_c48055/f1p2/1025|i2_LQ_LCRFT_c59430/f1p1/2920|i3_LQ_LCRFT_c31668/f1p0/2089|i1_LQ_LCRFT_c181821/f1p1/1944|i1_HQ_LCRFT_c14934/f8p2/1591|i1_HQ_LCRFT_c9790/f2p4/1516|i1_LQ_LCRFT_c56455/f1p1/1948|i4_LQ_LCRFT_c92084/f1p7/3027|i1_LQ_LCRFT_c191726/f1p4/1805|i1_LQ_LCRFT_c26529/f1p0/1517|i5_LQ_LCRFT_c12199/f1p0/4572|i4_LQ_LCRFT_c7920/f1p6/3133|i4_LQ_LCRFT_c76608/f1p5/3449|i4_LQ_LCRFT_c14667/f1p0/3360|i4_LQ_LCRFT_c14224/f1p1/3523|i0_LQ_LCRFT_c139531/f1p0/956|i2_LQ_LCRFT_c43664/f1p1/2502|i0_LQ_LCRFT_c335641/f1p0/750|i1_HQ_LCRFT_c205899/f12p2/1551|i1_LQ_LCRFT_c70856/f1p1/1535|i1_HQ_LCRFT_c5212/f5p0/1965|i4_LQ_LCRFT_c45835/f1p0/3091|i2_LQ_LCRFT_c111391/f1p0/2163|i2_LQ_LCRFT_c87949/f1p0/2814|i2_LQ_LCRFT_c42115/f1p0/2452|i1_LQ_LCRFT_c120579/f1p0/1179|i3_LQ_LCRFT_c74500/f1p0/2712|i1_LQ_LCRFT_c145850/f1p0/1772|i1_HQ_LCRFT_c86111/f5p4/1709|i1_LQ_LCRFT_c119146/f1p6/1345|i1_LQ_LCRFT_c139975/f1p1/1638|i5_LQ_LCRFT_c3865/f1p0/4348|i1_LQ_LCRFT_c93166/f1p5/1647|i3_LQ_LCRFT_c26342/f1p0/2631|i1_LQ_LCRFT_c34566/f1p13/1419|i1_LQ_LCRFT_c115278/f1p4/1877|i1_HQ_LCRFT_c21072/f3p4/1719|i4_LQ_LCRFT_c54360/f1p1/3681|i2_LQ_LCRFT_c24663/f1p0/2097|i5_LQ_LCRFT_c4085/f1p17/4251|i2_LQ_LCRFT_c73855/f1p6/2548|i3_LQ_LCRFT_c111139/f1p0/2935|i1_LQ_LCRFT_c92077/f1p11/1991|i1_LQ_LCRFT_c115995/f1p1/1206|i0_LQ_LCRFT_c203000/f1p0/785</v>
          </cell>
          <cell r="I27" t="str">
            <v>http://www.genome.jp/kegg-bin/show_pathway?ko00270/K00899%09red/K16054%09red/K00811%09red/K00815%09red/K01760%09red/K01762%09red/K05933%09red/K14455%09red/K14454%09red/K00640%09red/K00547%09red/K12524%09red/K00789%09red/K01739%09red/K00016%09red/K00549%09red/K08967%09red/K01251%09red/K00025%09red/K00827%09red/K00826%09red/K01611%09red/K00928%09red/K01738%09red/K17398%09red/K00797%09red/K13034%09red/K00026%09red/K00558%09red</v>
          </cell>
        </row>
        <row r="28">
          <cell r="A28" t="str">
            <v>Thiamine metabolism</v>
          </cell>
          <cell r="B28" t="str">
            <v>KEGG PATHWAY</v>
          </cell>
          <cell r="C28" t="str">
            <v>ko00730</v>
          </cell>
          <cell r="D28">
            <v>24</v>
          </cell>
          <cell r="E28">
            <v>74</v>
          </cell>
          <cell r="F28">
            <v>4.6417654032699998E-2</v>
          </cell>
          <cell r="G28">
            <v>0.24815204744399999</v>
          </cell>
          <cell r="H28" t="str">
            <v>i4_LQ_LCRFT_c79154/f1p5/3784|i4_LQ_LCRFT_c45063/f1p0/3244|i3_LQ_LCRFT_c37559/f1p5/2498|i2_LQ_LCRFT_c22335/f1p5/2506|i2_HQ_LCRFT_c21100/f3p1/2544|i2_LQ_LCRFT_c34869/f1p4/2723|i1_HQ_LCRFT_c207611/f55p6/1407|i2_HQ_LCRFT_c67254/f24p0/2696|i3_HQ_LCRFT_c67007/f10p0/2611|i1_HQ_LCRFT_c24095/f3p6/1668|i3_HQ_LCRFT_c1121/f19p1/2260|i2_HQ_LCRFT_c18490/f3p2/2908|i3_HQ_LCRFT_c66982/f30p0/2597|i4_LQ_LCRFT_c42469/f1p0/3336|i1_HQ_LCRFT_c56969/f30p1/1854|i2_HQ_LCRFT_c14894/f10p0/2799|i5_LQ_LCRFT_c7075/f1p0/4446|i3_HQ_LCRFT_c18300/f2p2/2557|i3_LQ_LCRFT_c30789/f1p0/2053|i4_LQ_LCRFT_c20934/f1p0/3268|i3_LQ_LCRFT_c61573/f1p0/2133|i4_LQ_LCRFT_c8225/f1p0/3295|i1_HQ_LCRFT_c205801/f2p18/1411|i1_HQ_LCRFT_c183598/f3p18/1835</v>
          </cell>
          <cell r="I28" t="str">
            <v>http://www.genome.jp/kegg-bin/show_pathway?ko00730/K04487%09red/K03147%09red/K03146%09red/K01662%09red/K06928%09red/K14153%09red/K00949%09red</v>
          </cell>
        </row>
        <row r="29">
          <cell r="A29" t="str">
            <v>Tropane, piperidine and pyridine alkaloid biosynthesis</v>
          </cell>
          <cell r="B29" t="str">
            <v>KEGG PATHWAY</v>
          </cell>
          <cell r="C29" t="str">
            <v>ko00960</v>
          </cell>
          <cell r="D29">
            <v>55</v>
          </cell>
          <cell r="E29">
            <v>200</v>
          </cell>
          <cell r="F29">
            <v>4.84199116965E-2</v>
          </cell>
          <cell r="G29">
            <v>0.24815204744399999</v>
          </cell>
          <cell r="H29" t="str">
            <v>i1_HQ_LCRFT_c171682/f3p5/1824|i1_HQ_LCRFT_c14934/f8p2/1591|i3_LQ_LCRFT_c71717/f1p0/2261|i2_LQ_LCRFT_c21640/f1p0/2250|i2_HQ_LCRFT_c109284/f3p0/2827|i4_LQ_LCRFT_c10941/f1p0/3116|i2_LQ_LCRFT_c77849/f1p3/2291|i2_LQ_LCRFT_c18054/f6p0/2152|i3_HQ_LCRFT_c26239/f5p4/2836|i5_LQ_LCRFT_c3584/f1p5/4137|i1_LQ_LCRFT_c36907/f1p5/1793|i2_LQ_LCRFT_c30236/f1p0/2036|i1_LQ_LCRFT_c123202/f7p4/1054|i3_LQ_LCRFT_c26951/f1p41/2979|i1_LQ_LCRFT_c40369/f1p2/1261|i1_HQ_LCRFT_c59092/f3p11/1953|i1_HQ_LCRFT_c13792/f3p1/1644|i3_LQ_LCRFT_c38106/f1p0/2233|i1_LQ_LCRFT_c30921/f1p4/1093|i4_LQ_LCRFT_c4499/f1p0/3523|i3_LQ_LCRFT_c15475/f1p0/2056|i3_LQ_LCRFT_c54276/f1p0/2929|i1_LQ_LCRFT_c11930/f1p4/1943|i5_LQ_LCRFT_c12199/f1p0/4572|i2_LQ_LCRFT_c94869/f1p6/2590|i2_LQ_LCRFT_c6684/f1p0/2257|i2_LQ_LCRFT_c113274/f1p5/2758|i5_LQ_LCRFT_c16388/f1p0/4103|i6_LQ_LCRFT_c1002/f1p9/5365|i3_LQ_LCRFT_c3034/f1p0/2216|i3_LQ_LCRFT_c14092/f1p0/2839|i1_LQ_LCRFT_c56170/f1p1/1836|i3_HQ_LCRFT_c2154/f6p0/2916|i2_HQ_LCRFT_c39242/f2p0/2615|i3_LQ_LCRFT_c85388/f1p0/2036|i3_LQ_LCRFT_c114109/f1p0/2208|i3_LQ_LCRFT_c43215/f1p1/2223|i2_LQ_LCRFT_c37692/f1p17/2910|i3_LQ_LCRFT_c21077/f1p0/2890|i1_LQ_LCRFT_c115278/f1p4/1877|i2_LQ_LCRFT_c24936/f1p0/2196|i2_LQ_LCRFT_c42115/f1p0/2452|i1_HQ_LCRFT_c21072/f3p4/1719|i1_LQ_LCRFT_c137753/f1p6/1110|i1_LQ_LCRFT_c64465/f1p1/1027|i1_LQ_LCRFT_c116735/f1p1/1884|i1_HQ_LCRFT_c24945/f2p0/1944|i4_LQ_LCRFT_c56115/f1p0/3362|i3_HQ_LCRFT_c120632/f44p0/2880|i1_HQ_LCRFT_c12282/f13p4/1798|i1_HQ_LCRFT_c9442/f5p1/1561|i1_LQ_LCRFT_c115995/f1p1/1206|i1_LQ_LCRFT_c60701/f1p23/1454|i1_LQ_LCRFT_c92420/f1p4/1684|i1_LQ_LCRFT_c1189/f23p2/1540</v>
          </cell>
          <cell r="I29" t="str">
            <v>http://www.genome.jp/kegg-bin/show_pathway?ko00960/K00276%09red/K14455%09red/K14454%09red/K15849%09red/K00811%09red/K00815%09red/K08081%09red/K00817%09red</v>
          </cell>
        </row>
        <row r="30">
          <cell r="A30" t="str">
            <v>Non-homologous end-joining</v>
          </cell>
          <cell r="B30" t="str">
            <v>KEGG PATHWAY</v>
          </cell>
          <cell r="C30" t="str">
            <v>ko03450</v>
          </cell>
          <cell r="D30">
            <v>19</v>
          </cell>
          <cell r="E30">
            <v>56</v>
          </cell>
          <cell r="F30">
            <v>5.2505073963700001E-2</v>
          </cell>
          <cell r="G30">
            <v>0.25832496390100002</v>
          </cell>
          <cell r="H30" t="str">
            <v>i3_LQ_LCRFT_c40588/f1p0/2218|i5_LQ_LCRFT_c10446/f1p0/4769|i1_LQ_LCRFT_c39787/f1p1/1517|i9_LQ_LCRFT_c28/f1p0/8216|i0_LQ_LCRFT_c346527/f1p0/845|i3_HQ_LCRFT_c86823/f8p0/2477|i1_HQ_LCRFT_c39738/f2p3/1589|i4_LQ_LCRFT_c42239/f1p17/3456|i0_LQ_LCRFT_c31715/f1p0/916|i4_LQ_LCRFT_c3744/f1p0/3898|i5_LQ_LCRFT_c3519/f1p0/4604|i4_LQ_LCRFT_c10940/f1p0/3737|i1_LQ_LCRFT_c18927/f1p3/1450|i2_LQ_LCRFT_c64819/f1p0/2062|i2_LQ_LCRFT_c66719/f1p0/2065|i3_LQ_LCRFT_c13938/f1p0/2135|i2_LQ_LCRFT_c10517/f1p6/2537|i2_LQ_LCRFT_c40444/f1p28/2995|i5_LQ_LCRFT_c7046/f1p0/4648</v>
          </cell>
          <cell r="I30" t="str">
            <v>http://www.genome.jp/kegg-bin/show_pathway?ko03450/K10886%09red/K10884%09red/K10866%09red/K04799%09red/K10777%09red</v>
          </cell>
        </row>
        <row r="31">
          <cell r="A31" t="str">
            <v>Isoflavonoid biosynthesis</v>
          </cell>
          <cell r="B31" t="str">
            <v>KEGG PATHWAY</v>
          </cell>
          <cell r="C31" t="str">
            <v>ko00943</v>
          </cell>
          <cell r="D31">
            <v>4</v>
          </cell>
          <cell r="E31">
            <v>5</v>
          </cell>
          <cell r="F31">
            <v>5.4905247810200002E-2</v>
          </cell>
          <cell r="G31">
            <v>0.25974405694800001</v>
          </cell>
          <cell r="H31" t="str">
            <v>i1_LQ_LCRFT_c99572/f1p6/1479|i1_LQ_LCRFT_c115558/f1p5/1381|i1_HQ_LCRFT_c66192/f20p5/1269|i1_LQ_LCRFT_c167746/f1p5/1186</v>
          </cell>
          <cell r="I31" t="str">
            <v>http://www.genome.jp/kegg-bin/show_pathway?ko00943/K13262%09red</v>
          </cell>
        </row>
        <row r="32">
          <cell r="A32" t="str">
            <v>Glycerophospholipid metabolism</v>
          </cell>
          <cell r="B32" t="str">
            <v>KEGG PATHWAY</v>
          </cell>
          <cell r="C32" t="str">
            <v>ko00564</v>
          </cell>
          <cell r="D32">
            <v>147</v>
          </cell>
          <cell r="E32">
            <v>603</v>
          </cell>
          <cell r="F32">
            <v>5.9637813820600002E-2</v>
          </cell>
          <cell r="G32">
            <v>0.268381802063</v>
          </cell>
          <cell r="H32" t="str">
            <v>i1_LQ_LCRFT_c10390/f1p2/1911|i3_LQ_LCRFT_c25276/f1p0/2589|i4_LQ_LCRFT_c27400/f1p10/3377|i4_LQ_LCRFT_c88672/f4p0/3375|i3_LQ_LCRFT_c22266/f1p2/2464|i3_LQ_LCRFT_c15555/f1p1/2070|i1_HQ_LCRFT_c159635/f23p2/1694|i3_LQ_LCRFT_c26856/f1p1/2506|i3_LQ_LCRFT_c25602/f1p0/2906|i4_LQ_LCRFT_c21511/f1p3/3514|i1_HQ_LCRFT_c12715/f4p0/1958|i3_LQ_LCRFT_c86210/f1p0/2073|i4_LQ_LCRFT_c5906/f1p0/3762|i1_HQ_LCRFT_c38955/f8p2/1798|i3_LQ_LCRFT_c41570/f1p0/2266|i4_LQ_LCRFT_c19690/f1p0/3894|i2_LQ_LCRFT_c38035/f1p0/2966|i1_HQ_LCRFT_c11891/f26p2/1285|i2_LQ_LCRFT_c58426/f1p0/2801|i1_LQ_LCRFT_c52737/f1p3/1266|i1_LQ_LCRFT_c14390/f1p0/1635|i1_LQ_LCRFT_c71128/f1p4/1950|i5_LQ_LCRFT_c21654/f1p1/4065|i4_LQ_LCRFT_c49597/f1p0/3029|i1_LQ_LCRFT_c54245/f1p2/1712|i2_HQ_LCRFT_c25458/f2p1/2793|i1_LQ_LCRFT_c188615/f1p2/1878|i1_LQ_LCRFT_c19907/f1p0/1302|i4_LQ_LCRFT_c33459/f2p0/3137|i3_LQ_LCRFT_c104929/f1p5/2036|i1_LQ_LCRFT_c94662/f1p2/1954|i1_HQ_LCRFT_c4050/f3p1/1575|i2_LQ_LCRFT_c64524/f1p0/2087|i4_HQ_LCRFT_c64157/f17p0/3205|i3_LQ_LCRFT_c77342/f1p0/2854|i1_HQ_LCRFT_c25864/f2p3/1634|i4_LQ_LCRFT_c16331/f1p0/3056|i1_LQ_LCRFT_c70228/f1p0/1469|i4_LQ_LCRFT_c35450/f2p0/3829|i1_HQ_LCRFT_c34990/f3p1/1598|i3_LQ_LCRFT_c54898/f1p1/2629|i2_LQ_LCRFT_c47710/f1p3/2029|i1_LQ_LCRFT_c39888/f1p0/1487|i2_LQ_LCRFT_c57465/f1p0/2804|i4_LQ_LCRFT_c14290/f1p3/3067|i5_LQ_LCRFT_c12015/f1p0/4192|i1_LQ_LCRFT_c34209/f1p2/1740|i4_LQ_LCRFT_c78991/f1p0/3225|i5_LQ_LCRFT_c2570/f1p0/4382|i1_HQ_LCRFT_c21091/f7p4/1767|i1_HQ_LCRFT_c67225/f7p2/1716|i5_LQ_LCRFT_c23433/f1p0/4012|i5_LQ_LCRFT_c12164/f1p0/4529|i3_LQ_LCRFT_c36586/f1p0/2864|i5_LQ_LCRFT_c11215/f1p0/4967|i1_LQ_LCRFT_c77574/f1p1/1256|i4_HQ_LCRFT_c40289/f4p0/3100|i3_LQ_LCRFT_c46741/f1p0/2018|i3_LQ_LCRFT_c78923/f1p0/2326|i1_HQ_LCRFT_c175252/f2p0/1081|i2_HQ_LCRFT_c107169/f4p0/2908|i4_LQ_LCRFT_c90329/f1p0/3407|i2_LQ_LCRFT_c55543/f1p0/2178|i1_LQ_LCRFT_c143891/f1p39/1290|i3_LQ_LCRFT_c41840/f1p6/2605|i5_LQ_LCRFT_c13058/f1p0/4513|i4_HQ_LCRFT_c1828/f4p0/3470|i4_LQ_LCRFT_c83734/f1p0/3043|i3_LQ_LCRFT_c12925/f1p1/2627|i1_LQ_LCRFT_c193829/f1p1/1806|i3_LQ_LCRFT_c86331/f1p0/2061|i5_HQ_LCRFT_c1283/f3p0/4565|i2_HQ_LCRFT_c49708/f5p0/2888|i1_HQ_LCRFT_c89119/f3p1/1990|i1_HQ_LCRFT_c158279/f25p3/1999|i2_LQ_LCRFT_c90450/f1p0/2786|i4_LQ_LCRFT_c14259/f1p0/3771|i4_LQ_LCRFT_c19281/f1p2/4015|i1_LQ_LCRFT_c91594/f1p1/1665|i5_LQ_LCRFT_c8702/f1p2/4496|i1_LQ_LCRFT_c93582/f1p1/1788|i1_LQ_LCRFT_c180361/f1p2/1057|i6_LQ_LCRFT_c2156/f1p4/5301|i3_LQ_LCRFT_c91083/f1p0/2549|i4_LQ_LCRFT_c20514/f1p0/3205|i4_HQ_LCRFT_c32825/f4p0/3117|i4_HQ_LCRFT_c87331/f49p0/3729|i5_LQ_LCRFT_c5523/f1p1/4159|i2_LQ_LCRFT_c43816/f1p0/2828|i2_LQ_LCRFT_c15610/f1p2/2037|i4_LQ_LCRFT_c18301/f1p1/3515|i4_LQ_LCRFT_c38260/f1p0/3329|i3_LQ_LCRFT_c72888/f1p0/2637|i1_LQ_LCRFT_c54668/f1p2/1574|i4_LQ_LCRFT_c24309/f1p0/3163|i1_HQ_LCRFT_c51294/f4p4/1933|i1_HQ_LCRFT_c7622/f4p2/1753|i3_LQ_LCRFT_c71552/f1p0/2584|i2_LQ_LCRFT_c36668/f1p15/2845|i1_HQ_LCRFT_c41629/f2p0/1252|i0_LQ_LCRFT_c95906/f1p0/775|i4_LQ_LCRFT_c24468/f1p0/3546|i2_HQ_LCRFT_c1807/f11p0/2725|i1_HQ_LCRFT_c7731/f5p6/1337|i1_HQ_LCRFT_c206253/f11p4/1714|i2_LQ_LCRFT_c54991/f1p1/2527|i2_HQ_LCRFT_c6823/f2p0/2951|i3_LQ_LCRFT_c21752/f1p0/2506|i2_LQ_LCRFT_c4849/f1p0/2736|i3_LQ_LCRFT_c41726/f1p0/2409|i2_LQ_LCRFT_c32077/f1p0/2857|i1_LQ_LCRFT_c170717/f1p1/1616|i1_LQ_LCRFT_c164520/f1p6/1827|i3_LQ_LCRFT_c86381/f1p0/2105|i1_LQ_LCRFT_c96488/f1p0/1227|i3_LQ_LCRFT_c24606/f1p1/2434|i3_LQ_LCRFT_c36235/f1p0/2249|i1_HQ_LCRFT_c10379/f4p2/1239|i5_LQ_LCRFT_c5613/f1p0/4862|i1_LQ_LCRFT_c11790/f1p0/1646|i4_LQ_LCRFT_c62627/f1p0/3534|i7_LQ_LCRFT_c1011/f1p0/6890|i1_LQ_LCRFT_c103582/f1p1/1031|i2_LQ_LCRFT_c13478/f1p0/2726|i2_LQ_LCRFT_c42381/f1p0/2332|i1_LQ_LCRFT_c12277/f1p6/1908|i1_LQ_LCRFT_c6188/f1p2/1664|i1_LQ_LCRFT_c113829/f1p2/1448|i1_HQ_LCRFT_c14403/f2p1/1672|i4_LQ_LCRFT_c58716/f1p0/3267|i4_LQ_LCRFT_c13253/f1p1/3818|i4_LQ_LCRFT_c57675/f1p0/3780|i3_LQ_LCRFT_c16136/f1p0/2092|i2_LQ_LCRFT_c19070/f1p0/2412|i2_LQ_LCRFT_c99033/f1p3/2891|i1_LQ_LCRFT_c33884/f5p1/1750|i3_LQ_LCRFT_c52975/f1p0/2511|i5_LQ_LCRFT_c14341/f1p3/4518|i1_LQ_LCRFT_c57712/f1p16/1665|i1_LQ_LCRFT_c36386/f1p3/1731|i6_LQ_LCRFT_c2345/f1p0/5180|i0_LQ_LCRFT_c196477/f1p0/943|i3_LQ_LCRFT_c73410/f1p10/2576|i2_LQ_LCRFT_c91780/f1p1/2545|i2_LQ_LCRFT_c52222/f1p2/2314|i3_LQ_LCRFT_c77984/f1p0/2339|i2_LQ_LCRFT_c23307/f1p0/2792</v>
          </cell>
          <cell r="I32" t="str">
            <v>http://www.genome.jp/kegg-bin/show_pathway?ko00564/K00995%09red/K00894%09red/K00993%09red/K01115%09red/K16818%09red/K13519%09red/K08730%09red/K15728%09red/K01126%09red/K13511%09red/K14674%09red/K00967%09red/K00006%09red/K00968%09red/K00981%09red/K01114%09red/K01613%09red/K00901%09red/K00630%09red/K13510%09red/K01094%09red/K05929%09red/K13523%09red/K00655%09red/K06130%09red/K13508%09red/K14156%09red/K13506%09red</v>
          </cell>
        </row>
        <row r="33">
          <cell r="A33" t="str">
            <v>Phenylalanine metabolism</v>
          </cell>
          <cell r="B33" t="str">
            <v>KEGG PATHWAY</v>
          </cell>
          <cell r="C33" t="str">
            <v>ko00360</v>
          </cell>
          <cell r="D33">
            <v>85</v>
          </cell>
          <cell r="E33">
            <v>332</v>
          </cell>
          <cell r="F33">
            <v>6.1095044372000001E-2</v>
          </cell>
          <cell r="G33">
            <v>0.268381802063</v>
          </cell>
          <cell r="H33" t="str">
            <v>i3_LQ_LCRFT_c110530/f1p0/2491|i1_HQ_LCRFT_c14934/f8p2/1591|i3_LQ_LCRFT_c19527/f1p1/2301|i3_LQ_LCRFT_c71717/f1p0/2261|i4_LQ_LCRFT_c62565/f1p0/3806|i1_HQ_LCRFT_c185066/f70p13/1870|i4_LQ_LCRFT_c10941/f1p0/3116|i3_LQ_LCRFT_c10318/f1p0/2406|i3_LQ_LCRFT_c47005/f1p0/2033|i2_LQ_LCRFT_c77849/f1p3/2291|i1_LQ_LCRFT_c42699/f1p1/1730|i1_HQ_LCRFT_c13792/f3p1/1644|i4_HQ_LCRFT_c21070/f3p2/3976|i3_HQ_LCRFT_c26239/f5p4/2836|i2_LQ_LCRFT_c12598/f1p0/2160|i1_HQ_LCRFT_c5057/f3p2/1759|i1_LQ_LCRFT_c36907/f1p5/1793|i2_LQ_LCRFT_c30236/f1p0/2036|i3_LQ_LCRFT_c26951/f1p41/2979|i1_LQ_LCRFT_c119687/f1p4/1722|i3_LQ_LCRFT_c53598/f1p1/2943|i1_HQ_LCRFT_c59092/f3p11/1953|i3_LQ_LCRFT_c10242/f1p0/2273|i1_LQ_LCRFT_c116735/f1p1/1884|i1_LQ_LCRFT_c38477/f1p17/2033|i3_LQ_LCRFT_c38106/f1p0/2233|i1_HQ_LCRFT_c204779/f3p2/1975|i5_LQ_LCRFT_c16388/f1p0/4103|i1_HQ_LCRFT_c171682/f3p5/1824|i3_LQ_LCRFT_c112721/f1p0/2458|i1_LQ_LCRFT_c5711/f1p1/1894|i1_LQ_LCRFT_c94170/f1p6/1857|i3_LQ_LCRFT_c15475/f1p0/2056|i3_LQ_LCRFT_c54276/f1p0/2929|i4_LQ_LCRFT_c65937/f1p0/3010|i1_HQ_LCRFT_c69542/f3p13/1868|i4_LQ_LCRFT_c4499/f1p0/3523|i5_LQ_LCRFT_c8755/f1p0/4343|i5_LQ_LCRFT_c12199/f1p0/4572|i2_LQ_LCRFT_c94869/f1p6/2590|i2_LQ_LCRFT_c6684/f1p0/2257|i2_HQ_LCRFT_c1457/f7p0/2427|i2_LQ_LCRFT_c21640/f1p0/2250|i1_LQ_LCRFT_c11930/f1p4/1943|i2_LQ_LCRFT_c113274/f1p5/2758|i0_LQ_LCRFT_c52945/f1p21/810|i6_LQ_LCRFT_c1002/f1p9/5365|i1_HQ_LCRFT_c21072/f3p4/1719|i1_LQ_LCRFT_c114847/f1p2/1416|i3_HQ_LCRFT_c120632/f44p0/2880|i3_HQ_LCRFT_c95851/f2p0/2510|i3_LQ_LCRFT_c3034/f1p0/2216|i1_HQ_LCRFT_c12282/f13p4/1798|i1_LQ_LCRFT_c60878/f1p1/1130|i3_LQ_LCRFT_c14092/f1p0/2839|i1_LQ_LCRFT_c56170/f1p1/1836|i3_LQ_LCRFT_c77716/f1p0/2635|i2_HQ_LCRFT_c39242/f2p0/2615|i3_LQ_LCRFT_c85388/f1p0/2036|i4_HQ_LCRFT_c1895/f8p21/3916|i3_LQ_LCRFT_c114109/f1p0/2208|i2_LQ_LCRFT_c66178/f1p0/2012|i3_HQ_LCRFT_c1726/f4p0/2358|i4_LQ_LCRFT_c57529/f1p0/3394|i3_LQ_LCRFT_c43215/f1p1/2223|i3_HQ_LCRFT_c68101/f6p0/2265|i2_HQ_LCRFT_c113840/f5p3/2079|i2_LQ_LCRFT_c37692/f1p17/2910|i3_LQ_LCRFT_c21077/f1p0/2890|i3_HQ_LCRFT_c2154/f6p0/2916|i1_LQ_LCRFT_c115278/f1p4/1877|i3_LQ_LCRFT_c96505/f1p2/2353|i2_LQ_LCRFT_c42115/f1p0/2452|i1_LQ_LCRFT_c113268/f1p2/1786|i2_LQ_LCRFT_c57609/f1p0/2823|i2_LQ_LCRFT_c18054/f6p0/2152|i1_HQ_LCRFT_c24945/f2p0/1944|i1_LQ_LCRFT_c104438/f1p0/1021|i2_HQ_LCRFT_c109284/f3p0/2827|i2_LQ_LCRFT_c51940/f1p0/2376|i1_HQ_LCRFT_c9442/f5p1/1561|i1_LQ_LCRFT_c115995/f1p1/1206|i1_LQ_LCRFT_c60701/f1p23/1454|i4_LQ_LCRFT_c56115/f1p0/3362|i1_LQ_LCRFT_c1189/f23p2/1540</v>
          </cell>
          <cell r="I33" t="str">
            <v>http://www.genome.jp/kegg-bin/show_pathway?ko00360/K00276%09red/K14454%09red/K14455%09red/K10775%09red/K00487%09red/K00457%09red/K15849%09red/K00811%09red/K00815%09red/K00817%09red/K07253%09red/K00588%09red/K01426%09red/K01904%09red</v>
          </cell>
        </row>
        <row r="34">
          <cell r="A34" t="str">
            <v>Glycerolipid metabolism</v>
          </cell>
          <cell r="B34" t="str">
            <v>KEGG PATHWAY</v>
          </cell>
          <cell r="C34" t="str">
            <v>ko00561</v>
          </cell>
          <cell r="D34">
            <v>138</v>
          </cell>
          <cell r="E34">
            <v>566</v>
          </cell>
          <cell r="F34">
            <v>6.5787593734199998E-2</v>
          </cell>
          <cell r="G34">
            <v>0.27903013894200002</v>
          </cell>
          <cell r="H34" t="str">
            <v>i3_LQ_LCRFT_c35208/f1p0/2918|i4_LQ_LCRFT_c27400/f1p10/3377|i4_LQ_LCRFT_c88672/f4p0/3375|i3_LQ_LCRFT_c24819/f1p0/2322|i1_LQ_LCRFT_c52996/f1p0/1600|i2_LQ_LCRFT_c103533/f1p0/2080|i3_LQ_LCRFT_c52835/f1p2/2210|i2_LQ_LCRFT_c27937/f1p0/2219|i4_LQ_LCRFT_c21511/f1p3/3514|i1_HQ_LCRFT_c184390/f6p2/1697|i3_LQ_LCRFT_c25276/f1p0/2589|i1_LQ_LCRFT_c136840/f1p3/1919|i3_LQ_LCRFT_c95348/f1p3/2215|i2_LQ_LCRFT_c92904/f1p33/2940|i1_HQ_LCRFT_c38955/f8p2/1798|i2_LQ_LCRFT_c91681/f1p2/2813|i3_LQ_LCRFT_c71552/f1p0/2584|i6_LQ_LCRFT_c538/f1p0/5411|i2_LQ_LCRFT_c31669/f1p1/2091|i1_LQ_LCRFT_c71128/f1p4/1950|i3_HQ_LCRFT_c102072/f3p0/2098|i2_LQ_LCRFT_c42067/f1p0/2586|i5_LQ_LCRFT_c21654/f1p1/4065|i2_LQ_LCRFT_c10782/f1p0/2605|i1_LQ_LCRFT_c168659/f1p3/1918|i1_LQ_LCRFT_c163918/f1p11/1326|i2_LQ_LCRFT_c28627/f1p24/2516|i1_LQ_LCRFT_c54245/f1p2/1712|i1_HQ_LCRFT_c68928/f2p1/1875|i2_HQ_LCRFT_c25458/f2p1/2793|i3_LQ_LCRFT_c104929/f1p5/2036|i2_LQ_LCRFT_c64524/f1p0/2087|i2_LQ_LCRFT_c17202/f2p0/2200|i1_LQ_LCRFT_c92152/f1p1/1902|i1_HQ_LCRFT_c184654/f12p8/1955|i1_LQ_LCRFT_c71065/f1p0/1716|i3_LQ_LCRFT_c22391/f1p0/2303|i3_LQ_LCRFT_c94103/f1p1/2230|i4_HQ_LCRFT_c87351/f10p0/3070|i2_LQ_LCRFT_c24240/f1p0/2732|i4_LQ_LCRFT_c16331/f1p0/3056|i4_LQ_LCRFT_c37971/f1p2/3759|i1_LQ_LCRFT_c39888/f1p0/1487|i4_LQ_LCRFT_c14290/f1p3/3067|i1_LQ_LCRFT_c145677/f1p4/1515|i1_LQ_LCRFT_c145690/f1p2/1395|i1_LQ_LCRFT_c94662/f1p2/1954|i4_LQ_LCRFT_c3542/f1p0/3316|i1_LQ_LCRFT_c161231/f1p7/1904|i5_LQ_LCRFT_c6312/f1p0/4873|i2_LQ_LCRFT_c47745/f1p0/2043|i5_LQ_LCRFT_c11215/f1p0/4967|i1_LQ_LCRFT_c77574/f1p1/1256|i1_LQ_LCRFT_c92479/f1p3/1669|i1_HQ_LCRFT_c28897/f9p0/1700|i3_LQ_LCRFT_c91083/f1p0/2549|i4_LQ_LCRFT_c76085/f1p1/3162|i4_LQ_LCRFT_c90329/f1p0/3407|i2_LQ_LCRFT_c55543/f1p0/2178|i3_LQ_LCRFT_c41840/f1p6/2605|i1_HQ_LCRFT_c6798/f4p2/1608|i3_LQ_LCRFT_c15148/f1p0/2094|i4_HQ_LCRFT_c1828/f4p0/3470|i0_LQ_LCRFT_c21532/f1p0/704|i1_LQ_LCRFT_c193829/f1p1/1806|i3_LQ_LCRFT_c86331/f1p0/2061|i3_LQ_LCRFT_c94959/f1p0/2746|i1_HQ_LCRFT_c89119/f3p1/1990|i1_HQ_LCRFT_c158279/f25p3/1999|i3_LQ_LCRFT_c74584/f1p3/2912|i5_LQ_LCRFT_c8702/f1p2/4496|i1_LQ_LCRFT_c93582/f1p1/1788|i2_LQ_LCRFT_c39545/f1p0/2653|i4_LQ_LCRFT_c20514/f1p0/3205|i1_LQ_LCRFT_c11418/f1p2/1738|i6_LQ_LCRFT_c2156/f1p4/5301|i1_LQ_LCRFT_c171549/f1p2/1523|i1_HQ_LCRFT_c110687/f3p4/1751|i3_LQ_LCRFT_c36186/f1p0/2482|i0_HQ_LCRFT_c13749/f4p2/759|i3_LQ_LCRFT_c99345/f1p2/2124|i1_LQ_LCRFT_c70228/f1p0/1469|i4_HQ_LCRFT_c87331/f49p0/3729|i2_LQ_LCRFT_c78198/f1p0/2121|i1_LQ_LCRFT_c54745/f1p4/1966|i3_LQ_LCRFT_c52412/f1p11/2940|i1_LQ_LCRFT_c74974/f1p3/1599|i4_LQ_LCRFT_c38260/f1p0/3329|i1_LQ_LCRFT_c60062/f1p1/1420|i1_HQ_LCRFT_c181156/f2p4/1729|i2_LQ_LCRFT_c57172/f1p0/2220|i4_LQ_LCRFT_c55705/f1p0/3174|i4_LQ_LCRFT_c40052/f1p1/3265|i3_LQ_LCRFT_c78659/f1p3/2541|i1_HQ_LCRFT_c77096/f2p0/1891|i1_LQ_LCRFT_c39192/f1p1/1662|i1_HQ_LCRFT_c54271/f5p3/1642|i4_LQ_LCRFT_c24468/f1p0/3546|i2_HQ_LCRFT_c1807/f11p0/2725|i1_HQ_LCRFT_c207690/f153p8/1843|i1_HQ_LCRFT_c206253/f11p4/1714|i3_LQ_LCRFT_c21752/f1p0/2506|i1_HQ_LCRFT_c51294/f4p4/1933|i3_LQ_LCRFT_c94000/f1p0/2973|i3_LQ_LCRFT_c79680/f1p0/2128|i4_LQ_LCRFT_c21049/f1p0/3130|i1_LQ_LCRFT_c21088/f1p13/1680|i3_LQ_LCRFT_c94804/f1p59/2389|i1_HQ_LCRFT_c48620/f26p5/1661|i1_HQ_LCRFT_c1065/f5p2/1368|i1_LQ_LCRFT_c190935/f1p2/1376|i1_LQ_LCRFT_c155190/f1p1/1248|i1_HQ_LCRFT_c57180/f3p0/1776|i5_LQ_LCRFT_c5613/f1p0/4862|i4_LQ_LCRFT_c61219/f1p0/3816|i1_LQ_LCRFT_c28490/f1p2/1852|i3_LQ_LCRFT_c66535/f1p0/2091|i2_LQ_LCRFT_c4174/f1p16/2341|i7_LQ_LCRFT_c1011/f1p0/6890|i2_LQ_LCRFT_c39859/f1p3/2920|i1_LQ_LCRFT_c78390/f1p1/1843|i1_LQ_LCRFT_c6188/f1p2/1664|i2_LQ_LCRFT_c37089/f1p0/2717|i5_LQ_LCRFT_c18344/f1p3/5031|i3_LQ_LCRFT_c85196/f1p0/2036|i0_LQ_LCRFT_c25413/f1p4/883|i3_HQ_LCRFT_c32558/f26p0/2237|i1_LQ_LCRFT_c12655/f1p0/1808|i2_HQ_LCRFT_c114952/f2p0/2078|i1_LQ_LCRFT_c33884/f5p1/1750|i3_LQ_LCRFT_c52975/f1p0/2511|i5_LQ_LCRFT_c14341/f1p3/4518|i1_HQ_LCRFT_c9964/f11p0/1673|i1_LQ_LCRFT_c56597/f1p8/1965|i0_LQ_LCRFT_c196477/f1p0/943|i1_LQ_LCRFT_c161321/f1p2/1898|i1_HQ_LCRFT_c95191/f3p0/2007|i3_LQ_LCRFT_c77984/f1p0/2339</v>
          </cell>
          <cell r="I34" t="str">
            <v>http://www.genome.jp/kegg-bin/show_pathway?ko00561/K15728%09red/K13506%09red/K00655%09red/K09480%09red/K13519%09red/K14457%09red/K15918%09red/K13523%09red/K00901%09red/K14085%09red/K03715%09red/K00128%09red/K13508%09red/K00679%09red/K01054%09red/K14674%09red/K07407%09red/K00863%09red/K00630%09red/K00864%09red/K06118%09red</v>
          </cell>
        </row>
        <row r="35">
          <cell r="A35" t="str">
            <v>Glycolysis / Gluconeogenesis</v>
          </cell>
          <cell r="B35" t="str">
            <v>KEGG PATHWAY</v>
          </cell>
          <cell r="C35" t="str">
            <v>ko00010</v>
          </cell>
          <cell r="D35">
            <v>263</v>
          </cell>
          <cell r="E35">
            <v>1131</v>
          </cell>
          <cell r="F35">
            <v>7.4051503455900003E-2</v>
          </cell>
          <cell r="G35">
            <v>0.30361116416900003</v>
          </cell>
          <cell r="H35" t="str">
            <v>i1_HQ_LCRFT_c208974/f3p5/1769|i3_LQ_LCRFT_c61292/f1p0/2578|i3_LQ_LCRFT_c23732/f1p0/2154|i3_LQ_LCRFT_c79934/f1p0/2310|i3_LQ_LCRFT_c75737/f1p0/2559|i1_HQ_LCRFT_c25352/f2p1/1297|i1_HQ_LCRFT_c96211/f4p1/1810|i1_LQ_LCRFT_c179427/f1p3/1096|i1_LQ_LCRFT_c52996/f1p0/1600|i2_LQ_LCRFT_c103533/f1p0/2080|i4_LQ_LCRFT_c11573/f1p1/3177|i2_LQ_LCRFT_c111781/f1p14/2301|i2_LQ_LCRFT_c27937/f1p0/2219|i2_LQ_LCRFT_c23723/f1p9/2219|i3_LQ_LCRFT_c36835/f1p0/2899|i1_HQ_LCRFT_c74372/f2p0/1508|i2_LQ_LCRFT_c104547/f1p0/2044|i3_HQ_LCRFT_c29957/f2p0/2065|i3_LQ_LCRFT_c4675/f1p0/2387|i1_LQ_LCRFT_c14595/f1p1/1194|i3_LQ_LCRFT_c95737/f1p0/2777|i5_LQ_LCRFT_c12068/f1p0/4761|i1_HQ_LCRFT_c57180/f3p0/1776|i1_HQ_LCRFT_c204840/f51p6/1517|i1_LQ_LCRFT_c111498/f1p6/1427|i1_HQ_LCRFT_c206507/f11p3/1111|i1_HQ_LCRFT_c4700/f2p2/1815|i3_LQ_LCRFT_c93689/f1p5/2196|i2_HQ_LCRFT_c33982/f2p5/2250|i2_LQ_LCRFT_c91681/f1p2/2813|i1_LQ_LCRFT_c23496/f1p1/1838|i3_LQ_LCRFT_c24819/f1p0/2322|i2_LQ_LCRFT_c35863/f1p0/2123|i3_HQ_LCRFT_c102072/f3p0/2098|i2_HQ_LCRFT_c48866/f7p0/2525|i4_LQ_LCRFT_c61219/f1p0/3816|i2_HQ_LCRFT_c10463/f2p0/2371|i1_LQ_LCRFT_c4784/f1p11/2645|i1_LQ_LCRFT_c163918/f1p11/1326|i3_HQ_LCRFT_c102595/f2p0/2082|i3_LQ_LCRFT_c84619/f1p0/2020|i1_HQ_LCRFT_c2065/f2p0/1804|i4_LQ_LCRFT_c25913/f1p0/3958|i2_HQ_LCRFT_c67057/f5p0/2213|i3_LQ_LCRFT_c122222/f1p0/2498|i3_LQ_LCRFT_c79772/f1p0/2921|i1_HQ_LCRFT_c70132/f4p0/1602|i1_LQ_LCRFT_c170201/f1p4/1430|i4_LQ_LCRFT_c8622/f1p0/3062|i1_HQ_LCRFT_c110687/f3p4/1751|i4_LQ_LCRFT_c53584/f1p0/3057|i1_LQ_LCRFT_c78213/f1p10/1469|i4_LQ_LCRFT_c7163/f1p0/3777|i1_LQ_LCRFT_c90593/f1p0/1453|i2_LQ_LCRFT_c110293/f1p0/2722|i2_LQ_LCRFT_c28832/f1p4/2616|i1_LQ_LCRFT_c161231/f1p7/1904|i1_HQ_LCRFT_c83078/f4p3/1453|i1_HQ_LCRFT_c183807/f3p2/1947|i2_LQ_LCRFT_c65852/f1p2/2938|i1_HQ_LCRFT_c184654/f12p8/1955|i3_LQ_LCRFT_c53636/f2p1/2390|i1_LQ_LCRFT_c71065/f1p0/1716|i1_LQ_LCRFT_c119229/f1p3/1822|i3_LQ_LCRFT_c22391/f1p0/2303|i3_LQ_LCRFT_c94103/f1p1/2230|i4_HQ_LCRFT_c87351/f10p0/3070|i2_LQ_LCRFT_c24240/f1p0/2732|i0_LQ_LCRFT_c101249/f1p0/662|i3_LQ_LCRFT_c7020/f1p24/2282|i1_LQ_LCRFT_c19521/f1p0/1488|i4_LQ_LCRFT_c37971/f1p2/3759|i3_LQ_LCRFT_c7478/f1p29/2946|i1_HQ_LCRFT_c40878/f3p2/1667|i3_HQ_LCRFT_c29991/f2p0/2065|i1_LQ_LCRFT_c79328/f1p1/1455|i2_LQ_LCRFT_c75537/f1p0/2478|i4_LQ_LCRFT_c85712/f1p0/3025|i5_LQ_LCRFT_c16828/f1p0/4044|i1_LQ_LCRFT_c78390/f1p1/1843|i1_HQ_LCRFT_c2554/f6p2/1938|i1_HQ_LCRFT_c2125/f7p2/1587|i1_LQ_LCRFT_c56150/f1p13/1445|i2_HQ_LCRFT_c42295/f8p9/2369|i3_LQ_LCRFT_c78965/f1p0/2654|i4_LQ_LCRFT_c36621/f1p8/3511|i2_HQ_LCRFT_c21016/f2p0/2618|i5_LQ_LCRFT_c12486/f1p0/4124|i4_LQ_LCRFT_c65742/f1p0/3046|i5_LQ_LCRFT_c18606/f1p0/4134|i4_LQ_LCRFT_c58131/f1p2/3175|i4_LQ_LCRFT_c3542/f1p0/3316|i1_LQ_LCRFT_c7363/f1p9/1982|i1_HQ_LCRFT_c815/f23p4/1215|i2_HQ_LCRFT_c18464/f2p7/2205|i2_LQ_LCRFT_c61122/f1p0/2358|i3_LQ_LCRFT_c106171/f1p5/2068|i5_LQ_LCRFT_c6312/f1p0/4873|i1_LQ_LCRFT_c70910/f1p10/1651|i1_HQ_LCRFT_c184058/f11p10/1937|i1_LQ_LCRFT_c121439/f1p5/1940|i2_LQ_LCRFT_c53339/f1p0/2501|i1_HQ_LCRFT_c55962/f2p0/1549|i1_LQ_LCRFT_c35246/f1p0/1559|i3_HQ_LCRFT_c108311/f10p0/2192|i2_LQ_LCRFT_c52394/f1p0/2979|i1_HQ_LCRFT_c28897/f9p0/1700|i2_LQ_LCRFT_c74543/f1p2/2280|i1_LQ_LCRFT_c8010/f1p7/1693|i0_HQ_LCRFT_c5691/f2p5/595|i2_LQ_LCRFT_c99480/f1p2/2103|i1_LQ_LCRFT_c168794/f1p0/1329|i3_LQ_LCRFT_c22735/f1p1/2530|i3_LQ_LCRFT_c39470/f1p0/2796|i1_LQ_LCRFT_c11488/f1p7/1602|i0_LQ_LCRFT_c25413/f1p4/883|i1_LQ_LCRFT_c168550/f1p0/1691|i3_LQ_LCRFT_c25003/f1p2/2781|i3_LQ_LCRFT_c18932/f1p12/2428|i3_LQ_LCRFT_c15148/f1p0/2094|i2_LQ_LCRFT_c19207/f1p4/2772|i3_LQ_LCRFT_c75203/f1p1/2865|i2_HQ_LCRFT_c1738/f4p0/2269|i1_LQ_LCRFT_c111720/f1p0/1957|i3_LQ_LCRFT_c83271/f1p0/2050|i4_LQ_LCRFT_c44924/f1p0/3568|i1_HQ_LCRFT_c116186/f2p0/1240|i1_LQ_LCRFT_c165098/f1p9/1889|i1_HQ_LCRFT_c27533/f4p1/1456|i1_LQ_LCRFT_c99066/f1p2/1802|i2_HQ_LCRFT_c115137/f3p9/2068|i2_LQ_LCRFT_c36805/f1p2/2584|i1_LQ_LCRFT_c76825/f1p3/1664|i2_LQ_LCRFT_c35861/f1p1/2891|i1_LQ_LCRFT_c2564/f1p8/1942|i2_LQ_LCRFT_c92904/f1p33/2940|i1_LQ_LCRFT_c92479/f1p3/1669|i0_HQ_LCRFT_c47790/f2p0/796|i3_LQ_LCRFT_c93503/f1p8/2247|i1_LQ_LCRFT_c98803/f1p0/1552|i2_LQ_LCRFT_c3304/f1p0/2290|i1_LQ_LCRFT_c94510/f1p15/1611|i1_LQ_LCRFT_c188063/f1p3/1996|i5_LQ_LCRFT_c13810/f1p1/4199|i4_LQ_LCRFT_c13738/f1p1/3186|i1_LQ_LCRFT_c116429/f1p5/1914|i2_LQ_LCRFT_c15269/f1p0/2008|i1_LQ_LCRFT_c60573/f1p6/1754|i3_LQ_LCRFT_c113348/f1p0/2114|i2_LQ_LCRFT_c4816/f1p10/2576|i1_LQ_LCRFT_c162064/f1p0/1928|i3_HQ_LCRFT_c67163/f8p0/2203|i3_HQ_LCRFT_c82147/f3p0/2071|i3_HQ_LCRFT_c88139/f7p0/2208|i3_LQ_LCRFT_c48884/f1p0/2506|i2_LQ_LCRFT_c76972/f1p7/2174|i2_LQ_LCRFT_c91273/f1p0/2486|i4_HQ_LCRFT_c13391/f8p1/3157|i1_HQ_LCRFT_c207690/f153p8/1843|i1_LQ_LCRFT_c4661/f1p10/1602|i1_LQ_LCRFT_c116147/f1p22/1912|i1_LQ_LCRFT_c93961/f1p13/1220|i1_HQ_LCRFT_c92408/f2p4/1189|i3_LQ_LCRFT_c36186/f1p0/2482|i4_LQ_LCRFT_c76085/f1p1/3162|i2_HQ_LCRFT_c14611/f2p5/2114|i3_LQ_LCRFT_c9312/f1p6/2425|i2_LQ_LCRFT_c93160/f1p5/2469|i1_HQ_LCRFT_c182974/f60p9/1929|i3_LQ_LCRFT_c14701/f1p0/2628|i1_LQ_LCRFT_c19841/f1p0/1846|i2_LQ_LCRFT_c80292/f1p0/2207|i2_LQ_LCRFT_c96269/f1p12/2517|i3_LQ_LCRFT_c106751/f1p0/2021|i2_LQ_LCRFT_c125545/f1p0/2010|i1_LQ_LCRFT_c36498/f1p2/1487|i1_HQ_LCRFT_c205695/f11p7/1564|i1_LQ_LCRFT_c5066/f1p8/1588|i5_LQ_LCRFT_c20014/f1p0/4515|i1_HQ_LCRFT_c206565/f10p4/1814|i1_LQ_LCRFT_c114679/f1p3/1492|i3_LQ_LCRFT_c63867/f1p0/2083|i1_LQ_LCRFT_c24163/f1p3/1371|i3_LQ_LCRFT_c84307/f1p0/2015|i1_LQ_LCRFT_c116952/f1p2/1587|i1_HQ_LCRFT_c28020/f8p1/1322|i2_LQ_LCRFT_c5241/f1p0/2282|i3_LQ_LCRFT_c126577/f1p0/2009|i3_HQ_LCRFT_c17814/f6p0/2419|i1_LQ_LCRFT_c28075/f1p12/1594|i2_LQ_LCRFT_c5827/f1p1/2500|i1_HQ_LCRFT_c77096/f2p0/1891|i1_HQ_LCRFT_c88984/f5p0/1509|i1_LQ_LCRFT_c97944/f1p2/1777|i3_LQ_LCRFT_c57434/f1p0/2546|i1_LQ_LCRFT_c135369/f1p4/1377|i3_LQ_LCRFT_c37085/f1p0/2876|i1_LQ_LCRFT_c140374/f1p2/1960|i2_HQ_LCRFT_c59540/f2p0/2815|i3_LQ_LCRFT_c52171/f1p0/2725|i2_LQ_LCRFT_c23631/f1p0/2621|i1_LQ_LCRFT_c172297/f1p10/1940|i1_LQ_LCRFT_c35377/f1p1/1998|i4_LQ_LCRFT_c76255/f1p0/3689|i3_LQ_LCRFT_c79680/f1p0/2128|i4_LQ_LCRFT_c21049/f1p0/3130|i2_LQ_LCRFT_c5848/f1p4/2416|i2_LQ_LCRFT_c75925/f1p0/2494|i1_LQ_LCRFT_c21088/f1p13/1680|i3_LQ_LCRFT_c94804/f1p59/2389|i3_LQ_LCRFT_c84547/f1p0/2025|i1_LQ_LCRFT_c136050/f1p5/1457|i3_LQ_LCRFT_c18185/f5p1/2373|i3_LQ_LCRFT_c108349/f1p0/2312|i1_LQ_LCRFT_c58633/f1p4/1843|i2_HQ_LCRFT_c67413/f6p0/2076|i5_LQ_LCRFT_c9814/f1p0/4368|i1_LQ_LCRFT_c19062/f1p3/1242|i2_LQ_LCRFT_c60356/f1p0/2639|i4_LQ_LCRFT_c41644/f1p0/3138|i1_LQ_LCRFT_c71529/f1p7/1541|i2_LQ_LCRFT_c55705/f1p0/2229|i2_LQ_LCRFT_c40827/f1p16/2184|i2_LQ_LCRFT_c23551/f1p0/2941|i1_LQ_LCRFT_c53981/f1p12/1409|i2_LQ_LCRFT_c3974/f1p3/2187|i3_HQ_LCRFT_c48882/f3p0/2247|i1_LQ_LCRFT_c95625/f1p2/1409|i4_LQ_LCRFT_c12134/f1p0/3290|i2_LQ_LCRFT_c36719/f1p0/2389|i3_LQ_LCRFT_c96885/f1p0/2531|i3_LQ_LCRFT_c74807/f1p3/2182|i1_LQ_LCRFT_c23989/f2p6/1792|i1_HQ_LCRFT_c183655/f5p0/1379|i3_HQ_LCRFT_c1761/f2p0/2365|i2_LQ_LCRFT_c125028/f1p1/2001|i2_HQ_LCRFT_c14587/f2p3/2171|i3_LQ_LCRFT_c46170/f1p0/2055|i1_LQ_LCRFT_c190589/f1p1/1122|i1_LQ_LCRFT_c37253/f1p4/1778|i2_LQ_LCRFT_c41779/f1p0/2607|i1_LQ_LCRFT_c194692/f1p2/1424|i3_LQ_LCRFT_c85196/f1p0/2036|i2_LQ_LCRFT_c70240/f1p3/2586|i3_LQ_LCRFT_c64682/f1p0/2063|i5_LQ_LCRFT_c5898/f1p0/4521|i2_LQ_LCRFT_c56894/f1p1/2594|i1_LQ_LCRFT_c12655/f1p0/1808|i3_LQ_LCRFT_c119700/f2p0/2180|i3_LQ_LCRFT_c40341/f1p0/2424|i2_LQ_LCRFT_c34406/f1p10/2852|i2_HQ_LCRFT_c114952/f2p0/2078|i3_LQ_LCRFT_c64850/f1p0/2036|i5_LQ_LCRFT_c10377/f1p0/4351|i1_HQ_LCRFT_c9964/f11p0/1673|i1_LQ_LCRFT_c56597/f1p8/1965|i1_LQ_LCRFT_c79004/f1p7/1654|i1_HQ_LCRFT_c74047/f2p8/1968|i2_LQ_LCRFT_c25251/f1p0/2494|i1_HQ_LCRFT_c1588/f3p6/1941|i4_LQ_LCRFT_c28019/f1p0/3849|i1_HQ_LCRFT_c66497/f2p0/1557|i1_LQ_LCRFT_c54941/f1p2/1709</v>
          </cell>
          <cell r="I35" t="str">
            <v>http://www.genome.jp/kegg-bin/show_pathway?ko00010/K00850%09red/K01689%09red/K01810%09red/K00895%09red/K18857%09red/K01623%09red/K14085%09red/K00873%09red/K00627%09red/K00134%09red/K00131%09red/K01835%09red/K01834%09red/K01895%09red/K00016%09red/K00844%09red/K01792%09red/K03841%09red/K01610%09red/K00927%09red/K00001%09red/K01803%09red/K00161%09red/K00162%09red/K00128%09red/K01785%09red/K01568%09red/K00382%09red/K00121%09red/K15634%09red/K15633%09red</v>
          </cell>
        </row>
        <row r="36">
          <cell r="A36" t="str">
            <v>Diterpenoid biosynthesis</v>
          </cell>
          <cell r="B36" t="str">
            <v>KEGG PATHWAY</v>
          </cell>
          <cell r="C36" t="str">
            <v>ko00904</v>
          </cell>
          <cell r="D36">
            <v>35</v>
          </cell>
          <cell r="E36">
            <v>124</v>
          </cell>
          <cell r="F36">
            <v>7.7704075943700004E-2</v>
          </cell>
          <cell r="G36">
            <v>0.30830972068000001</v>
          </cell>
          <cell r="H36" t="str">
            <v>i1_HQ_LCRFT_c25263/f3p2/1475|i5_LQ_LCRFT_c4996/f1p4/4736|i2_LQ_LCRFT_c73978/f2p0/2430|i1_HQ_LCRFT_c3887/f4p2/1476|i4_LQ_LCRFT_c9327/f1p4/3410|i1_HQ_LCRFT_c18466/f7p2/1781|i4_LQ_LCRFT_c63858/f1p0/3109|i4_LQ_LCRFT_c26204/f1p0/3765|i4_LQ_LCRFT_c11899/f1p3/3834|i1_LQ_LCRFT_c138865/f1p0/1375|i4_LQ_LCRFT_c60052/f1p1/3422|i3_HQ_LCRFT_c76488/f2p0/2882|i6_LQ_LCRFT_c1216/f1p3/5132|i2_LQ_LCRFT_c12080/f1p5/2152|i5_LQ_LCRFT_c20379/f1p11/4183|i1_HQ_LCRFT_c205921/f11p2/1318|i3_LQ_LCRFT_c76586/f1p6/2850|i2_LQ_LCRFT_c39786/f1p7/2106|i3_LQ_LCRFT_c70906/f1p0/2777|i3_LQ_LCRFT_c39503/f1p1/2764|i5_LQ_LCRFT_c10613/f1p0/4163|i4_LQ_LCRFT_c92092/f1p0/3004|i4_LQ_LCRFT_c11523/f1p3/3189|i3_LQ_LCRFT_c77881/f1p5/2877|i1_LQ_LCRFT_c98763/f1p0/1348|i4_LQ_LCRFT_c2919/f1p0/3270|i4_LQ_LCRFT_c6980/f1p0/3328|i4_LQ_LCRFT_c19361/f1p0/3915|i4_LQ_LCRFT_c59696/f1p8/3904|i1_HQ_LCRFT_c55673/f2p0/1237|i5_LQ_LCRFT_c9338/f1p0/4348|i1_HQ_LCRFT_c113722/f2p1/1811|i3_LQ_LCRFT_c11618/f1p13/2556|i5_LQ_LCRFT_c16895/f1p0/4159|i4_HQ_LCRFT_c18355/f2p1/3406</v>
          </cell>
          <cell r="I36" t="str">
            <v>http://www.genome.jp/kegg-bin/show_pathway?ko00904/K04124%09red/K04125%09red/K04121%09red/K04122%09red/K04123%09red</v>
          </cell>
        </row>
        <row r="37">
          <cell r="A37" t="str">
            <v>Monobactam biosynthesis</v>
          </cell>
          <cell r="B37" t="str">
            <v>KEGG PATHWAY</v>
          </cell>
          <cell r="C37" t="str">
            <v>ko00261</v>
          </cell>
          <cell r="D37">
            <v>24</v>
          </cell>
          <cell r="E37">
            <v>80</v>
          </cell>
          <cell r="F37">
            <v>8.3087601059799995E-2</v>
          </cell>
          <cell r="G37">
            <v>0.31936796657400002</v>
          </cell>
          <cell r="H37" t="str">
            <v>i2_LQ_LCRFT_c53849/f1p0/2618|i3_LQ_LCRFT_c40583/f1p7/2949|i3_HQ_LCRFT_c16838/f3p0/2497|i1_LQ_LCRFT_c12928/f1p3/1581|i1_HQ_LCRFT_c205046/f39p6/1945|i4_LQ_LCRFT_c14224/f1p1/3523|i3_LQ_LCRFT_c42290/f1p0/2506|i2_LQ_LCRFT_c43664/f1p1/2502|i1_HQ_LCRFT_c56775/f2p2/1727|i3_HQ_LCRFT_c18072/f2p0/2503|i3_LQ_LCRFT_c74500/f1p0/2712|i1_LQ_LCRFT_c26527/f1p1/1960|i1_LQ_LCRFT_c91699/f1p2/1567|i3_LQ_LCRFT_c55318/f1p1/2096|i0_LQ_LCRFT_c8796/f1p0/850|i1_LQ_LCRFT_c96985/f1p0/1892|i5_LQ_LCRFT_c23424/f1p0/4018|i1_LQ_LCRFT_c75256/f1p3/1505|i3_LQ_LCRFT_c13987/f1p47/2709|i2_HQ_LCRFT_c114024/f7p2/2047|i1_LQ_LCRFT_c164772/f1p9/1553|i2_LQ_LCRFT_c24663/f1p0/2097|i5_LQ_LCRFT_c4085/f1p17/4251|i3_LQ_LCRFT_c9416/f1p0/2157</v>
          </cell>
          <cell r="I37" t="str">
            <v>http://www.genome.jp/kegg-bin/show_pathway?ko00261/K00958%09red/K13811%09red/K00215%09red/K01714%09red/K12524%09red/K00928%09red</v>
          </cell>
        </row>
        <row r="38">
          <cell r="A38" t="str">
            <v>Citrate cycle (TCA cycle)</v>
          </cell>
          <cell r="B38" t="str">
            <v>KEGG PATHWAY</v>
          </cell>
          <cell r="C38" t="str">
            <v>ko00020</v>
          </cell>
          <cell r="D38">
            <v>151</v>
          </cell>
          <cell r="E38">
            <v>634</v>
          </cell>
          <cell r="F38">
            <v>9.1392311725700004E-2</v>
          </cell>
          <cell r="G38">
            <v>0.330717244297</v>
          </cell>
          <cell r="H38" t="str">
            <v>i1_HQ_LCRFT_c208974/f3p5/1769|i3_LQ_LCRFT_c23732/f1p0/2154|i1_LQ_LCRFT_c50569/f2p4/1835|i2_LQ_LCRFT_c23723/f1p9/2219|i2_LQ_LCRFT_c24680/f1p0/2109|i2_LQ_LCRFT_c104547/f1p0/2044|i1_LQ_LCRFT_c5435/f1p14/1648|i5_LQ_LCRFT_c14449/f1p1/4681|i4_LQ_LCRFT_c44267/f1p1/3682|i1_LQ_LCRFT_c93186/f1p7/1739|i3_LQ_LCRFT_c90817/f1p0/2422|i2_LQ_LCRFT_c4206/f1p0/2498|i1_LQ_LCRFT_c76480/f1p1/1930|i1_HQ_LCRFT_c183946/f7p4/1759|i1_LQ_LCRFT_c93961/f1p13/1220|i4_HQ_LCRFT_c14950/f4p0/3753|i1_HQ_LCRFT_c183880/f8p5/1566|i3_LQ_LCRFT_c106171/f1p5/2068|i1_LQ_LCRFT_c19447/f1p4/1778|i4_LQ_LCRFT_c57634/f1p0/3805|i5_LQ_LCRFT_c4257/f1p0/4822|i5_LQ_LCRFT_c18168/f1p0/4533|i2_HQ_LCRFT_c10463/f2p0/2371|i1_LQ_LCRFT_c4784/f1p11/2645|i3_HQ_LCRFT_c102595/f2p0/2082|i3_LQ_LCRFT_c84619/f1p0/2020|i2_LQ_LCRFT_c95654/f1p4/2518|i2_LQ_LCRFT_c20966/f1p0/2620|i2_HQ_LCRFT_c67057/f5p0/2213|i3_LQ_LCRFT_c122222/f1p0/2498|i3_LQ_LCRFT_c79772/f1p0/2921|i1_HQ_LCRFT_c70132/f4p0/1602|i4_LQ_LCRFT_c8622/f1p0/3062|i3_LQ_LCRFT_c127521/f1p0/2012|i1_LQ_LCRFT_c120769/f1p10/1903|i4_LQ_LCRFT_c24373/f1p12/3572|i4_LQ_LCRFT_c53584/f1p0/3057|i1_HQ_LCRFT_c21457/f2p2/1258|i3_LQ_LCRFT_c100520/f1p0/2269|i1_HQ_LCRFT_c50770/f6p2/1628|i1_HQ_LCRFT_c183807/f3p2/1947|i2_LQ_LCRFT_c65852/f1p2/2938|i4_HQ_LCRFT_c52837/f3p2/3165|i3_HQ_LCRFT_c67163/f8p0/2203|i1_HQ_LCRFT_c60772/f3p11/1703|i1_LQ_LCRFT_c114372/f1p0/1337|i3_LQ_LCRFT_c100216/f1p0/2691|i2_LQ_LCRFT_c92235/f1p0/2127|i3_LQ_LCRFT_c41849/f1p1/2129|i3_HQ_LCRFT_c29991/f2p0/2065|i4_LQ_LCRFT_c27549/f1p0/3311|i1_LQ_LCRFT_c77755/f1p2/1859|i4_LQ_LCRFT_c62545/f1p0/3054|i2_LQ_LCRFT_c125028/f1p1/2001|i3_LQ_LCRFT_c40341/f1p0/2424|i4_LQ_LCRFT_c48589/f1p0/3037|i3_LQ_LCRFT_c36115/f1p1/2910|i2_LQ_LCRFT_c73517/f1p2/2856|i0_LQ_LCRFT_c257997/f1p0/596|i5_LQ_LCRFT_c19456/f1p0/4627|i1_LQ_LCRFT_c211190/f1p12/1506|i1_HQ_LCRFT_c13842/f3p4/1616|i1_LQ_LCRFT_c8937/f4p4/1657|i2_LQ_LCRFT_c112940/f1p0/2411|i1_HQ_LCRFT_c4846/f4p8/1797|i3_LQ_LCRFT_c13056/f1p0/2153|i1_HQ_LCRFT_c184058/f11p10/1937|i1_LQ_LCRFT_c121439/f1p5/1940|i4_LQ_LCRFT_c79555/f1p0/3488|i0_LQ_LCRFT_c129369/f1p0/928|i3_LQ_LCRFT_c83271/f1p0/2050|i3_HQ_LCRFT_c108311/f10p0/2192|i2_HQ_LCRFT_c63183/f2p0/2240|i4_HQ_LCRFT_c18485/f2p3/3862|i3_LQ_LCRFT_c80121/f1p0/2876|i1_HQ_LCRFT_c13847/f2p9/1912|i3_LQ_LCRFT_c22735/f1p1/2530|i3_LQ_LCRFT_c25003/f1p2/2781|i1_LQ_LCRFT_c111720/f1p0/1957|i1_HQ_LCRFT_c189820/f4p5/1448|i5_LQ_LCRFT_c19124/f1p1/4834|i1_HQ_LCRFT_c97726/f5p4/1460|i3_LQ_LCRFT_c96838/f1p0/2700|i3_HQ_LCRFT_c67178/f3p0/2529|i1_LQ_LCRFT_c94510/f1p15/1611|i1_LQ_LCRFT_c135616/f1p2/1808|i2_LQ_LCRFT_c5827/f1p1/2500|i2_HQ_LCRFT_c1738/f4p0/2269|i2_LQ_LCRFT_c4816/f1p10/2576|i1_LQ_LCRFT_c25472/f1p13/1618|i3_HQ_LCRFT_c88139/f7p0/2208|i4_LQ_LCRFT_c66199/f1p0/3046|i2_HQ_LCRFT_c14611/f2p5/2114|i2_HQ_LCRFT_c15130/f2p0/2046|i2_LQ_LCRFT_c98796/f1p7/2976|i3_LQ_LCRFT_c14701/f1p0/2628|i3_LQ_LCRFT_c64850/f1p0/2036|i3_LQ_LCRFT_c98872/f1p1/2732|i1_LQ_LCRFT_c119651/f1p5/1660|i3_LQ_LCRFT_c4905/f1p3/2451|i1_HQ_LCRFT_c2150/f4p13/1453|i3_LQ_LCRFT_c64682/f1p0/2063|i1_HQ_LCRFT_c206565/f10p4/1814|i4_LQ_LCRFT_c71924/f1p6/3424|i3_LQ_LCRFT_c84307/f1p0/2015|i7_LQ_LCRFT_c335/f1p4/6184|i1_HQ_LCRFT_c116198/f3p5/1726|i1_HQ_LCRFT_c206421/f9p10/1981|i1_HQ_LCRFT_c42849/f2p8/1569|i1_LQ_LCRFT_c28075/f1p12/1594|i2_LQ_LCRFT_c25761/f1p5/2229|i1_LQ_LCRFT_c36205/f1p4/1987|i3_LQ_LCRFT_c57434/f1p0/2546|i1_HQ_LCRFT_c3873/f6p5/1903|i1_HQ_LCRFT_c9790/f2p4/1516|i4_HQ_LCRFT_c27363/f2p4/3765|i1_LQ_LCRFT_c63707/f1p7/1090|i1_HQ_LCRFT_c58076/f2p19/1946|i1_HQ_LCRFT_c34075/f2p4/1649|i3_LQ_LCRFT_c36835/f1p0/2899|i1_LQ_LCRFT_c58922/f1p2/1622|i4_LQ_LCRFT_c7920/f1p6/3133|i3_LQ_LCRFT_c90550/f1p0/2121|i4_LQ_LCRFT_c35338/f1p2/3680|i3_LQ_LCRFT_c40045/f1p0/2505|i1_LQ_LCRFT_c136050/f1p5/1457|i2_LQ_LCRFT_c5848/f1p4/2416|i5_LQ_LCRFT_c4170/f1p0/4639|i2_LQ_LCRFT_c60356/f1p0/2639|i3_LQ_LCRFT_c94883/f1p0/2958|i3_LQ_LCRFT_c21055/f1p0/2127|i2_LQ_LCRFT_c39587/f1p0/2152|i4_LQ_LCRFT_c62766/f1p1/3120|i4_LQ_LCRFT_c29039/f1p2/3407|i3_LQ_LCRFT_c52171/f1p0/2725|i4_LQ_LCRFT_c54102/f1p6/3055|i3_HQ_LCRFT_c1761/f2p0/2365|i3_LQ_LCRFT_c5928/f1p2/2595|i2_LQ_LCRFT_c61122/f1p0/2358|i2_HQ_LCRFT_c14587/f2p3/2171|i1_HQ_LCRFT_c66497/f2p0/1557|i3_LQ_LCRFT_c48884/f1p0/2506|i2_LQ_LCRFT_c110293/f1p0/2722|i1_LQ_LCRFT_c34566/f1p13/1419|i2_LQ_LCRFT_c36719/f1p0/2389|i3_LQ_LCRFT_c18648/f1p0/2441|i2_LQ_LCRFT_c5241/f1p0/2282|i3_LQ_LCRFT_c111428/f1p6/2420|i4_LQ_LCRFT_c28245/f1p0/3838|i1_HQ_LCRFT_c1588/f3p6/1941|i1_LQ_LCRFT_c97144/f1p4/1715</v>
          </cell>
          <cell r="I38" t="str">
            <v>http://www.genome.jp/kegg-bin/show_pathway?ko00020/K00235%09red/K01958%09red/K00658%09red/K00164%09red/K01679%09red/K00161%09red/K00162%09red/K01681%09red/K01648%09red/K00234%09red/K01610%09red/K00382%09red/K00025%09red/K00026%09red/K00627%09red/K01647%09red/K00030%09red/K00031%09red</v>
          </cell>
        </row>
        <row r="39">
          <cell r="A39" t="str">
            <v>Ubiquinone and other terpenoid-quinone biosynthesis</v>
          </cell>
          <cell r="B39" t="str">
            <v>KEGG PATHWAY</v>
          </cell>
          <cell r="C39" t="str">
            <v>ko00130</v>
          </cell>
          <cell r="D39">
            <v>55</v>
          </cell>
          <cell r="E39">
            <v>211</v>
          </cell>
          <cell r="F39">
            <v>9.1417774846399999E-2</v>
          </cell>
          <cell r="G39">
            <v>0.330717244297</v>
          </cell>
          <cell r="H39" t="str">
            <v>i1_HQ_LCRFT_c14934/f8p2/1591|i3_LQ_LCRFT_c19527/f1p1/2301|i3_LQ_LCRFT_c44629/f1p0/2453|i3_LQ_LCRFT_c36143/f1p1/2502|i4_LQ_LCRFT_c10941/f1p0/3116|i3_LQ_LCRFT_c60718/f1p0/2480|i3_HQ_LCRFT_c119870/f6p15/2138|i2_LQ_LCRFT_c77849/f1p3/2291|i2_LQ_LCRFT_c85697/f1p0/2078|i3_LQ_LCRFT_c18494/f1p1/2108|i4_HQ_LCRFT_c21070/f3p2/3976|i3_LQ_LCRFT_c6715/f1p0/2456|i2_LQ_LCRFT_c21640/f1p0/2250|i2_LQ_LCRFT_c66178/f1p0/2012|i1_HQ_LCRFT_c13792/f3p1/1644|i1_LQ_LCRFT_c119687/f1p4/1722|i3_LQ_LCRFT_c10242/f1p0/2273|i5_HQ_LCRFT_c1833/f3p0/4750|i1_LQ_LCRFT_c38477/f1p17/2033|i3_LQ_LCRFT_c38106/f1p0/2233|i1_HQ_LCRFT_c69542/f3p13/1868|i3_LQ_LCRFT_c46367/f1p0/2041|i1_LQ_LCRFT_c94170/f1p6/1857|i2_LQ_LCRFT_c12598/f1p0/2160|i3_LQ_LCRFT_c54276/f1p0/2929|i4_LQ_LCRFT_c56937/f1p0/3247|i1_LQ_LCRFT_c11930/f1p4/1943|i5_LQ_LCRFT_c8755/f1p0/4343|i3_LQ_LCRFT_c24053/f1p5/2461|i0_LQ_LCRFT_c52945/f1p21/810|i1_HQ_LCRFT_c185066/f70p13/1870|i1_HQ_LCRFT_c51608/f3p5/1524|i0_LQ_LCRFT_c343421/f1p0/295|i2_LQ_LCRFT_c71770/f1p15/2905|i1_LQ_LCRFT_c14370/f2p0/1405|i3_HQ_LCRFT_c60039/f3p5/2266|i2_LQ_LCRFT_c91366/f1p2/2912|i3_LQ_LCRFT_c122137/f1p0/2089|i3_LQ_LCRFT_c99720/f1p0/2123|i4_HQ_LCRFT_c1895/f8p21/3916|i1_LQ_LCRFT_c27473/f1p3/1641|i3_LQ_LCRFT_c111972/f1p0/2841|i3_LQ_LCRFT_c43215/f1p1/2223|i3_HQ_LCRFT_c68101/f6p0/2265|i2_HQ_LCRFT_c113840/f5p3/2079|i2_LQ_LCRFT_c23589/f1p0/2703|i4_LQ_LCRFT_c5389/f1p0/3292|i1_LQ_LCRFT_c115278/f1p4/1877|i1_LQ_LCRFT_c5711/f1p1/1894|i2_LQ_LCRFT_c57609/f1p0/2823|i1_LQ_LCRFT_c55485/f1p4/1965|i1_LQ_LCRFT_c1189/f23p2/1540|i3_LQ_LCRFT_c72050/f1p1/2848|i1_LQ_LCRFT_c115995/f1p1/1206|i3_HQ_LCRFT_c18669/f3p0/2720</v>
          </cell>
          <cell r="I39" t="str">
            <v>http://www.genome.jp/kegg-bin/show_pathway?ko00130/K14760%09red/K01661%09red/K06126%09red/K06125%09red/K12501%09red/K12502%09red/K09834%09red/K14759%09red/K03183%09red/K00815%09red/K03809%09red/K00457%09red/K00487%09red/K01904%09red</v>
          </cell>
        </row>
        <row r="40">
          <cell r="A40" t="str">
            <v>Fatty acid elongation</v>
          </cell>
          <cell r="B40" t="str">
            <v>KEGG PATHWAY</v>
          </cell>
          <cell r="C40" t="str">
            <v>ko00062</v>
          </cell>
          <cell r="D40">
            <v>45</v>
          </cell>
          <cell r="E40">
            <v>169</v>
          </cell>
          <cell r="F40">
            <v>9.4939002686400001E-2</v>
          </cell>
          <cell r="G40">
            <v>0.33302535985300002</v>
          </cell>
          <cell r="H40" t="str">
            <v>i3_LQ_LCRFT_c126624/f1p0/2010|i5_LQ_LCRFT_c14956/f1p2/4798|i1_HQ_LCRFT_c19733/f5p0/1962|i1_LQ_LCRFT_c94807/f1p12/1670|i3_LQ_LCRFT_c58522/f1p3/2161|i1_LQ_LCRFT_c194177/f1p6/1205|i3_LQ_LCRFT_c37432/f1p2/2769|i1_LQ_LCRFT_c203778/f1p1/1062|i1_HQ_LCRFT_c2625/f18p1/1459|i1_HQ_LCRFT_c35189/f4p2/1264|i1_LQ_LCRFT_c203226/f1p2/1093|i1_HQ_LCRFT_c14702/f5p5/1890|i2_LQ_LCRFT_c85992/f1p0/2062|i2_HQ_LCRFT_c118803/f4p0/2089|i4_LQ_LCRFT_c11554/f1p2/3198|i1_LQ_LCRFT_c40508/f1p2/1917|i3_LQ_LCRFT_c22130/f1p1/2895|i1_LQ_LCRFT_c22007/f1p10/1657|i6_LQ_LCRFT_c771/f1p0/5543|i1_LQ_LCRFT_c72032/f1p0/1841|i1_HQ_LCRFT_c4877/f4p5/1837|i1_LQ_LCRFT_c57490/f1p13/1186|i1_LQ_LCRFT_c194119/f1p1/1446|i1_LQ_LCRFT_c9914/f1p0/2005|i3_HQ_LCRFT_c82526/f2p0/2035|i0_LQ_LCRFT_c65920/f1p0/984|i2_LQ_LCRFT_c99642/f1p5/2845|i3_HQ_LCRFT_c67587/f5p0/2663|i3_LQ_LCRFT_c42479/f1p0/2194|i2_LQ_LCRFT_c97132/f1p10/2379|i1_HQ_LCRFT_c183126/f4p0/1829|i2_HQ_LCRFT_c60568/f2p0/2593|i1_HQ_LCRFT_c21338/f5p1/1718|i1_LQ_LCRFT_c113748/f1p0/1991|i2_HQ_LCRFT_c48901/f3p0/2142|i2_LQ_LCRFT_c99647/f1p0/2155|i2_LQ_LCRFT_c40913/f1p3/2838|i1_LQ_LCRFT_c118235/f1p6/1461|i1_LQ_LCRFT_c19522/f1p8/1885|i3_HQ_LCRFT_c13919/f7p2/2879|i2_LQ_LCRFT_c111054/f1p0/2725|i1_HQ_LCRFT_c101945/f2p10/1722|i1_HQ_LCRFT_c33768/f7p4/1995|i3_HQ_LCRFT_c119818/f10p6/2239|i1_LQ_LCRFT_c116516/f1p11/1606</v>
          </cell>
          <cell r="I40" t="str">
            <v>http://www.genome.jp/kegg-bin/show_pathway?ko00062/K01074%09red/K10703%09red/K10251%09red/K15397%09red/K10258%09red</v>
          </cell>
        </row>
        <row r="41">
          <cell r="A41" t="str">
            <v>Stilbenoid, diarylheptanoid and gingerol biosynthesis</v>
          </cell>
          <cell r="B41" t="str">
            <v>KEGG PATHWAY</v>
          </cell>
          <cell r="C41" t="str">
            <v>ko00945</v>
          </cell>
          <cell r="D41">
            <v>26</v>
          </cell>
          <cell r="E41">
            <v>90</v>
          </cell>
          <cell r="F41">
            <v>9.7470837030099997E-2</v>
          </cell>
          <cell r="G41">
            <v>0.33302535985300002</v>
          </cell>
          <cell r="H41" t="str">
            <v>i4_HQ_LCRFT_c21070/f3p2/3976|i1_LQ_LCRFT_c137709/f1p0/1748|i4_LQ_LCRFT_c15806/f1p0/3049|i1_LQ_LCRFT_c99340/f1p6/1874|i1_LQ_LCRFT_c38477/f1p17/2033|i2_LQ_LCRFT_c7901/f1p0/2602|i4_LQ_LCRFT_c58747/f1p0/3535|i1_LQ_LCRFT_c94170/f1p6/1857|i2_LQ_LCRFT_c12598/f1p0/2160|i1_LQ_LCRFT_c25623/f1p0/1962|i1_LQ_LCRFT_c20261/f1p1/1397|i1_HQ_LCRFT_c19569/f2p3/1235|i1_LQ_LCRFT_c104438/f1p0/1021|i1_HQ_LCRFT_c108657/f2p0/1556|i1_LQ_LCRFT_c69993/f1p2/1613|i2_HQ_LCRFT_c43940/f2p2/2555|i2_LQ_LCRFT_c75167/f1p2/2640|i3_HQ_LCRFT_c61046/f2p5/2632|i1_LQ_LCRFT_c60724/f1p0/1757|i1_LQ_LCRFT_c5711/f1p1/1894|i2_LQ_LCRFT_c44219/f1p4/2658|i1_LQ_LCRFT_c10641/f1p2/1998|i2_LQ_LCRFT_c57609/f1p0/2823|i1_LQ_LCRFT_c120746/f1p2/1301|i4_HQ_LCRFT_c1895/f8p21/3916|i4_LQ_LCRFT_c19423/f1p3/3206</v>
          </cell>
          <cell r="I41" t="str">
            <v>http://www.genome.jp/kegg-bin/show_pathway?ko00945/K16040%09red/K13065%09red/K09754%09red/K00588%09red/K00487%09red/K00517%09red</v>
          </cell>
        </row>
        <row r="42">
          <cell r="A42" t="str">
            <v>Glycosphingolipid biosynthesis - globo series</v>
          </cell>
          <cell r="B42" t="str">
            <v>KEGG PATHWAY</v>
          </cell>
          <cell r="C42" t="str">
            <v>ko00603</v>
          </cell>
          <cell r="D42">
            <v>24</v>
          </cell>
          <cell r="E42">
            <v>85</v>
          </cell>
          <cell r="F42">
            <v>0.12549718307499999</v>
          </cell>
          <cell r="G42">
            <v>0.41719333833</v>
          </cell>
          <cell r="H42" t="str">
            <v>i1_HQ_LCRFT_c54271/f5p3/1642|i0_LQ_LCRFT_c21532/f1p0/704|i2_HQ_LCRFT_c25624/f2p0/2180|i1_LQ_LCRFT_c38933/f1p3/1979|i4_LQ_LCRFT_c80431/f1p0/3290|i1_HQ_LCRFT_c184390/f6p2/1697|i1_HQ_LCRFT_c48620/f26p5/1661|i3_LQ_LCRFT_c74584/f1p3/2912|i2_LQ_LCRFT_c38336/f1p2/2630|i3_LQ_LCRFT_c116538/f1p3/2066|i2_LQ_LCRFT_c39545/f1p0/2653|i1_LQ_LCRFT_c11418/f1p2/1738|i3_LQ_LCRFT_c66535/f1p0/2091|i1_HQ_LCRFT_c12758/f3p1/1695|i1_LQ_LCRFT_c28490/f1p2/1852|i2_LQ_LCRFT_c10782/f1p0/2605|i2_LQ_LCRFT_c37089/f1p0/2717|i3_LQ_LCRFT_c52412/f1p11/2940|i2_LQ_LCRFT_c25439/f1p0/2120|i1_LQ_LCRFT_c76878/f1p3/1366|i1_LQ_LCRFT_c60062/f1p1/1420|i1_HQ_LCRFT_c181156/f2p4/1729|i1_LQ_LCRFT_c14030/f1p2/1793|i1_LQ_LCRFT_c39192/f1p1/1662</v>
          </cell>
          <cell r="I42" t="str">
            <v>http://www.genome.jp/kegg-bin/show_pathway?ko00603/K07407%09red/K12373%09red/K01988%09red</v>
          </cell>
        </row>
        <row r="43">
          <cell r="A43" t="str">
            <v>Glycine, serine and threonine metabolism</v>
          </cell>
          <cell r="B43" t="str">
            <v>KEGG PATHWAY</v>
          </cell>
          <cell r="C43" t="str">
            <v>ko00260</v>
          </cell>
          <cell r="D43">
            <v>144</v>
          </cell>
          <cell r="E43">
            <v>615</v>
          </cell>
          <cell r="F43">
            <v>0.13128904974300001</v>
          </cell>
          <cell r="G43">
            <v>0.42496192416700002</v>
          </cell>
          <cell r="H43" t="str">
            <v>i3_LQ_LCRFT_c71717/f1p0/2261|i2_HQ_LCRFT_c109284/f3p0/2827|i1_LQ_LCRFT_c35377/f1p1/1998|i1_HQ_LCRFT_c12475/f3p4/1775|i1_LQ_LCRFT_c52996/f1p0/1600|i3_HQ_LCRFT_c16838/f3p0/2497|i0_HQ_LCRFT_c396318/f54p0/711|i5_HQ_LCRFT_c15773/f2p0/4022|i4_LQ_LCRFT_c11573/f1p1/3177|i1_HQ_LCRFT_c1850/f11p0/1914|i6_LQ_LCRFT_c2814/f1p5/5736|i1_LQ_LCRFT_c71491/f1p4/1824|i1_HQ_LCRFT_c59092/f3p11/1953|i3_LQ_LCRFT_c5631/f1p2/2310|i4_HQ_LCRFT_c2258/f2p0/3255|i3_LQ_LCRFT_c126764/f1p9/2004|i2_LQ_LCRFT_c94869/f1p6/2590|i2_LQ_LCRFT_c6684/f1p0/2257|i2_LQ_LCRFT_c23551/f1p0/2941|i3_LQ_LCRFT_c90884/f1p62/2322|i2_LQ_LCRFT_c75755/f1p0/2349|i2_LQ_LCRFT_c31669/f1p1/2091|i3_HQ_LCRFT_c18072/f2p0/2503|i2_HQ_LCRFT_c51580/f2p0/2881|i1_LQ_LCRFT_c91962/f1p5/1954|i1_LQ_LCRFT_c219732/f1p0/1007|i4_LQ_LCRFT_c61219/f1p0/3816|i3_LQ_LCRFT_c37202/f1p4/2171|i3_LQ_LCRFT_c14092/f1p0/2839|i1_LQ_LCRFT_c57339/f1p4/1356|i0_HQ_LCRFT_c21200/f2p0/847|i1_HQ_LCRFT_c2065/f2p0/1804|i3_LQ_LCRFT_c114109/f1p0/2208|i1_LQ_LCRFT_c70289/f1p14/1986|i1_HQ_LCRFT_c206047/f9p4/1301|i1_LQ_LCRFT_c136840/f1p3/1919|i4_LQ_LCRFT_c80348/f1p0/3596|i5_LQ_LCRFT_c23424/f1p0/4018|i4_HQ_LCRFT_c10216/f2p0/3925|i3_LQ_LCRFT_c64682/f1p0/2063|i1_LQ_LCRFT_c164772/f1p9/1553|i3_LQ_LCRFT_c14625/f1p3/2491|i3_HQ_LCRFT_c107464/f6p2/2145|i3_HQ_LCRFT_c120632/f44p0/2880|i3_HQ_LCRFT_c19353/f9p50/2352|i1_LQ_LCRFT_c36047/f1p4/1982|i2_LQ_LCRFT_c7857/f1p0/2136|i3_HQ_LCRFT_c67163/f8p0/2203|i2_LQ_LCRFT_c54569/f1p1/2340|i3_LQ_LCRFT_c18563/f1p0/2543|i1_LQ_LCRFT_c118075/f1p2/1904|i4_LQ_LCRFT_c37971/f1p2/3759|i3_HQ_LCRFT_c26239/f5p4/2836|i2_LQ_LCRFT_c91272/f1p1/2670|i3_LQ_LCRFT_c40251/f1p0/2527|i1_HQ_LCRFT_c92644/f5p3/1869|i2_LQ_LCRFT_c53340/f1p3/2611|i0_LQ_LCRFT_c209014/f1p12/953|i3_LQ_LCRFT_c59353/f1p4/2359|i3_LQ_LCRFT_c15475/f1p0/2056|i3_LQ_LCRFT_c80607/f1p0/2501|i4_LQ_LCRFT_c80969/f1p0/3409|i1_LQ_LCRFT_c116735/f1p1/1884|i7_LQ_LCRFT_c482/f1p0/6123|i3_LQ_LCRFT_c22233/f1p0/2106|i1_LQ_LCRFT_c56646/f1p3/1512|i3_HQ_LCRFT_c2154/f6p0/2916|i0_LQ_LCRFT_c8796/f1p0/850|i1_LQ_LCRFT_c60701/f1p23/1454|i3_LQ_LCRFT_c21077/f1p0/2890|i1_HQ_LCRFT_c6798/f4p2/1608|i1_LQ_LCRFT_c35342/f1p13/2013|i3_LQ_LCRFT_c18932/f1p12/2428|i4_LQ_LCRFT_c57772/f1p0/3367|i2_HQ_LCRFT_c1738/f4p0/2269|i3_LQ_LCRFT_c105451/f1p0/2063|i0_LQ_LCRFT_c257189/f1p0/676|i1_LQ_LCRFT_c27780/f1p5/1858|i2_LQ_LCRFT_c28893/f1p0/2907|i2_LQ_LCRFT_c18054/f6p0/2152|i1_LQ_LCRFT_c92479/f1p3/1669|i6_LQ_LCRFT_c1561/f1p1/5103|i4_LQ_LCRFT_c42950/f1p0/3790|i4_HQ_LCRFT_c6768/f2p1/3943|i3_LQ_LCRFT_c42290/f1p0/2506|i1_HQ_LCRFT_c14077/f2p1/1542|i1_LQ_LCRFT_c168914/f1p7/1220|i3_LQ_LCRFT_c113348/f1p0/2114|i3_LQ_LCRFT_c60200/f1p3/2085|i2_LQ_LCRFT_c28627/f1p24/2516|i4_LQ_LCRFT_c72418/f1p0/3619|i1_HQ_LCRFT_c110687/f3p4/1751|i5_LQ_LCRFT_c10797/f1p2/4617|i3_LQ_LCRFT_c3034/f1p0/2216|i3_LQ_LCRFT_c14701/f1p0/2628|i4_LQ_LCRFT_c42854/f1p18/3586|i2_LQ_LCRFT_c93920/f1p0/2333|i1_LQ_LCRFT_c167391/f1p0/1879|i5_LQ_LCRFT_c21357/f1p2/4038|i1_HQ_LCRFT_c11543/f2p1/1991|i1_LQ_LCRFT_c95618/f1p6/1902|i4_LQ_LCRFT_c48107/f1p5/3036|i3_HQ_LCRFT_c28297/f3p0/2502|i1_HQ_LCRFT_c58454/f5p2/1893|i1_HQ_LCRFT_c207921/f14p1/1668|i4_HQ_LCRFT_c69145/f3p3/3547|i3_HQ_LCRFT_c1529/f5p3/2386|i4_LQ_LCRFT_c27806/f1p4/3365|i1_HQ_LCRFT_c34393/f4p2/1409|i2_HQ_LCRFT_c35759/f3p44/2843|i4_LQ_LCRFT_c21049/f1p0/3130|i3_LQ_LCRFT_c26951/f1p41/2979|i3_HQ_LCRFT_c37295/f2p0/2464|i3_LQ_LCRFT_c96700/f1p0/2130|i0_LQ_LCRFT_c203000/f1p0/785|i0_LQ_LCRFT_c139531/f1p0/956|i2_LQ_LCRFT_c43664/f1p1/2502|i4_LQ_LCRFT_c49697/f1p0/3028|i4_LQ_LCRFT_c14224/f1p1/3523|i3_LQ_LCRFT_c71945/f1p0/2662|i1_HQ_LCRFT_c35499/f6p4/1535|i0_HQ_LCRFT_c4499/f4p0/952|i3_LQ_LCRFT_c95820/f1p0/2714|i4_LQ_LCRFT_c18453/f2p1/3193|i4_LQ_LCRFT_c39262/f1p0/3379|i2_LQ_LCRFT_c36719/f1p0/2389|i6_LQ_LCRFT_c1002/f1p9/5365|i1_LQ_LCRFT_c120579/f1p0/1179|i3_LQ_LCRFT_c74500/f1p0/2712|i1_LQ_LCRFT_c136050/f1p5/1457|i2_HQ_LCRFT_c14587/f2p3/2171|i1_LQ_LCRFT_c121560/f1p8/1524|i3_LQ_LCRFT_c59839/f1p6/2476|i3_LQ_LCRFT_c119700/f2p0/2180|i1_LQ_LCRFT_c156597/f2p0/1136|i2_LQ_LCRFT_c37692/f1p17/2910|i3_LQ_LCRFT_c92786/f1p0/2329|i1_LQ_LCRFT_c33755/f1p0/1578|i1_LQ_LCRFT_c29144/f1p5/1724|i2_LQ_LCRFT_c24663/f1p0/2097|i5_LQ_LCRFT_c4085/f1p17/4251|i3_LQ_LCRFT_c105498/f1p0/2070|i4_LQ_LCRFT_c74108/f1p27/3899|i3_LQ_LCRFT_c9416/f1p0/2157</v>
          </cell>
          <cell r="I43" t="str">
            <v>http://www.genome.jp/kegg-bin/show_pathway?ko00260/K01079%09red/K15919%09red/K15918%09red/K01620%09red/K00600%09red/K00605%09red/K00830%09red/K14085%09red/K00872%09red/K00058%09red/K00130%09red/K01834%09red/K00281%09red/K02437%09red/K01754%09red/K01695%09red/K01696%09red/K00827%09red/K14272%09red/K12524%09red/K00928%09red/K06001%09red/K00276%09red/K00306%09red/K00382%09red/K15634%09red/K15633%09red/K12235%09red</v>
          </cell>
        </row>
        <row r="44">
          <cell r="A44" t="str">
            <v>Pyruvate metabolism</v>
          </cell>
          <cell r="B44" t="str">
            <v>KEGG PATHWAY</v>
          </cell>
          <cell r="C44" t="str">
            <v>ko00620</v>
          </cell>
          <cell r="D44">
            <v>237</v>
          </cell>
          <cell r="E44">
            <v>1041</v>
          </cell>
          <cell r="F44">
            <v>0.14015804524299999</v>
          </cell>
          <cell r="G44">
            <v>0.44203691191900002</v>
          </cell>
          <cell r="H44" t="str">
            <v>i1_HQ_LCRFT_c208974/f3p5/1769|i1_HQ_LCRFT_c21003/f3p3/1644|i3_LQ_LCRFT_c23732/f1p0/2154|i5_LQ_LCRFT_c19900/f1p0/4086|i3_LQ_LCRFT_c24819/f1p0/2322|i2_LQ_LCRFT_c72138/f1p1/2626|i1_LQ_LCRFT_c52996/f1p0/1600|i3_LQ_LCRFT_c98872/f1p1/2732|i2_LQ_LCRFT_c103533/f1p0/2080|i5_LQ_LCRFT_c4107/f1p1/4275|i5_LQ_LCRFT_c20014/f1p0/4515|i2_LQ_LCRFT_c27937/f1p0/2219|i1_LQ_LCRFT_c50569/f2p4/1835|i2_LQ_LCRFT_c23723/f1p9/2219|i3_LQ_LCRFT_c36835/f1p0/2899|i2_HQ_LCRFT_c118325/f3p0/2099|i2_LQ_LCRFT_c104547/f1p0/2044|i3_HQ_LCRFT_c29957/f2p0/2065|i3_HQ_LCRFT_c6046/f5p0/2586|i7_LQ_LCRFT_c799/f1p0/6474|i5_LQ_LCRFT_c12068/f1p0/4761|i1_HQ_LCRFT_c57180/f3p0/1776|i2_LQ_LCRFT_c25251/f1p0/2494|i9_LQ_LCRFT_c47/f1p0/8120|i3_LQ_LCRFT_c54698/f1p2/2216|i0_HQ_LCRFT_c28038/f3p1/707|i2_LQ_LCRFT_c92904/f1p33/2940|i3_HQ_LCRFT_c100700/f14p0/2390|i1_HQ_LCRFT_c183946/f7p4/1759|i3_LQ_LCRFT_c93689/f1p5/2196|i2_LQ_LCRFT_c91681/f1p2/2813|i4_LQ_LCRFT_c24782/f1p0/3383|i1_HQ_LCRFT_c183880/f8p5/1566|i3_LQ_LCRFT_c106171/f1p5/2068|i3_HQ_LCRFT_c102072/f3p0/2098|i2_HQ_LCRFT_c48866/f7p0/2525|i4_LQ_LCRFT_c61219/f1p0/3816|i2_HQ_LCRFT_c10463/f2p0/2371|i1_LQ_LCRFT_c4784/f1p11/2645|i1_LQ_LCRFT_c89478/f1p5/1610|i1_LQ_LCRFT_c163918/f1p11/1326|i3_HQ_LCRFT_c102595/f2p0/2082|i3_LQ_LCRFT_c84619/f1p0/2020|i5_LQ_LCRFT_c15448/f1p0/4091|i2_HQ_LCRFT_c107577/f3p0/2140|i3_LQ_LCRFT_c122222/f1p0/2498|i3_LQ_LCRFT_c79772/f1p0/2921|i1_HQ_LCRFT_c70132/f4p0/1602|i4_LQ_LCRFT_c73391/f1p0/3528|i4_LQ_LCRFT_c8622/f1p0/3062|i2_LQ_LCRFT_c92926/f1p1/2516|i4_LQ_LCRFT_c53584/f1p0/3057|i3_LQ_LCRFT_c64682/f1p0/2063|i3_LQ_LCRFT_c78432/f1p0/2810|i3_LQ_LCRFT_c61476/f1p0/2413|i3_LQ_LCRFT_c52997/f1p0/2479|i7_LQ_LCRFT_c136/f1p0/6280|i5_LQ_LCRFT_c16132/f1p2/4155|i1_LQ_LCRFT_c2564/f1p8/1942|i2_LQ_LCRFT_c110293/f1p0/2722|i1_LQ_LCRFT_c161231/f1p7/1904|i4_LQ_LCRFT_c20420/f1p0/3450|i1_HQ_LCRFT_c183807/f3p2/1947|i2_LQ_LCRFT_c65852/f1p2/2938|i1_HQ_LCRFT_c184654/f12p8/1955|i3_HQ_LCRFT_c57391/f3p16/2688|i3_LQ_LCRFT_c53636/f2p1/2390|i1_LQ_LCRFT_c37444/f1p0/1458|i3_LQ_LCRFT_c94804/f1p59/2389|i3_LQ_LCRFT_c22391/f1p0/2303|i3_LQ_LCRFT_c94103/f1p1/2230|i4_HQ_LCRFT_c87351/f10p0/3070|i2_LQ_LCRFT_c24240/f1p0/2732|i3_LQ_LCRFT_c7020/f1p24/2282|i4_LQ_LCRFT_c37971/f1p2/3759|i1_LQ_LCRFT_c150992/f1p11/1102|i1_LQ_LCRFT_c172297/f1p10/1940|i3_HQ_LCRFT_c29991/f2p0/2065|i1_LQ_LCRFT_c74313/f1p1/1486|i8_HQ_LCRFT_c2/f17p0/7400|i4_LQ_LCRFT_c62545/f1p0/3054|i5_LQ_LCRFT_c16828/f1p0/4044|i1_LQ_LCRFT_c78390/f1p1/1843|i6_LQ_LCRFT_c475/f1p0/5320|i3_LQ_LCRFT_c40341/f1p0/2424|i4_HQ_LCRFT_c13391/f8p1/3157|i3_LQ_LCRFT_c36115/f1p1/2910|i3_LQ_LCRFT_c78965/f1p0/2654|i1_HQ_LCRFT_c27645/f2p5/1594|i1_LQ_LCRFT_c19447/f1p4/1778|i3_LQ_LCRFT_c39470/f1p0/2796|i1_LQ_LCRFT_c221501/f1p1/1028|i4_LQ_LCRFT_c3101/f1p1/3323|i1_LQ_LCRFT_c24066/f1p0/1229|i2_LQ_LCRFT_c19691/f1p1/2659|i0_LQ_LCRFT_c130876/f1p0/975|i1_LQ_LCRFT_c8937/f4p4/1657|i4_LQ_LCRFT_c3542/f1p0/3316|i1_LQ_LCRFT_c7363/f1p9/1982|i5_LQ_LCRFT_c6312/f1p0/4873|i3_LQ_LCRFT_c13056/f1p0/2153|i1_HQ_LCRFT_c184058/f11p10/1937|i1_LQ_LCRFT_c121439/f1p5/1940|i2_LQ_LCRFT_c53339/f1p0/2501|i0_LQ_LCRFT_c6825/f2p0/892|i3_HQ_LCRFT_c108311/f10p0/2192|i4_LQ_LCRFT_c59423/f1p1/3654|i2_LQ_LCRFT_c52394/f1p0/2979|i1_HQ_LCRFT_c28897/f9p0/1700|i1_HQ_LCRFT_c18248/f5p1/1367|i4_HQ_LCRFT_c18485/f2p3/3862|i2_HQ_LCRFT_c67057/f5p0/2213|i1_LQ_LCRFT_c24017/f1p2/1751|i2_LQ_LCRFT_c99480/f1p2/2103|i2_LQ_LCRFT_c125545/f1p0/2010|i3_LQ_LCRFT_c22735/f1p1/2530|i3_HQ_LCRFT_c106922/f42p0/2469|i2_LQ_LCRFT_c20677/f1p2/2844|i0_LQ_LCRFT_c25413/f1p4/883|i2_LQ_LCRFT_c80340/f1p0/2364|i3_LQ_LCRFT_c25003/f1p2/2781|i3_LQ_LCRFT_c15148/f1p0/2094|i3_LQ_LCRFT_c19313/f1p0/2237|i1_LQ_LCRFT_c111720/f1p0/1957|i3_LQ_LCRFT_c83271/f1p0/2050|i1_HQ_LCRFT_c116186/f2p0/1240|i4_LQ_LCRFT_c2420/f1p6/3244|i1_HQ_LCRFT_c189820/f4p5/1448|i3_LQ_LCRFT_c40327/f1p0/2497|i2_LQ_LCRFT_c4816/f1p10/2576|i1_LQ_LCRFT_c72990/f1p0/1574|i2_LQ_LCRFT_c78935/f1p0/2639|i2_LQ_LCRFT_c35861/f1p1/2891|i1_LQ_LCRFT_c71065/f1p0/1716|i1_HQ_LCRFT_c97726/f5p4/1460|i4_LQ_LCRFT_c56492/f1p0/3741|i2_LQ_LCRFT_c3304/f1p0/2290|i3_HQ_LCRFT_c90275/f3p5/2192|i1_LQ_LCRFT_c94510/f1p15/1611|i4_LQ_LCRFT_c13738/f1p1/3186|i1_HQ_LCRFT_c174613/f4p27/1914|i4_LQ_LCRFT_c44594/f1p4/3349|i2_LQ_LCRFT_c5827/f1p1/2500|i2_HQ_LCRFT_c1738/f4p0/2269|i4_LQ_LCRFT_c36510/f1p0/3316|i2_LQ_LCRFT_c26624/f1p0/2422|i3_HQ_LCRFT_c67163/f8p0/2203|i5_LQ_LCRFT_c19889/f1p0/4075|i3_HQ_LCRFT_c88139/f7p0/2208|i2_LQ_LCRFT_c91273/f1p0/2486|i4_LQ_LCRFT_c66199/f1p0/3046|i1_LQ_LCRFT_c93961/f1p13/1220|i3_LQ_LCRFT_c36186/f1p0/2482|i4_LQ_LCRFT_c76085/f1p1/3162|i2_HQ_LCRFT_c14611/f2p5/2114|i1_LQ_LCRFT_c20951/f1p2/1942|i2_LQ_LCRFT_c74543/f1p2/2280|i2_HQ_LCRFT_c15130/f2p0/2046|i3_LQ_LCRFT_c14701/f1p0/2628|i1_LQ_LCRFT_c19841/f1p0/1846|i3_LQ_LCRFT_c73369/f1p0/2202|i2_HQ_LCRFT_c42295/f8p9/2369|i1_LQ_LCRFT_c78679/f1p0/1191|i1_LQ_LCRFT_c119651/f1p5/1660|i1_LQ_LCRFT_c6195/f1p6/1725|i3_LQ_LCRFT_c4905/f1p3/2451|i1_HQ_LCRFT_c2717/f5p4/1464|i1_HQ_LCRFT_c2150/f4p13/1453|i1_LQ_LCRFT_c78213/f1p10/1469|i4_LQ_LCRFT_c47855/f1p0/3061|i1_HQ_LCRFT_c206565/f10p4/1814|i2_LQ_LCRFT_c79760/f1p0/2377|i3_LQ_LCRFT_c84307/f1p0/2015|i7_LQ_LCRFT_c335/f1p4/6184|i0_HQ_LCRFT_c49347/f7p0/792|i1_HQ_LCRFT_c116198/f3p5/1726|i2_LQ_LCRFT_c5241/f1p0/2282|i1_HQ_LCRFT_c44005/f2p2/1866|i1_HQ_LCRFT_c110687/f3p4/1751|i1_LQ_LCRFT_c28075/f1p12/1594|i1_HQ_LCRFT_c77096/f2p0/1891|i4_HQ_LCRFT_c86605/f3p0/3577|i3_LQ_LCRFT_c57434/f1p0/2546|i1_HQ_LCRFT_c207690/f153p8/1843|i3_LQ_LCRFT_c37085/f1p0/2876|i3_LQ_LCRFT_c51647/f1p0/2509|i1_HQ_LCRFT_c9790/f2p4/1516|i1_LQ_LCRFT_c188063/f1p3/1996|i4_LQ_LCRFT_c7920/f1p6/3133|i2_HQ_LCRFT_c59540/f2p0/2815|i2_LQ_LCRFT_c36391/f1p0/2993|i2_LQ_LCRFT_c51788/f1p0/2156|i3_LQ_LCRFT_c72599/f1p8/2548|i1_HQ_LCRFT_c204622/f3p7/1588|i3_LQ_LCRFT_c79680/f1p0/2128|i4_LQ_LCRFT_c21049/f1p0/3130|i2_LQ_LCRFT_c5848/f1p4/2416|i1_LQ_LCRFT_c21088/f1p13/1680|i4_LQ_LCRFT_c45839/f1p0/3494|i1_LQ_LCRFT_c136050/f1p5/1457|i1_LQ_LCRFT_c221913/f1p8/1015|i5_LQ_LCRFT_c5898/f1p0/4521|i2_LQ_LCRFT_c60356/f1p0/2639|i3_LQ_LCRFT_c19619/f1p12/2561|i3_LQ_LCRFT_c94883/f1p0/2958|i1_LQ_LCRFT_c114372/f1p0/1337|i3_LQ_LCRFT_c56574/f1p2/2128|i3_HQ_LCRFT_c48882/f3p0/2247|i4_LQ_LCRFT_c62981/f1p0/3338|i1_LQ_LCRFT_c37824/f1p0/1888|i2_LQ_LCRFT_c7437/f1p0/2304|i3_HQ_LCRFT_c1761/f2p0/2365|i2_LQ_LCRFT_c125028/f1p1/2001|i3_LQ_LCRFT_c52171/f1p0/2725|i2_LQ_LCRFT_c61122/f1p0/2358|i3_LQ_LCRFT_c64850/f1p0/2036|i2_HQ_LCRFT_c14587/f2p3/2171|i3_LQ_LCRFT_c85196/f1p0/2036|i1_LQ_LCRFT_c92479/f1p3/1669|i3_LQ_LCRFT_c108349/f1p0/2312|i5_LQ_LCRFT_c18170/f1p0/4690|i3_HQ_LCRFT_c20588/f2p0/2890|i1_LQ_LCRFT_c12655/f1p0/1808|i3_LQ_LCRFT_c48884/f1p0/2506|i2_LQ_LCRFT_c40827/f1p16/2184|i2_LQ_LCRFT_c34406/f1p10/2852|i2_HQ_LCRFT_c114952/f2p0/2078|i1_LQ_LCRFT_c34566/f1p13/1419|i2_LQ_LCRFT_c36719/f1p0/2389|i4_LQ_LCRFT_c41822/f1p4/3353|i1_HQ_LCRFT_c9964/f11p0/1673|i1_LQ_LCRFT_c56597/f1p8/1965|i1_LQ_LCRFT_c27505/f1p1/1877|i2_HQ_LCRFT_c72548/f2p2/2701|i1_HQ_LCRFT_c1588/f3p6/1941|i1_HQ_LCRFT_c66497/f2p0/1557|i1_LQ_LCRFT_c22290/f1p1/1334</v>
          </cell>
          <cell r="I44" t="str">
            <v>http://www.genome.jp/kegg-bin/show_pathway?ko00620/K01961%09red/K01649%09red/K14085%09red/K00873%09red/K11262%09red/K00627%09red/K00626%09red/K01958%09red/K01895%09red/K00016%09red/K01069%09red/K01006%09red/K01679%09red/K01512%09red/K01759%09red/K01595%09red/K01963%09red/K01962%09red/K02160%09red/K01638%09red/K00161%09red/K00162%09red/K00128%09red/K00029%09red/K00028%09red/K00382%09red/K00025%09red/K00026%09red/K00102%09red/K01610%09red</v>
          </cell>
        </row>
        <row r="45">
          <cell r="A45" t="str">
            <v>Lipoic acid metabolism</v>
          </cell>
          <cell r="B45" t="str">
            <v>KEGG PATHWAY</v>
          </cell>
          <cell r="C45" t="str">
            <v>ko00785</v>
          </cell>
          <cell r="D45">
            <v>13</v>
          </cell>
          <cell r="E45">
            <v>42</v>
          </cell>
          <cell r="F45">
            <v>0.14741524536600001</v>
          </cell>
          <cell r="G45">
            <v>0.4533018795</v>
          </cell>
          <cell r="H45" t="str">
            <v>i0_LQ_LCRFT_c95351/f1p0/972|i5_LQ_LCRFT_c7002/f1p5/4173|i3_LQ_LCRFT_c41738/f1p17/2355|i1_HQ_LCRFT_c68762/f2p0/1637|i1_HQ_LCRFT_c204628/f5p4/1564|i1_HQ_LCRFT_c26637/f2p4/1879|i1_HQ_LCRFT_c25462/f7p0/1647|i3_LQ_LCRFT_c30532/f1p0/2050|i4_LQ_LCRFT_c43534/f1p1/3302|i1_LQ_LCRFT_c56789/f1p4/1904|i3_LQ_LCRFT_c92406/f1p0/2414|i1_HQ_LCRFT_c53850/f2p0/1619|i1_LQ_LCRFT_c98761/f1p5/1939</v>
          </cell>
          <cell r="I45" t="str">
            <v>http://www.genome.jp/kegg-bin/show_pathway?ko00785/K03644%09red/K03801%09red</v>
          </cell>
        </row>
        <row r="46">
          <cell r="A46" t="str">
            <v>Biosynthesis of unsaturated fatty acids</v>
          </cell>
          <cell r="B46" t="str">
            <v>KEGG PATHWAY</v>
          </cell>
          <cell r="C46" t="str">
            <v>ko01040</v>
          </cell>
          <cell r="D46">
            <v>52</v>
          </cell>
          <cell r="E46">
            <v>211</v>
          </cell>
          <cell r="F46">
            <v>0.17106169888700001</v>
          </cell>
          <cell r="G46">
            <v>0.51318509666000001</v>
          </cell>
          <cell r="H46" t="str">
            <v>i1_LQ_LCRFT_c144702/f1p1/1930|i4_LQ_LCRFT_c22897/f1p16/3102|i0_HQ_LCRFT_c25544/f3p0/936|i1_HQ_LCRFT_c87141/f3p0/1516|i1_LQ_LCRFT_c116353/f1p3/1644|i3_LQ_LCRFT_c59540/f1p0/2772|i1_LQ_LCRFT_c203778/f1p1/1062|i1_HQ_LCRFT_c13210/f2p4/1708|i1_HQ_LCRFT_c35189/f4p2/1264|i1_LQ_LCRFT_c203226/f1p2/1093|i0_LQ_LCRFT_c279167/f1p0/974|i1_LQ_LCRFT_c70596/f1p0/1264|i4_HQ_LCRFT_c50536/f2p2/3023|i1_LQ_LCRFT_c116516/f1p11/1606|i3_LQ_LCRFT_c112686/f1p0/2293|i3_LQ_LCRFT_c20577/f1p0/2863|i1_HQ_LCRFT_c23880/f4p2/1769|i6_LQ_LCRFT_c771/f1p0/5543|i3_LQ_LCRFT_c22130/f1p1/2895|i3_LQ_LCRFT_c91230/f1p5/2200|i3_LQ_LCRFT_c20949/f1p0/2885|i4_LQ_LCRFT_c36923/f1p0/3934|i1_LQ_LCRFT_c76365/f1p3/1615|i4_LQ_LCRFT_c41261/f1p2/3180|i1_HQ_LCRFT_c22544/f5p5/1764|i1_LQ_LCRFT_c94807/f1p12/1670|i1_LQ_LCRFT_c57490/f1p13/1186|i1_LQ_LCRFT_c194119/f1p1/1446|i4_LQ_LCRFT_c73096/f1p1/3149|i2_LQ_LCRFT_c23318/f1p0/2951|i2_HQ_LCRFT_c23572/f4p6/2716|i0_LQ_LCRFT_c65920/f1p0/984|i2_LQ_LCRFT_c93552/f1p7/2350|i1_LQ_LCRFT_c171833/f1p1/1736|i1_LQ_LCRFT_c84305/f1p2/1070|i3_LQ_LCRFT_c37432/f1p2/2769|i1_HQ_LCRFT_c18396/f3p0/1593|i4_LQ_LCRFT_c7041/f1p1/3994|i3_LQ_LCRFT_c55743/f1p0/2601|i2_HQ_LCRFT_c60568/f2p0/2593|i1_LQ_LCRFT_c121217/f1p1/1737|i1_LQ_LCRFT_c136165/f1p24/1922|i1_HQ_LCRFT_c151159/f5p1/1532|i2_LQ_LCRFT_c60771/f1p0/2604|i2_LQ_LCRFT_c40913/f1p3/2838|i1_HQ_LCRFT_c2625/f18p1/1459|i1_HQ_LCRFT_c38356/f2p4/1841|i3_HQ_LCRFT_c13919/f7p2/2879|i2_LQ_LCRFT_c111054/f1p0/2725|i2_HQ_LCRFT_c36429/f2p1/2525|i5_LQ_LCRFT_c9832/f1p0/4630|i3_LQ_LCRFT_c91747/f1p7/2196</v>
          </cell>
          <cell r="I46" t="str">
            <v>http://www.genome.jp/kegg-bin/show_pathway?ko01040/K10703%09red/K00232%09red/K10258%09red/K10256%09red/K03921%09red/K00507%09red/K10251%09red</v>
          </cell>
        </row>
        <row r="47">
          <cell r="A47" t="str">
            <v>Sphingolipid metabolism</v>
          </cell>
          <cell r="B47" t="str">
            <v>KEGG PATHWAY</v>
          </cell>
          <cell r="C47" t="str">
            <v>ko00600</v>
          </cell>
          <cell r="D47">
            <v>77</v>
          </cell>
          <cell r="E47">
            <v>325</v>
          </cell>
          <cell r="F47">
            <v>0.18848479521799999</v>
          </cell>
          <cell r="G47">
            <v>0.55199118599499997</v>
          </cell>
          <cell r="H47" t="str">
            <v>i1_HQ_LCRFT_c54271/f5p3/1642|i0_LQ_LCRFT_c21532/f1p0/704|i2_LQ_LCRFT_c26780/f1p8/2278|i4_LQ_LCRFT_c28876/f1p0/3824|i2_LQ_LCRFT_c37994/f1p0/2803|i2_LQ_LCRFT_c90675/f1p0/2429|i1_HQ_LCRFT_c13290/f3p1/1687|i4_LQ_LCRFT_c8359/f1p2/3518|i3_LQ_LCRFT_c26658/f1p0/2125|i1_LQ_LCRFT_c60610/f1p2/1365|i3_LQ_LCRFT_c19790/f1p0/2313|i8_LQ_LCRFT_c297/f1p0/7360|i2_LQ_LCRFT_c89960/f2p0/2626|i1_LQ_LCRFT_c168595/f1p6/2007|i4_LQ_LCRFT_c86209/f1p0/3768|i4_LQ_LCRFT_c19803/f1p0/3557|i1_LQ_LCRFT_c3161/f1p1/1557|i1_HQ_LCRFT_c184390/f6p2/1697|i2_LQ_LCRFT_c55349/f1p0/2156|i1_HQ_LCRFT_c48620/f26p5/1661|i4_LQ_LCRFT_c19138/f1p1/3643|i4_LQ_LCRFT_c26815/f1p0/3286|i3_LQ_LCRFT_c74584/f1p3/2912|i2_LQ_LCRFT_c37089/f1p0/2717|i3_HQ_LCRFT_c90137/f3p0/2709|i4_LQ_LCRFT_c56527/f1p1/3680|i3_HQ_LCRFT_c88279/f3p1/2147|i4_LQ_LCRFT_c6532/f1p13/3996|i3_LQ_LCRFT_c9089/f1p0/2491|i3_LQ_LCRFT_c71398/f1p7/2241|i2_LQ_LCRFT_c39545/f1p0/2653|i4_HQ_LCRFT_c26565/f2p0/3610|i4_HQ_LCRFT_c14317/f13p0/3304|i1_LQ_LCRFT_c11418/f1p2/1738|i4_HQ_LCRFT_c6606/f2p0/3411|i2_HQ_LCRFT_c60542/f2p2/2623|i3_LQ_LCRFT_c66535/f1p0/2091|i4_LQ_LCRFT_c54194/f1p0/3436|i1_LQ_LCRFT_c168617/f1p1/1507|i3_LQ_LCRFT_c71036/f1p1/2394|i4_LQ_LCRFT_c21062/f1p0/3394|i4_LQ_LCRFT_c48393/f1p5/3022|i1_LQ_LCRFT_c60062/f1p1/1420|i3_LQ_LCRFT_c73530/f1p0/2137|i1_LQ_LCRFT_c28490/f1p2/1852|i2_LQ_LCRFT_c10782/f1p0/2605|i1_LQ_LCRFT_c70743/f1p3/1624|i1_HQ_LCRFT_c183839/f20p3/1195|i2_LQ_LCRFT_c25300/f1p1/2174|i4_LQ_LCRFT_c26083/f1p3/3335|i6_LQ_LCRFT_c1764/f1p0/5512|i2_LQ_LCRFT_c56579/f1p0/2661|i3_LQ_LCRFT_c52412/f1p11/2940|i5_LQ_LCRFT_c11679/f1p13/4759|i1_LQ_LCRFT_c59278/f1p10/1997|i1_LQ_LCRFT_c137408/f1p9/2009|i4_LQ_LCRFT_c11583/f1p0/3363|i1_LQ_LCRFT_c103406/f1p3/1020|i4_HQ_LCRFT_c69157/f2p2/3163|i5_LQ_LCRFT_c16307/f1p0/4032|i4_LQ_LCRFT_c84507/f1p0/3056|i1_LQ_LCRFT_c56340/f1p0/1217|i4_LQ_LCRFT_c45597/f1p0/3154|i4_LQ_LCRFT_c59868/f1p1/3735|i1_HQ_LCRFT_c181156/f2p4/1729|i0_LQ_LCRFT_c10784/f1p5/947|i3_LQ_LCRFT_c78510/f1p0/2709|i4_LQ_LCRFT_c74678/f1p0/3828|i2_LQ_LCRFT_c97782/f1p16/2977|i3_HQ_LCRFT_c88536/f13p0/2975|i4_LQ_LCRFT_c27711/f1p0/3853|i5_LQ_LCRFT_c16993/f1p0/4029|i2_HQ_LCRFT_c106514/f13p0/2654|i1_LQ_LCRFT_c44480/f1p2/1980|i1_LQ_LCRFT_c70754/f1p6/1634|i1_LQ_LCRFT_c6062/f2p1/1786|i1_LQ_LCRFT_c39192/f1p1/1662</v>
          </cell>
          <cell r="I47" t="str">
            <v>http://www.genome.jp/kegg-bin/show_pathway?ko00600/K01190%09red/K17108%09red/K12309%09red/K04713%09red/K04712%09red/K04711%09red/K04710%09red/K04715%09red/K07407%09red/K01634%09red/K04708%09red/K00654%09red/K12349%09red</v>
          </cell>
        </row>
        <row r="48">
          <cell r="A48" t="str">
            <v>Lysine biosynthesis</v>
          </cell>
          <cell r="B48" t="str">
            <v>KEGG PATHWAY</v>
          </cell>
          <cell r="C48" t="str">
            <v>ko00300</v>
          </cell>
          <cell r="D48">
            <v>26</v>
          </cell>
          <cell r="E48">
            <v>101</v>
          </cell>
          <cell r="F48">
            <v>0.207525467647</v>
          </cell>
          <cell r="G48">
            <v>0.59361936094300005</v>
          </cell>
          <cell r="H48" t="str">
            <v>i3_LQ_LCRFT_c40583/f1p7/2949|i1_LQ_LCRFT_c52996/f1p0/1600|i3_HQ_LCRFT_c16838/f3p0/2497|i1_LQ_LCRFT_c12928/f1p3/1581|i4_LQ_LCRFT_c21049/f1p0/3130|i4_LQ_LCRFT_c14224/f1p1/3523|i3_LQ_LCRFT_c42290/f1p0/2506|i1_LQ_LCRFT_c76054/f1p1/1783|i2_LQ_LCRFT_c43664/f1p1/2502|i1_HQ_LCRFT_c56775/f2p2/1727|i4_LQ_LCRFT_c57670/f1p0/3993|i1_HQ_LCRFT_c110687/f3p4/1751|i3_HQ_LCRFT_c18072/f2p0/2503|i3_LQ_LCRFT_c74500/f1p0/2712|i4_LQ_LCRFT_c61219/f1p0/3816|i1_LQ_LCRFT_c91699/f1p2/1567|i0_LQ_LCRFT_c8796/f1p0/850|i1_LQ_LCRFT_c92479/f1p3/1669|i5_LQ_LCRFT_c23424/f1p0/4018|i1_LQ_LCRFT_c75256/f1p3/1505|i3_LQ_LCRFT_c75292/f1p1/2739|i4_LQ_LCRFT_c37971/f1p2/3759|i1_LQ_LCRFT_c164772/f1p9/1553|i2_LQ_LCRFT_c24663/f1p0/2097|i5_LQ_LCRFT_c4085/f1p17/4251|i3_LQ_LCRFT_c9416/f1p0/2157</v>
          </cell>
          <cell r="I48" t="str">
            <v>http://www.genome.jp/kegg-bin/show_pathway?ko00300/K10206%09red/K00215%09red/K01714%09red/K12524%09red/K14085%09red/K00928%09red</v>
          </cell>
        </row>
        <row r="49">
          <cell r="A49" t="str">
            <v>One carbon pool by folate</v>
          </cell>
          <cell r="B49" t="str">
            <v>KEGG PATHWAY</v>
          </cell>
          <cell r="C49" t="str">
            <v>ko00670</v>
          </cell>
          <cell r="D49">
            <v>52</v>
          </cell>
          <cell r="E49">
            <v>218</v>
          </cell>
          <cell r="F49">
            <v>0.227340270224</v>
          </cell>
          <cell r="G49">
            <v>0.63551939176200001</v>
          </cell>
          <cell r="H49" t="str">
            <v>i4_HQ_LCRFT_c2258/f2p0/3255|i3_LQ_LCRFT_c59839/f1p6/2476|i1_LQ_LCRFT_c42423/f1p5/2177|i3_HQ_LCRFT_c1529/f5p3/2386|i2_HQ_LCRFT_c106571/f7p0/2249|i4_LQ_LCRFT_c20177/f1p0/3195|i2_LQ_LCRFT_c56829/f1p0/2652|i6_LQ_LCRFT_c1561/f1p1/5103|i3_HQ_LCRFT_c37295/f2p0/2464|i3_LQ_LCRFT_c96700/f1p0/2130|i7_LQ_LCRFT_c482/f1p0/6123|i3_LQ_LCRFT_c92786/f1p0/2329|i2_LQ_LCRFT_c53340/f1p3/2611|i5_LQ_LCRFT_c10797/f1p2/4617|i3_LQ_LCRFT_c126764/f1p9/2004|i2_LQ_LCRFT_c28368/f1p1/2679|i3_LQ_LCRFT_c95820/f1p0/2714|i3_LQ_LCRFT_c80607/f1p0/2501|i3_LQ_LCRFT_c60200/f1p3/2085|i4_LQ_LCRFT_c80969/f1p0/3409|i4_LQ_LCRFT_c39262/f1p0/3379|i3_LQ_LCRFT_c10959/f1p0/2913|i1_LQ_LCRFT_c78655/f1p2/1749|i2_LQ_LCRFT_c75755/f1p0/2349|i3_LQ_LCRFT_c40251/f1p0/2527|i3_LQ_LCRFT_c8888/f1p7/2750|i3_LQ_LCRFT_c41898/f1p14/2456|i3_LQ_LCRFT_c71945/f1p0/2662|i0_LQ_LCRFT_c209014/f1p12/953|i4_LQ_LCRFT_c48107/f1p5/3036|i3_LQ_LCRFT_c22233/f1p0/2106|i2_LQ_LCRFT_c93920/f1p0/2333|i2_HQ_LCRFT_c118236/f16p2/2346|i1_LQ_LCRFT_c57339/f1p4/1356|i1_LQ_LCRFT_c121560/f1p8/1524|i3_LQ_LCRFT_c6328/f3p1/2781|i1_LQ_LCRFT_c70289/f1p14/1986|i1_HQ_LCRFT_c73653/f2p2/1413|i2_LQ_LCRFT_c80296/f1p0/2286|i3_LQ_LCRFT_c18563/f1p0/2543|i1_LQ_LCRFT_c36047/f1p4/1982|i1_LQ_LCRFT_c167391/f1p0/1879|i1_LQ_LCRFT_c34865/f1p2/1428|i5_LQ_LCRFT_c5269/f1p0/4565|i2_LQ_LCRFT_c14352/f1p0/2285|i3_LQ_LCRFT_c14625/f1p3/2491|i3_LQ_LCRFT_c105498/f1p0/2070|i1_LQ_LCRFT_c27780/f1p5/1858|i4_LQ_LCRFT_c57772/f1p0/3367|i3_HQ_LCRFT_c28297/f3p0/2502|i4_LQ_LCRFT_c74108/f1p27/3899|i3_LQ_LCRFT_c105451/f1p0/2063</v>
          </cell>
          <cell r="I49" t="str">
            <v>http://www.genome.jp/kegg-bin/show_pathway?ko00670/K13998%09red/K00297%09red/K00601%09red/K00600%09red/K00602%09red/K00605%09red/K01934%09red/K01938%09red/K01433%09red</v>
          </cell>
        </row>
        <row r="50">
          <cell r="A50" t="str">
            <v>Glucosinolate biosynthesis</v>
          </cell>
          <cell r="B50" t="str">
            <v>KEGG PATHWAY</v>
          </cell>
          <cell r="C50" t="str">
            <v>ko00966</v>
          </cell>
          <cell r="D50">
            <v>3</v>
          </cell>
          <cell r="E50">
            <v>7</v>
          </cell>
          <cell r="F50">
            <v>0.24469136716199999</v>
          </cell>
          <cell r="G50">
            <v>0.65470304794699996</v>
          </cell>
          <cell r="H50" t="str">
            <v>i1_LQ_LCRFT_c120270/f1p1/1899|i1_LQ_LCRFT_c26218/f1p2/1990|i2_LQ_LCRFT_c102065/f2p0/2079</v>
          </cell>
          <cell r="I50" t="str">
            <v>http://www.genome.jp/kegg-bin/show_pathway?ko00966/K12153%09red/K11820%09red</v>
          </cell>
        </row>
        <row r="51">
          <cell r="A51" t="str">
            <v>Sulfur metabolism</v>
          </cell>
          <cell r="B51" t="str">
            <v>KEGG PATHWAY</v>
          </cell>
          <cell r="C51" t="str">
            <v>ko00920</v>
          </cell>
          <cell r="D51">
            <v>46</v>
          </cell>
          <cell r="E51">
            <v>193</v>
          </cell>
          <cell r="F51">
            <v>0.24484829435399999</v>
          </cell>
          <cell r="G51">
            <v>0.65470304794699996</v>
          </cell>
          <cell r="H51" t="str">
            <v>i1_LQ_LCRFT_c77926/f1p0/1430|i1_HQ_LCRFT_c49096/f3p6/1569|i1_LQ_LCRFT_c166727/f1p1/1617|i1_LQ_LCRFT_c56455/f1p1/1948|i0_LQ_LCRFT_c275643/f1p0/979|i1_HQ_LCRFT_c132301/f32p14/1933|i2_LQ_LCRFT_c94664/f1p0/2175|i1_LQ_LCRFT_c26529/f1p0/1517|i1_LQ_LCRFT_c91861/f1p0/1958|i3_LQ_LCRFT_c55318/f1p1/2096|i1_HQ_LCRFT_c205046/f39p6/1945|i1_HQ_LCRFT_c132423/f5p3/1277|i0_HQ_LCRFT_c32612/f3p0/690|i1_LQ_LCRFT_c96985/f1p0/1892|i1_LQ_LCRFT_c70856/f1p1/1535|i4_LQ_LCRFT_c11928/f1p2/3402|i5_LQ_LCRFT_c19587/f1p2/4793|i1_LQ_LCRFT_c23816/f1p0/1311|i1_LQ_LCRFT_c26527/f1p1/1960|i3_HQ_LCRFT_c18558/f2p2/2785|i1_HQ_LCRFT_c13979/f11p1/1651|i1_LQ_LCRFT_c167134/f1p6/1239|i0_LQ_LCRFT_c193420/f1p0/742|i0_LQ_LCRFT_c205601/f1p9/890|i1_LQ_LCRFT_c145850/f1p0/1772|i1_HQ_LCRFT_c86111/f5p4/1709|i1_LQ_LCRFT_c104923/f1p10/1013|i1_LQ_LCRFT_c119146/f1p6/1345|i1_LQ_LCRFT_c25806/f1p0/1781|i2_HQ_LCRFT_c114024/f7p2/2047|i5_LQ_LCRFT_c3865/f1p0/4348|i1_LQ_LCRFT_c170579/f1p1/1441|i1_HQ_LCRFT_c2843/f7p6/1269|i2_LQ_LCRFT_c53849/f1p0/2618|i3_LQ_LCRFT_c13987/f1p47/2709|i3_LQ_LCRFT_c26342/f1p0/2631|i1_LQ_LCRFT_c37522/f1p1/1200|i0_HQ_LCRFT_c53704/f2p0/641|i1_LQ_LCRFT_c95100/f1p3/1464|i4_LQ_LCRFT_c54360/f1p1/3681|i1_HQ_LCRFT_c209309/f7p3/1282|i0_LQ_LCRFT_c128682/f1p0/713|i0_LQ_LCRFT_c335155/f1p0/776|i2_LQ_LCRFT_c16232/f1p0/2059|i5_LQ_LCRFT_c2825/f1p0/4090|i2_LQ_LCRFT_c15330/f1p0/2058</v>
          </cell>
          <cell r="I51" t="str">
            <v>http://www.genome.jp/kegg-bin/show_pathway?ko00920/K08738%09red/K05907%09red/K00958%09red/K00640%09red/K17725%09red/K13811%09red/K00387%09red/K00860%09red/K13034%09red/K01082%09red/K01738%09red/K01739%09red</v>
          </cell>
        </row>
        <row r="52">
          <cell r="A52" t="str">
            <v>Pentose and glucuronate interconversions</v>
          </cell>
          <cell r="B52" t="str">
            <v>KEGG PATHWAY</v>
          </cell>
          <cell r="C52" t="str">
            <v>ko00040</v>
          </cell>
          <cell r="D52">
            <v>113</v>
          </cell>
          <cell r="E52">
            <v>499</v>
          </cell>
          <cell r="F52">
            <v>0.25164424946899999</v>
          </cell>
          <cell r="G52">
            <v>0.65855835499299997</v>
          </cell>
          <cell r="H52" t="str">
            <v>i4_LQ_LCRFT_c40425/f1p0/3612|i3_LQ_LCRFT_c53442/f1p0/2512|i1_HQ_LCRFT_c1965/f5p3/1847|i3_LQ_LCRFT_c24819/f1p0/2322|i2_LQ_LCRFT_c103533/f1p0/2080|i2_LQ_LCRFT_c27937/f1p0/2219|i2_LQ_LCRFT_c98791/f1p0/2279|i1_HQ_LCRFT_c196654/f6p1/1911|i4_LQ_LCRFT_c14372/f1p12/3330|i2_LQ_LCRFT_c92904/f1p33/2940|i2_LQ_LCRFT_c91681/f1p2/2813|i4_LQ_LCRFT_c36250/f1p2/3410|i3_LQ_LCRFT_c84333/f1p0/2084|i3_HQ_LCRFT_c102072/f3p0/2098|i3_LQ_LCRFT_c38148/f1p0/2185|i1_HQ_LCRFT_c147813/f4p0/1097|i1_LQ_LCRFT_c163918/f1p11/1326|i4_LQ_LCRFT_c44891/f1p0/3905|i2_LQ_LCRFT_c20052/f1p0/2466|i4_LQ_LCRFT_c4272/f1p0/3255|i1_LQ_LCRFT_c119513/f1p2/1891|i3_LQ_LCRFT_c22150/f1p0/2476|i1_LQ_LCRFT_c192850/f1p10/1578|i1_LQ_LCRFT_c161231/f1p7/1904|i9_LQ_LCRFT_c114/f1p0/8640|i3_LQ_LCRFT_c27705/f1p4/2109|i5_HQ_LCRFT_c15767/f2p0/4036|i1_LQ_LCRFT_c71065/f1p0/1716|i3_LQ_LCRFT_c22391/f1p0/2303|i5_LQ_LCRFT_c10621/f1p0/4087|i4_HQ_LCRFT_c87351/f10p0/3070|i2_LQ_LCRFT_c24240/f1p0/2732|i1_LQ_LCRFT_c25565/f1p0/1559|i4_LQ_LCRFT_c76511/f1p0/3521|i1_LQ_LCRFT_c58479/f1p1/1165|i0_LQ_LCRFT_c84913/f1p0/969|i1_LQ_LCRFT_c78390/f1p1/1843|i2_LQ_LCRFT_c23586/f1p2/2567|i1_LQ_LCRFT_c84626/f1p0/1094|i2_LQ_LCRFT_c104165/f1p0/2088|i2_HQ_LCRFT_c86656/f2p0/2212|i4_LQ_LCRFT_c36358/f1p0/3347|i2_LQ_LCRFT_c74508/f1p0/2593|i6_LQ_LCRFT_c730/f1p0/5164|i4_LQ_LCRFT_c3542/f1p0/3316|i5_LQ_LCRFT_c6312/f1p0/4873|i2_HQ_LCRFT_c49408/f19p0/2166|i1_HQ_LCRFT_c69289/f2p7/1960|i4_HQ_LCRFT_c65350/f2p0/3013|i2_LQ_LCRFT_c16497/f1p0/2071|i1_HQ_LCRFT_c28897/f9p0/1700|i3_LQ_LCRFT_c14916/f1p24/2423|i4_LQ_LCRFT_c29463/f1p0/3638|i1_LQ_LCRFT_c22979/f1p0/1913|i3_LQ_LCRFT_c76728/f1p0/2190|i4_LQ_LCRFT_c2960/f1p1/3717|i1_LQ_LCRFT_c117331/f1p0/1142|i3_LQ_LCRFT_c15148/f1p0/2094|i1_HQ_LCRFT_c184654/f12p8/1955|i1_LQ_LCRFT_c34781/f1p1/1373|i3_LQ_LCRFT_c95727/f1p9/2705|i1_LQ_LCRFT_c50902/f1p5/1224|i6_LQ_LCRFT_c4738/f1p2/5052|i3_LQ_LCRFT_c108457/f1p0/2138|i2_LQ_LCRFT_c56877/f1p0/2186|i2_LQ_LCRFT_c6976/f1p0/2531|i1_LQ_LCRFT_c52957/f1p0/1665|i3_LQ_LCRFT_c36186/f1p0/2482|i4_LQ_LCRFT_c76085/f1p1/3162|i1_LQ_LCRFT_c28182/f1p4/1974|i1_HQ_LCRFT_c148676/f2p0/1063|i9_LQ_LCRFT_c211/f1p0/8052|i3_LQ_LCRFT_c2862/f1p0/2692|i5_LQ_LCRFT_c6881/f1p9/4264|i4_LQ_LCRFT_c13259/f1p0/3615|i1_HQ_LCRFT_c205260/f2p1/1574|i1_LQ_LCRFT_c213037/f1p7/1156|i5_LQ_LCRFT_c12790/f1p0/4650|i1_LQ_LCRFT_c53375/f7p1/1686|i3_LQ_LCRFT_c10073/f1p1/2497|i1_HQ_LCRFT_c77096/f2p0/1891|i0_LQ_LCRFT_c134088/f1p0/539|i1_HQ_LCRFT_c207690/f153p8/1843|i1_LQ_LCRFT_c8747/f1p4/1926|i1_LQ_LCRFT_c166379/f1p0/1699|i1_LQ_LCRFT_c114581/f1p8/1508|i1_HQ_LCRFT_c27370/f4p0/1374|i4_LQ_LCRFT_c2371/f1p0/3112|i3_LQ_LCRFT_c79680/f1p0/2128|i1_HQ_LCRFT_c6686/f8p7/1970|i1_LQ_LCRFT_c21088/f1p13/1680|i3_LQ_LCRFT_c94804/f1p59/2389|i3_LQ_LCRFT_c79531/f1p0/2501|i3_LQ_LCRFT_c54349/f1p0/2179|i1_HQ_LCRFT_c131481/f2p0/1112|i1_HQ_LCRFT_c57180/f3p0/1776|i1_LQ_LCRFT_c41153/f1p0/1713|i3_LQ_LCRFT_c58743/f1p0/2437|i3_LQ_LCRFT_c85196/f1p0/2036|i0_LQ_LCRFT_c25413/f1p4/883|i1_HQ_LCRFT_c38068/f2p2/1913|i1_LQ_LCRFT_c12655/f1p0/1808|i2_HQ_LCRFT_c114952/f2p0/2078|i3_HQ_LCRFT_c57539/f2p0/2594|i1_LQ_LCRFT_c89571/f1p6/1509|i1_HQ_LCRFT_c9964/f11p0/1673|i1_LQ_LCRFT_c56597/f1p8/1965|i3_LQ_LCRFT_c92938/f1p0/2668|i3_LQ_LCRFT_c94103/f1p1/2230|i3_LQ_LCRFT_c58994/f1p0/2467|i2_LQ_LCRFT_c40832/f1p0/2542|i5_HQ_LCRFT_c634/f6p0/4918|i2_LQ_LCRFT_c86233/f1p0/2085</v>
          </cell>
          <cell r="I52" t="str">
            <v>http://www.genome.jp/kegg-bin/show_pathway?ko00040/K00854%09red/K01184%09red/K16190%09red/K00963%09red/K01213%09red/K00008%09red/K00128%09red/K01051%09red/K01783%09red/K12447%09red/K00012%09red/K01728%09red</v>
          </cell>
        </row>
        <row r="53">
          <cell r="A53" t="str">
            <v>Zeatin biosynthesis</v>
          </cell>
          <cell r="B53" t="str">
            <v>KEGG PATHWAY</v>
          </cell>
          <cell r="C53" t="str">
            <v>ko00908</v>
          </cell>
          <cell r="D53">
            <v>17</v>
          </cell>
          <cell r="E53">
            <v>66</v>
          </cell>
          <cell r="F53">
            <v>0.26659436277999998</v>
          </cell>
          <cell r="G53">
            <v>0.68314805462499995</v>
          </cell>
          <cell r="H53" t="str">
            <v>i4_LQ_LCRFT_c81282/f1p0/3164|i2_LQ_LCRFT_c28881/f1p1/2242|i4_LQ_LCRFT_c21768/f1p2/3996|i1_LQ_LCRFT_c54675/f1p2/1677|i2_HQ_LCRFT_c107117/f4p0/2134|i3_LQ_LCRFT_c35059/f1p0/2207|i2_LQ_LCRFT_c51568/f1p0/2169|i3_HQ_LCRFT_c43140/f2p0/2294|i1_LQ_LCRFT_c180061/f1p0/1259|i3_LQ_LCRFT_c13573/f1p0/2821|i3_HQ_LCRFT_c115396/f3p0/2103|i3_LQ_LCRFT_c31533/f1p0/2019|i2_HQ_LCRFT_c67349/f2p0/2258|i3_LQ_LCRFT_c3211/f1p0/2357|i1_LQ_LCRFT_c118981/f1p0/1532|i4_LQ_LCRFT_c36481/f1p0/3245|i5_LQ_LCRFT_c13925/f1p0/4192</v>
          </cell>
          <cell r="I53" t="str">
            <v>http://www.genome.jp/kegg-bin/show_pathway?ko00908/K13495%09red/K00279%09red/K00791%09red</v>
          </cell>
        </row>
        <row r="54">
          <cell r="A54" t="str">
            <v>Nitrogen metabolism</v>
          </cell>
          <cell r="B54" t="str">
            <v>KEGG PATHWAY</v>
          </cell>
          <cell r="C54" t="str">
            <v>ko00910</v>
          </cell>
          <cell r="D54">
            <v>54</v>
          </cell>
          <cell r="E54">
            <v>233</v>
          </cell>
          <cell r="F54">
            <v>0.280947688513</v>
          </cell>
          <cell r="G54">
            <v>0.70486689222900001</v>
          </cell>
          <cell r="H54" t="str">
            <v>i1_HQ_LCRFT_c207263/f6p9/1029|i5_LQ_LCRFT_c20745/f1p1/4298|i4_LQ_LCRFT_c2405/f1p5/3295|i3_LQ_LCRFT_c15784/f1p0/2103|i2_LQ_LCRFT_c12501/f1p0/2918|i1_LQ_LCRFT_c58777/f1p1/1616|i1_HQ_LCRFT_c46386/f2p1/1668|i3_LQ_LCRFT_c96611/f1p0/2321|i2_LQ_LCRFT_c43235/f1p0/2317|i4_LQ_LCRFT_c91682/f1p0/3008|i2_LQ_LCRFT_c103651/f1p0/2036|i4_HQ_LCRFT_c62491/f2p0/3371|i2_HQ_LCRFT_c18128/f9p6/2511|i0_LQ_LCRFT_c274067/f1p0/554|i1_LQ_LCRFT_c55166/f1p0/1508|i4_LQ_LCRFT_c67139/f1p0/3039|i1_LQ_LCRFT_c220073/f1p2/1007|i1_HQ_LCRFT_c184127/f3p0/1143|i1_LQ_LCRFT_c42349/f1p1/1867|i2_LQ_LCRFT_c11122/f1p3/2653|i4_LQ_LCRFT_c54153/f1p0/3286|i3_LQ_LCRFT_c72017/f1p0/2376|i4_LQ_LCRFT_c19312/f1p2/3169|i4_LQ_LCRFT_c4273/f1p2/3738|i0_HQ_LCRFT_c4007/f5p0/1006|i1_LQ_LCRFT_c12503/f1p2/1900|i1_LQ_LCRFT_c3168/f1p2/1809|i0_HQ_LCRFT_c46492/f27p1/921|i1_HQ_LCRFT_c205516/f94p12/1500|i3_LQ_LCRFT_c20544/f1p0/2198|i1_LQ_LCRFT_c11296/f1p0/1323|i4_LQ_LCRFT_c36962/f1p0/3366|i0_HQ_LCRFT_c85932/f2p2/907|i1_HQ_LCRFT_c11531/f11p1/1741|i1_LQ_LCRFT_c165990/f1p3/1873|i1_LQ_LCRFT_c7347/f1p0/1772|i1_LQ_LCRFT_c22221/f1p2/1531|i1_LQ_LCRFT_c42891/f1p14/1630|i7_LQ_LCRFT_c798/f1p0/6129|i1_LQ_LCRFT_c23317/f1p3/1676|i1_HQ_LCRFT_c86131/f5p3/1882|i3_LQ_LCRFT_c51901/f1p0/2262|i4_LQ_LCRFT_c5919/f1p1/3868|i4_LQ_LCRFT_c75505/f1p0/3741|i4_LQ_LCRFT_c11872/f1p4/3158|i3_LQ_LCRFT_c95377/f1p53/2683|i2_LQ_LCRFT_c23077/f1p0/2738|i2_LQ_LCRFT_c111296/f1p3/2498|i2_LQ_LCRFT_c84632/f1p0/2056|i1_LQ_LCRFT_c59272/f1p4/1453|i6_LQ_LCRFT_c222/f3p0/6022|i1_LQ_LCRFT_c78953/f1p9/1454|i1_HQ_LCRFT_c4946/f2p2/1534|i1_HQ_LCRFT_c28528/f3p2/1904</v>
          </cell>
          <cell r="I54" t="str">
            <v>http://www.genome.jp/kegg-bin/show_pathway?ko00910/K01673%09red/K00262%09red/K00261%09red/K01674%09red/K00264%09red/K02575%09red/K01725%09red/K10534%09red/K01915%09red/K01455%09red</v>
          </cell>
        </row>
        <row r="55">
          <cell r="A55" t="str">
            <v>Butanoate metabolism</v>
          </cell>
          <cell r="B55" t="str">
            <v>KEGG PATHWAY</v>
          </cell>
          <cell r="C55" t="str">
            <v>ko00650</v>
          </cell>
          <cell r="D55">
            <v>28</v>
          </cell>
          <cell r="E55">
            <v>116</v>
          </cell>
          <cell r="F55">
            <v>0.28653125700299997</v>
          </cell>
          <cell r="G55">
            <v>0.70486689222900001</v>
          </cell>
          <cell r="H55" t="str">
            <v>i2_LQ_LCRFT_c14881/f1p0/2218|i1_LQ_LCRFT_c120448/f1p4/1862|i2_LQ_LCRFT_c9075/f1p2/2339|i4_LQ_LCRFT_c56737/f1p16/3640|i1_HQ_LCRFT_c71373/f2p3/1917|i1_HQ_LCRFT_c2439/f3p0/1653|i1_HQ_LCRFT_c204622/f3p7/1588|i5_LQ_LCRFT_c19426/f1p6/4147|i3_LQ_LCRFT_c16284/f1p0/2075|i1_LQ_LCRFT_c70267/f1p3/1883|i1_HQ_LCRFT_c27645/f2p5/1594|i2_LQ_LCRFT_c98244/f1p1/2678|i5_LQ_LCRFT_c3162/f1p4/4713|i1_LQ_LCRFT_c166265/f1p4/1854|i3_LQ_LCRFT_c76314/f1p0/2869|i5_LQ_LCRFT_c7695/f1p0/4205|i1_HQ_LCRFT_c9314/f15p9/1785|i1_LQ_LCRFT_c4370/f1p1/1841|i3_LQ_LCRFT_c37938/f1p9/2884|i1_LQ_LCRFT_c221501/f1p1/1028|i1_LQ_LCRFT_c6195/f1p6/1725|i1_LQ_LCRFT_c89478/f1p5/1610|i1_LQ_LCRFT_c209592/f1p1/1620|i1_LQ_LCRFT_c26041/f1p3/1856|i1_HQ_LCRFT_c207536/f21p4/1857|i1_HQ_LCRFT_c89053/f3p1/1800|i2_LQ_LCRFT_c80409/f1p0/2167|i1_LQ_LCRFT_c139277/f1p10/1897</v>
          </cell>
          <cell r="I55" t="str">
            <v>http://www.genome.jp/kegg-bin/show_pathway?ko00650/K17761%09red/K18121%09red/K01580%09red/K01640%09red/K01641%09red/K01653%09red/K00626%09red</v>
          </cell>
        </row>
        <row r="56">
          <cell r="A56" t="str">
            <v>Steroid biosynthesis</v>
          </cell>
          <cell r="B56" t="str">
            <v>KEGG PATHWAY</v>
          </cell>
          <cell r="C56" t="str">
            <v>ko00100</v>
          </cell>
          <cell r="D56">
            <v>44</v>
          </cell>
          <cell r="E56">
            <v>192</v>
          </cell>
          <cell r="F56">
            <v>0.32792859063399998</v>
          </cell>
          <cell r="G56">
            <v>0.77678179462200003</v>
          </cell>
          <cell r="H56" t="str">
            <v>i3_LQ_LCRFT_c55037/f1p0/2778|i3_LQ_LCRFT_c54813/f1p0/2776|i4_LQ_LCRFT_c80397/f1p0/3685|i1_LQ_LCRFT_c96955/f1p0/1938|i3_LQ_LCRFT_c59172/f1p0/2677|i3_LQ_LCRFT_c23163/f1p0/2316|i4_LQ_LCRFT_c12529/f1p3/3267|i2_LQ_LCRFT_c38206/f1p1/2177|i3_LQ_LCRFT_c59554/f1p0/2291|i5_LQ_LCRFT_c10558/f1p0/4931|i4_LQ_LCRFT_c21511/f1p3/3514|i1_LQ_LCRFT_c17941/f4p8/1982|i2_LQ_LCRFT_c10185/f1p3/2598|i1_LQ_LCRFT_c28727/f1p0/1445|i2_LQ_LCRFT_c97416/f1p0/2853|i3_LQ_LCRFT_c21168/f1p1/2679|i1_LQ_LCRFT_c140700/f1p5/1924|i2_HQ_LCRFT_c14450/f2p0/2911|i1_LQ_LCRFT_c95807/f1p2/1148|i1_LQ_LCRFT_c184890/f1p8/1918|i2_LQ_LCRFT_c21943/f1p0/2703|i2_LQ_LCRFT_c41557/f1p0/2667|i4_HQ_LCRFT_c7466/f3p0/3191|i6_LQ_LCRFT_c2156/f1p4/5301|i4_HQ_LCRFT_c87331/f49p0/3729|i1_HQ_LCRFT_c3837/f4p0/1320|i1_HQ_LCRFT_c4981/f6p0/1257|i4_LQ_LCRFT_c36363/f1p3/3218|i1_LQ_LCRFT_c20472/f1p2/1805|i1_LQ_LCRFT_c39112/f1p12/1823|i4_LQ_LCRFT_c53308/f1p1/3119|i4_LQ_LCRFT_c5551/f1p0/3475|i2_LQ_LCRFT_c57268/f1p1/2796|i1_HQ_LCRFT_c3927/f7p2/1200|i3_HQ_LCRFT_c31762/f8p0/2695|i3_LQ_LCRFT_c57712/f1p16/2980|i3_LQ_LCRFT_c78643/f1p0/2130|i2_HQ_LCRFT_c114197/f4p0/2128|i3_HQ_LCRFT_c67006/f11p0/2645|i2_LQ_LCRFT_c61452/f1p0/2376|i1_HQ_LCRFT_c60324/f5p9/1598|i1_HQ_LCRFT_c12753/f17p4/1481|i3_LQ_LCRFT_c42638/f1p2/2226|i4_LQ_LCRFT_c42866/f1p5/3216</v>
          </cell>
          <cell r="I56" t="str">
            <v>http://www.genome.jp/kegg-bin/show_pathway?ko00100/K05917%09red/K01853%09red/K09828%09red/K00227%09red/K08242%09red/K00213%09red/K01052%09red/K00511%09red/K14674%09red/K14424%09red/K00222%09red/K00801%09red</v>
          </cell>
        </row>
        <row r="57">
          <cell r="A57" t="str">
            <v>ABC transporters</v>
          </cell>
          <cell r="B57" t="str">
            <v>KEGG PATHWAY</v>
          </cell>
          <cell r="C57" t="str">
            <v>ko02010</v>
          </cell>
          <cell r="D57">
            <v>64</v>
          </cell>
          <cell r="E57">
            <v>284</v>
          </cell>
          <cell r="F57">
            <v>0.32839555544999999</v>
          </cell>
          <cell r="G57">
            <v>0.77678179462200003</v>
          </cell>
          <cell r="H57" t="str">
            <v>i6_LQ_LCRFT_c2677/f1p0/5540|i5_LQ_LCRFT_c11407/f1p1/4357|i0_LQ_LCRFT_c88361/f1p0/920|i3_LQ_LCRFT_c80648/f1p0/2691|i3_HQ_LCRFT_c23394/f2p0/2704|i6_LQ_LCRFT_c396/f2p0/5399|i5_HQ_LCRFT_c1225/f3p0/4688|i5_LQ_LCRFT_c8382/f1p0/4325|i4_LQ_LCRFT_c78281/f1p2/3664|i3_LQ_LCRFT_c94568/f1p0/2617|i5_LQ_LCRFT_c19197/f1p4/4629|i5_HQ_LCRFT_c1528/f2p9/4736|i5_LQ_LCRFT_c16173/f1p0/4023|i8_LQ_LCRFT_c227/f1p0/7643|i5_LQ_LCRFT_c6952/f1p1/4665|i2_LQ_LCRFT_c48468/f1p0/2049|i5_LQ_LCRFT_c18419/f1p0/4059|i5_LQ_LCRFT_c11228/f1p0/4777|i2_LQ_LCRFT_c36521/f1p7/2717|i5_HQ_LCRFT_c2499/f2p1/4310|i5_LQ_LCRFT_c19416/f1p10/4790|i5_HQ_LCRFT_c897/f6p2/4281|i6_LQ_LCRFT_c4606/f1p0/5004|i3_LQ_LCRFT_c99567/f1p0/2494|i6_LQ_LCRFT_c3101/f1p1/5312|i5_HQ_LCRFT_c22321/f46p6/4329|i5_LQ_LCRFT_c11034/f1p1/4451|i4_HQ_LCRFT_c39221/f3p0/3199|i6_LQ_LCRFT_c1378/f1p0/5286|i5_LQ_LCRFT_c19543/f1p10/4608|i5_LQ_LCRFT_c18121/f1p0/4949|i5_HQ_LCRFT_c474/f3p11/5074|i5_LQ_LCRFT_c5545/f1p2/4847|i6_LQ_LCRFT_c897/f1p2/5625|i7_LQ_LCRFT_c1010/f1p0/6106|i5_LQ_LCRFT_c7241/f1p0/4338|i2_LQ_LCRFT_c77061/f1p0/2673|i4_LQ_LCRFT_c39715/f1p0/4005|i6_HQ_LCRFT_c168/f4p0/5180|i5_LQ_LCRFT_c10069/f1p4/4137|i3_LQ_LCRFT_c52682/f1p0/2647|i6_LQ_LCRFT_c1150/f1p0/5331|i5_HQ_LCRFT_c1381/f3p0/4084|i6_HQ_LCRFT_c198/f3p0/5256|i3_LQ_LCRFT_c28644/f1p1/2700|i5_HQ_LCRFT_c5835/f2p0/4202|i5_HQ_LCRFT_c2040/f2p0/4124|i3_LQ_LCRFT_c111509/f1p0/2518|i4_LQ_LCRFT_c37571/f1p0/3630|i5_LQ_LCRFT_c13458/f1p0/4237|i8_LQ_LCRFT_c333/f1p0/7248|i5_HQ_LCRFT_c12268/f2p2/4864|i5_LQ_LCRFT_c16709/f1p0/4036|i2_LQ_LCRFT_c12800/f1p0/2829|i6_LQ_LCRFT_c4595/f1p23/5046|i4_LQ_LCRFT_c44599/f1p94/3456|i5_LQ_LCRFT_c19236/f1p8/4431|i3_LQ_LCRFT_c20197/f1p3/2634|i8_LQ_LCRFT_c258/f1p0/7674|i6_LQ_LCRFT_c2652/f1p0/5266|i5_LQ_LCRFT_c8139/f1p0/4982|i3_LQ_LCRFT_c96946/f1p0/2566|i6_LQ_LCRFT_c2560/f1p0/5331|i4_HQ_LCRFT_c5857/f3p0/3594</v>
          </cell>
          <cell r="I57" t="str">
            <v>http://www.genome.jp/kegg-bin/show_pathway?ko02010/K05665%09red/K05658%09red/K05657%09red/K05663%09red/K05643%09red/K05666%09red</v>
          </cell>
        </row>
        <row r="58">
          <cell r="A58" t="str">
            <v>Fatty acid degradation</v>
          </cell>
          <cell r="B58" t="str">
            <v>KEGG PATHWAY</v>
          </cell>
          <cell r="C58" t="str">
            <v>ko00071</v>
          </cell>
          <cell r="D58">
            <v>133</v>
          </cell>
          <cell r="E58">
            <v>606</v>
          </cell>
          <cell r="F58">
            <v>0.340510012917</v>
          </cell>
          <cell r="G58">
            <v>0.79024021865600003</v>
          </cell>
          <cell r="H58" t="str">
            <v>i2_LQ_LCRFT_c12853/f1p0/2653|i1_LQ_LCRFT_c135369/f1p4/1377|i3_LQ_LCRFT_c24819/f1p0/2322|i2_HQ_LCRFT_c118551/f35p0/2607|i1_LQ_LCRFT_c52996/f1p0/1600|i2_LQ_LCRFT_c103533/f1p0/2080|i4_LQ_LCRFT_c20227/f1p6/3895|i2_LQ_LCRFT_c94983/f1p0/2974|i2_LQ_LCRFT_c27937/f1p0/2219|i3_LQ_LCRFT_c96282/f1p1/2806|i2_LQ_LCRFT_c99467/f1p3/2544|i5_LQ_LCRFT_c18606/f1p0/4134|i5_LQ_LCRFT_c4878/f1p0/4241|i2_LQ_LCRFT_c92904/f1p33/2940|i3_LQ_LCRFT_c30107/f1p4/2098|i1_HQ_LCRFT_c4700/f2p2/1815|i1_LQ_LCRFT_c21088/f1p13/1680|i2_LQ_LCRFT_c91681/f1p2/2813|i3_LQ_LCRFT_c1159/f1p2/2611|i4_LQ_LCRFT_c21049/f1p0/3130|i2_LQ_LCRFT_c23318/f1p0/2951|i3_HQ_LCRFT_c102072/f3p0/2098|i4_LQ_LCRFT_c61219/f1p0/3816|i3_LQ_LCRFT_c34701/f1p0/3004|i1_LQ_LCRFT_c163918/f1p11/1326|i2_LQ_LCRFT_c52504/f1p0/2860|i4_LQ_LCRFT_c25913/f1p0/3958|i4_LQ_LCRFT_c7041/f1p1/3994|i3_LQ_LCRFT_c37064/f1p0/2234|i3_LQ_LCRFT_c55743/f1p0/2601|i3_LQ_LCRFT_c95737/f1p0/2777|i4_LQ_LCRFT_c48082/f1p0/3027|i3_LQ_LCRFT_c34553/f1p1/2542|i2_LQ_LCRFT_c54416/f1p0/2215|i2_LQ_LCRFT_c28832/f1p4/2616|i1_LQ_LCRFT_c161231/f1p7/1904|i1_HQ_LCRFT_c83078/f4p3/1453|i3_LQ_LCRFT_c92524/f1p3/2201|i1_HQ_LCRFT_c184654/f12p8/1955|i2_LQ_LCRFT_c60771/f1p0/2604|i1_LQ_LCRFT_c119229/f1p3/1822|i3_LQ_LCRFT_c22391/f1p0/2303|i3_LQ_LCRFT_c94103/f1p1/2230|i4_HQ_LCRFT_c87351/f10p0/3070|i2_LQ_LCRFT_c24240/f1p0/2732|i3_LQ_LCRFT_c91747/f1p7/2196|i4_HQ_LCRFT_c11416/f3p11/3112|i4_LQ_LCRFT_c37971/f1p2/3759|i1_HQ_LCRFT_c40878/f3p2/1667|i2_LQ_LCRFT_c21393/f1p0/2352|i3_LQ_LCRFT_c70611/f1p0/2540|i3_LQ_LCRFT_c36762/f1p6/2785|i5_LQ_LCRFT_c9391/f1p0/4610|i1_HQ_LCRFT_c2125/f7p2/1587|i3_LQ_LCRFT_c103647/f1p0/2062|i1_HQ_LCRFT_c27645/f2p5/1594|i4_LQ_LCRFT_c41261/f1p2/3180|i2_LQ_LCRFT_c78082/f1p12/2775|i1_LQ_LCRFT_c221501/f1p1/1028|i3_LQ_LCRFT_c85696/f1p0/2582|i3_HQ_LCRFT_c67356/f3p0/2562|i4_LQ_LCRFT_c29846/f1p0/3099|i4_LQ_LCRFT_c3542/f1p0/3316|i2_LQ_LCRFT_c13061/f1p0/2666|i2_HQ_LCRFT_c23572/f4p6/2716|i4_LQ_LCRFT_c83643/f1p0/3025|i5_LQ_LCRFT_c6312/f1p0/4873|i1_LQ_LCRFT_c19521/f1p0/1488|i2_LQ_LCRFT_c56894/f1p1/2594|i1_LQ_LCRFT_c92479/f1p3/1669|i4_LQ_LCRFT_c9199/f1p6/3233|i1_HQ_LCRFT_c28897/f9p0/1700|i4_LQ_LCRFT_c41277/f1p0/3080|i1_HQ_LCRFT_c38356/f2p4/1841|i3_LQ_LCRFT_c95614/f1p2/2293|i1_HQ_LCRFT_c25352/f2p1/1297|i3_LQ_LCRFT_c15148/f1p0/2094|i2_LQ_LCRFT_c91059/f1p0/2879|i1_LQ_LCRFT_c165098/f1p9/1889|i2_HQ_LCRFT_c82305/f2p0/2087|i1_HQ_LCRFT_c27533/f4p1/1456|i1_LQ_LCRFT_c71065/f1p0/1716|i2_HQ_LCRFT_c13533/f3p0/2583|i2_LQ_LCRFT_c92928/f1p0/2541|i0_HQ_LCRFT_c47790/f2p0/796|i1_LQ_LCRFT_c194863/f1p9/1237|i3_LQ_LCRFT_c112686/f1p0/2293|i1_LQ_LCRFT_c99066/f1p2/1802|i1_HQ_LCRFT_c110687/f3p4/1751|i1_LQ_LCRFT_c97944/f1p2/1777|i3_LQ_LCRFT_c36186/f1p0/2482|i4_LQ_LCRFT_c76085/f1p1/3162|i4_LQ_LCRFT_c80073/f1p0/3627|i1_LQ_LCRFT_c115005/f1p0/1627|i3_LQ_LCRFT_c106839/f11p0/2385|i2_LQ_LCRFT_c96269/f1p12/2517|i3_LQ_LCRFT_c20949/f1p0/2885|i4_LQ_LCRFT_c22897/f1p16/3102|i1_LQ_LCRFT_c6195/f1p6/1725|i2_LQ_LCRFT_c51596/f1p0/2978|i1_LQ_LCRFT_c36498/f1p2/1487|i1_LQ_LCRFT_c89478/f1p5/1610|i2_HQ_LCRFT_c46179/f2p0/2473|i1_LQ_LCRFT_c114679/f1p3/1492|i1_LQ_LCRFT_c116952/f1p2/1587|i1_HQ_LCRFT_c28020/f8p1/1322|i1_HQ_LCRFT_c9964/f11p0/1673|i1_HQ_LCRFT_c77096/f2p0/1891|i1_HQ_LCRFT_c88984/f5p0/1509|i1_HQ_LCRFT_c207690/f153p8/1843|i3_LQ_LCRFT_c54054/f1p0/2637|i4_LQ_LCRFT_c11914/f1p0/3650|i1_HQ_LCRFT_c204622/f3p7/1588|i3_LQ_LCRFT_c79680/f1p0/2128|i4_LQ_LCRFT_c44924/f1p0/3568|i1_LQ_LCRFT_c41739/f1p9/1612|i3_LQ_LCRFT_c94804/f1p59/2389|i1_LQ_LCRFT_c58633/f1p4/1843|i1_HQ_LCRFT_c57180/f3p0/1776|i4_LQ_LCRFT_c73096/f1p1/3149|i3_HQ_LCRFT_c119639/f13p13/2575|i1_LQ_LCRFT_c37253/f1p4/1778|i2_LQ_LCRFT_c93552/f1p7/2350|i1_LQ_LCRFT_c194692/f1p2/1424|i3_LQ_LCRFT_c85196/f1p0/2036|i0_LQ_LCRFT_c25413/f1p4/883|i4_LQ_LCRFT_c25652/f1p0/3390|i1_LQ_LCRFT_c12655/f1p0/1808|i2_HQ_LCRFT_c114952/f2p0/2078|i2_LQ_LCRFT_c71215/f1p3/2592|i1_LQ_LCRFT_c56597/f1p8/1965|i2_LQ_LCRFT_c43165/f1p0/2803|i1_LQ_LCRFT_c78390/f1p1/1843</v>
          </cell>
          <cell r="I58" t="str">
            <v>http://www.genome.jp/kegg-bin/show_pathway?ko00071/K00001%09red/K18857%09red/K00128%09red/K00232%09red/K10527%09red/K14085%09red/K01897%09red/K00121%09red/K00626%09red</v>
          </cell>
        </row>
        <row r="59">
          <cell r="A59" t="str">
            <v>Peroxisome</v>
          </cell>
          <cell r="B59" t="str">
            <v>KEGG PATHWAY</v>
          </cell>
          <cell r="C59" t="str">
            <v>ko04146</v>
          </cell>
          <cell r="D59">
            <v>218</v>
          </cell>
          <cell r="E59">
            <v>1006</v>
          </cell>
          <cell r="F59">
            <v>0.35287274820699999</v>
          </cell>
          <cell r="G59">
            <v>0.80376570424899996</v>
          </cell>
          <cell r="H59" t="str">
            <v>i4_LQ_LCRFT_c20849/f1p0/3271|i3_LQ_LCRFT_c43873/f1p1/2455|i2_LQ_LCRFT_c14881/f1p0/2218|i4_HQ_LCRFT_c34723/f3p0/3272|i3_LQ_LCRFT_c25157/f1p0/2621|i5_LQ_LCRFT_c9391/f1p0/4610|i1_HQ_LCRFT_c3228/f2p2/1235|i2_HQ_LCRFT_c25231/f3p0/2805|i3_LQ_LCRFT_c8642/f1p10/2556|i1_LQ_LCRFT_c42813/f1p0/1868|i1_LQ_LCRFT_c42882/f1p1/1457|i4_LQ_LCRFT_c20227/f1p6/3895|i4_HQ_LCRFT_c39364/f2p8/3178|i2_LQ_LCRFT_c94983/f1p0/2974|i3_LQ_LCRFT_c96282/f1p1/2806|i1_LQ_LCRFT_c41275/f1p0/1447|i1_LQ_LCRFT_c94220/f1p1/1834|i2_LQ_LCRFT_c99467/f1p3/2544|i1_LQ_LCRFT_c96482/f1p5/1604|i5_LQ_LCRFT_c4878/f1p0/4241|i3_LQ_LCRFT_c5631/f1p2/2310|i1_HQ_LCRFT_c11168/f3p8/1625|i2_LQ_LCRFT_c10545/f2p2/2731|i3_LQ_LCRFT_c84113/f1p0/2047|i1_LQ_LCRFT_c76480/f1p1/1930|i1_LQ_LCRFT_c181094/f1p0/1929|i4_LQ_LCRFT_c32409/f1p0/3034|i3_HQ_LCRFT_c18463/f2p7/2294|i5_LQ_LCRFT_c6898/f1p0/4179|i2_HQ_LCRFT_c46179/f2p0/2473|i4_LQ_LCRFT_c49451/f1p0/3104|i1_LQ_LCRFT_c170116/f1p0/1218|i1_HQ_LCRFT_c4401/f4p3/1452|i2_LQ_LCRFT_c27426/f1p1/2758|i4_HQ_LCRFT_c10216/f2p0/3925|i5_LQ_LCRFT_c12510/f1p0/4554|i2_HQ_LCRFT_c119458/f3p0/2097|i2_LQ_LCRFT_c24344/f1p14/2210|i3_LQ_LCRFT_c34701/f1p0/3004|i1_HQ_LCRFT_c9314/f15p9/1785|i1_LQ_LCRFT_c20513/f1p0/1392|i5_LQ_LCRFT_c2155/f1p2/4489|i2_LQ_LCRFT_c52504/f1p0/2860|i1_LQ_LCRFT_c42865/f1p5/1614|i4_LQ_LCRFT_c7041/f1p1/3994|i6_LQ_LCRFT_c2814/f1p5/5736|i3_LQ_LCRFT_c55743/f1p0/2601|i3_HQ_LCRFT_c101543/f5p0/2146|i4_LQ_LCRFT_c79573/f1p0/3136|i1_LQ_LCRFT_c46643/f1p0/1079|i1_HQ_LCRFT_c119865/f3p7/1398|i3_LQ_LCRFT_c73266/f1p0/2474|i1_HQ_LCRFT_c206411/f6p6/1854|i4_LQ_LCRFT_c48082/f1p0/3027|i5_LQ_LCRFT_c19426/f1p6/4147|i2_LQ_LCRFT_c54416/f1p0/2215|i2_HQ_LCRFT_c106692/f5p0/2398|i3_LQ_LCRFT_c52653/f1p9/2349|i3_HQ_LCRFT_c67356/f3p0/2562|i2_HQ_LCRFT_c119215/f2p10/2621|i0_LQ_LCRFT_c59981/f1p0/654|i3_LQ_LCRFT_c70611/f1p0/2540|i3_LQ_LCRFT_c9487/f1p1/2586|i1_LQ_LCRFT_c3151/f2p6/1867|i2_LQ_LCRFT_c36963/f1p6/2322|i3_LQ_LCRFT_c91747/f1p7/2196|i4_HQ_LCRFT_c11416/f3p11/3112|i4_LQ_LCRFT_c44809/f1p0/3834|i2_LQ_LCRFT_c35738/f1p0/2910|i2_HQ_LCRFT_c5427/f7p0/2310|i3_LQ_LCRFT_c41849/f1p1/2129|i1_HQ_LCRFT_c204768/f20p3/1749|i3_LQ_LCRFT_c42925/f1p0/2990|i2_LQ_LCRFT_c21393/f1p0/2352|i1_LQ_LCRFT_c77755/f1p2/1859|i1_LQ_LCRFT_c42140/f1p8/1761|i3_LQ_LCRFT_c54613/f1p0/2834|i3_LQ_LCRFT_c26928/f1p0/2878|i1_LQ_LCRFT_c6538/f1p4/1868|i3_LQ_LCRFT_c76314/f1p0/2869|i4_LQ_LCRFT_c75696/f1p0/3648|i1_HQ_LCRFT_c205048/f4p8/1607|i3_LQ_LCRFT_c103647/f1p0/2062|i3_LQ_LCRFT_c18791/f1p0/2216|i4_LQ_LCRFT_c41261/f1p2/3180|i1_HQ_LCRFT_c13842/f3p4/1616|i3_LQ_LCRFT_c85696/f1p0/2582|i5_LQ_LCRFT_c5519/f1p0/4203|i4_LQ_LCRFT_c29846/f1p0/3099|i0_LQ_LCRFT_c191646/f1p0/925|i2_LQ_LCRFT_c13061/f1p0/2666|i2_HQ_LCRFT_c23572/f4p6/2716|i1_HQ_LCRFT_c4846/f4p8/1797|i4_HQ_LCRFT_c65482/f2p1/3053|i4_LQ_LCRFT_c83643/f1p0/3025|i4_LQ_LCRFT_c76513/f1p0/3640|i1_LQ_LCRFT_c20428/f1p3/1583|i1_LQ_LCRFT_c172123/f1p12/1724|i2_LQ_LCRFT_c44035/f1p0/2240|i2_HQ_LCRFT_c2036/f2p0/2549|i4_LQ_LCRFT_c9199/f1p6/3233|i1_LQ_LCRFT_c190758/f1p0/1906|i1_LQ_LCRFT_c22227/f1p3/1614|i4_LQ_LCRFT_c41277/f1p0/3080|i1_LQ_LCRFT_c118028/f1p4/1685|i2_LQ_LCRFT_c26292/f1p0/2558|i2_LQ_LCRFT_c12853/f1p0/2653|i1_HQ_LCRFT_c38356/f2p4/1841|i1_LQ_LCRFT_c71737/f1p0/1876|i3_LQ_LCRFT_c95614/f1p2/2293|i2_LQ_LCRFT_c34695/f1p15/2758|i2_LQ_LCRFT_c44699/f1p0/2936|i1_LQ_LCRFT_c26575/f1p4/1919|i1_HQ_LCRFT_c205331/f72p10/1526|i2_LQ_LCRFT_c91059/f1p0/2879|i5_LQ_LCRFT_c15540/f1p7/4480|i0_LQ_LCRFT_c155093/f1p0/991|i2_LQ_LCRFT_c9075/f1p2/2339|i4_HQ_LCRFT_c30514/f2p0/3057|i1_HQ_LCRFT_c71373/f2p3/1917|i3_LQ_LCRFT_c96135/f1p0/2253|i3_LQ_LCRFT_c10058/f1p1/2644|i1_HQ_LCRFT_c135790/f2p2/1585|i2_LQ_LCRFT_c34411/f1p0/2601|i3_LQ_LCRFT_c36762/f1p6/2785|i3_LQ_LCRFT_c96838/f1p0/2700|i1_LQ_LCRFT_c11961/f1p0/1515|i4_HQ_LCRFT_c6768/f2p1/3943|i2_HQ_LCRFT_c63183/f2p0/2240|i1_LQ_LCRFT_c194863/f1p9/1237|i1_LQ_LCRFT_c189090/f1p6/1648|i3_LQ_LCRFT_c112686/f1p0/2293|i2_LQ_LCRFT_c125233/f1p0/2004|i3_LQ_LCRFT_c8491/f1p0/2329|i2_LQ_LCRFT_c77836/f1p0/2464|i2_LQ_LCRFT_c92928/f1p0/2541|i4_LQ_LCRFT_c77314/f1p15/3364|i1_HQ_LCRFT_c42551/f3p6/1557|i3_LQ_LCRFT_c34553/f1p1/2542|i4_LQ_LCRFT_c13421/f1p1/3298|i2_LQ_LCRFT_c74974/f1p3/2722|i4_HQ_LCRFT_c28209/f4p11/3849|i3_LQ_LCRFT_c54054/f1p0/2637|i4_LQ_LCRFT_c11383/f1p0/3757|i4_LQ_LCRFT_c21911/f1p2/3052|i1_LQ_LCRFT_c115005/f1p0/1627|i3_LQ_LCRFT_c106839/f11p0/2385|i1_HQ_LCRFT_c1627/f2p5/1857|i1_LQ_LCRFT_c4430/f1p3/1258|i3_LQ_LCRFT_c20949/f1p0/2885|i4_LQ_LCRFT_c22897/f1p16/3102|i2_LQ_LCRFT_c95845/f1p8/2375|i3_LQ_LCRFT_c37938/f1p9/2884|i2_HQ_LCRFT_c118551/f35p0/2607|i2_HQ_LCRFT_c8067/f4p4/2517|i2_LQ_LCRFT_c51596/f1p0/2978|i3_LQ_LCRFT_c3048/f1p0/2979|i1_HQ_LCRFT_c108643/f6p3/1185|i3_LQ_LCRFT_c1159/f1p2/2611|i2_LQ_LCRFT_c60771/f1p0/2604|i3_LQ_LCRFT_c111619/f1p0/2650|i4_LQ_LCRFT_c38717/f1p0/3250|i1_HQ_LCRFT_c42849/f2p8/1569|i2_LQ_LCRFT_c71215/f1p3/2592|i4_LQ_LCRFT_c78450/f1p5/3709|i1_LQ_LCRFT_c191547/f1p1/1695|i3_LQ_LCRFT_c92524/f1p3/2201|i1_LQ_LCRFT_c63707/f1p7/1090|i2_LQ_LCRFT_c25761/f1p5/2229|i3_LQ_LCRFT_c66010/f1p18/2026|i1_HQ_LCRFT_c5853/f5p4/1877|i1_HQ_LCRFT_c136271/f2p6/1949|i1_LQ_LCRFT_c135595/f1p16/1905|i4_LQ_LCRFT_c73353/f1p0/3796|i1_LQ_LCRFT_c59858/f1p1/1337|i2_HQ_LCRFT_c113177/f2p0/2620|i4_LQ_LCRFT_c11914/f1p0/3650|i0_LQ_LCRFT_c247000/f1p0/625|i1_HQ_LCRFT_c156636/f3p0/1810|i2_LQ_LCRFT_c23318/f1p0/2951|i1_LQ_LCRFT_c41739/f1p9/1612|i3_LQ_LCRFT_c80559/f1p0/2774|i2_LQ_LCRFT_c92235/f1p0/2127|i1_LQ_LCRFT_c129553/f1p1/1069|i1_LQ_LCRFT_c26041/f1p3/1856|i1_HQ_LCRFT_c19036/f7p3/1754|i1_LQ_LCRFT_c42048/f1p6/1765|i1_LQ_LCRFT_c156735/f1p0/1975|i1_HQ_LCRFT_c206483/f15p2/1462|i4_LQ_LCRFT_c73096/f1p1/3149|i5_LQ_LCRFT_c3162/f1p4/4713|i2_LQ_LCRFT_c80409/f1p0/2167|i4_LQ_LCRFT_c73025/f1p0/3368|i3_LQ_LCRFT_c35594/f1p8/2412|i1_HQ_LCRFT_c4856/f6p8/1688|i3_HQ_LCRFT_c119639/f13p13/2575|i4_LQ_LCRFT_c80073/f1p0/3627|i1_LQ_LCRFT_c28294/f1p4/1449|i2_LQ_LCRFT_c93552/f1p7/2350|i1_HQ_LCRFT_c33659/f9p0/1424|i3_LQ_LCRFT_c37064/f1p0/2234|i4_LQ_LCRFT_c75444/f1p1/3983|i4_LQ_LCRFT_c22154/f1p0/3162|i2_LQ_LCRFT_c79988/f1p0/2129|i2_LQ_LCRFT_c79937/f1p0/2674|i4_LQ_LCRFT_c25652/f1p0/3390|i1_HQ_LCRFT_c4882/f2p11/1494|i3_LQ_LCRFT_c57844/f1p0/2833|i1_LQ_LCRFT_c189653/f1p0/1444|i4_LQ_LCRFT_c41830/f1p1/3523|i2_LQ_LCRFT_c43165/f1p0/2803|i2_HQ_LCRFT_c82305/f2p0/2087|i4_LQ_LCRFT_c28245/f1p0/3838|i3_LQ_LCRFT_c30107/f1p4/2098|i1_LQ_LCRFT_c139277/f1p10/1897|i1_HQ_LCRFT_c26347/f10p0/1498|i4_LQ_LCRFT_c55826/f1p0/3052|i2_LQ_LCRFT_c8773/f1p0/2205</v>
          </cell>
          <cell r="I59" t="str">
            <v>http://www.genome.jp/kegg-bin/show_pathway?ko04146/K11517%09red/K00830%09red/K01640%09red/K03781%09red/K04564%09red/K13348%09red/K04565%09red/K01578%09red/K01897%09red/K13342%09red/K13343%09red/K13345%09red/K00031%09red/K12261%09red/K00869%09red/K13356%09red/K13354%09red/K13335%09red/K13337%09red/K13339%09red/K13338%09red/K00306%09red/K00232%09red/K00106%09red/K03426%09red/K13347%09red</v>
          </cell>
        </row>
        <row r="60">
          <cell r="A60" t="str">
            <v>Ether lipid metabolism</v>
          </cell>
          <cell r="B60" t="str">
            <v>KEGG PATHWAY</v>
          </cell>
          <cell r="C60" t="str">
            <v>ko00565</v>
          </cell>
          <cell r="D60">
            <v>47</v>
          </cell>
          <cell r="E60">
            <v>209</v>
          </cell>
          <cell r="F60">
            <v>0.36285755635799999</v>
          </cell>
          <cell r="G60">
            <v>0.81148144421799995</v>
          </cell>
          <cell r="H60" t="str">
            <v>i4_LQ_LCRFT_c83734/f1p0/3043|i3_LQ_LCRFT_c26856/f1p1/2506|i1_HQ_LCRFT_c206253/f11p4/1714|i3_LQ_LCRFT_c77342/f1p0/2854|i5_HQ_LCRFT_c1283/f3p0/4565|i2_HQ_LCRFT_c49708/f5p0/2888|i2_LQ_LCRFT_c32077/f1p0/2857|i4_LQ_LCRFT_c35450/f2p0/3829|i2_LQ_LCRFT_c90450/f1p0/2786|i1_HQ_LCRFT_c34990/f3p1/1598|i4_LQ_LCRFT_c14259/f1p0/3771|i4_LQ_LCRFT_c21511/f1p3/3514|i4_LQ_LCRFT_c19281/f1p2/4015|i1_LQ_LCRFT_c91594/f1p1/1665|i6_LQ_LCRFT_c2345/f1p0/5180|i3_LQ_LCRFT_c25602/f1p0/2906|i5_LQ_LCRFT_c12015/f1p0/4192|i2_LQ_LCRFT_c52222/f1p2/2314|i4_HQ_LCRFT_c32825/f4p0/3117|i4_LQ_LCRFT_c19690/f1p0/3894|i2_LQ_LCRFT_c58426/f1p0/2801|i1_HQ_LCRFT_c21091/f7p4/1767|i2_LQ_LCRFT_c13478/f1p0/2726|i1_HQ_LCRFT_c67225/f7p2/1716|i1_LQ_LCRFT_c113829/f1p2/1448|i5_LQ_LCRFT_c23433/f1p0/4012|i4_HQ_LCRFT_c87331/f49p0/3729|i5_LQ_LCRFT_c5523/f1p1/4159|i1_HQ_LCRFT_c14403/f2p1/1672|i4_LQ_LCRFT_c13253/f1p1/3818|i4_LQ_LCRFT_c18301/f1p1/3515|i2_LQ_LCRFT_c99033/f1p3/2891|i3_LQ_LCRFT_c86210/f1p0/2073|i1_LQ_LCRFT_c188615/f1p2/1878|i4_HQ_LCRFT_c40289/f4p0/3100|i2_LQ_LCRFT_c15610/f1p2/2037|i4_LQ_LCRFT_c24309/f1p0/3163|i1_LQ_LCRFT_c57712/f1p16/1665|i6_LQ_LCRFT_c2156/f1p4/5301|i2_HQ_LCRFT_c6823/f2p0/2951|i1_LQ_LCRFT_c34209/f1p2/1740|i2_HQ_LCRFT_c107169/f4p0/2908|i1_LQ_LCRFT_c143891/f1p39/1290|i2_LQ_LCRFT_c91780/f1p1/2545|i2_LQ_LCRFT_c36668/f1p15/2845|i2_LQ_LCRFT_c23307/f1p0/2792|i4_HQ_LCRFT_c64157/f17p0/3205</v>
          </cell>
          <cell r="I60" t="str">
            <v>http://www.genome.jp/kegg-bin/show_pathway?ko00565/K01114%09red/K01115%09red/K13519%09red/K00993%09red/K13510%09red/K14674%09red</v>
          </cell>
        </row>
        <row r="61">
          <cell r="A61" t="str">
            <v>Valine, leucine and isoleucine biosynthesis</v>
          </cell>
          <cell r="B61" t="str">
            <v>KEGG PATHWAY</v>
          </cell>
          <cell r="C61" t="str">
            <v>ko00290</v>
          </cell>
          <cell r="D61">
            <v>24</v>
          </cell>
          <cell r="E61">
            <v>104</v>
          </cell>
          <cell r="F61">
            <v>0.37523428074699999</v>
          </cell>
          <cell r="G61">
            <v>0.81651923365500001</v>
          </cell>
          <cell r="H61" t="str">
            <v>i3_HQ_LCRFT_c10193/f2p0/2239|i3_LQ_LCRFT_c22361/f1p0/2901|i4_LQ_LCRFT_c78572/f1p0/3404|i4_LQ_LCRFT_c27806/f1p4/3365|i2_LQ_LCRFT_c36391/f1p0/2993|i3_LQ_LCRFT_c96305/f1p0/2417|i1_HQ_LCRFT_c11354/f2p2/1881|i1_LQ_LCRFT_c119109/f1p0/1404|i4_LQ_LCRFT_c36869/f1p0/3188|i3_LQ_LCRFT_c90884/f1p62/2322|i1_LQ_LCRFT_c91962/f1p5/1954|i3_HQ_LCRFT_c120406/f15p0/2159|i4_LQ_LCRFT_c63653/f1p0/3951|i1_LQ_LCRFT_c75304/f1p2/1320|i2_LQ_LCRFT_c7413/f1p0/2703|i2_LQ_LCRFT_c61517/f1p0/2391|i1_HQ_LCRFT_c11759/f13p2/1509|i4_LQ_LCRFT_c91822/f1p1/3007|i1_LQ_LCRFT_c98224/f1p0/1599|i1_LQ_LCRFT_c96493/f1p3/1999|i3_LQ_LCRFT_c76503/f1p0/2978|i1_HQ_LCRFT_c89053/f3p1/1800|i3_HQ_LCRFT_c19353/f9p50/2352|i0_LQ_LCRFT_c341054/f1p0/819</v>
          </cell>
          <cell r="I61" t="str">
            <v>http://www.genome.jp/kegg-bin/show_pathway?ko00290/K01754%09red/K00052%09red/K00053%09red/K00826%09red/K01649%09red/K01653%09red/K01704%09red/K01703%09red</v>
          </cell>
        </row>
        <row r="62">
          <cell r="A62" t="str">
            <v>Arginine and proline metabolism</v>
          </cell>
          <cell r="B62" t="str">
            <v>KEGG PATHWAY</v>
          </cell>
          <cell r="C62" t="str">
            <v>ko00330</v>
          </cell>
          <cell r="D62">
            <v>106</v>
          </cell>
          <cell r="E62">
            <v>486</v>
          </cell>
          <cell r="F62">
            <v>0.38200924710700002</v>
          </cell>
          <cell r="G62">
            <v>0.81651923365500001</v>
          </cell>
          <cell r="H62" t="str">
            <v>i2_LQ_LCRFT_c25555/f1p16/2752|i3_LQ_LCRFT_c24819/f1p0/2322|i4_LQ_LCRFT_c19895/f1p2/3206|i2_LQ_LCRFT_c103533/f1p0/2080|i2_LQ_LCRFT_c27937/f1p0/2219|i2_LQ_LCRFT_c30236/f1p0/2036|i1_LQ_LCRFT_c163522/f1p11/1968|i1_HQ_LCRFT_c204779/f3p2/1975|i2_LQ_LCRFT_c92904/f1p33/2940|i1_LQ_LCRFT_c145630/f1p2/1608|i4_LQ_LCRFT_c4499/f1p0/3523|i2_LQ_LCRFT_c91681/f1p2/2813|i3_LQ_LCRFT_c20918/f1p0/2801|i3_HQ_LCRFT_c102072/f3p0/2098|i4_LQ_LCRFT_c61219/f1p0/3816|i1_LQ_LCRFT_c163918/f1p11/1326|i3_LQ_LCRFT_c85388/f1p0/2036|i1_LQ_LCRFT_c52996/f1p0/1600|i1_HQ_LCRFT_c5057/f3p2/1759|i2_LQ_LCRFT_c42115/f1p0/2452|i1_LQ_LCRFT_c166756/f1p3/1790|i1_LQ_LCRFT_c136362/f1p0/1787|i1_HQ_LCRFT_c24945/f2p0/1944|i1_LQ_LCRFT_c161231/f1p7/1904|i1_HQ_LCRFT_c184654/f12p8/1955|i3_LQ_LCRFT_c22353/f1p0/2626|i1_HQ_LCRFT_c58091/f2p0/1190|i1_LQ_LCRFT_c71065/f1p0/1716|i4_LQ_LCRFT_c15814/f1p4/3022|i3_LQ_LCRFT_c22391/f1p0/2303|i3_LQ_LCRFT_c94103/f1p1/2230|i3_LQ_LCRFT_c47005/f1p0/2033|i2_LQ_LCRFT_c24240/f1p0/2732|i4_LQ_LCRFT_c37971/f1p2/3759|i1_LQ_LCRFT_c36907/f1p5/1793|i3_LQ_LCRFT_c72203/f1p3/2514|i4_HQ_LCRFT_c3666/f3p30/3513|i1_LQ_LCRFT_c78390/f1p1/1843|i3_HQ_LCRFT_c2507/f2p7/2455|i5_LQ_LCRFT_c16388/f1p0/4103|i4_HQ_LCRFT_c27001/f2p0/3533|i3_HQ_LCRFT_c82479/f2p0/2057|i4_LQ_LCRFT_c3542/f1p0/3316|i5_LQ_LCRFT_c6312/f1p0/4873|i1_HQ_LCRFT_c15963/f3p2/1167|i1_LQ_LCRFT_c136496/f1p2/1352|i1_LQ_LCRFT_c94186/f1p1/1548|i2_HQ_LCRFT_c39242/f2p0/2615|i1_LQ_LCRFT_c92479/f1p3/1669|i1_HQ_LCRFT_c28897/f9p0/1700|i4_LQ_LCRFT_c76085/f1p1/3162|i1_HQ_LCRFT_c171682/f3p5/1824|i1_LQ_LCRFT_c188862/f1p2/1526|i3_LQ_LCRFT_c15148/f1p0/2094|i1_HQ_LCRFT_c86046/f15p5/1319|i4_LQ_LCRFT_c56115/f1p0/3362|i3_LQ_LCRFT_c110530/f1p0/2491|i2_LQ_LCRFT_c79369/f1p0/2816|i1_LQ_LCRFT_c9938/f1p2/1942|i1_LQ_LCRFT_c164991/f1p3/1902|i1_HQ_LCRFT_c5794/f5p1/1977|i4_LQ_LCRFT_c85694/f1p1/3049|i1_LQ_LCRFT_c26170/f1p2/1762|i3_LQ_LCRFT_c36186/f1p0/2482|i1_LQ_LCRFT_c95796/f1p2/1271|i4_HQ_LCRFT_c87351/f10p0/3070|i2_HQ_LCRFT_c18375/f4p0/2453|i1_HQ_LCRFT_c100783/f2p5/1828|i2_LQ_LCRFT_c16037/f1p0/2108|i1_LQ_LCRFT_c194802/f1p2/1287|i1_LQ_LCRFT_c60878/f1p1/1130|i1_HQ_LCRFT_c110687/f3p4/1751|i1_HQ_LCRFT_c77096/f2p0/1891|i1_LQ_LCRFT_c113268/f1p2/1786|i1_HQ_LCRFT_c207690/f153p8/1843|i4_LQ_LCRFT_c62565/f1p0/3806|i3_LQ_LCRFT_c24568/f1p1/2867|i5_LQ_LCRFT_c12199/f1p0/4572|i3_LQ_LCRFT_c79680/f1p0/2128|i4_LQ_LCRFT_c21049/f1p0/3130|i4_HQ_LCRFT_c1904/f5p11/3196|i1_LQ_LCRFT_c21088/f1p13/1680|i3_LQ_LCRFT_c94804/f1p59/2389|i3_HQ_LCRFT_c2265/f7p0/2288|i5_LQ_LCRFT_c9075/f1p2/4294|i1_LQ_LCRFT_c42668/f1p2/1485|i1_LQ_LCRFT_c42699/f1p1/1730|i1_HQ_LCRFT_c57180/f3p0/1776|i2_LQ_LCRFT_c111391/f1p0/2163|i4_LQ_LCRFT_c49098/f1p0/3038|i2_HQ_LCRFT_c14044/f2p0/2663|i2_LQ_LCRFT_c36577/f1p7/2300|i1_LQ_LCRFT_c114847/f1p2/1416|i4_LQ_LCRFT_c79877/f1p0/3063|i3_LQ_LCRFT_c85196/f1p0/2036|i0_LQ_LCRFT_c25413/f1p4/883|i1_HQ_LCRFT_c42351/f2p3/1805|i1_LQ_LCRFT_c12655/f1p0/1808|i2_HQ_LCRFT_c114952/f2p0/2078|i1_HQ_LCRFT_c9964/f11p0/1673|i1_LQ_LCRFT_c56597/f1p8/1965|i1_HQ_LCRFT_c21072/f3p4/1719|i4_LQ_LCRFT_c45208/f1p0/3629|i1_LQ_LCRFT_c92077/f1p11/1991|i1_HQ_LCRFT_c205899/f12p2/1551|i3_LQ_LCRFT_c27933/f1p0/2339</v>
          </cell>
          <cell r="I62" t="str">
            <v>http://www.genome.jp/kegg-bin/show_pathway?ko00330/K00819%09red/K12259%09red/K17839%09red/K01259%09red/K14454%09red/K14455%09red/K12251%09red/K10536%09red/K13366%09red/K00128%09red/K00811%09red/K00318%09red/K00472%09red/K13427%09red/K01583%09red/K14085%09red/K00797%09red/K01611%09red/K01426%09red/K12657%09red</v>
          </cell>
        </row>
        <row r="63">
          <cell r="A63" t="str">
            <v>Circadian rhythm - plant</v>
          </cell>
          <cell r="B63" t="str">
            <v>KEGG PATHWAY</v>
          </cell>
          <cell r="C63" t="str">
            <v>ko04712</v>
          </cell>
          <cell r="D63">
            <v>103</v>
          </cell>
          <cell r="E63">
            <v>473</v>
          </cell>
          <cell r="F63">
            <v>0.38970365259799999</v>
          </cell>
          <cell r="G63">
            <v>0.81651923365500001</v>
          </cell>
          <cell r="H63" t="str">
            <v>i7_LQ_LCRFT_c1037/f1p0/6098|i1_LQ_LCRFT_c19587/f1p2/1363|i4_HQ_LCRFT_c1485/f5p2/3946|i2_LQ_LCRFT_c78492/f1p26/2894|i2_HQ_LCRFT_c4980/f2p0/2804|i2_LQ_LCRFT_c12885/f1p1/2779|i3_LQ_LCRFT_c55506/f1p0/2461|i2_LQ_LCRFT_c28639/f1p21/2607|i4_LQ_LCRFT_c86771/f2p0/3135|i5_LQ_LCRFT_c1313/f1p0/4447|i1_LQ_LCRFT_c8520/f1p6/1569|i4_LQ_LCRFT_c35730/f1p1/3592|i5_HQ_LCRFT_c1004/f4p0/4252|i3_LQ_LCRFT_c19116/f1p2/2465|i4_LQ_LCRFT_c75232/f1p0/3807|i4_LQ_LCRFT_c15025/f1p0/3092|i5_LQ_LCRFT_c8306/f1p0/4536|i5_LQ_LCRFT_c14386/f1p2/4595|i2_LQ_LCRFT_c52352/f1p3/2816|i4_LQ_LCRFT_c19180/f1p0/3885|i1_LQ_LCRFT_c118921/f1p3/1539|i5_LQ_LCRFT_c15473/f1p0/4716|i2_LQ_LCRFT_c20547/f1p18/2714|i2_LQ_LCRFT_c25023/f1p0/2857|i2_LQ_LCRFT_c72755/f1p4/2907|i4_LQ_LCRFT_c61629/f1p0/3069|i2_LQ_LCRFT_c73566/f1p2/2814|i5_LQ_LCRFT_c13995/f1p5/4744|i4_LQ_LCRFT_c55612/f1p1/3476|i5_LQ_LCRFT_c3920/f1p6/4788|i5_LQ_LCRFT_c10678/f1p0/4809|i5_LQ_LCRFT_c12308/f1p2/4462|i0_LQ_LCRFT_c15065/f1p0/711|i4_HQ_LCRFT_c12489/f2p139/3331|i3_LQ_LCRFT_c10570/f1p0/2552|i4_LQ_LCRFT_c76984/f1p0/3190|i2_LQ_LCRFT_c6831/f1p2/2957|i1_LQ_LCRFT_c41183/f1p0/1283|i2_LQ_LCRFT_c80089/f1p0/2195|i4_LQ_LCRFT_c25597/f1p11/3300|i5_LQ_LCRFT_c14596/f1p0/4558|i2_HQ_LCRFT_c118386/f30p0/2677|i5_HQ_LCRFT_c22223/f2p0/4575|i5_HQ_LCRFT_c22449/f2p0/4212|i3_HQ_LCRFT_c1652/f13p0/2581|i5_LQ_LCRFT_c9696/f1p0/4812|i4_LQ_LCRFT_c2674/f1p0/3346|i4_LQ_LCRFT_c8425/f1p1/4000|i1_LQ_LCRFT_c35150/f1p5/1713|i4_LQ_LCRFT_c79984/f1p0/3087|i1_LQ_LCRFT_c118254/f1p2/1644|i2_LQ_LCRFT_c74300/f1p21/2842|i3_LQ_LCRFT_c94756/f1p0/2719|i2_LQ_LCRFT_c8770/f1p7/2642|i2_LQ_LCRFT_c90935/f1p0/2671|i5_HQ_LCRFT_c18416/f2p0/4527|i4_LQ_LCRFT_c80438/f1p0/3577|i3_LQ_LCRFT_c78561/f1p1/2529|i5_LQ_LCRFT_c13297/f1p2/4377|i4_LQ_LCRFT_c59035/f1p0/3807|i4_LQ_LCRFT_c14758/f1p6/3450|i3_LQ_LCRFT_c73348/f1p0/2895|i2_LQ_LCRFT_c44569/f1p0/2786|i4_LQ_LCRFT_c2741/f1p4/3110|i5_LQ_LCRFT_c19087/f1p0/4575|i3_HQ_LCRFT_c22994/f3p0/2860|i4_LQ_LCRFT_c77805/f1p2/3214|i2_LQ_LCRFT_c90954/f1p0/2960|i2_HQ_LCRFT_c8017/f8p0/2670|i1_LQ_LCRFT_c220560/f1p1/971|i5_HQ_LCRFT_c478/f5p0/4463|i1_LQ_LCRFT_c168506/f1p6/1892|i1_LQ_LCRFT_c149617/f1p7/1043|i1_LQ_LCRFT_c59096/f1p4/1527|i1_LQ_LCRFT_c53381/f1p32/1608|i3_HQ_LCRFT_c51295/f3p0/2873|i1_LQ_LCRFT_c99640/f1p0/1266|i1_LQ_LCRFT_c14625/f1p3/1540|i5_HQ_LCRFT_c1782/f2p4/4126|i2_LQ_LCRFT_c71961/f1p0/2487|i0_LQ_LCRFT_c267196/f1p0/810|i3_LQ_LCRFT_c37943/f1p0/2318|i3_LQ_LCRFT_c31890/f1p0/2030|i7_LQ_LCRFT_c616/f1p3/6176|i0_LQ_LCRFT_c35678/f1p13/833|i4_LQ_LCRFT_c71800/f1p4/3202|i4_LQ_LCRFT_c45818/f1p0/3086|i2_LQ_LCRFT_c59250/f1p0/2767|i4_HQ_LCRFT_c17984/f3p1/3355|i2_LQ_LCRFT_c53778/f1p0/2713|i4_HQ_LCRFT_c50222/f8p0/3385|i1_LQ_LCRFT_c39628/f1p2/1690|i3_LQ_LCRFT_c37818/f1p0/2496|i4_LQ_LCRFT_c42343/f1p0/3264|i4_LQ_LCRFT_c72677/f1p11/3354|i1_HQ_LCRFT_c20733/f4p3/1135|i4_LQ_LCRFT_c10969/f1p0/3768|i5_LQ_LCRFT_c3357/f1p2/4774|i3_LQ_LCRFT_c35484/f1p0/2836|i2_LQ_LCRFT_c13372/f1p11/2969|i1_LQ_LCRFT_c161084/f1p1/1497|i5_LQ_LCRFT_c7884/f1p0/4520|i5_LQ_LCRFT_c18153/f1p3/4666</v>
          </cell>
          <cell r="I63" t="str">
            <v>http://www.genome.jp/kegg-bin/show_pathway?ko04712/K10143%09red/K12118%09red/K16241%09red/K12133%09red/K16240%09red/K12124%09red/K16166%09red/K12115%09red/K12120%09red/K12127%09red/K03115%09red/K12125%09red/K00660%09red/K12130%09red/K12129%09red/K03097%09red/K12126%09red</v>
          </cell>
        </row>
        <row r="64">
          <cell r="A64" t="str">
            <v>Glycosphingolipid biosynthesis - ganglio series</v>
          </cell>
          <cell r="B64" t="str">
            <v>KEGG PATHWAY</v>
          </cell>
          <cell r="C64" t="str">
            <v>ko00604</v>
          </cell>
          <cell r="D64">
            <v>22</v>
          </cell>
          <cell r="E64">
            <v>96</v>
          </cell>
          <cell r="F64">
            <v>0.394323222566</v>
          </cell>
          <cell r="G64">
            <v>0.81651923365500001</v>
          </cell>
          <cell r="H64" t="str">
            <v>i3_LQ_LCRFT_c26658/f1p0/2125|i4_LQ_LCRFT_c27711/f1p0/3853|i2_HQ_LCRFT_c25624/f2p0/2180|i1_LQ_LCRFT_c38933/f1p3/1979|i4_LQ_LCRFT_c80431/f1p0/3290|i1_LQ_LCRFT_c168617/f1p1/1507|i2_LQ_LCRFT_c56579/f1p0/2661|i2_LQ_LCRFT_c38336/f1p2/2630|i3_LQ_LCRFT_c71398/f1p7/2241|i3_LQ_LCRFT_c116538/f1p3/2066|i5_LQ_LCRFT_c11679/f1p13/4759|i1_LQ_LCRFT_c76878/f1p3/1366|i1_LQ_LCRFT_c70743/f1p3/1624|i1_LQ_LCRFT_c70754/f1p6/1634|i0_LQ_LCRFT_c10784/f1p5/947|i4_HQ_LCRFT_c6606/f2p0/3411|i2_LQ_LCRFT_c25439/f1p0/2120|i4_LQ_LCRFT_c11583/f1p0/3363|i4_LQ_LCRFT_c45597/f1p0/3154|i6_LQ_LCRFT_c1764/f1p0/5512|i1_LQ_LCRFT_c14030/f1p2/1793|i1_LQ_LCRFT_c168595/f1p6/2007</v>
          </cell>
          <cell r="I64" t="str">
            <v>http://www.genome.jp/kegg-bin/show_pathway?ko00604/K12309%09red/K12373%09red</v>
          </cell>
        </row>
        <row r="65">
          <cell r="A65" t="str">
            <v>Ascorbate and aldarate metabolism</v>
          </cell>
          <cell r="B65" t="str">
            <v>KEGG PATHWAY</v>
          </cell>
          <cell r="C65" t="str">
            <v>ko00053</v>
          </cell>
          <cell r="D65">
            <v>110</v>
          </cell>
          <cell r="E65">
            <v>507</v>
          </cell>
          <cell r="F65">
            <v>0.39830206519700001</v>
          </cell>
          <cell r="G65">
            <v>0.81651923365500001</v>
          </cell>
          <cell r="H65" t="str">
            <v>i4_LQ_LCRFT_c40425/f1p0/3612|i1_HQ_LCRFT_c207813/f28p1/1685|i1_HQ_LCRFT_c205033/f12p1/1593|i1_HQ_LCRFT_c1965/f5p3/1847|i1_LQ_LCRFT_c96984/f1p0/1921|i1_LQ_LCRFT_c52996/f1p0/1600|i2_LQ_LCRFT_c103533/f1p0/2080|i3_HQ_LCRFT_c102247/f3p0/1989|i1_LQ_LCRFT_c205505/f84p11/1227|i2_LQ_LCRFT_c27937/f1p0/2219|i5_LQ_LCRFT_c7701/f1p0/5011|i1_HQ_LCRFT_c185095/f68p5/1609|i2_LQ_LCRFT_c92904/f1p33/2940|i4_LQ_LCRFT_c72530/f1p0/3156|i1_HQ_LCRFT_c206423/f2p3/1745|i2_LQ_LCRFT_c91681/f1p2/2813|i3_LQ_LCRFT_c24819/f1p0/2322|i1_LQ_LCRFT_c172236/f1p10/1078|i3_HQ_LCRFT_c102072/f3p0/2098|i4_LQ_LCRFT_c61219/f1p0/3816|i1_HQ_LCRFT_c147813/f4p0/1097|i1_LQ_LCRFT_c163918/f1p11/1326|i1_HQ_LCRFT_c207057/f12p5/1652|i3_LQ_LCRFT_c111298/f1p0/2352|i1_LQ_LCRFT_c35994/f1p25/1769|i1_LQ_LCRFT_c161231/f1p7/1904|i9_LQ_LCRFT_c114/f1p0/8640|i1_HQ_LCRFT_c184654/f12p8/1955|i1_HQ_LCRFT_c6963/f22p7/2001|i1_LQ_LCRFT_c71065/f1p0/1716|i3_LQ_LCRFT_c22391/f1p0/2303|i5_LQ_LCRFT_c10621/f1p0/4087|i4_HQ_LCRFT_c87351/f10p0/3070|i2_LQ_LCRFT_c24240/f1p0/2732|i1_HQ_LCRFT_c183273/f2p3/1691|i4_LQ_LCRFT_c37971/f1p2/3759|i1_LQ_LCRFT_c58479/f1p1/1165|i1_LQ_LCRFT_c78390/f1p1/1843|i4_LQ_LCRFT_c43772/f1p1/3127|i4_LQ_LCRFT_c36358/f1p0/3347|i2_LQ_LCRFT_c59179/f1p0/2703|i5_LQ_LCRFT_c20349/f1p0/4400|i6_LQ_LCRFT_c730/f1p0/5164|i1_HQ_LCRFT_c9964/f11p0/1673|i4_LQ_LCRFT_c3542/f1p0/3316|i5_LQ_LCRFT_c6312/f1p0/4873|i2_LQ_LCRFT_c78899/f1p2/2338|i7_LQ_LCRFT_c300/f1p0/6190|i1_HQ_LCRFT_c69289/f2p7/1960|i1_HQ_LCRFT_c44725/f18p13/1082|i1_HQ_LCRFT_c9061/f6p1/1375|i1_LQ_LCRFT_c92479/f1p3/1669|i2_LQ_LCRFT_c96093/f1p1/2165|i1_HQ_LCRFT_c147707/f4p10/1041|i1_LQ_LCRFT_c97625/f1p7/1378|i3_LQ_LCRFT_c15148/f1p0/2094|i3_LQ_LCRFT_c10786/f1p4/2697|i1_HQ_LCRFT_c19792/f2p7/1200|i1_HQ_LCRFT_c113867/f2p2/1193|i4_HQ_LCRFT_c1662/f4p0/3429|i1_LQ_LCRFT_c78425/f1p8/1734|i1_LQ_LCRFT_c20132/f1p2/1381|i3_LQ_LCRFT_c23127/f1p1/2365|i0_HQ_LCRFT_c4106/f4p1/997|i1_HQ_LCRFT_c175461/f2p5/1264|i1_LQ_LCRFT_c192783/f1p10/1300|i1_HQ_LCRFT_c28897/f9p0/1700|i3_LQ_LCRFT_c94103/f1p1/2230|i3_LQ_LCRFT_c59742/f1p0/2605|i4_LQ_LCRFT_c27555/f1p1/3111|i4_LQ_LCRFT_c76085/f1p1/3162|i4_LQ_LCRFT_c14392/f1p8/3249|i3_LQ_LCRFT_c26088/f1p8/2566|i4_LQ_LCRFT_c91893/f1p2/3021|i9_LQ_LCRFT_c211/f1p0/8052|i1_LQ_LCRFT_c117410/f1p8/1618|i2_LQ_LCRFT_c19667/f1p2/2141|i1_HQ_LCRFT_c57885/f2p4/1395|i1_LQ_LCRFT_c119131/f1p11/1245|i5_LQ_LCRFT_c12790/f1p0/4650|i1_HQ_LCRFT_c110687/f3p4/1751|i1_HQ_LCRFT_c77096/f2p0/1891|i1_HQ_LCRFT_c207690/f153p8/1843|i3_LQ_LCRFT_c36186/f1p0/2482|i1_LQ_LCRFT_c114926/f1p5/1197|i4_LQ_LCRFT_c37768/f1p0/3250|i3_LQ_LCRFT_c72525/f1p0/2783|i3_LQ_LCRFT_c79680/f1p0/2128|i4_LQ_LCRFT_c21049/f1p0/3130|i1_LQ_LCRFT_c21088/f1p13/1680|i3_LQ_LCRFT_c94804/f1p59/2389|i3_HQ_LCRFT_c119232/f23p0/2298|i1_LQ_LCRFT_c166476/f1p8/1800|i1_HQ_LCRFT_c57180/f3p0/1776|i1_LQ_LCRFT_c98795/f1p7/1918|i3_LQ_LCRFT_c18657/f1p1/2364|i1_LQ_LCRFT_c209463/f1p3/1744|i3_LQ_LCRFT_c28248/f1p8/2206|i3_LQ_LCRFT_c85196/f1p0/2036|i0_LQ_LCRFT_c25413/f1p4/883|i1_LQ_LCRFT_c90259/f1p23/1515|i3_LQ_LCRFT_c43523/f1p1/2413|i4_LQ_LCRFT_c10983/f1p0/3119|i1_LQ_LCRFT_c12655/f1p0/1808|i2_HQ_LCRFT_c114952/f2p0/2078|i0_LQ_LCRFT_c268547/f1p0/975|i1_HQ_LCRFT_c8760/f2p6/1167|i3_LQ_LCRFT_c112164/f1p0/2411|i1_LQ_LCRFT_c56597/f1p8/1965|i0_LQ_LCRFT_c101518/f1p2/559</v>
          </cell>
          <cell r="I65" t="str">
            <v>http://www.genome.jp/kegg-bin/show_pathway?ko00053/K10047%09red/K17744%09red/K16190%09red/K14190%09red/K08232%09red/K12447%09red/K00469%09red/K00128%09red/K00225%09red/K14085%09red/K00012%09red/K10046%09red/K00423%09red/K00434%09red</v>
          </cell>
        </row>
        <row r="66">
          <cell r="A66" t="str">
            <v>Other glycan degradation</v>
          </cell>
          <cell r="B66" t="str">
            <v>KEGG PATHWAY</v>
          </cell>
          <cell r="C66" t="str">
            <v>ko00511</v>
          </cell>
          <cell r="D66">
            <v>65</v>
          </cell>
          <cell r="E66">
            <v>298</v>
          </cell>
          <cell r="F66">
            <v>0.41518456507399998</v>
          </cell>
          <cell r="G66">
            <v>0.837175434494</v>
          </cell>
          <cell r="H66" t="str">
            <v>i4_HQ_LCRFT_c1817/f4p0/3364|i4_LQ_LCRFT_c28876/f1p0/3824|i4_LQ_LCRFT_c56527/f1p1/3680|i4_LQ_LCRFT_c8359/f1p2/3518|i3_LQ_LCRFT_c26658/f1p0/2125|i3_LQ_LCRFT_c11599/f1p0/3000|i4_HQ_LCRFT_c355/f33p0/3411|i4_LQ_LCRFT_c27711/f1p0/3853|i1_LQ_LCRFT_c168595/f1p6/2007|i1_LQ_LCRFT_c38933/f1p3/1979|i4_LQ_LCRFT_c29093/f1p27/3678|i4_LQ_LCRFT_c80431/f1p0/3290|i4_LQ_LCRFT_c19803/f1p0/3557|i1_LQ_LCRFT_c168617/f1p1/1507|i5_LQ_LCRFT_c9547/f1p0/4908|i3_HQ_LCRFT_c19500/f2p2/2833|i4_LQ_LCRFT_c19138/f1p1/3643|i4_LQ_LCRFT_c26815/f1p0/3286|i4_LQ_LCRFT_c72472/f1p0/3569|i1_LQ_LCRFT_c116924/f1p2/1846|i4_LQ_LCRFT_c6532/f1p13/3996|i2_LQ_LCRFT_c38336/f1p2/2630|i3_LQ_LCRFT_c71398/f1p7/2241|i3_LQ_LCRFT_c116538/f1p3/2066|i4_HQ_LCRFT_c26565/f2p0/3610|i4_HQ_LCRFT_c14317/f13p0/3304|i4_HQ_LCRFT_c7840/f3p0/3648|i1_HQ_LCRFT_c205978/f17p2/1778|i3_LQ_LCRFT_c64437/f1p0/2034|i1_LQ_LCRFT_c20732/f1p0/1308|i2_LQ_LCRFT_c97365/f1p0/2983|i1_LQ_LCRFT_c76878/f1p3/1366|i2_LQ_LCRFT_c70661/f2p3/2854|i1_LQ_LCRFT_c70754/f1p6/1634|i1_LQ_LCRFT_c70743/f1p3/1624|i4_LQ_LCRFT_c58924/f1p0/3541|i4_LQ_LCRFT_c26083/f1p3/3335|i0_LQ_LCRFT_c10784/f1p5/947|i2_LQ_LCRFT_c56579/f1p0/2661|i4_HQ_LCRFT_c6606/f2p0/3411|i5_LQ_LCRFT_c11679/f1p13/4759|i8_LQ_LCRFT_c297/f1p0/7360|i1_LQ_LCRFT_c92650/f1p15/1714|i2_LQ_LCRFT_c25439/f1p0/2120|i4_LQ_LCRFT_c11583/f1p0/3363|i2_LQ_LCRFT_c39524/f1p0/2946|i2_LQ_LCRFT_c41968/f1p0/2114|i4_HQ_LCRFT_c69157/f2p2/3163|i5_LQ_LCRFT_c16307/f1p0/4032|i4_LQ_LCRFT_c44049/f1p0/3406|i3_LQ_LCRFT_c13860/f1p0/3007|i4_LQ_LCRFT_c45597/f1p0/3154|i2_HQ_LCRFT_c3456/f4p14/2465|i4_LQ_LCRFT_c86080/f1p0/3036|i4_LQ_LCRFT_c59868/f1p1/3735|i3_LQ_LCRFT_c9089/f1p0/2491|i6_LQ_LCRFT_c1764/f1p0/5512|i3_LQ_LCRFT_c78510/f1p0/2709|i4_LQ_LCRFT_c74678/f1p0/3828|i5_LQ_LCRFT_c2981/f1p0/4444|i4_LQ_LCRFT_c86209/f1p0/3768|i5_LQ_LCRFT_c16993/f1p0/4029|i4_LQ_LCRFT_c54194/f1p0/3436|i1_LQ_LCRFT_c14030/f1p2/1793|i2_HQ_LCRFT_c25624/f2p0/2180</v>
          </cell>
          <cell r="I66" t="str">
            <v>http://www.genome.jp/kegg-bin/show_pathway?ko00511/K01190%09red/K01191%09red/K15923%09red/K17108%09red/K12373%09red/K12309%09red/K01206%09red/K01444%09red/K01227%09red</v>
          </cell>
        </row>
        <row r="67">
          <cell r="A67" t="str">
            <v>Porphyrin and chlorophyll metabolism</v>
          </cell>
          <cell r="B67" t="str">
            <v>KEGG PATHWAY</v>
          </cell>
          <cell r="C67" t="str">
            <v>ko00860</v>
          </cell>
          <cell r="D67">
            <v>68</v>
          </cell>
          <cell r="E67">
            <v>315</v>
          </cell>
          <cell r="F67">
            <v>0.44245207349299998</v>
          </cell>
          <cell r="G67">
            <v>0.87776782321900004</v>
          </cell>
          <cell r="H67" t="str">
            <v>i4_LQ_LCRFT_c83117/f1p0/3030|i1_LQ_LCRFT_c97918/f1p3/1862|i3_LQ_LCRFT_c38097/f1p0/3010|i2_LQ_LCRFT_c74569/f1p0/2534|i1_LQ_LCRFT_c179531/f1p8/1068|i1_HQ_LCRFT_c4148/f3p2/1530|i1_HQ_LCRFT_c8315/f5p0/1690|i4_LQ_LCRFT_c13566/f1p0/3408|i5_LQ_LCRFT_c16817/f1p0/4032|i1_LQ_LCRFT_c39089/f1p0/1664|i5_HQ_LCRFT_c2180/f2p0/4629|i4_LQ_LCRFT_c44005/f1p2/3276|i2_LQ_LCRFT_c44541/f1p0/2642|i2_LQ_LCRFT_c21866/f1p0/2711|i1_HQ_LCRFT_c22187/f2p3/1588|i0_HQ_LCRFT_c34559/f2p0/847|i3_HQ_LCRFT_c86906/f3p0/2349|i2_LQ_LCRFT_c74324/f1p0/2795|i1_LQ_LCRFT_c114140/f1p0/1516|i2_HQ_LCRFT_c63172/f2p1/2010|i1_HQ_LCRFT_c187352/f10p6/1449|i1_LQ_LCRFT_c56918/f1p2/1618|i1_LQ_LCRFT_c26814/f1p2/1440|i3_LQ_LCRFT_c75146/f1p1/2420|i3_LQ_LCRFT_c55177/f1p0/2902|i0_LQ_LCRFT_c266390/f1p0/866|i5_LQ_LCRFT_c4795/f1p1/4243|i1_LQ_LCRFT_c73456/f1p3/1983|i1_HQ_LCRFT_c29022/f2p4/1988|i3_HQ_LCRFT_c89143/f5p19/2646|i1_LQ_LCRFT_c24726/f1p2/1965|i2_HQ_LCRFT_c34613/f2p0/2857|i1_HQ_LCRFT_c77731/f2p11/1710|i1_HQ_LCRFT_c14454/f5p2/1669|i1_LQ_LCRFT_c116361/f1p5/1361|i3_LQ_LCRFT_c35356/f1p0/2310|i2_LQ_LCRFT_c10831/f1p0/2236|i5_HQ_LCRFT_c281/f6p0/4559|i4_LQ_LCRFT_c59019/f1p0/3954|i1_HQ_LCRFT_c159519/f54p4/1850|i2_LQ_LCRFT_c7310/f1p7/2347|i3_LQ_LCRFT_c19829/f1p3/2135|i4_LQ_LCRFT_c21902/f1p0/3175|i1_LQ_LCRFT_c193058/f1p6/1859|i2_HQ_LCRFT_c12601/f2p0/2324|i6_LQ_LCRFT_c2424/f1p0/5074|i1_LQ_LCRFT_c72693/f1p4/1800|i3_LQ_LCRFT_c104683/f1p0/2631|i1_HQ_LCRFT_c158267/f5p1/1584|i3_LQ_LCRFT_c8494/f1p0/2209|i1_LQ_LCRFT_c136638/f1p5/1918|i2_LQ_LCRFT_c110664/f1p0/2943|i3_LQ_LCRFT_c15140/f1p0/2024|i3_LQ_LCRFT_c31594/f1p0/2066|i1_HQ_LCRFT_c53945/f3p2/1644|i2_LQ_LCRFT_c57114/f1p0/2419|i1_LQ_LCRFT_c161992/f1p3/1811|i1_LQ_LCRFT_c13543/f1p0/1241|i3_LQ_LCRFT_c78002/f1p0/2551|i3_HQ_LCRFT_c41357/f3p0/2627|i1_LQ_LCRFT_c143582/f1p1/1189|i1_LQ_LCRFT_c1816/f30p3/1780|i1_LQ_LCRFT_c54363/f1p2/1656|i1_LQ_LCRFT_c34577/f1p1/1505|i1_HQ_LCRFT_c78656/f2p2/1331|i4_LQ_LCRFT_c2939/f1p1/3418|i2_HQ_LCRFT_c32601/f45p0/2124|i3_LQ_LCRFT_c22477/f1p0/2844</v>
          </cell>
          <cell r="I67" t="str">
            <v>http://www.genome.jp/kegg-bin/show_pathway?ko00860/K02257%09red/K01749%09red/K02259%09red/K19073%09red/K01719%09red/K02492%09red/K04040%09red/K19054%09red/K08101%09red/K08099%09red/K13600%09red/K13606%09red/K01772%09red/K01845%09red/K01599%09red/K10960%09red/K13071%09red/K04035%09red/K03403%09red/K13545%09red/K03404%09red/K03405%09red</v>
          </cell>
        </row>
        <row r="68">
          <cell r="A68" t="str">
            <v>C5-Branched dibasic acid metabolism</v>
          </cell>
          <cell r="B68" t="str">
            <v>KEGG PATHWAY</v>
          </cell>
          <cell r="C68" t="str">
            <v>ko00660</v>
          </cell>
          <cell r="D68">
            <v>9</v>
          </cell>
          <cell r="E68">
            <v>39</v>
          </cell>
          <cell r="F68">
            <v>0.45891402843599999</v>
          </cell>
          <cell r="G68">
            <v>0.895975007898</v>
          </cell>
          <cell r="H68" t="str">
            <v>i1_LQ_LCRFT_c98224/f1p0/1599|i1_LQ_LCRFT_c119109/f1p0/1404|i4_LQ_LCRFT_c63653/f1p0/3951|i4_LQ_LCRFT_c36869/f1p0/3188|i4_LQ_LCRFT_c91822/f1p1/3007|i3_LQ_LCRFT_c76503/f1p0/2978|i3_LQ_LCRFT_c96305/f1p0/2417|i1_HQ_LCRFT_c11354/f2p2/1881|i1_HQ_LCRFT_c89053/f3p1/1800</v>
          </cell>
          <cell r="I68" t="str">
            <v>http://www.genome.jp/kegg-bin/show_pathway?ko00660/K01653%09red/K01704%09red/K01703%09red/K00052%09red</v>
          </cell>
        </row>
        <row r="69">
          <cell r="A69" t="str">
            <v>Inositol phosphate metabolism</v>
          </cell>
          <cell r="B69" t="str">
            <v>KEGG PATHWAY</v>
          </cell>
          <cell r="C69" t="str">
            <v>ko00562</v>
          </cell>
          <cell r="D69">
            <v>100</v>
          </cell>
          <cell r="E69">
            <v>473</v>
          </cell>
          <cell r="F69">
            <v>0.49716007160100001</v>
          </cell>
          <cell r="G69">
            <v>0.95124587077900002</v>
          </cell>
          <cell r="H69" t="str">
            <v>i1_HQ_LCRFT_c205897/f2p2/1761|i6_HQ_LCRFT_c219/f3p0/5237|i3_LQ_LCRFT_c60490/f1p0/2653|i2_LQ_LCRFT_c96119/f1p0/2418|i4_LQ_LCRFT_c20204/f1p2/3966|i2_LQ_LCRFT_c23315/f1p1/2272|i2_LQ_LCRFT_c73427/f1p6/2138|i2_LQ_LCRFT_c65342/f1p0/2029|i4_LQ_LCRFT_c75729/f1p0/3237|i4_LQ_LCRFT_c76335/f1p3/3737|i2_LQ_LCRFT_c39552/f1p0/2762|i1_HQ_LCRFT_c93374/f3p2/1815|i1_HQ_LCRFT_c206507/f11p3/1111|i4_LQ_LCRFT_c67778/f1p0/3039|i4_LQ_LCRFT_c37291/f1p0/3469|i3_LQ_LCRFT_c92147/f1p1/2756|i2_LQ_LCRFT_c60633/f1p0/2182|i1_LQ_LCRFT_c98795/f1p7/1918|i1_LQ_LCRFT_c41955/f1p4/1909|i1_LQ_LCRFT_c179427/f1p3/1096|i7_LQ_LCRFT_c319/f1p0/7012|i2_LQ_LCRFT_c96278/f1p1/2588|i1_LQ_LCRFT_c188615/f1p2/1878|i1_LQ_LCRFT_c60054/f1p18/2094|i4_HQ_LCRFT_c68563/f25p0/3201|i1_LQ_LCRFT_c40098/f1p8/1954|i2_HQ_LCRFT_c38779/f4p0/3002|i3_LQ_LCRFT_c20007/f1p6/2652|i1_LQ_LCRFT_c77977/f1p2/1983|i3_LQ_LCRFT_c91308/f1p0/2379|i1_HQ_LCRFT_c6964/f7p2/1452|i2_LQ_LCRFT_c113265/f1p9/2586|i4_LQ_LCRFT_c27356/f1p0/3861|i4_LQ_LCRFT_c12533/f1p0/3923|i3_LQ_LCRFT_c73798/f1p0/2454|i1_LQ_LCRFT_c56150/f1p13/1445|i3_LQ_LCRFT_c94904/f1p0/2463|i4_LQ_LCRFT_c36621/f1p8/3511|i1_LQ_LCRFT_c11859/f1p8/1991|i3_LQ_LCRFT_c77421/f1p0/2953|i9_LQ_LCRFT_c79/f1p0/8663|i1_HQ_LCRFT_c21091/f7p4/1767|i1_HQ_LCRFT_c67225/f7p2/1716|i3_LQ_LCRFT_c38820/f1p9/2357|i4_HQ_LCRFT_c1688/f4p0/3753|i4_LQ_LCRFT_c78598/f1p0/3259|i4_LQ_LCRFT_c43160/f1p8/3774|i4_LQ_LCRFT_c83784/f1p0/3007|i6_LQ_LCRFT_c3015/f1p3/5114|i1_LQ_LCRFT_c193596/f1p0/1589|i3_LQ_LCRFT_c10786/f1p4/2697|i1_HQ_LCRFT_c19792/f2p7/1200|i0_HQ_LCRFT_c58665/f2p2/525|i3_LQ_LCRFT_c12500/f1p0/2701|i2_HQ_LCRFT_c58350/f2p13/2222|i5_HQ_LCRFT_c5978/f2p0/4803|i4_LQ_LCRFT_c15914/f1p0/3054|i1_HQ_LCRFT_c113867/f2p2/1193|i2_LQ_LCRFT_c20719/f1p0/2164|i2_LQ_LCRFT_c38262/f1p0/2455|i3_LQ_LCRFT_c51959/f1p2/2187|i4_HQ_LCRFT_c11895/f2p6/3140|i5_LQ_LCRFT_c2995/f1p0/4104|i0_LQ_LCRFT_c209018/f1p0/926|i4_LQ_LCRFT_c45692/f1p0/3222|i2_LQ_LCRFT_c57415/f1p0/2631|i3_HQ_LCRFT_c51342/f3p0/2197|i1_LQ_LCRFT_c117410/f1p8/1618|i3_LQ_LCRFT_c86210/f1p0/2073|i0_LQ_LCRFT_c50077/f1p0/634|i6_HQ_LCRFT_c368/f2p0/5504|i3_HQ_LCRFT_c107191/f12p0/2210|i1_LQ_LCRFT_c25117/f1p4/2032|i1_LQ_LCRFT_c116845/f1p73/1901|i1_LQ_LCRFT_c34209/f1p2/1740|i5_LQ_LCRFT_c3060/f1p1/4113|i3_LQ_LCRFT_c93488/f1p0/2305|i6_LQ_LCRFT_c2994/f1p0/5606|i3_LQ_LCRFT_c72525/f1p0/2783|i1_HQ_LCRFT_c55598/f8p2/1468|i0_LQ_LCRFT_c350282/f1p0/863|i1_LQ_LCRFT_c53981/f1p12/1409|i1_LQ_LCRFT_c205954/f1p16/1958|i4_LQ_LCRFT_c12134/f1p0/3290|i4_LQ_LCRFT_c27739/f1p1/3349|i5_HQ_LCRFT_c1755/f2p14/4128|i2_LQ_LCRFT_c25134/f1p6/2871|i1_LQ_LCRFT_c208781/f1p3/2011|i1_LQ_LCRFT_c113829/f1p2/1448|i4_LQ_LCRFT_c76518/f1p2/3310|i7_LQ_LCRFT_c618/f1p0/6989|i3_LQ_LCRFT_c43620/f1p1/2742|i5_LQ_LCRFT_c7589/f1p3/4253|i5_LQ_LCRFT_c13964/f1p3/4698|i2_LQ_LCRFT_c15610/f1p2/2037|i1_HQ_LCRFT_c8760/f2p6/1167|i2_LQ_LCRFT_c86171/f1p0/2042|i2_LQ_LCRFT_c52222/f1p2/2314|i0_LQ_LCRFT_c101518/f1p2/559|i2_LQ_LCRFT_c23307/f1p0/2792</v>
          </cell>
          <cell r="I69" t="str">
            <v>http://www.genome.jp/kegg-bin/show_pathway?ko00562/K00915%09red/K00140%09red/K01092%09red/K00914%09red/K19801%09red/K01110%09red/K01803%09red/K10572%09red/K01114%09red/K05857%09red/K00921%09red/K01858%09red/K00913%09red/K18081%09red/K00469%09red/K10047%09red/K00889%09red</v>
          </cell>
        </row>
        <row r="70">
          <cell r="A70" t="str">
            <v>Mismatch repair</v>
          </cell>
          <cell r="B70" t="str">
            <v>KEGG PATHWAY</v>
          </cell>
          <cell r="C70" t="str">
            <v>ko03430</v>
          </cell>
          <cell r="D70">
            <v>46</v>
          </cell>
          <cell r="E70">
            <v>217</v>
          </cell>
          <cell r="F70">
            <v>0.50524966736700005</v>
          </cell>
          <cell r="G70">
            <v>0.95124587077900002</v>
          </cell>
          <cell r="H70" t="str">
            <v>i1_LQ_LCRFT_c94402/f1p8/1896|i4_LQ_LCRFT_c29458/f1p0/3455|i5_LQ_LCRFT_c8214/f1p12/4133|i4_LQ_LCRFT_c42006/f1p0/3419|i4_LQ_LCRFT_c43690/f1p3/3305|i4_LQ_LCRFT_c73269/f1p17/3324|i4_LQ_LCRFT_c79247/f1p1/3967|i1_HQ_LCRFT_c107562/f4p0/1430|i4_LQ_LCRFT_c38112/f1p0/3129|i5_LQ_LCRFT_c13610/f1p40/4186|i4_LQ_LCRFT_c19852/f1p0/3424|i4_LQ_LCRFT_c7443/f1p35/3384|i5_LQ_LCRFT_c15493/f1p0/4254|i4_HQ_LCRFT_c5720/f2p0/3740|i4_LQ_LCRFT_c60693/f1p1/3084|i4_LQ_LCRFT_c78390/f1p1/3352|i1_LQ_LCRFT_c27476/f1p6/1646|i3_LQ_LCRFT_c77923/f1p1/2671|i1_LQ_LCRFT_c14277/f1p9/1951|i5_LQ_LCRFT_c3769/f1p0/4675|i5_LQ_LCRFT_c19704/f1p19/4135|i4_HQ_LCRFT_c1929/f2p1/3794|i4_LQ_LCRFT_c45610/f1p0/3080|i2_HQ_LCRFT_c90007/f2p10/2869|i1_LQ_LCRFT_c191299/f1p1/1986|i6_LQ_LCRFT_c2499/f1p1/5653|i4_LQ_LCRFT_c60884/f1p0/3707|i3_LQ_LCRFT_c113135/f1p4/2990|i4_LQ_LCRFT_c38156/f1p0/3285|i4_LQ_LCRFT_c10888/f1p0/3477|i0_HQ_LCRFT_c15212/f3p0/827|i2_LQ_LCRFT_c54036/f1p0/2730|i4_LQ_LCRFT_c19499/f1p0/3118|i3_LQ_LCRFT_c12483/f1p0/2948|i3_HQ_LCRFT_c6399/f13p0/2994|i4_LQ_LCRFT_c19308/f1p0/3401|i0_LQ_LCRFT_c138160/f1p6/907|i4_LQ_LCRFT_c57198/f1p1/3215|i4_LQ_LCRFT_c77993/f1p0/3810|i2_LQ_LCRFT_c109978/f1p0/2801|i4_LQ_LCRFT_c63759/f1p0/3431|i4_LQ_LCRFT_c24362/f1p2/3590|i6_LQ_LCRFT_c1101/f1p0/5052|i5_LQ_LCRFT_c9595/f1p0/4482|i4_LQ_LCRFT_c80449/f1p0/3318|i4_LQ_LCRFT_c25287/f1p3/3390</v>
          </cell>
          <cell r="I70" t="str">
            <v>http://www.genome.jp/kegg-bin/show_pathway?ko03430/K08735%09red/K10756%09red/K08737%09red/K08736%09red/K07456%09red/K10858%09red/K07466%09red/K08739%09red/K10754%09red/K03111%09red/K10747%09red/K02327%09red</v>
          </cell>
        </row>
        <row r="71">
          <cell r="A71" t="str">
            <v>Terpenoid backbone biosynthesis</v>
          </cell>
          <cell r="B71" t="str">
            <v>KEGG PATHWAY</v>
          </cell>
          <cell r="C71" t="str">
            <v>ko00900</v>
          </cell>
          <cell r="D71">
            <v>65</v>
          </cell>
          <cell r="E71">
            <v>308</v>
          </cell>
          <cell r="F71">
            <v>0.51042461358900004</v>
          </cell>
          <cell r="G71">
            <v>0.95124587077900002</v>
          </cell>
          <cell r="H71" t="str">
            <v>i1_LQ_LCRFT_c164172/f1p1/1529|i2_LQ_LCRFT_c99832/f1p0/2102|i4_LQ_LCRFT_c45063/f1p0/3244|i1_LQ_LCRFT_c120448/f1p4/1862|i1_LQ_LCRFT_c179531/f1p8/1068|i3_LQ_LCRFT_c71998/f1p8/2240|i1_HQ_LCRFT_c31961/f61p8/1876|i3_LQ_LCRFT_c43796/f1p3/2347|i4_LQ_LCRFT_c80796/f1p0/3393|i1_LQ_LCRFT_c4370/f1p1/1841|i1_LQ_LCRFT_c138447/f1p12/1812|i2_HQ_LCRFT_c21100/f3p1/2544|i3_LQ_LCRFT_c96135/f1p0/2253|i1_HQ_LCRFT_c1122/f22p2/1801|i3_LQ_LCRFT_c78878/f1p0/2451|i1_HQ_LCRFT_c204622/f3p7/1588|i2_LQ_LCRFT_c34869/f1p4/2723|i1_LQ_LCRFT_c6195/f1p6/1725|i4_HQ_LCRFT_c34724/f3p0/3433|i2_HQ_LCRFT_c67254/f24p0/2696|i1_HQ_LCRFT_c20892/f4p1/1388|i1_LQ_LCRFT_c111303/f1p0/1547|i3_HQ_LCRFT_c67007/f10p0/2611|i1_LQ_LCRFT_c112017/f1p3/1799|i1_LQ_LCRFT_c70267/f1p3/1883|i1_HQ_LCRFT_c27645/f2p5/1594|i2_LQ_LCRFT_c94224/f1p0/2271|i0_LQ_LCRFT_c14101/f3p0/757|i3_HQ_LCRFT_c66982/f30p0/2597|i2_LQ_LCRFT_c42548/f1p0/3008|i2_LQ_LCRFT_c48480/f1p0/2016|i1_HQ_LCRFT_c19828/f3p8/1601|i1_HQ_LCRFT_c77731/f2p11/1710|i1_LQ_LCRFT_c170116/f1p0/1218|i1_LQ_LCRFT_c168737/f1p5/1730|i1_HQ_LCRFT_c56057/f3p2/1425|i2_LQ_LCRFT_c22335/f1p5/2506|i1_LQ_LCRFT_c166265/f1p4/1854|i2_HQ_LCRFT_c14894/f10p0/2799|i1_HQ_LCRFT_c33659/f9p0/1424|i4_LQ_LCRFT_c56737/f1p16/3640|i3_LQ_LCRFT_c15140/f1p0/2024|i3_HQ_LCRFT_c18300/f2p2/2557|i1_HQ_LCRFT_c81220/f2p1/1096|i3_LQ_LCRFT_c7212/f1p0/2207|i3_LQ_LCRFT_c13319/f1p16/2610|i4_LQ_LCRFT_c59461/f1p0/3253|i1_LQ_LCRFT_c221501/f1p1/1028|i2_LQ_LCRFT_c56760/f1p0/2967|i1_HQ_LCRFT_c3417/f2p0/1423|i3_LQ_LCRFT_c84331/f1p6/2041|i1_LQ_LCRFT_c89478/f1p5/1610|i2_HQ_LCRFT_c118445/f2p0/2874|i0_LQ_LCRFT_c8228/f1p0/364|i1_HQ_LCRFT_c207536/f21p4/1857|i1_LQ_LCRFT_c52474/f1p1/1442|i3_LQ_LCRFT_c21770/f1p1/2776|i1_HQ_LCRFT_c58548/f2p8/1786|i4_LQ_LCRFT_c18755/f1p0/3312|i1_LQ_LCRFT_c169561/f1p0/1459|i1_LQ_LCRFT_c76781/f1p3/1786|i1_LQ_LCRFT_c128385/f1p2/1066|i3_LQ_LCRFT_c25000/f1p0/2202|i2_LQ_LCRFT_c2655/f1p0/2108|i1_LQ_LCRFT_c191815/f1p0/1353</v>
          </cell>
          <cell r="I71" t="str">
            <v>http://www.genome.jp/kegg-bin/show_pathway?ko00900/K10960%09red/K12742%09red/K05906%09red/K01662%09red/K01597%09red/K00099%09red/K00938%09red/K00991%09red/K01823%09red/K00869%09red/K06013%09red/K05356%09red/K00787%09red/K00587%09red/K14066%09red/K03526%09red/K13789%09red/K01641%09red/K00919%09red/K00626%09red/K11778%09red</v>
          </cell>
        </row>
        <row r="72">
          <cell r="A72" t="str">
            <v>Brassinosteroid biosynthesis</v>
          </cell>
          <cell r="B72" t="str">
            <v>KEGG PATHWAY</v>
          </cell>
          <cell r="C72" t="str">
            <v>ko00905</v>
          </cell>
          <cell r="D72">
            <v>12</v>
          </cell>
          <cell r="E72">
            <v>57</v>
          </cell>
          <cell r="F72">
            <v>0.54788425784100003</v>
          </cell>
          <cell r="G72">
            <v>0.97428447470000001</v>
          </cell>
          <cell r="H72" t="str">
            <v>i1_LQ_LCRFT_c24219/f3p1/2057|i2_LQ_LCRFT_c55365/f1p0/2470|i3_LQ_LCRFT_c111134/f1p1/2144|i3_LQ_LCRFT_c83026/f1p0/2056|i1_LQ_LCRFT_c179053/f1p0/1082|i1_LQ_LCRFT_c4020/f1p14/1756|i1_LQ_LCRFT_c172382/f1p1/1705|i1_LQ_LCRFT_c54295/f1p0/1801|i3_LQ_LCRFT_c31379/f1p0/2026|i2_LQ_LCRFT_c125850/f1p0/1990|i2_LQ_LCRFT_c13609/f1p2/2164|i0_LQ_LCRFT_c22751/f1p4/805</v>
          </cell>
          <cell r="I72" t="str">
            <v>http://www.genome.jp/kegg-bin/show_pathway?ko00905/K12638%09red/K15639%09red/K09588%09red/K09590%09red/K09591%09red</v>
          </cell>
        </row>
        <row r="73">
          <cell r="A73" t="str">
            <v>Photosynthesis</v>
          </cell>
          <cell r="B73" t="str">
            <v>KEGG PATHWAY</v>
          </cell>
          <cell r="C73" t="str">
            <v>ko00195</v>
          </cell>
          <cell r="D73">
            <v>99</v>
          </cell>
          <cell r="E73">
            <v>475</v>
          </cell>
          <cell r="F73">
            <v>0.54894130140999997</v>
          </cell>
          <cell r="G73">
            <v>0.97428447470000001</v>
          </cell>
          <cell r="H73" t="str">
            <v>i0_HQ_LCRFT_c82062/f4p0/835|i4_LQ_LCRFT_c39069/f1p0/3854|i1_LQ_LCRFT_c20568/f1p38/1385|i0_LQ_LCRFT_c62673/f1p0/597|i2_LQ_LCRFT_c11957/f1p0/2403|i0_HQ_LCRFT_c394148/f4p0/925|i1_HQ_LCRFT_c174488/f3p135/1037|i0_HQ_LCRFT_c1103/f7p0/879|i0_HQ_LCRFT_c29647/f4p0/694|i1_LQ_LCRFT_c11222/f1p46/1337|i0_LQ_LCRFT_c8535/f1p1/844|i1_LQ_LCRFT_c38108/f1p2/1425|i4_LQ_LCRFT_c38972/f1p0/3282|i1_LQ_LCRFT_c37039/f1p6/1173|i1_LQ_LCRFT_c150095/f1p5/1086|i0_HQ_LCRFT_c243785/f46p0/548|i4_LQ_LCRFT_c74640/f1p0/3720|i1_LQ_LCRFT_c91345/f1p9/1596|i0_HQ_LCRFT_c316304/f69p0/984|i1_LQ_LCRFT_c135376/f1p10/1529|i9_LQ_LCRFT_c109/f1p0/8286|i2_LQ_LCRFT_c72957/f1p0/2676|i2_LQ_LCRFT_c52668/f1p0/2131|i1_LQ_LCRFT_c222460/f1p16/1007|i0_LQ_LCRFT_c139637/f1p9/991|i1_LQ_LCRFT_c151800/f1p1/1090|i0_HQ_LCRFT_c395295/f68p0/829|i1_LQ_LCRFT_c140837/f1p12/1817|i1_LQ_LCRFT_c11473/f1p1/1197|i4_LQ_LCRFT_c42620/f1p0/3556|i0_HQ_LCRFT_c316719/f63p0/868|i2_LQ_LCRFT_c42225/f1p10/2276|i0_HQ_LCRFT_c317695/f4p0/703|i1_LQ_LCRFT_c137902/f1p14/1610|i1_LQ_LCRFT_c153365/f1p6/1055|i0_HQ_LCRFT_c62012/f4p0/826|i1_LQ_LCRFT_c144228/f1p1/1275|i1_LQ_LCRFT_c113863/f1p1/1663|i1_LQ_LCRFT_c138510/f1p6/1143|i1_HQ_LCRFT_c204944/f92p3/1290|i1_HQ_LCRFT_c183613/f52p10/1617|i0_LQ_LCRFT_c253083/f1p0/831|i0_HQ_LCRFT_c396202/f16p0/789|i0_HQ_LCRFT_c81621/f3p0/504|i1_HQ_LCRFT_c40740/f2p40/1664|i1_HQ_LCRFT_c206725/f14p12/1074|i1_LQ_LCRFT_c180155/f1p9/1009|i1_LQ_LCRFT_c111843/f1p92/1730|i0_LQ_LCRFT_c426991/f1p0/702|i5_LQ_LCRFT_c4713/f1p5/4513|i0_LQ_LCRFT_c272818/f1p0/702|i0_LQ_LCRFT_c341125/f1p0/697|i2_LQ_LCRFT_c100140/f1p0/2634|i1_LQ_LCRFT_c64355/f1p4/1222|i1_LQ_LCRFT_c93979/f1p4/1025|i4_LQ_LCRFT_c19820/f1p0/3431|i0_LQ_LCRFT_c31414/f1p0/790|i4_LQ_LCRFT_c25988/f1p9/3573|i0_HQ_LCRFT_c14737/f2p0/976|i1_LQ_LCRFT_c115251/f1p8/1082|i0_HQ_LCRFT_c214322/f2p0/662|i1_LQ_LCRFT_c221793/f1p6/949|i2_LQ_LCRFT_c53668/f1p5/2704|i1_LQ_LCRFT_c27419/f1p8/1797|i0_HQ_LCRFT_c82131/f3p0/816|i0_HQ_LCRFT_c2127/f7p0/990|i0_LQ_LCRFT_c396393/f56p0/749|i0_LQ_LCRFT_c394981/f36p0/651|i0_HQ_LCRFT_c394316/f12p0/484|i1_LQ_LCRFT_c168345/f1p4/1464|i4_LQ_LCRFT_c61617/f1p0/3069|i0_LQ_LCRFT_c343199/f1p0/680|i1_LQ_LCRFT_c40421/f1p3/1170|i0_LQ_LCRFT_c210904/f1p0/935|i0_HQ_LCRFT_c318985/f6p0/873|i0_LQ_LCRFT_c53120/f1p70/794|i3_LQ_LCRFT_c34417/f1p12/2314|i4_LQ_LCRFT_c7446/f1p1/3667|i0_HQ_LCRFT_c338213/f2p0/816|i2_HQ_LCRFT_c13897/f2p274/2734|i0_LQ_LCRFT_c236187/f2p0/715|i0_LQ_LCRFT_c148263/f1p0/847|i1_HQ_LCRFT_c208162/f3p0/1062|i1_LQ_LCRFT_c89378/f1p4/1312|i0_LQ_LCRFT_c55992/f1p0/1003|i0_HQ_LCRFT_c25705/f2p21/936|i4_LQ_LCRFT_c15606/f1p0/3047|i1_HQ_LCRFT_c175096/f3p6/1511|i1_LQ_LCRFT_c43940/f1p2/1580|i1_HQ_LCRFT_c205443/f10p0/1104|i0_HQ_LCRFT_c396348/f75p0/744|i0_LQ_LCRFT_c94267/f2p4/713|i0_HQ_LCRFT_c245345/f2p0/788|i1_HQ_LCRFT_c6156/f16p10/1632|i3_LQ_LCRFT_c38084/f1p0/2960|i0_HQ_LCRFT_c395438/f41p0/775|i1_HQ_LCRFT_c66291/f23p4/1391|i1_LQ_LCRFT_c52243/f1p1/1176|i1_LQ_LCRFT_c70192/f1p3/1734</v>
          </cell>
          <cell r="I73" t="str">
            <v>http://www.genome.jp/kegg-bin/show_pathway?ko00195/K02113%09red/K02695%09red/K02111%09red/K02690%09red/K02115%09red/K02693%09red/K02698%09red/K02699%09red/K02692%09red/K02694%09red/K02701%09red/K02641%09red/K02705%09red/K02721%09red/K02723%09red/K03541%09red/K02689%09red/K02108%09red/K08905%09red/K08902%09red/K08903%09red/K08901%09red/K02636%09red/K03542%09red/K02717%09red/K02716%09red/K02638%09red/K02639%09red</v>
          </cell>
        </row>
        <row r="74">
          <cell r="A74" t="str">
            <v>Biotin metabolism</v>
          </cell>
          <cell r="B74" t="str">
            <v>KEGG PATHWAY</v>
          </cell>
          <cell r="C74" t="str">
            <v>ko00780</v>
          </cell>
          <cell r="D74">
            <v>19</v>
          </cell>
          <cell r="E74">
            <v>91</v>
          </cell>
          <cell r="F74">
            <v>0.55029928540499995</v>
          </cell>
          <cell r="G74">
            <v>0.97428447470000001</v>
          </cell>
          <cell r="H74" t="str">
            <v>i1_LQ_LCRFT_c162588/f1p7/1798|i1_LQ_LCRFT_c90217/f1p0/1696|i1_HQ_LCRFT_c89121/f2p3/1934|i0_LQ_LCRFT_c10770/f1p2/615|i1_LQ_LCRFT_c204081/f1p7/1741|i3_LQ_LCRFT_c95223/f1p0/2512|i2_LQ_LCRFT_c77864/f1p0/2250|i2_LQ_LCRFT_c78564/f1p0/2600|i4_LQ_LCRFT_c20484/f1p0/3761|i1_LQ_LCRFT_c12913/f1p0/1866|i2_LQ_LCRFT_c20134/f1p1/2743|i1_LQ_LCRFT_c52871/f1p3/1627|i4_LQ_LCRFT_c80815/f1p0/3271|i1_LQ_LCRFT_c138521/f1p0/1929|i4_LQ_LCRFT_c58760/f1p0/3849|i2_LQ_LCRFT_c125145/f1p0/2023|i2_LQ_LCRFT_c37266/f1p0/2246|i1_HQ_LCRFT_c27171/f4p3/1527|i3_LQ_LCRFT_c35819/f1p0/2992</v>
          </cell>
          <cell r="I74" t="str">
            <v>http://www.genome.jp/kegg-bin/show_pathway?ko00780/K02372%09red/K00208%09red/K09458%09red</v>
          </cell>
        </row>
        <row r="75">
          <cell r="A75" t="str">
            <v>alpha-Linolenic acid metabolism</v>
          </cell>
          <cell r="B75" t="str">
            <v>KEGG PATHWAY</v>
          </cell>
          <cell r="C75" t="str">
            <v>ko00592</v>
          </cell>
          <cell r="D75">
            <v>82</v>
          </cell>
          <cell r="E75">
            <v>395</v>
          </cell>
          <cell r="F75">
            <v>0.56077828884000003</v>
          </cell>
          <cell r="G75">
            <v>0.97428447470000001</v>
          </cell>
          <cell r="H75" t="str">
            <v>i2_LQ_LCRFT_c117209/f1p0/2029|i4_LQ_LCRFT_c22897/f1p16/3102|i4_HQ_LCRFT_c88200/f142p0/3386|i1_HQ_LCRFT_c27533/f4p1/1456|i1_HQ_LCRFT_c25352/f2p1/1297|i1_LQ_LCRFT_c20548/f1p5/1277|i2_HQ_LCRFT_c7455/f5p0/2210|i3_LQ_LCRFT_c91747/f1p7/2196|i2_LQ_LCRFT_c74794/f1p13/2364|i4_LQ_LCRFT_c66090/f1p0/3024|i3_LQ_LCRFT_c6214/f1p0/2986|i1_LQ_LCRFT_c99494/f1p0/1765|i1_LQ_LCRFT_c7015/f1p0/1491|i4_LQ_LCRFT_c13130/f1p10/3189|i1_LQ_LCRFT_c2775/f1p3/1601|i2_HQ_LCRFT_c13533/f3p0/2583|i1_HQ_LCRFT_c40878/f3p2/1667|i4_LQ_LCRFT_c53822/f1p0/3148|i1_HQ_LCRFT_c38356/f2p4/1841|i4_LQ_LCRFT_c21511/f1p3/3514|i1_LQ_LCRFT_c96488/f1p0/1227|i4_HQ_LCRFT_c27959/f2p2/3504|i4_LQ_LCRFT_c44924/f1p0/3568|i3_LQ_LCRFT_c92667/f1p0/2484|i3_LQ_LCRFT_c112686/f1p0/2293|i4_HQ_LCRFT_c69450/f3p2/3732|i4_LQ_LCRFT_c41497/f1p0/3802|i1_HQ_LCRFT_c12715/f4p0/1958|i1_HQ_LCRFT_c2125/f7p2/1587|i2_LQ_LCRFT_c75315/f1p0/2948|i4_LQ_LCRFT_c57111/f1p0/3178|i4_HQ_LCRFT_c18497/f2p0/3234|i1_LQ_LCRFT_c99066/f1p2/1802|i1_HQ_LCRFT_c96871/f2p6/1645|i1_HQ_LCRFT_c4700/f2p2/1815|i4_LQ_LCRFT_c41261/f1p2/3180|i4_LQ_LCRFT_c73096/f1p1/3149|i4_LQ_LCRFT_c59179/f1p0/3080|i3_LQ_LCRFT_c60840/f1p3/2788|i2_LQ_LCRFT_c78082/f1p12/2775|i6_LQ_LCRFT_c2156/f1p4/5301|i4_HQ_LCRFT_c87331/f49p0/3729|i2_LQ_LCRFT_c35399/f1p0/2187|i4_HQ_LCRFT_c87812/f6p0/3080|i1_LQ_LCRFT_c11790/f1p0/1646|i2_LQ_LCRFT_c23318/f1p0/2951|i2_HQ_LCRFT_c23572/f4p6/2716|i3_LQ_LCRFT_c25287/f1p3/2649|i5_LQ_LCRFT_c6236/f1p0/4116|i1_LQ_LCRFT_c38022/f1p3/1445|i2_LQ_LCRFT_c38552/f1p4/2522|i2_LQ_LCRFT_c93552/f1p7/2350|i1_LQ_LCRFT_c19521/f1p0/1488|i1_LQ_LCRFT_c143549/f1p3/1496|i4_LQ_LCRFT_c11716/f1p5/3208|i3_LQ_LCRFT_c117569/f1p0/2435|i4_LQ_LCRFT_c73346/f1p0/3127|i3_LQ_LCRFT_c20949/f1p0/2885|i2_HQ_LCRFT_c88794/f22p0/2871|i4_LQ_LCRFT_c7041/f1p1/3994|i3_LQ_LCRFT_c120708/f1p0/2636|i3_LQ_LCRFT_c55743/f1p0/2601|i4_LQ_LCRFT_c61584/f1p0/3079|i1_LQ_LCRFT_c97115/f1p3/1938|i2_LQ_LCRFT_c97973/f1p8/2775|i7_LQ_LCRFT_c1191/f1p2/6663|i1_LQ_LCRFT_c36498/f1p2/1487|i1_LQ_LCRFT_c119229/f1p3/1822|i3_LQ_LCRFT_c71741/f1p1/2820|i2_LQ_LCRFT_c74968/f1p0/2714|i1_LQ_LCRFT_c192722/f1p3/1817|i3_LQ_LCRFT_c74128/f1p0/2766|i2_LQ_LCRFT_c60771/f1p0/2604|i3_HQ_LCRFT_c90223/f2p0/2162|i2_LQ_LCRFT_c6963/f1p7/2855|i1_LQ_LCRFT_c116952/f1p2/1587|i1_HQ_LCRFT_c28020/f8p1/1322|i4_LQ_LCRFT_c14719/f1p7/3265|i3_LQ_LCRFT_c13269/f1p2/2813|i0_LQ_LCRFT_c95906/f1p0/775|i3_LQ_LCRFT_c97520/f1p0/2743|i1_HQ_LCRFT_c88984/f5p0/1509</v>
          </cell>
          <cell r="I75" t="str">
            <v>http://www.genome.jp/kegg-bin/show_pathway?ko00592/K01723%09red/K05894%09red/K18857%09red/K00232%09red/K16818%09red/K00454%09red/K10527%09red/K10526%09red/K14674%09red/K10525%09red</v>
          </cell>
        </row>
        <row r="76">
          <cell r="A76" t="str">
            <v>Valine, leucine and isoleucine degradation</v>
          </cell>
          <cell r="B76" t="str">
            <v>KEGG PATHWAY</v>
          </cell>
          <cell r="C76" t="str">
            <v>ko00280</v>
          </cell>
          <cell r="D76">
            <v>117</v>
          </cell>
          <cell r="E76">
            <v>564</v>
          </cell>
          <cell r="F76">
            <v>0.56869279550399998</v>
          </cell>
          <cell r="G76">
            <v>0.97428447470000001</v>
          </cell>
          <cell r="H76" t="str">
            <v>i2_LQ_LCRFT_c14881/f1p0/2218|i3_LQ_LCRFT_c24819/f1p0/2322|i4_LQ_LCRFT_c56737/f1p16/3640|i1_LQ_LCRFT_c52996/f1p0/1600|i3_HQ_LCRFT_c2327/f9p0/2613|i2_LQ_LCRFT_c105533/f1p0/2074|i2_LQ_LCRFT_c103533/f1p0/2080|i2_LQ_LCRFT_c27937/f1p0/2219|i2_LQ_LCRFT_c59843/f1p0/2643|i3_LQ_LCRFT_c23154/f1p0/2664|i2_LQ_LCRFT_c92904/f1p33/2940|i2_LQ_LCRFT_c91681/f1p2/2813|i3_LQ_LCRFT_c80443/f1p0/2591|i3_LQ_LCRFT_c52254/f1p9/2191|i3_HQ_LCRFT_c102072/f3p0/2098|i4_LQ_LCRFT_c61219/f1p0/3816|i2_LQ_LCRFT_c36719/f1p0/2389|i1_HQ_LCRFT_c9314/f15p9/1785|i1_LQ_LCRFT_c52204/f1p2/1519|i1_LQ_LCRFT_c163918/f1p11/1326|i0_LQ_LCRFT_c203000/f1p0/785|i2_LQ_LCRFT_c20369/f1p1/2202|i1_HQ_LCRFT_c187018/f4p5/1680|i1_LQ_LCRFT_c19650/f1p1/1202|i2_LQ_LCRFT_c39001/f1p2/2385|i5_LQ_LCRFT_c19426/f1p6/4147|i1_LQ_LCRFT_c161231/f1p7/1904|i1_HQ_LCRFT_c184654/f12p8/1955|i1_LQ_LCRFT_c71065/f1p0/1716|i1_LQ_LCRFT_c120448/f1p4/1862|i3_LQ_LCRFT_c22391/f1p0/2303|i3_LQ_LCRFT_c94103/f1p1/2230|i4_HQ_LCRFT_c87351/f10p0/3070|i2_LQ_LCRFT_c24240/f1p0/2732|i1_LQ_LCRFT_c4370/f1p1/1841|i1_LQ_LCRFT_c118075/f1p2/1904|i4_LQ_LCRFT_c37971/f1p2/3759|i2_LQ_LCRFT_c40974/f1p6/2704|i1_LQ_LCRFT_c73534/f1p0/1190|i1_LQ_LCRFT_c78390/f1p1/1843|i1_LQ_LCRFT_c41218/f1p0/1358|i1_HQ_LCRFT_c21857/f13p2/1554|i1_LQ_LCRFT_c70267/f1p3/1883|i1_HQ_LCRFT_c27645/f2p5/1594|i1_LQ_LCRFT_c221501/f1p1/1028|i1_LQ_LCRFT_c136105/f1p5/1599|i4_LQ_LCRFT_c3542/f1p0/3316|i1_LQ_LCRFT_c166265/f1p4/1854|i5_LQ_LCRFT_c6312/f1p0/4873|i1_LQ_LCRFT_c92479/f1p3/1669|i1_HQ_LCRFT_c28897/f9p0/1700|i4_LQ_LCRFT_c74550/f1p0/3131|i3_LQ_LCRFT_c29115/f1p0/3013|i1_HQ_LCRFT_c77096/f2p0/1891|i3_LQ_LCRFT_c15148/f1p0/2094|i2_HQ_LCRFT_c1738/f4p0/2269|i3_LQ_LCRFT_c22361/f1p0/2901|i5_LQ_LCRFT_c9278/f1p3/4096|i2_LQ_LCRFT_c9075/f1p2/2339|i4_LQ_LCRFT_c78572/f1p0/3404|i1_HQ_LCRFT_c71373/f2p3/1917|i1_LQ_LCRFT_c135405/f1p5/1651|i1_LQ_LCRFT_c26837/f1p0/1495|i2_LQ_LCRFT_c73017/f1p0/2495|i3_HQ_LCRFT_c67163/f8p0/2203|i4_LQ_LCRFT_c46084/f1p0/3241|i2_LQ_LCRFT_c26289/f1p1/2582|i5_HQ_LCRFT_c1583/f2p0/4173|i4_HQ_LCRFT_c43039/f2p0/3683|i5_LQ_LCRFT_c13772/f1p3/4438|i1_HQ_LCRFT_c110687/f3p4/1751|i3_LQ_LCRFT_c36186/f1p0/2482|i4_LQ_LCRFT_c76085/f1p1/3162|i1_LQ_LCRFT_c75304/f1p2/1320|i3_LQ_LCRFT_c14701/f1p0/2628|i3_LQ_LCRFT_c37938/f1p9/2884|i3_LQ_LCRFT_c92147/f1p1/2756|i1_LQ_LCRFT_c6195/f1p6/1725|i2_LQ_LCRFT_c30940/f1p0/2054|i1_LQ_LCRFT_c89478/f1p5/1610|i3_LQ_LCRFT_c64682/f1p0/2063|i1_HQ_LCRFT_c10854/f3p2/1941|i4_LQ_LCRFT_c63147/f1p0/3477|i1_HQ_LCRFT_c207536/f21p4/1857|i3_LQ_LCRFT_c47895/f1p0/2056|i1_HQ_LCRFT_c58454/f5p2/1893|i1_HQ_LCRFT_c207690/f153p8/1843|i2_LQ_LCRFT_c25512/f1p13/2338|i1_HQ_LCRFT_c204622/f3p7/1588|i3_LQ_LCRFT_c79680/f1p0/2128|i4_LQ_LCRFT_c21049/f1p0/3130|i1_LQ_LCRFT_c21088/f1p13/1680|i3_LQ_LCRFT_c94804/f1p59/2389|i0_LQ_LCRFT_c139531/f1p0/956|i1_LQ_LCRFT_c136050/f1p5/1457|i4_LQ_LCRFT_c8076/f1p0/3178|i1_HQ_LCRFT_c57180/f3p0/1776|i5_LQ_LCRFT_c3162/f1p4/4713|i4_LQ_LCRFT_c42084/f1p2/3340|i1_LQ_LCRFT_c120579/f1p0/1179|i3_LQ_LCRFT_c76314/f1p0/2869|i3_LQ_LCRFT_c65977/f1p0/2066|i2_HQ_LCRFT_c14587/f2p3/2171|i1_HQ_LCRFT_c11759/f13p2/1509|i3_LQ_LCRFT_c85196/f1p0/2036|i0_LQ_LCRFT_c25413/f1p4/883|i1_LQ_LCRFT_c12655/f1p0/1808|i2_HQ_LCRFT_c114952/f2p0/2078|i2_LQ_LCRFT_c99420/f1p2/2329|i1_LQ_LCRFT_c26041/f1p3/1856|i1_HQ_LCRFT_c9964/f11p0/1673|i1_LQ_LCRFT_c56597/f1p8/1965|i1_LQ_LCRFT_c78908/f1p1/1722|i2_LQ_LCRFT_c80409/f1p0/2167|i1_LQ_LCRFT_c139277/f1p10/1897|i2_HQ_LCRFT_c86602/f8p0/2365|i3_LQ_LCRFT_c113062/f1p0/2790</v>
          </cell>
          <cell r="I76" t="str">
            <v>http://www.genome.jp/kegg-bin/show_pathway?ko00280/K18660%09red/K05607%09red/K05605%09red/K00166%09red/K00140%09red/K00128%09red/K00827%09red/K00826%09red/K00382%09red/K14085%09red/K00253%09red/K01640%09red/K01641%09red/K09699%09red/K00626%09red/K01969%09red/K01968%09red</v>
          </cell>
        </row>
        <row r="77">
          <cell r="A77" t="str">
            <v>Folate biosynthesis</v>
          </cell>
          <cell r="B77" t="str">
            <v>KEGG PATHWAY</v>
          </cell>
          <cell r="C77" t="str">
            <v>ko00790</v>
          </cell>
          <cell r="D77">
            <v>27</v>
          </cell>
          <cell r="E77">
            <v>131</v>
          </cell>
          <cell r="F77">
            <v>0.57031286323899999</v>
          </cell>
          <cell r="G77">
            <v>0.97428447470000001</v>
          </cell>
          <cell r="H77" t="str">
            <v>i3_HQ_LCRFT_c8677/f2p0/2793|i3_LQ_LCRFT_c12288/f1p3/2939|i1_LQ_LCRFT_c135203/f1p1/1927|i3_LQ_LCRFT_c111718/f1p0/2480|i1_LQ_LCRFT_c120841/f1p2/1670|i2_LQ_LCRFT_c71700/f1p15/2362|i3_LQ_LCRFT_c41898/f1p14/2456|i3_HQ_LCRFT_c2050/f3p0/2682|i4_LQ_LCRFT_c25894/f1p2/3857|i0_LQ_LCRFT_c98197/f1p0/775|i0_LQ_LCRFT_c251226/f1p0/962|i3_LQ_LCRFT_c39048/f1p1/2449|i0_LQ_LCRFT_c186236/f1p0/738|i1_LQ_LCRFT_c78655/f1p2/1749|i4_LQ_LCRFT_c23424/f1p0/3616|i4_LQ_LCRFT_c40603/f1p0/3307|i6_LQ_LCRFT_c1192/f1p0/6051|i5_LQ_LCRFT_c9533/f1p1/4170|i2_LQ_LCRFT_c73013/f1p1/2339|i4_LQ_LCRFT_c74321/f1p0/3139|i2_LQ_LCRFT_c44445/f1p0/2391|i2_HQ_LCRFT_c118236/f16p2/2346|i1_LQ_LCRFT_c42432/f1p8/1607|i4_LQ_LCRFT_c22862/f1p8/3179|i3_LQ_LCRFT_c70766/f1p0/2293|i4_LQ_LCRFT_c43464/f1p0/3191|i3_LQ_LCRFT_c37138/f1p1/2388</v>
          </cell>
          <cell r="I77" t="str">
            <v>http://www.genome.jp/kegg-bin/show_pathway?ko00790/K03635%09red/K03637%09red/K13998%09red/K01930%09red/K13950%09red/K01633%09red/K01495%09red</v>
          </cell>
        </row>
        <row r="78">
          <cell r="A78" t="str">
            <v>Tryptophan metabolism</v>
          </cell>
          <cell r="B78" t="str">
            <v>KEGG PATHWAY</v>
          </cell>
          <cell r="C78" t="str">
            <v>ko00380</v>
          </cell>
          <cell r="D78">
            <v>74</v>
          </cell>
          <cell r="E78">
            <v>363</v>
          </cell>
          <cell r="F78">
            <v>0.61553415338799999</v>
          </cell>
          <cell r="G78">
            <v>0.99999999859499999</v>
          </cell>
          <cell r="H78" t="str">
            <v>i3_LQ_LCRFT_c110530/f1p0/2491|i1_LQ_LCRFT_c71065/f1p0/1716|i1_HQ_LCRFT_c205048/f4p8/1607|i4_LQ_LCRFT_c62565/f1p0/3806|i1_LQ_LCRFT_c114847/f1p2/1416|i3_LQ_LCRFT_c22391/f1p0/2303|i3_LQ_LCRFT_c94103/f1p1/2230|i3_LQ_LCRFT_c47005/f1p0/2033|i2_LQ_LCRFT_c24240/f1p0/2732|i1_LQ_LCRFT_c89478/f1p5/1610|i3_LQ_LCRFT_c66010/f1p18/2026|i1_LQ_LCRFT_c52996/f1p0/1600|i4_LQ_LCRFT_c37971/f1p2/3759|i2_LQ_LCRFT_c103533/f1p0/2080|i1_HQ_LCRFT_c156636/f3p0/1810|i2_HQ_LCRFT_c78371/f3p0/2910|i1_HQ_LCRFT_c204622/f3p7/1588|i3_LQ_LCRFT_c42925/f1p0/2990|i1_HQ_LCRFT_c57180/f3p0/1776|i1_LQ_LCRFT_c21088/f1p13/1680|i3_LQ_LCRFT_c94804/f1p59/2389|i1_LQ_LCRFT_c78390/f1p1/1843|i1_HQ_LCRFT_c204779/f3p2/1975|i1_LQ_LCRFT_c42699/f1p1/1730|i2_LQ_LCRFT_c92904/f1p33/2940|i2_LQ_LCRFT_c5044/f1p0/2609|i1_HQ_LCRFT_c27645/f2p5/1594|i3_HQ_LCRFT_c12495/f2p0/2619|i2_LQ_LCRFT_c91681/f1p2/2813|i1_LQ_LCRFT_c221501/f1p1/1028|i1_HQ_LCRFT_c207690/f153p8/1843|i1_HQ_LCRFT_c206736/f6p3/1308|i3_LQ_LCRFT_c39126/f1p0/2799|i1_HQ_LCRFT_c110687/f3p4/1751|i4_LQ_LCRFT_c21049/f1p0/3130|i1_LQ_LCRFT_c3151/f2p6/1867|i4_HQ_LCRFT_c87351/f10p0/3070|i4_LQ_LCRFT_c3542/f1p0/3316|i3_HQ_LCRFT_c102072/f3p0/2098|i4_HQ_LCRFT_c65482/f2p1/3053|i4_LQ_LCRFT_c61219/f1p0/3816|i2_LQ_LCRFT_c8773/f1p0/2205|i5_LQ_LCRFT_c6312/f1p0/4873|i2_LQ_LCRFT_c58522/f1p3/2649|i1_LQ_LCRFT_c163918/f1p11/1326|i3_LQ_LCRFT_c85196/f1p0/2036|i1_LQ_LCRFT_c92479/f1p3/1669|i1_LQ_LCRFT_c26218/f1p2/1990|i1_HQ_LCRFT_c77096/f2p0/1891|i2_LQ_LCRFT_c27937/f1p0/2219|i2_HQ_LCRFT_c2036/f2p0/2549|i1_LQ_LCRFT_c6195/f1p6/1725|i3_LQ_LCRFT_c24819/f1p0/2322|i1_LQ_LCRFT_c12655/f1p0/1808|i1_HQ_LCRFT_c28897/f9p0/1700|i2_HQ_LCRFT_c114952/f2p0/2078|i3_LQ_LCRFT_c79680/f1p0/2128|i4_LQ_LCRFT_c76085/f1p1/3162|i1_HQ_LCRFT_c5057/f3p2/1759|i3_LQ_LCRFT_c80121/f1p0/2876|i1_HQ_LCRFT_c9964/f11p0/1673|i1_LQ_LCRFT_c56597/f1p8/1965|i1_LQ_LCRFT_c113268/f1p2/1786|i2_LQ_LCRFT_c102065/f2p0/2079|i5_LQ_LCRFT_c14236/f1p3/4577|i1_LQ_LCRFT_c118124/f1p2/1868|i0_LQ_LCRFT_c25413/f1p4/883|i2_LQ_LCRFT_c34695/f1p15/2758|i1_LQ_LCRFT_c60878/f1p1/1130|i1_LQ_LCRFT_c161231/f1p7/1904|i3_LQ_LCRFT_c15148/f1p0/2094|i1_LQ_LCRFT_c76068/f1p2/1452|i3_LQ_LCRFT_c36186/f1p0/2482|i1_HQ_LCRFT_c184654/f12p8/1955</v>
          </cell>
          <cell r="I78" t="str">
            <v>http://www.genome.jp/kegg-bin/show_pathway?ko00380/K03781%09red/K00128%09red/K16903%09red/K00164%09red/K11816%09red/K14085%09red/K01426%09red/K00626%09red/K11820%09red</v>
          </cell>
        </row>
        <row r="79">
          <cell r="A79" t="str">
            <v>Selenocompound metabolism</v>
          </cell>
          <cell r="B79" t="str">
            <v>KEGG PATHWAY</v>
          </cell>
          <cell r="C79" t="str">
            <v>ko00450</v>
          </cell>
          <cell r="D79">
            <v>37</v>
          </cell>
          <cell r="E79">
            <v>184</v>
          </cell>
          <cell r="F79">
            <v>0.62525703586900006</v>
          </cell>
          <cell r="G79">
            <v>0.99999999859499999</v>
          </cell>
          <cell r="H79" t="str">
            <v>i2_HQ_LCRFT_c88477/f14p0/2850|i1_LQ_LCRFT_c96985/f1p0/1892|i1_HQ_LCRFT_c132301/f32p14/1933|i2_LQ_LCRFT_c94664/f1p0/2175|i1_LQ_LCRFT_c99108/f1p22/1747|i1_HQ_LCRFT_c85808/f23p5/1846|i2_LQ_LCRFT_c31922/f1p0/2035|i2_LQ_LCRFT_c97868/f1p0/2160|i1_HQ_LCRFT_c205046/f39p6/1945|i5_LQ_LCRFT_c3000/f1p0/4991|i4_HQ_LCRFT_c87001/f47p0/3674|i1_LQ_LCRFT_c145850/f1p0/1772|i4_LQ_LCRFT_c56849/f1p0/3204|i3_LQ_LCRFT_c90729/f1p3/2995|i1_LQ_LCRFT_c171871/f1p2/1414|i4_LQ_LCRFT_c11928/f1p2/3402|i3_LQ_LCRFT_c11792/f1p1/2525|i2_LQ_LCRFT_c87949/f1p0/2814|i2_HQ_LCRFT_c27179/f3p0/2883|i3_HQ_LCRFT_c18558/f2p2/2785|i3_LQ_LCRFT_c13987/f1p47/2709|i1_LQ_LCRFT_c26527/f1p1/1960|i3_LQ_LCRFT_c9855/f1p0/2951|i1_HQ_LCRFT_c86111/f5p4/1709|i1_LQ_LCRFT_c104923/f1p10/1013|i3_LQ_LCRFT_c51536/f1p0/2582|i1_LQ_LCRFT_c25806/f1p0/1781|i3_LQ_LCRFT_c55318/f1p1/2096|i1_LQ_LCRFT_c72022/f1p10/1481|i2_LQ_LCRFT_c53849/f1p0/2618|i2_LQ_LCRFT_c55294/f1p7/2991|i3_LQ_LCRFT_c26342/f1p0/2631|i1_HQ_LCRFT_c18179/f7p5/1857|i2_HQ_LCRFT_c114024/f7p2/2047|i4_LQ_LCRFT_c54360/f1p1/3681|i4_LQ_LCRFT_c37953/f1p0/3870|i3_LQ_LCRFT_c111139/f1p0/2935</v>
          </cell>
          <cell r="I79" t="str">
            <v>http://www.genome.jp/kegg-bin/show_pathway?ko00450/K08247%09red/K00958%09red/K00384%09red/K13811%09red/K01874%09red/K11717%09red/K01760%09red/K01739%09red/K00549%09red</v>
          </cell>
        </row>
        <row r="80">
          <cell r="A80" t="str">
            <v>Proteasome</v>
          </cell>
          <cell r="B80" t="str">
            <v>KEGG PATHWAY</v>
          </cell>
          <cell r="C80" t="str">
            <v>ko03050</v>
          </cell>
          <cell r="D80">
            <v>76</v>
          </cell>
          <cell r="E80">
            <v>377</v>
          </cell>
          <cell r="F80">
            <v>0.65042518484199996</v>
          </cell>
          <cell r="G80">
            <v>0.99999999859499999</v>
          </cell>
          <cell r="H80" t="str">
            <v>i0_LQ_LCRFT_c3118/f1p0/743|i4_LQ_LCRFT_c22281/f1p0/3730|i6_LQ_LCRFT_c4655/f1p5/5060|i5_LQ_LCRFT_c16773/f1p0/4027|i1_LQ_LCRFT_c105748/f1p1/1026|i4_LQ_LCRFT_c75641/f1p1/3519|i1_HQ_LCRFT_c173803/f5p4/1057|i4_HQ_LCRFT_c1088/f4p0/3305|i1_LQ_LCRFT_c27032/f1p4/1256|i3_LQ_LCRFT_c76880/f1p2/2631|i0_HQ_LCRFT_c50387/f2p0/468|i0_LQ_LCRFT_c4172/f1p6/991|i4_LQ_LCRFT_c6569/f1p1/3476|i4_HQ_LCRFT_c18148/f2p2/3542|i4_HQ_LCRFT_c1945/f4p0/3310|i4_LQ_LCRFT_c35727/f1p1/3330|i1_HQ_LCRFT_c16876/f16p3/1603|i6_LQ_LCRFT_c4653/f1p1/5014|i1_HQ_LCRFT_c209127/f3p3/1122|i2_LQ_LCRFT_c53878/f1p7/2978|i1_LQ_LCRFT_c4386/f1p5/1139|i4_LQ_LCRFT_c56950/f1p0/3245|i1_HQ_LCRFT_c33911/f5p4/1252|i3_LQ_LCRFT_c2483/f1p0/2232|i4_LQ_LCRFT_c37686/f1p0/3489|i1_LQ_LCRFT_c71669/f1p5/1597|i4_LQ_LCRFT_c27467/f1p0/3083|i0_HQ_LCRFT_c12643/f2p0/977|i4_LQ_LCRFT_c85559/f1p0/3025|i3_LQ_LCRFT_c60353/f1p1/2348|i0_HQ_LCRFT_c316404/f15p0/941|i1_HQ_LCRFT_c206634/f47p10/1678|i1_LQ_LCRFT_c144837/f1p7/1627|i1_HQ_LCRFT_c10654/f19p5/1627|i3_LQ_LCRFT_c22782/f1p0/2404|i1_LQ_LCRFT_c194783/f1p8/1490|i1_HQ_LCRFT_c156266/f18p5/1989|i1_LQ_LCRFT_c10594/f1p3/1316|i1_LQ_LCRFT_c151789/f1p7/1051|i3_LQ_LCRFT_c92047/f1p0/2355|i1_LQ_LCRFT_c194267/f1p12/1899|i4_HQ_LCRFT_c69717/f3p0/3416|i1_LQ_LCRFT_c130988/f1p11/1951|i5_LQ_LCRFT_c16298/f1p0/4051|i0_LQ_LCRFT_c88615/f1p0/906|i2_LQ_LCRFT_c4706/f1p0/2588|i1_LQ_LCRFT_c77072/f1p7/1497|i1_LQ_LCRFT_c165850/f1p4/1469|i4_LQ_LCRFT_c56581/f1p0/3082|i1_LQ_LCRFT_c32599/f1p0/1137|i1_HQ_LCRFT_c124075/f3p5/1875|i5_LQ_LCRFT_c13436/f1p0/4354|i0_LQ_LCRFT_c14713/f1p4/719|i1_HQ_LCRFT_c205036/f4p1/1138|i4_LQ_LCRFT_c44779/f1p0/3765|i1_HQ_LCRFT_c205385/f5p2/1121|i1_LQ_LCRFT_c71091/f1p1/1494|i4_LQ_LCRFT_c12811/f2p0/3534|i0_LQ_LCRFT_c105106/f1p0/984|i4_LQ_LCRFT_c4186/f1p0/3767|i1_HQ_LCRFT_c25486/f8p3/1269|i5_LQ_LCRFT_c8168/f1p1/4539|i4_LQ_LCRFT_c4218/f1p0/3975|i1_LQ_LCRFT_c98798/f1p3/1195|i1_LQ_LCRFT_c78327/f1p5/1755|i3_LQ_LCRFT_c91092/f1p2/2133|i1_LQ_LCRFT_c209612/f2p8/1676|i0_LQ_LCRFT_c201289/f1p0/747|i1_LQ_LCRFT_c18786/f7p5/1756|i1_HQ_LCRFT_c58605/f2p4/1674|i4_LQ_LCRFT_c15277/f1p17/3048|i0_HQ_LCRFT_c15547/f9p6/995|i1_HQ_LCRFT_c109292/f15p6/1073|i1_LQ_LCRFT_c60469/f1p6/1176|i2_LQ_LCRFT_c93842/f1p0/2395|i1_LQ_LCRFT_c125670/f1p7/1055</v>
          </cell>
          <cell r="I80" t="str">
            <v>http://www.genome.jp/kegg-bin/show_pathway?ko03050/K03064%09red/K03065%09red/K03066%09red/K03062%09red/K03063%09red/K03028%09red/K03029%09red/K02728%09red/K02729%09red/K02725%09red/K02726%09red/K06699%09red/K03039%09red/K03038%09red/K03037%09red/K03036%09red/K03035%09red/K03033%09red/K03031%09red/K02739%09red/K02735%09red/K02732%09red/K02731%09red/K02737%09red/K02736%09red/K06700%09red/K02734%09red</v>
          </cell>
        </row>
        <row r="81">
          <cell r="A81" t="str">
            <v>Pentose phosphate pathway</v>
          </cell>
          <cell r="B81" t="str">
            <v>KEGG PATHWAY</v>
          </cell>
          <cell r="C81" t="str">
            <v>ko00030</v>
          </cell>
          <cell r="D81">
            <v>84</v>
          </cell>
          <cell r="E81">
            <v>416</v>
          </cell>
          <cell r="F81">
            <v>0.650835769334</v>
          </cell>
          <cell r="G81">
            <v>0.99999999859499999</v>
          </cell>
          <cell r="H81" t="str">
            <v>i1_LQ_LCRFT_c145273/f1p5/1783|i2_LQ_LCRFT_c71410/f1p1/2275|i1_LQ_LCRFT_c76825/f1p3/1664|i1_LQ_LCRFT_c23357/f1p5/1708|i1_HQ_LCRFT_c182974/f60p9/1929|i3_LQ_LCRFT_c75737/f1p0/2559|i1_LQ_LCRFT_c140374/f1p2/1960|i3_LQ_LCRFT_c14358/f1p1/2197|i2_LQ_LCRFT_c90946/f1p1/2267|i2_LQ_LCRFT_c116900/f1p8/2463|i1_HQ_LCRFT_c183655/f5p0/1379|i3_LQ_LCRFT_c7478/f1p29/2946|i1_LQ_LCRFT_c138214/f1p1/1219|i1_LQ_LCRFT_c6537/f1p4/1334|i4_LQ_LCRFT_c76255/f1p0/3689|i1_HQ_LCRFT_c219060/f7p0/1977|i1_HQ_LCRFT_c204774/f3p2/1943|i1_LQ_LCRFT_c79328/f1p1/1455|i3_LQ_LCRFT_c6829/f1p0/2717|i2_LQ_LCRFT_c75925/f1p0/2494|i1_LQ_LCRFT_c106967/f1p1/1072|i4_LQ_LCRFT_c7163/f1p0/3777|i1_LQ_LCRFT_c77459/f2p0/1849|i3_HQ_LCRFT_c120650/f64p0/2829|i2_HQ_LCRFT_c67413/f6p0/2076|i1_LQ_LCRFT_c51877/f1p4/1989|i2_LQ_LCRFT_c56128/f1p0/2157|i3_LQ_LCRFT_c61687/f1p0/2764|i1_HQ_LCRFT_c74372/f2p0/1508|i1_HQ_LCRFT_c131481/f2p0/1112|i2_LQ_LCRFT_c55705/f1p0/2229|i1_LQ_LCRFT_c41892/f1p4/1525|i3_LQ_LCRFT_c3354/f1p0/2219|i1_LQ_LCRFT_c139942/f1p0/1235|i3_LQ_LCRFT_c3222/f1p2/2323|i2_HQ_LCRFT_c33982/f2p5/2250|i3_LQ_LCRFT_c79934/f1p0/2310|i3_LQ_LCRFT_c78970/f1p4/2753|i1_LQ_LCRFT_c134860/f2p5/1283|i1_LQ_LCRFT_c98367/f1p0/1745|i2_HQ_LCRFT_c115137/f3p9/2068|i1_LQ_LCRFT_c25075/f1p0/1867|i1_HQ_LCRFT_c8476/f11p1/1585|i2_LQ_LCRFT_c72064/f1p4/2688|i1_LQ_LCRFT_c23557/f1p0/1709|i1_LQ_LCRFT_c190589/f1p1/1122|i1_HQ_LCRFT_c55962/f2p0/1549|i2_LQ_LCRFT_c76972/f1p7/2174|i1_HQ_LCRFT_c2554/f6p2/1938|i2_HQ_LCRFT_c18464/f2p7/2205|i4_LQ_LCRFT_c79490/f1p0/3238|i1_LQ_LCRFT_c95231/f1p1/1894|i2_LQ_LCRFT_c15537/f1p0/2060|i1_LQ_LCRFT_c194621/f1p26/1665|i0_LQ_LCRFT_c101249/f1p0/662|i2_LQ_LCRFT_c80292/f1p0/2207|i4_LQ_LCRFT_c35324/f1p7/3419|i1_LQ_LCRFT_c79371/f1p5/1827|i1_LQ_LCRFT_c75355/f1p1/1579|i3_LQ_LCRFT_c110620/f1p0/2237|i1_LQ_LCRFT_c95625/f1p2/1409|i1_LQ_LCRFT_c170201/f1p4/1430|i3_LQ_LCRFT_c46170/f1p0/2055|i1_HQ_LCRFT_c207664/f66p5/1704|i5_LQ_LCRFT_c12486/f1p0/4124|i3_LQ_LCRFT_c14536/f1p0/2827|i1_LQ_LCRFT_c52251/f1p0/1522|i2_HQ_LCRFT_c1313/f8p0/2277|i1_LQ_LCRFT_c5066/f1p8/1588|i1_LQ_LCRFT_c192850/f1p10/1578|i3_LQ_LCRFT_c75203/f1p1/2865|i4_LQ_LCRFT_c41735/f1p0/3334|i2_LQ_LCRFT_c90588/f1p9/2493|i1_LQ_LCRFT_c91729/f1p0/1275|i5_LQ_LCRFT_c10377/f1p0/4351|i1_LQ_LCRFT_c46777/f1p5/1927|i2_HQ_LCRFT_c107947/f10p0/2157|i3_HQ_LCRFT_c82147/f3p0/2071|i1_LQ_LCRFT_c54941/f1p2/1709|i3_LQ_LCRFT_c126577/f1p0/2009|i3_LQ_LCRFT_c74807/f1p3/2182|i0_HQ_LCRFT_c5691/f2p5/595|i1_HQ_LCRFT_c158098/f7p4/1150|i1_HQ_LCRFT_c183736/f4p1/1118</v>
          </cell>
          <cell r="I81" t="str">
            <v>http://www.genome.jp/kegg-bin/show_pathway?ko00030/K03841%09red/K00850%09red/K00131%09red/K01835%09red/K01810%09red/K00895%09red/K01807%09red/K00616%09red/K00948%09red/K01623%09red/K01057%09red/K00615%09red/K00036%09red/K01783%09red/K00033%09red</v>
          </cell>
        </row>
        <row r="82">
          <cell r="A82" t="str">
            <v>Protein export</v>
          </cell>
          <cell r="B82" t="str">
            <v>KEGG PATHWAY</v>
          </cell>
          <cell r="C82" t="str">
            <v>ko03060</v>
          </cell>
          <cell r="D82">
            <v>54</v>
          </cell>
          <cell r="E82">
            <v>272</v>
          </cell>
          <cell r="F82">
            <v>0.67243289387500005</v>
          </cell>
          <cell r="G82">
            <v>0.99999999859499999</v>
          </cell>
          <cell r="H82" t="str">
            <v>i1_HQ_LCRFT_c101240/f3p2/1023|i4_LQ_LCRFT_c72521/f1p0/3835|i5_LQ_LCRFT_c2191/f1p0/4596|i3_LQ_LCRFT_c54451/f1p0/2789|i2_LQ_LCRFT_c83872/f1p0/2043|i1_LQ_LCRFT_c163049/f1p3/1996|i0_HQ_LCRFT_c1643/f9p0/537|i3_LQ_LCRFT_c51497/f1p0/2562|i2_LQ_LCRFT_c9884/f1p0/2604|i2_LQ_LCRFT_c46159/f1p0/1978|i3_LQ_LCRFT_c36344/f1p1/2790|i4_LQ_LCRFT_c5215/f1p0/3342|i1_LQ_LCRFT_c10478/f1p5/1455|i4_LQ_LCRFT_c66125/f1p5/3049|i3_LQ_LCRFT_c92441/f1p0/2812|i0_HQ_LCRFT_c23005/f4p14/560|i4_LQ_LCRFT_c25595/f1p2/3346|i1_HQ_LCRFT_c24443/f3p4/1923|i3_HQ_LCRFT_c68161/f17p0/2153|i0_HQ_LCRFT_c13284/f7p2/524|i1_LQ_LCRFT_c125940/f1p0/1056|i2_LQ_LCRFT_c97882/f1p3/2331|i2_LQ_LCRFT_c24365/f1p3/2350|i3_HQ_LCRFT_c6030/f3p0/2515|i1_LQ_LCRFT_c21811/f1p7/1954|i2_HQ_LCRFT_c26935/f2p0/2762|i2_LQ_LCRFT_c55732/f1p0/2407|i3_LQ_LCRFT_c56923/f1p0/2791|i1_LQ_LCRFT_c77525/f1p2/1145|i2_LQ_LCRFT_c16487/f1p1/2100|i1_HQ_LCRFT_c43507/f2p0/1882|i0_LQ_LCRFT_c60979/f1p1/792|i3_LQ_LCRFT_c97082/f1p0/2248|i4_LQ_LCRFT_c12523/f1p0/3647|i4_LQ_LCRFT_c14892/f1p0/3162|i2_LQ_LCRFT_c23920/f1p69/2846|i2_LQ_LCRFT_c76243/f1p0/2214|i3_HQ_LCRFT_c115667/f2p4/2052|i5_LQ_LCRFT_c13579/f1p0/4524|i4_LQ_LCRFT_c67321/f1p0/3036|i1_LQ_LCRFT_c44274/f1p4/1932|i1_LQ_LCRFT_c113178/f1p0/1435|i3_LQ_LCRFT_c20825/f1p0/2574|i2_HQ_LCRFT_c1895/f5p21/2183|i4_LQ_LCRFT_c74922/f1p0/3940|i3_LQ_LCRFT_c19147/f1p0/2222|i0_LQ_LCRFT_c201393/f1p0/967|i3_LQ_LCRFT_c38388/f1p17/2276|i1_HQ_LCRFT_c1224/f55p4/1936|i3_LQ_LCRFT_c37541/f1p0/2233|i4_LQ_LCRFT_c36369/f1p1/3669|i2_LQ_LCRFT_c93571/f1p0/2558|i2_LQ_LCRFT_c93814/f1p1/2838|i1_HQ_LCRFT_c67468/f2p0/1146</v>
          </cell>
          <cell r="I82" t="str">
            <v>http://www.genome.jp/kegg-bin/show_pathway?ko03060/K09490%09red/K03217%09red/K09481%09red/K09540%09red/K10956%09red/K12946%09red/K13280%09red/K07342%09red/K12275%09red/K03070%09red/K12272%09red/K03116%09red/K03107%09red/K03106%09red/K03105%09red/K13431%09red/K03100%09red</v>
          </cell>
        </row>
        <row r="83">
          <cell r="A83" t="str">
            <v>Ubiquitin mediated proteolysis</v>
          </cell>
          <cell r="B83" t="str">
            <v>KEGG PATHWAY</v>
          </cell>
          <cell r="C83" t="str">
            <v>ko04120</v>
          </cell>
          <cell r="D83">
            <v>215</v>
          </cell>
          <cell r="E83">
            <v>1057</v>
          </cell>
          <cell r="F83">
            <v>0.68375229665100001</v>
          </cell>
          <cell r="G83">
            <v>0.99999999859499999</v>
          </cell>
          <cell r="H83" t="str">
            <v>i3_LQ_LCRFT_c113936/f1p0/2812|i5_LQ_LCRFT_c15782/f1p0/4058|i4_LQ_LCRFT_c41369/f1p2/3110|i6_LQ_LCRFT_c2126/f1p0/5421|i8_LQ_LCRFT_c339/f1p0/7091|i4_LQ_LCRFT_c66627/f1p9/3020|i5_LQ_LCRFT_c16955/f1p0/4016|i2_LQ_LCRFT_c13071/f1p42/2685|i5_HQ_LCRFT_c22527/f15p0/4394|i3_LQ_LCRFT_c74254/f1p0/2476|i2_LQ_LCRFT_c72607/f1p0/2275|i4_LQ_LCRFT_c6797/f1p0/3012|i0_LQ_LCRFT_c93026/f1p0/871|i1_LQ_LCRFT_c53499/f1p1/1737|i5_LQ_LCRFT_c23374/f1p3/4022|i3_LQ_LCRFT_c84460/f1p0/2063|i0_HQ_LCRFT_c394771/f72p0/918|i4_LQ_LCRFT_c11769/f1p0/4000|i2_LQ_LCRFT_c42519/f1p0/2262|i1_HQ_LCRFT_c108237/f2p8/1196|i4_LQ_LCRFT_c63266/f1p0/3220|i3_LQ_LCRFT_c92421/f1p0/2912|i2_HQ_LCRFT_c10716/f14p0/2763|i5_LQ_LCRFT_c19952/f1p0/4904|i4_HQ_LCRFT_c1276/f3p0/3318|i4_LQ_LCRFT_c21151/f1p0/3132|i4_LQ_LCRFT_c39752/f1p3/3729|i3_LQ_LCRFT_c75246/f1p0/2842|i1_LQ_LCRFT_c168628/f1p2/1169|i1_LQ_LCRFT_c162910/f1p11/2051|i4_LQ_LCRFT_c80355/f1p0/3606|i4_LQ_LCRFT_c11071/f1p0/3180|i5_LQ_LCRFT_c11031/f1p0/4322|i6_HQ_LCRFT_c114/f3p0/5415|i8_LQ_LCRFT_c314/f1p12/7212|i5_LQ_LCRFT_c5181/f1p0/4279|i4_LQ_LCRFT_c2868/f1p0/3944|i5_LQ_LCRFT_c4640/f1p0/4315|i4_LQ_LCRFT_c45845/f1p0/3434|i5_LQ_LCRFT_c15307/f1p0/4191|i5_LQ_LCRFT_c22539/f1p24/4547|i4_LQ_LCRFT_c53779/f1p15/3748|i5_LQ_LCRFT_c10527/f1p0/4378|i3_LQ_LCRFT_c96339/f1p0/2284|i2_LQ_LCRFT_c25023/f1p0/2857|i5_LQ_LCRFT_c19595/f1p3/4357|i3_LQ_LCRFT_c74124/f1p1/2758|i1_HQ_LCRFT_c11840/f2p11/1937|i1_HQ_LCRFT_c40297/f2p0/1281|i4_LQ_LCRFT_c38938/f1p13/3907|i5_LQ_LCRFT_c14773/f1p5/4682|i4_LQ_LCRFT_c76077/f1p0/3114|i5_HQ_LCRFT_c1515/f3p0/4217|i1_LQ_LCRFT_c34335/f1p1/1354|i6_LQ_LCRFT_c2102/f1p3/5145|i1_LQ_LCRFT_c96588/f1p12/1674|i1_HQ_LCRFT_c2251/f9p2/1238|i6_LQ_LCRFT_c1058/f1p0/5652|i3_LQ_LCRFT_c24878/f1p8/2913|i3_LQ_LCRFT_c46521/f1p0/2017|i6_LQ_LCRFT_c2516/f1p1/5794|i5_LQ_LCRFT_c18785/f1p22/4265|i2_HQ_LCRFT_c87282/f12p0/2727|i1_HQ_LCRFT_c130722/f15p10/1290|i4_LQ_LCRFT_c40902/f1p0/3422|i1_LQ_LCRFT_c58169/f1p71/1436|i1_LQ_LCRFT_c115006/f1p2/1960|i1_LQ_LCRFT_c14634/f1p1/1878|i5_LQ_LCRFT_c7198/f1p0/4761|i1_LQ_LCRFT_c14070/f1p2/1358|i0_HQ_LCRFT_c15048/f8p0/865|i0_LQ_LCRFT_c261519/f1p0/730|i1_LQ_LCRFT_c192356/f1p0/1992|i5_LQ_LCRFT_c16048/f1p0/4045|i6_LQ_LCRFT_c1540/f1p7/5275|i3_HQ_LCRFT_c22237/f2p0/2598|i5_LQ_LCRFT_c10345/f1p0/4324|i4_LQ_LCRFT_c40577/f1p0/3635|i1_LQ_LCRFT_c161313/f1p4/1821|i3_HQ_LCRFT_c1652/f13p0/2581|i4_LQ_LCRFT_c35498/f1p4/3049|i4_LQ_LCRFT_c85757/f1p8/3012|i5_LQ_LCRFT_c16334/f1p2/4076|i1_LQ_LCRFT_c14644/f1p6/1211|i1_LQ_LCRFT_c114129/f1p1/1279|i4_LQ_LCRFT_c55698/f1p0/3153|i3_HQ_LCRFT_c107507/f12p0/2757|i8_HQ_LCRFT_c11/f2p0/7622|i5_LQ_LCRFT_c13511/f1p0/4524|i0_HQ_LCRFT_c55065/f2p1/804|i1_HQ_LCRFT_c10613/f3p0/1697|i3_LQ_LCRFT_c54158/f1p0/2634|i3_LQ_LCRFT_c113233/f1p0/2881|i4_LQ_LCRFT_c35670/f1p0/3218|i5_LQ_LCRFT_c9085/f1p0/4156|i7_LQ_LCRFT_c227/f1p0/6408|i1_LQ_LCRFT_c96592/f1p0/1295|i3_LQ_LCRFT_c72758/f1p1/2355|i2_LQ_LCRFT_c79337/f1p2/2501|i2_LQ_LCRFT_c7435/f1p3/2646|i5_LQ_LCRFT_c5753/f1p0/4288|i5_LQ_LCRFT_c18754/f1p2/4183|i5_LQ_LCRFT_c23413/f1p0/4007|i8_LQ_LCRFT_c161/f1p0/7966|i2_LQ_LCRFT_c32022/f1p10/2066|i5_LQ_LCRFT_c20788/f1p0/4440|i1_LQ_LCRFT_c69300/f1p30/1457|i5_LQ_LCRFT_c6329/f1p0/4649|i5_LQ_LCRFT_c16481/f1p0/4016|i1_HQ_LCRFT_c3183/f2p3/1597|i3_HQ_LCRFT_c107291/f3p0/2113|i4_LQ_LCRFT_c39767/f1p3/3314|i1_HQ_LCRFT_c1782/f5p4/1494|i4_LQ_LCRFT_c11353/f1p14/3966|i2_LQ_LCRFT_c90343/f1p0/2180|i5_HQ_LCRFT_c1860/f2p0/4565|i0_HQ_LCRFT_c1095/f3p0/957|i1_HQ_LCRFT_c117867/f3p1/1446|i0_HQ_LCRFT_c48441/f2p12/938|i4_HQ_LCRFT_c18661/f2p2/3354|i4_LQ_LCRFT_c14758/f1p6/3450|i1_LQ_LCRFT_c191373/f1p20/1218|i5_LQ_LCRFT_c21853/f1p7/4023|i1_LQ_LCRFT_c91610/f1p10/1712|i2_LQ_LCRFT_c91411/f1p0/2206|i1_LQ_LCRFT_c48295/f1p0/1101|i4_LQ_LCRFT_c9391/f1p0/3786|i2_LQ_LCRFT_c22794/f1p0/2808|i5_LQ_LCRFT_c20405/f1p4/4909|i4_HQ_LCRFT_c8196/f2p6/3387|i1_LQ_LCRFT_c52974/f1p12/1945|i4_HQ_LCRFT_c86304/f2p0/3052|i1_HQ_LCRFT_c17989/f5p2/1808|i2_LQ_LCRFT_c30553/f1p0/2084|i2_LQ_LCRFT_c21275/f1p1/2373|i4_LQ_LCRFT_c77135/f1p0/3453|i5_LQ_LCRFT_c19636/f1p0/4675|i3_LQ_LCRFT_c92284/f1p28/2277|i4_HQ_LCRFT_c71675/f2p0/3661|i2_LQ_LCRFT_c30444/f1p0/2050|i5_LQ_LCRFT_c7061/f1p4/4434|i5_LQ_LCRFT_c15176/f1p0/4470|i5_LQ_LCRFT_c10386/f1p1/4090|i4_LQ_LCRFT_c26166/f1p0/3361|i0_HQ_LCRFT_c15447/f3p6/584|i5_LQ_LCRFT_c9076/f1p0/4371|i3_LQ_LCRFT_c18784/f1p0/2360|i5_LQ_LCRFT_c6445/f1p0/4218|i3_HQ_LCRFT_c45965/f2p0/2176|i5_HQ_LCRFT_c15017/f2p0/4474|i4_HQ_LCRFT_c34904/f3p0/3267|i1_HQ_LCRFT_c50792/f4p4/1566|i3_HQ_LCRFT_c20090/f2p0/2282|i1_LQ_LCRFT_c77595/f1p4/1873|i6_LQ_LCRFT_c2928/f1p4/5211|i4_LQ_LCRFT_c74617/f1p2/3323|i1_LQ_LCRFT_c199116/f1p2/1020|i4_LQ_LCRFT_c75900/f1p3/3059|i5_LQ_LCRFT_c3002/f1p1/4811|i0_LQ_LCRFT_c89152/f1p0/848|i2_LQ_LCRFT_c73890/f1p0/2676|i3_LQ_LCRFT_c74534/f1p6/2603|i2_LQ_LCRFT_c13801/f1p2/2469|i1_LQ_LCRFT_c59510/f1p3/1755|i5_LQ_LCRFT_c10013/f1p4/4090|i5_LQ_LCRFT_c14580/f1p0/4421|i1_LQ_LCRFT_c25697/f1p1/1629|i4_LQ_LCRFT_c62355/f1p0/3981|i1_LQ_LCRFT_c60549/f1p4/1883|i5_LQ_LCRFT_c16704/f1p0/4066|i3_HQ_LCRFT_c26456/f2p3/2657|i4_HQ_LCRFT_c14020/f3p0/3555|i5_LQ_LCRFT_c2368/f1p26/4798|i1_LQ_LCRFT_c81336/f1p0/1040|i0_HQ_LCRFT_c243572/f3p0/849|i5_LQ_LCRFT_c11045/f1p8/4378|i2_HQ_LCRFT_c70183/f3p0/2956|i2_LQ_LCRFT_c8945/f1p4/2953|i5_LQ_LCRFT_c16223/f1p6/4015|i2_HQ_LCRFT_c51284/f2p0/2261|i7_HQ_LCRFT_c1329/f5p0/6381|i2_LQ_LCRFT_c79652/f1p0/2252|i5_LQ_LCRFT_c20530/f1p0/4919|i4_HQ_LCRFT_c26974/f2p9/3431|i1_LQ_LCRFT_c62831/f1p15/1049|i0_LQ_LCRFT_c344523/f1p0/840|i1_HQ_LCRFT_c206057/f5p2/1704|i0_HQ_LCRFT_c395432/f11p0/775|i2_LQ_LCRFT_c19294/f1p1/2975|i4_LQ_LCRFT_c6619/f1p0/3289|i5_LQ_LCRFT_c6462/f1p1/4077|i5_LQ_LCRFT_c14385/f1p0/4079|i4_LQ_LCRFT_c6405/f1p3/3953|i8_LQ_LCRFT_c70/f1p0/7726|i3_LQ_LCRFT_c55878/f1p1/2701|i5_LQ_LCRFT_c8648/f1p14/4708|i4_HQ_LCRFT_c9531/f3p0/3171|i1_LQ_LCRFT_c127756/f1p0/1034|i3_HQ_LCRFT_c3712/f7p0/2728|i3_HQ_LCRFT_c7465/f2p3/2352|i5_LQ_LCRFT_c14456/f1p0/4536|i5_HQ_LCRFT_c22327/f23p2/4590|i4_LQ_LCRFT_c6851/f1p9/3131|i1_HQ_LCRFT_c107260/f5p1/1344|i0_LQ_LCRFT_c145149/f1p0/773|i3_LQ_LCRFT_c40562/f1p0/2541|i5_LQ_LCRFT_c2486/f1p0/4543|i1_LQ_LCRFT_c76874/f1p2/1739|i3_HQ_LCRFT_c107593/f24p0/2056|i1_LQ_LCRFT_c44387/f1p19/1610|i1_LQ_LCRFT_c121146/f1p9/1409|i3_HQ_LCRFT_c17986/f3p0/2209|i6_LQ_LCRFT_c1327/f1p0/5306|i5_LQ_LCRFT_c12220/f1p0/4769|i5_HQ_LCRFT_c1060/f4p3/4229</v>
          </cell>
          <cell r="I83" t="str">
            <v>http://www.genome.jp/kegg-bin/show_pathway?ko04120/K10601%09red/K10597%09red/K10590%09red/K10591%09red/K06689%09red/K10579%09red/K10576%09red/K10577%09red/K10575%09red/K10598%09red/K04554%09red/K10570%09red/K04506%09red/K10140%09red/K10592%09red/K04649%09red/K06688%09red/K03350%09red/K20217%09red/K04706%09red/K03357%09red/K03354%09red/K10583%09red/K10143%09red/K10581%09red/K10580%09red/K10578%09red/K10144%09red/K03094%09red/K10589%09red/K10588%09red/K10610%09red/K10573%09red/K03178%09red/K10260%09red/K03869%09red/K09561%09red/K03875%09red/K10688%09red/K03347%09red/K03349%09red/K03348%09red/K10685%09red/K10686%09red</v>
          </cell>
        </row>
        <row r="84">
          <cell r="A84" t="str">
            <v>Other types of O-glycan biosynthesis</v>
          </cell>
          <cell r="B84" t="str">
            <v>KEGG PATHWAY</v>
          </cell>
          <cell r="C84" t="str">
            <v>ko00514</v>
          </cell>
          <cell r="D84">
            <v>14</v>
          </cell>
          <cell r="E84">
            <v>74</v>
          </cell>
          <cell r="F84">
            <v>0.68425708016999998</v>
          </cell>
          <cell r="G84">
            <v>0.99999999859499999</v>
          </cell>
          <cell r="H84" t="str">
            <v>i4_LQ_LCRFT_c7563/f1p0/3531|i4_HQ_LCRFT_c27301/f3p2/3588|i4_LQ_LCRFT_c65134/f1p0/3736|i4_LQ_LCRFT_c73837/f1p0/3648|i4_LQ_LCRFT_c80492/f1p0/4016|i4_LQ_LCRFT_c37230/f1p0/3802|i4_LQ_LCRFT_c2780/f1p3/3076|i4_LQ_LCRFT_c36556/f1p0/3120|i4_HQ_LCRFT_c4425/f3p0/3522|i2_LQ_LCRFT_c79374/f1p4/2475|i3_LQ_LCRFT_c71050/f1p6/2595|i4_LQ_LCRFT_c52595/f1p0/3621|i4_HQ_LCRFT_c87137/f7p0/3595|i5_LQ_LCRFT_c7283/f1p3/4632</v>
          </cell>
          <cell r="I84" t="str">
            <v>http://www.genome.jp/kegg-bin/show_pathway?ko00514/K09667%09red</v>
          </cell>
        </row>
        <row r="85">
          <cell r="A85" t="str">
            <v>Alanine, aspartate and glutamate metabolism</v>
          </cell>
          <cell r="B85" t="str">
            <v>KEGG PATHWAY</v>
          </cell>
          <cell r="C85" t="str">
            <v>ko00250</v>
          </cell>
          <cell r="D85">
            <v>69</v>
          </cell>
          <cell r="E85">
            <v>351</v>
          </cell>
          <cell r="F85">
            <v>0.71479204601900004</v>
          </cell>
          <cell r="G85">
            <v>0.99999999859499999</v>
          </cell>
          <cell r="H85" t="str">
            <v>i2_HQ_LCRFT_c63452/f2p11/2127|i1_HQ_LCRFT_c21072/f3p4/1719|i1_LQ_LCRFT_c55166/f1p0/1508|i1_HQ_LCRFT_c86131/f5p3/1882|i4_LQ_LCRFT_c2839/f1p6/3233|i2_LQ_LCRFT_c12501/f1p0/2918|i1_HQ_LCRFT_c46386/f2p1/1668|i1_LQ_LCRFT_c120579/f1p0/1179|i2_LQ_LCRFT_c43235/f1p0/2317|i1_HQ_LCRFT_c2439/f3p0/1653|i2_LQ_LCRFT_c103651/f1p0/2036|i5_LQ_LCRFT_c11181/f1p0/4475|i1_LQ_LCRFT_c95618/f1p6/1902|i4_HQ_LCRFT_c62491/f2p0/3371|i1_LQ_LCRFT_c36907/f1p5/1793|i0_LQ_LCRFT_c274067/f1p0/554|i2_LQ_LCRFT_c30236/f1p0/2036|i1_HQ_LCRFT_c204705/f12p5/1876|i4_HQ_LCRFT_c6768/f2p1/3943|i3_LQ_LCRFT_c16284/f1p0/2075|i0_LQ_LCRFT_c139531/f1p0/956|i4_LQ_LCRFT_c56115/f1p0/3362|i3_LQ_LCRFT_c72017/f1p0/2376|i1_HQ_LCRFT_c171682/f3p5/1824|i2_LQ_LCRFT_c11122/f1p3/2653|i4_LQ_LCRFT_c54153/f1p0/3286|i4_LQ_LCRFT_c54948/f1p44/3522|i4_LQ_LCRFT_c19312/f1p2/3169|i3_HQ_LCRFT_c41933/f3p0/2474|i5_LQ_LCRFT_c16388/f1p0/4103|i4_LQ_LCRFT_c45565/f1p0/3611|i4_LQ_LCRFT_c4499/f1p0/3523|i2_LQ_LCRFT_c98244/f1p1/2678|i5_LQ_LCRFT_c12199/f1p0/4572|i1_LQ_LCRFT_c40228/f1p4/1478|i1_HQ_LCRFT_c24945/f2p0/1944|i2_LQ_LCRFT_c42115/f1p0/2452|i1_HQ_LCRFT_c205516/f94p12/1500|i3_LQ_LCRFT_c20544/f1p0/2198|i1_LQ_LCRFT_c11296/f1p0/1323|i3_LQ_LCRFT_c96611/f1p0/2321|i1_HQ_LCRFT_c11531/f11p1/1741|i3_HQ_LCRFT_c107464/f6p2/2145|i3_HQ_LCRFT_c86931/f7p0/2631|i5_LQ_LCRFT_c7695/f1p0/4205|i1_LQ_LCRFT_c118075/f1p2/1904|i1_LQ_LCRFT_c42891/f1p14/1630|i2_LQ_LCRFT_c104302/f1p0/1970|i7_LQ_LCRFT_c798/f1p0/6129|i1_LQ_LCRFT_c23317/f1p3/1676|i2_LQ_LCRFT_c112403/f1p0/2725|i2_HQ_LCRFT_c39242/f2p0/2615|i3_HQ_LCRFT_c1874/f4p0/2557|i6_LQ_LCRFT_c2814/f1p5/5736|i3_LQ_LCRFT_c85388/f1p0/2036|i4_HQ_LCRFT_c10216/f2p0/3925|i2_HQ_LCRFT_c18128/f9p6/2511|i2_LQ_LCRFT_c110540/f1p0/2248|i2_LQ_LCRFT_c111296/f1p3/2498|i3_LQ_LCRFT_c91023/f1p5/2483|i6_LQ_LCRFT_c222/f3p0/6022|i2_LQ_LCRFT_c21320/f2p2/2544|i3_LQ_LCRFT_c84971/f1p0/2065|i1_LQ_LCRFT_c3168/f1p2/1809|i1_LQ_LCRFT_c35342/f1p13/2013|i3_LQ_LCRFT_c71198/f1p0/2989|i1_HQ_LCRFT_c4946/f2p2/1534|i1_HQ_LCRFT_c58454/f5p2/1893|i0_LQ_LCRFT_c203000/f1p0/785</v>
          </cell>
          <cell r="I85" t="str">
            <v>http://www.genome.jp/kegg-bin/show_pathway?ko00250/K00820%09red/K00262%09red/K00261%09red/K14454%09red/K14455%09red/K00830%09red/K17761%09red/K00264%09red/K00278%09red/K01953%09red/K00811%09red/K00827%09red/K14272%09red/K01580%09red/K13566%09red/K01915%09red/K00764%09red/K01939%09red</v>
          </cell>
        </row>
        <row r="86">
          <cell r="A86" t="str">
            <v>beta-Alanine metabolism</v>
          </cell>
          <cell r="B86" t="str">
            <v>KEGG PATHWAY</v>
          </cell>
          <cell r="C86" t="str">
            <v>ko00410</v>
          </cell>
          <cell r="D86">
            <v>94</v>
          </cell>
          <cell r="E86">
            <v>474</v>
          </cell>
          <cell r="F86">
            <v>0.71487394174700003</v>
          </cell>
          <cell r="G86">
            <v>0.99999999859499999</v>
          </cell>
          <cell r="H86" t="str">
            <v>i3_LQ_LCRFT_c71717/f1p0/2261|i2_HQ_LCRFT_c109284/f3p0/2827|i3_LQ_LCRFT_c24819/f1p0/2322|i1_HQ_LCRFT_c157759/f9p1/2004|i1_HQ_LCRFT_c156354/f16p1/1588|i1_LQ_LCRFT_c52996/f1p0/1600|i2_LQ_LCRFT_c103533/f1p0/2080|i2_LQ_LCRFT_c27937/f1p0/2219|i1_HQ_LCRFT_c59092/f3p11/1953|i2_LQ_LCRFT_c92904/f1p33/2940|i2_LQ_LCRFT_c94869/f1p6/2590|i2_LQ_LCRFT_c91681/f1p2/2813|i3_LQ_LCRFT_c92147/f1p1/2756|i2_LQ_LCRFT_c16037/f1p0/2108|i3_HQ_LCRFT_c102072/f3p0/2098|i4_LQ_LCRFT_c61219/f1p0/3816|i3_LQ_LCRFT_c14092/f1p0/2839|i1_LQ_LCRFT_c52204/f1p2/1519|i1_LQ_LCRFT_c163918/f1p11/1326|i3_LQ_LCRFT_c114109/f1p0/2208|i1_LQ_LCRFT_c162580/f1p4/1958|i1_HQ_LCRFT_c187018/f4p5/1680|i4_LQ_LCRFT_c74657/f1p0/3820|i2_LQ_LCRFT_c36963/f1p6/2322|i1_LQ_LCRFT_c116735/f1p1/1884|i3_HQ_LCRFT_c120632/f44p0/2880|i1_LQ_LCRFT_c161231/f1p7/1904|i3_LQ_LCRFT_c52653/f1p9/2349|i1_LQ_LCRFT_c60701/f1p23/1454|i1_HQ_LCRFT_c184654/f12p8/1955|i1_LQ_LCRFT_c71065/f1p0/1716|i3_LQ_LCRFT_c9487/f1p1/2586|i3_LQ_LCRFT_c22391/f1p0/2303|i3_LQ_LCRFT_c94103/f1p1/2230|i4_HQ_LCRFT_c87351/f10p0/3070|i2_LQ_LCRFT_c24240/f1p0/2732|i4_LQ_LCRFT_c37971/f1p2/3759|i3_HQ_LCRFT_c26239/f5p4/2836|i1_LQ_LCRFT_c78390/f1p1/1843|i1_LQ_LCRFT_c41218/f1p0/1358|i3_HQ_LCRFT_c2507/f2p7/2455|i1_HQ_LCRFT_c21857/f13p2/1554|i3_LQ_LCRFT_c15475/f1p0/2056|i3_LQ_LCRFT_c18791/f1p0/2216|i3_HQ_LCRFT_c82479/f2p0/2057|i2_LQ_LCRFT_c20369/f1p1/2202|i1_HQ_LCRFT_c134800/f3p0/1886|i4_LQ_LCRFT_c3542/f1p0/3316|i5_LQ_LCRFT_c6312/f1p0/4873|i3_HQ_LCRFT_c2154/f6p0/2916|i4_LQ_LCRFT_c24810/f1p1/3796|i1_LQ_LCRFT_c92479/f1p3/1669|i1_HQ_LCRFT_c28897/f9p0/1700|i3_LQ_LCRFT_c21077/f1p0/2890|i1_LQ_LCRFT_c188862/f1p2/1526|i3_LQ_LCRFT_c29115/f1p0/3013|i3_LQ_LCRFT_c15148/f1p0/2094|i1_LQ_LCRFT_c111280/f1p2/1592|i1_LQ_LCRFT_c135405/f1p5/1651|i2_LQ_LCRFT_c18054/f6p0/2152|i3_LQ_LCRFT_c16284/f1p0/2075|i1_LQ_LCRFT_c26837/f1p0/1495|i2_LQ_LCRFT_c60274/f1p0/2307|i1_LQ_LCRFT_c26170/f1p2/1762|i3_LQ_LCRFT_c36186/f1p0/2482|i4_LQ_LCRFT_c76085/f1p1/3162|i3_LQ_LCRFT_c3034/f1p0/2216|i2_LQ_LCRFT_c6684/f1p0/2257|i1_HQ_LCRFT_c110687/f3p4/1751|i1_HQ_LCRFT_c77096/f2p0/1891|i3_LQ_LCRFT_c21053/f1p3/2385|i1_HQ_LCRFT_c207690/f153p8/1843|i3_LQ_LCRFT_c79680/f1p0/2128|i4_LQ_LCRFT_c21049/f1p0/3130|i3_LQ_LCRFT_c26951/f1p41/2979|i1_LQ_LCRFT_c21088/f1p13/1680|i3_LQ_LCRFT_c94804/f1p59/2389|i2_LQ_LCRFT_c58902/f1p3/2771|i3_HQ_LCRFT_c2265/f7p0/2288|i1_HQ_LCRFT_c205899/f12p2/1551|i1_HQ_LCRFT_c25338/f5p3/1924|i1_HQ_LCRFT_c57180/f3p0/1776|i2_LQ_LCRFT_c98244/f1p1/2678|i6_LQ_LCRFT_c1002/f1p9/5365|i5_LQ_LCRFT_c7695/f1p0/4205|i3_LQ_LCRFT_c85196/f1p0/2036|i0_LQ_LCRFT_c25413/f1p4/883|i1_HQ_LCRFT_c42351/f2p3/1805|i1_LQ_LCRFT_c12655/f1p0/1808|i2_HQ_LCRFT_c114952/f2p0/2078|i2_LQ_LCRFT_c37692/f1p17/2910|i1_HQ_LCRFT_c9964/f11p0/1673|i1_LQ_LCRFT_c56597/f1p8/1965|i3_LQ_LCRFT_c27933/f1p0/2339</v>
          </cell>
          <cell r="I86" t="str">
            <v>http://www.genome.jp/kegg-bin/show_pathway?ko00410/K00276%09red/K17839%09red/K12259%09red/K05605%09red/K00207%09red/K13366%09red/K00128%09red/K00797%09red/K01464%09red/K01578%09red/K01580%09red/K14085%09red/K01431%09red/K00140%09red</v>
          </cell>
        </row>
        <row r="87">
          <cell r="A87" t="str">
            <v>Arginine biosynthesis</v>
          </cell>
          <cell r="B87" t="str">
            <v>KEGG PATHWAY</v>
          </cell>
          <cell r="C87" t="str">
            <v>ko00220</v>
          </cell>
          <cell r="D87">
            <v>50</v>
          </cell>
          <cell r="E87">
            <v>257</v>
          </cell>
          <cell r="F87">
            <v>0.71492083201400003</v>
          </cell>
          <cell r="G87">
            <v>0.99999999859499999</v>
          </cell>
          <cell r="H87" t="str">
            <v>i3_LQ_LCRFT_c78630/f1p3/2915|i1_LQ_LCRFT_c55166/f1p0/1508|i1_HQ_LCRFT_c86131/f5p3/1882|i2_LQ_LCRFT_c12501/f1p0/2918|i1_HQ_LCRFT_c46386/f2p1/1668|i3_LQ_LCRFT_c96611/f1p0/2321|i2_LQ_LCRFT_c43235/f1p0/2317|i2_LQ_LCRFT_c103651/f1p0/2036|i2_LQ_LCRFT_c19132/f1p0/2568|i1_LQ_LCRFT_c95618/f1p6/1902|i1_HQ_LCRFT_c183085/f2p0/1677|i1_HQ_LCRFT_c5794/f5p1/1977|i2_LQ_LCRFT_c30236/f1p0/2036|i0_LQ_LCRFT_c274067/f1p0/554|i1_LQ_LCRFT_c36907/f1p5/1793|i3_LQ_LCRFT_c72017/f1p0/2376|i1_HQ_LCRFT_c171682/f3p5/1824|i2_LQ_LCRFT_c11122/f1p3/2653|i4_LQ_LCRFT_c54153/f1p0/3286|i4_LQ_LCRFT_c19312/f1p2/3169|i1_HQ_LCRFT_c205516/f94p12/1500|i5_LQ_LCRFT_c16388/f1p0/4103|i4_LQ_LCRFT_c4499/f1p0/3523|i5_LQ_LCRFT_c12199/f1p0/4572|i1_HQ_LCRFT_c24945/f2p0/1944|i2_LQ_LCRFT_c42115/f1p0/2452|i1_HQ_LCRFT_c21072/f3p4/1719|i3_LQ_LCRFT_c20544/f1p0/2198|i1_LQ_LCRFT_c11296/f1p0/1323|i1_LQ_LCRFT_c94435/f1p2/1821|i1_HQ_LCRFT_c11531/f11p1/1741|i4_LQ_LCRFT_c42730/f1p11/3395|i1_LQ_LCRFT_c42891/f1p14/1630|i4_LQ_LCRFT_c3211/f1p0/3573|i7_LQ_LCRFT_c798/f1p0/6129|i1_LQ_LCRFT_c23317/f1p3/1676|i2_HQ_LCRFT_c39242/f2p0/2615|i3_LQ_LCRFT_c20164/f1p3/2807|i3_LQ_LCRFT_c85388/f1p0/2036|i1_LQ_LCRFT_c69674/f1p4/2014|i2_HQ_LCRFT_c18128/f9p6/2511|i2_LQ_LCRFT_c111296/f1p3/2498|i4_HQ_LCRFT_c86466/f4p0/3158|i3_HQ_LCRFT_c107464/f6p2/2145|i1_LQ_LCRFT_c3168/f1p2/1809|i1_LQ_LCRFT_c35342/f1p13/2013|i1_HQ_LCRFT_c4946/f2p2/1534|i3_LQ_LCRFT_c63882/f1p0/2094|i4_LQ_LCRFT_c56115/f1p0/3362|i4_HQ_LCRFT_c62491/f2p0/3371</v>
          </cell>
          <cell r="I87" t="str">
            <v>http://www.genome.jp/kegg-bin/show_pathway?ko00220/K00262%09red/K00261%09red/K14455%09red/K14454%09red/K00145%09red/K01438%09red/K00811%09red/K14272%09red/K01915%09red/K00818%09red/K14677%09red/K01427%09red/K13427%09red/K00930%09red</v>
          </cell>
        </row>
        <row r="88">
          <cell r="A88" t="str">
            <v>Riboflavin metabolism</v>
          </cell>
          <cell r="B88" t="str">
            <v>KEGG PATHWAY</v>
          </cell>
          <cell r="C88" t="str">
            <v>ko00740</v>
          </cell>
          <cell r="D88">
            <v>10</v>
          </cell>
          <cell r="E88">
            <v>56</v>
          </cell>
          <cell r="F88">
            <v>0.73141080728899999</v>
          </cell>
          <cell r="G88">
            <v>0.99999999859499999</v>
          </cell>
          <cell r="H88" t="str">
            <v>i1_HQ_LCRFT_c42031/f4p3/1329|i4_LQ_LCRFT_c55379/f1p0/3737|i1_HQ_LCRFT_c37919/f2p0/1857|i1_HQ_LCRFT_c27457/f2p7/1932|i1_HQ_LCRFT_c95153/f3p3/1429|i3_LQ_LCRFT_c115852/f1p4/2045|i3_LQ_LCRFT_c28602/f1p0/2276|i4_LQ_LCRFT_c15366/f1p0/3040|i3_LQ_LCRFT_c9507/f1p87/2364|i0_LQ_LCRFT_c255080/f1p0/799</v>
          </cell>
          <cell r="I88" t="str">
            <v>http://www.genome.jp/kegg-bin/show_pathway?ko00740/K00794%09red/K00793%09red/K14652%09red/K18453%09red/K11752%09red</v>
          </cell>
        </row>
        <row r="89">
          <cell r="A89" t="str">
            <v>Ribosome</v>
          </cell>
          <cell r="B89" t="str">
            <v>KEGG PATHWAY</v>
          </cell>
          <cell r="C89" t="str">
            <v>ko03010</v>
          </cell>
          <cell r="D89">
            <v>282</v>
          </cell>
          <cell r="E89">
            <v>1395</v>
          </cell>
          <cell r="F89">
            <v>0.73847256908000003</v>
          </cell>
          <cell r="G89">
            <v>0.99999999859499999</v>
          </cell>
          <cell r="H89" t="str">
            <v>i0_LQ_LCRFT_c190892/f1p2/553|i1_LQ_LCRFT_c15326/f1p0/1032|i1_LQ_LCRFT_c11898/f1p6/1854|i0_HQ_LCRFT_c34817/f3p1/774|i0_HQ_LCRFT_c394584/f4p0/824|i3_LQ_LCRFT_c44295/f1p0/2619|i1_HQ_LCRFT_c192863/f2p10/1994|i0_LQ_LCRFT_c94527/f1p0/702|i0_LQ_LCRFT_c134499/f1p0/802|i4_LQ_LCRFT_c77867/f1p6/3638|i4_LQ_LCRFT_c37532/f1p4/3588|i1_LQ_LCRFT_c104686/f1p0/1041|i0_HQ_LCRFT_c394557/f10p0/709|i1_LQ_LCRFT_c41727/f1p4/1276|i1_LQ_LCRFT_c190720/f1p9/1310|i7_LQ_LCRFT_c635/f1p0/6777|i0_LQ_LCRFT_c5802/f1p2/627|i1_HQ_LCRFT_c108605/f16p12/1158|i5_LQ_LCRFT_c6662/f1p9/4333|i0_LQ_LCRFT_c27825/f1p4/871|i5_LQ_LCRFT_c2258/f1p0/4936|i0_LQ_LCRFT_c33904/f1p2/490|i0_HQ_LCRFT_c1754/f22p0/781|i1_LQ_LCRFT_c220720/f1p0/1003|i0_LQ_LCRFT_c83650/f1p0/807|i5_LQ_LCRFT_c14684/f1p0/4429|i4_LQ_LCRFT_c6883/f1p4/3223|i1_LQ_LCRFT_c10865/f1p7/1531|i1_HQ_LCRFT_c61141/f20p7/1058|i0_LQ_LCRFT_c353428/f1p0/908|i0_LQ_LCRFT_c106507/f1p0/972|i5_LQ_LCRFT_c18977/f1p0/4199|i7_LQ_LCRFT_c1250/f1p0/6037|i0_LQ_LCRFT_c104898/f2p0/768|i0_HQ_LCRFT_c126718/f4p0/595|i0_LQ_LCRFT_c148810/f1p0/834|i0_LQ_LCRFT_c12581/f1p3/904|i0_LQ_LCRFT_c248847/f1p0/716|i0_LQ_LCRFT_c345860/f1p0/936|i1_LQ_LCRFT_c39973/f1p8/1538|i1_LQ_LCRFT_c22415/f1p0/1324|i0_LQ_LCRFT_c26538/f1p0/865|i1_HQ_LCRFT_c18092/f4p11/1328|i2_LQ_LCRFT_c72141/f1p0/2850|i1_LQ_LCRFT_c48109/f1p0/1033|i3_LQ_LCRFT_c19364/f1p1/2160|i0_HQ_LCRFT_c395474/f2p0/714|i4_LQ_LCRFT_c74305/f1p0/3844|i0_LQ_LCRFT_c356424/f1p0/521|i4_HQ_LCRFT_c43788/f2p0/3323|i5_LQ_LCRFT_c3696/f1p1/4199|i0_LQ_LCRFT_c132420/f1p0/663|i0_HQ_LCRFT_c215659/f2p0/916|i0_HQ_LCRFT_c127876/f7p0/654|i2_LQ_LCRFT_c48608/f1p0/2015|i5_LQ_LCRFT_c11166/f1p3/4144|i1_LQ_LCRFT_c222620/f1p0/1002|i1_HQ_LCRFT_c69765/f3p7/1497|i3_LQ_LCRFT_c93859/f1p6/2248|i1_LQ_LCRFT_c64944/f1p2/1021|i0_HQ_LCRFT_c131240/f4p0/845|i3_LQ_LCRFT_c76427/f1p0/2320|i0_HQ_LCRFT_c319307/f4p0/923|i3_LQ_LCRFT_c40576/f1p0/2794|i0_LQ_LCRFT_c146351/f1p0/776|i0_LQ_LCRFT_c29049/f1p4/866|i0_LQ_LCRFT_c128787/f1p0/793|i3_LQ_LCRFT_c72461/f1p0/2671|i0_LQ_LCRFT_c51356/f1p0/566|i1_LQ_LCRFT_c126504/f1p0/1027|i0_HQ_LCRFT_c127629/f12p0/722|i5_LQ_LCRFT_c19420/f1p0/4623|i0_HQ_LCRFT_c4056/f3p0/501|i0_HQ_LCRFT_c207550/f3p1/770|i1_LQ_LCRFT_c40583/f1p7/1101|i0_LQ_LCRFT_c92664/f1p0/720|i1_LQ_LCRFT_c113498/f1p0/1316|i1_LQ_LCRFT_c171774/f1p3/1658|i4_LQ_LCRFT_c78519/f1p0/3700|i0_HQ_LCRFT_c395178/f6p0/753|i0_LQ_LCRFT_c60530/f1p0/629|i2_HQ_LCRFT_c89955/f2p0/2615|i0_LQ_LCRFT_c9129/f1p2/598|i0_LQ_LCRFT_c8965/f1p0/749|i0_LQ_LCRFT_c326557/f1p0/743|i1_LQ_LCRFT_c220105/f1p0/1010|i1_LQ_LCRFT_c69442/f1p2/1217|i0_LQ_LCRFT_c33879/f1p0/746|i0_LQ_LCRFT_c8384/f1p0/615|i0_HQ_LCRFT_c603/f9p0/700|i0_HQ_LCRFT_c13008/f6p0/997|i1_LQ_LCRFT_c53743/f1p1/1388|i1_LQ_LCRFT_c31319/f1p2/1093|i1_LQ_LCRFT_c128206/f1p5/1011|i1_HQ_LCRFT_c183898/f3p4/1127|i1_LQ_LCRFT_c120379/f1p4/1372|i0_HQ_LCRFT_c107226/f3p0/666|i1_LQ_LCRFT_c137659/f1p6/1286|i1_LQ_LCRFT_c121111/f1p7/1454|i0_LQ_LCRFT_c4162/f1p0/647|i0_LQ_LCRFT_c328384/f1p0/773|i0_HQ_LCRFT_c394126/f78p0/932|i3_LQ_LCRFT_c127704/f1p0/2015|i0_HQ_LCRFT_c1288/f34p2/616|i0_LQ_LCRFT_c57627/f1p9/555|i0_LQ_LCRFT_c52022/f1p0/975|i6_LQ_LCRFT_c4810/f1p2/5089|i0_LQ_LCRFT_c342872/f1p0/986|i0_LQ_LCRFT_c255524/f1p0/472|i1_LQ_LCRFT_c103804/f1p1/1039|i0_LQ_LCRFT_c98141/f2p20/663|i0_HQ_LCRFT_c182505/f2p10/980|i0_LQ_LCRFT_c190171/f1p0/805|i1_LQ_LCRFT_c53944/f1p5/1925|i1_LQ_LCRFT_c197798/f1p0/1215|i2_LQ_LCRFT_c112359/f1p0/2948|i1_LQ_LCRFT_c140311/f1p8/1963|i1_LQ_LCRFT_c48214/f1p1/1069|i0_LQ_LCRFT_c52691/f1p0/770|i3_HQ_LCRFT_c51333/f2p0/2914|i2_LQ_LCRFT_c76478/f1p0/2905|i0_LQ_LCRFT_c106109/f1p1/637|i1_LQ_LCRFT_c15448/f1p0/1121|i1_LQ_LCRFT_c8059/f1p0/1400|i1_LQ_LCRFT_c5624/f1p0/1240|i2_LQ_LCRFT_c112477/f1p1/2855|i0_LQ_LCRFT_c207623/f1p1/769|i1_LQ_LCRFT_c42228/f1p0/1329|i0_HQ_LCRFT_c83312/f4p0/910|i0_LQ_LCRFT_c409315/f1p0/836|i0_LQ_LCRFT_c55863/f1p0/751|i0_LQ_LCRFT_c3615/f1p0/629|i0_LQ_LCRFT_c52993/f1p0/730|i1_LQ_LCRFT_c85360/f1p9/1038|i0_HQ_LCRFT_c145849/f2p0/656|i1_LQ_LCRFT_c58366/f1p0/1194|i1_HQ_LCRFT_c114251/f3p4/1130|i2_LQ_LCRFT_c4216/f1p0/2242|i3_LQ_LCRFT_c20371/f1p2/2391|i1_LQ_LCRFT_c47522/f1p0/1070|i4_LQ_LCRFT_c2630/f1p0/3269|i1_HQ_LCRFT_c101572/f2p2/1046|i1_LQ_LCRFT_c16290/f1p14/1112|i1_HQ_LCRFT_c175165/f2p1/1103|i1_LQ_LCRFT_c167642/f1p4/1932|i0_LQ_LCRFT_c26277/f2p0/712|i0_HQ_LCRFT_c394310/f15p0/658|i0_HQ_LCRFT_c394783/f3p0/873|i6_LQ_LCRFT_c663/f1p0/5366|i1_HQ_LCRFT_c205534/f3p0/1148|i1_HQ_LCRFT_c1863/f9p0/1335|i1_HQ_LCRFT_c74178/f2p9/1381|i2_LQ_LCRFT_c60424/f1p11/3001|i0_LQ_LCRFT_c7163/f1p0/861|i0_HQ_LCRFT_c394133/f11p0/926|i0_LQ_LCRFT_c210002/f1p0/639|i0_LQ_LCRFT_c25374/f1p6/981|i0_LQ_LCRFT_c200725/f1p0/679|i0_LQ_LCRFT_c142960/f1p0/928|i1_LQ_LCRFT_c95163/f1p2/1136|i0_HQ_LCRFT_c52648/f2p0/938|i2_LQ_LCRFT_c40336/f1p0/2178|i1_HQ_LCRFT_c5516/f2p0/1219|i0_HQ_LCRFT_c27918/f2p0/987|i1_LQ_LCRFT_c167129/f1p10/1310|i1_LQ_LCRFT_c191935/f1p8/1199|i4_HQ_LCRFT_c69312/f7p0/3193|i1_LQ_LCRFT_c64912/f1p0/1034|i5_LQ_LCRFT_c10725/f1p5/4104|i2_LQ_LCRFT_c9281/f1p0/2118|i0_LQ_LCRFT_c348007/f1p0/503|i0_LQ_LCRFT_c228462/f1p0/860|i2_LQ_LCRFT_c110042/f1p0/2416|i1_LQ_LCRFT_c71526/f1p3/1977|i3_LQ_LCRFT_c79865/f1p0/2228|i1_LQ_LCRFT_c37917/f1p4/1385|i3_LQ_LCRFT_c98008/f1p5/2906|i1_HQ_LCRFT_c207343/f3p11/1032|i0_HQ_LCRFT_c66358/f3p0/646|i1_HQ_LCRFT_c45532/f2p1/1054|i0_HQ_LCRFT_c12106/f2p14/708|i0_HQ_LCRFT_c66316/f7p0/858|i0_LQ_LCRFT_c37862/f1p4/949|i1_LQ_LCRFT_c36662/f1p0/1245|i5_LQ_LCRFT_c7808/f1p0/4793|i0_LQ_LCRFT_c252421/f1p0/940|i3_LQ_LCRFT_c25002/f1p0/2985|i4_LQ_LCRFT_c74474/f1p11/3891|i1_LQ_LCRFT_c41166/f1p6/1032|i0_LQ_LCRFT_c271572/f1p0/624|i4_LQ_LCRFT_c6742/f1p2/3082|i0_LQ_LCRFT_c354164/f1p0/788|i0_LQ_LCRFT_c153408/f1p0/877|i3_LQ_LCRFT_c78315/f1p9/2500|i4_LQ_LCRFT_c29565/f1p0/3439|i0_LQ_LCRFT_c8572/f1p0/816|i0_HQ_LCRFT_c6860/f12p39/694|i1_HQ_LCRFT_c184666/f6p0/1206|i4_LQ_LCRFT_c56942/f1p0/3503|i3_LQ_LCRFT_c52186/f1p213/2733|i2_LQ_LCRFT_c90637/f1p0/2660|i1_LQ_LCRFT_c46190/f1p2/1074|i1_LQ_LCRFT_c31792/f1p0/1102|i0_LQ_LCRFT_c106547/f1p0/559|i0_LQ_LCRFT_c190602/f1p0/701|i3_LQ_LCRFT_c9453/f1p0/2795|i0_LQ_LCRFT_c193251/f1p0/782|i0_HQ_LCRFT_c33395/f2p0/700|i2_LQ_LCRFT_c93299/f1p0/2432|i6_LQ_LCRFT_c3552/f1p2/5094|i4_HQ_LCRFT_c43204/f2p2/3088|i0_LQ_LCRFT_c7805/f1p16/626|i2_HQ_LCRFT_c10107/f2p0/2655|i3_LQ_LCRFT_c110725/f1p0/2922|i0_LQ_LCRFT_c106966/f1p0/935|i0_LQ_LCRFT_c324286/f1p0/771|i2_LQ_LCRFT_c16159/f1p0/2083|i4_LQ_LCRFT_c54747/f1p2/3855|i0_LQ_LCRFT_c139181/f1p4/730|i4_HQ_LCRFT_c1647/f2p0/3474|i0_HQ_LCRFT_c34169/f5p0/963|i1_LQ_LCRFT_c38878/f1p1/1517|i0_LQ_LCRFT_c47768/f2p0/609|i1_LQ_LCRFT_c190383/f1p4/1935|i0_LQ_LCRFT_c6760/f1p0/680|i0_HQ_LCRFT_c10542/f2p1/506|i0_LQ_LCRFT_c351907/f1p0/956|i3_LQ_LCRFT_c5867/f1p3/2462|i1_LQ_LCRFT_c96135/f1p0/1613|i1_LQ_LCRFT_c20183/f1p13/1480|i5_LQ_LCRFT_c10321/f1p18/4871|i0_LQ_LCRFT_c190581/f1p0/899|i3_LQ_LCRFT_c27583/f1p42/2446|i1_LQ_LCRFT_c34767/f1p4/1418|i5_HQ_LCRFT_c1020/f4p0/4250|i1_LQ_LCRFT_c52836/f1p3/1651|i0_LQ_LCRFT_c62907/f1p0/979|i1_LQ_LCRFT_c3222/f1p2/1412|i1_LQ_LCRFT_c48063/f1p26/1018|i2_LQ_LCRFT_c56059/f1p8/2463|i0_LQ_LCRFT_c357169/f1p0/608|i1_LQ_LCRFT_c16487/f1p1/1077|i1_LQ_LCRFT_c107203/f1p7/1045|i4_LQ_LCRFT_c42309/f1p0/3090|i1_HQ_LCRFT_c23086/f3p0/1368|i3_LQ_LCRFT_c70978/f1p1/2393|i0_HQ_LCRFT_c133216/f2p0/642|i1_LQ_LCRFT_c96789/f1p24/1536|i0_LQ_LCRFT_c94943/f2p0/1002|i0_HQ_LCRFT_c2234/f8p7/896|i0_LQ_LCRFT_c134013/f1p0/843|i0_LQ_LCRFT_c149501/f1p0/548|i0_HQ_LCRFT_c394113/f16p0/804|i0_LQ_LCRFT_c96397/f1p0/258|i0_LQ_LCRFT_c23251/f1p0/837|i1_LQ_LCRFT_c91911/f1p4/1351|i3_LQ_LCRFT_c56026/f1p0/2455|i0_LQ_LCRFT_c55584/f1p0/671|i1_LQ_LCRFT_c98963/f1p1/1745|i0_LQ_LCRFT_c60174/f1p4/827|i1_HQ_LCRFT_c158164/f7p11/1107|i2_LQ_LCRFT_c91115/f1p0/2982|i0_LQ_LCRFT_c8470/f1p2/569|i1_LQ_LCRFT_c59210/f1p3/1097|i1_LQ_LCRFT_c26838/f1p12/1192|i0_LQ_LCRFT_c33163/f1p0/698|i1_LQ_LCRFT_c8318/f1p10/1576|i0_LQ_LCRFT_c4763/f1p6/717|i1_LQ_LCRFT_c65170/f1p6/1070|i1_LQ_LCRFT_c143001/f1p21/1584|i0_LQ_LCRFT_c128241/f2p0/610|i4_LQ_LCRFT_c72547/f1p8/3767|i0_LQ_LCRFT_c98901/f1p4/629|i0_LQ_LCRFT_c151095/f1p0/579|i1_HQ_LCRFT_c139909/f2p0/1242|i1_LQ_LCRFT_c221925/f1p0/1007|i1_LQ_LCRFT_c171668/f1p20/1249|i0_LQ_LCRFT_c259952/f1p0/627|i1_LQ_LCRFT_c169221/f1p8/1859|i0_HQ_LCRFT_c21145/f4p2/578|i1_LQ_LCRFT_c69559/f1p5/1375|i4_LQ_LCRFT_c45112/f1p0/3979</v>
          </cell>
          <cell r="I89" t="str">
            <v>http://www.genome.jp/kegg-bin/show_pathway?ko03010/K02955%09red/K02889%09red/K02952%09red/K02885%09red/K02884%09red/K02887%09red/K02881%09red/K02880%09red/K02883%09red/K02958%09red/K02923%09red/K02920%09red/K02921%09red/K02926%09red/K02927%09red/K02925%09red/K02929%09red/K02931%09red/K02930%09red/K02933%09red/K02932%09red/K02935%09red/K02934%09red/K02937%09red/K02936%09red/K02939%09red/K02938%09red/K02953%09red/K02888%09red/K02908%09red/K02909%09red/K02904%09red/K02906%09red/K02900%09red/K02901%09red/K02902%09red/K02903%09red/K02984%09red/K02985%09red/K02987%09red/K02980%09red/K02982%09red/K02983%09red/K02988%09red/K02989%09red/K02959%09red/K02882%09red/K02918%09red/K02913%09red/K02912%09red/K02917%09red/K02916%09red/K02915%09red/K02914%09red/K02993%09red/K02992%09red/K02991%09red/K02990%09red/K02997%09red/K02995%09red/K02998%09red/K02875%09red/K02877%09red/K02870%09red/K02871%09red/K02872%09red/K02873%09red/K02879%09red/K02968%09red/K02969%09red/K02966%09red/K02964%09red/K02962%09red/K02960%09red/K02961%09red/K02866%09red/K02865%09red/K02864%09red/K02868%09red/K02979%09red/K02978%09red/K02975%09red/K02974%09red/K02977%09red/K02976%09red/K02898%09red/K02899%09red/K02896%09red/K02897%09red/K02895%09red/K02948%09red/K02940%09red/K02941%09red/K02942%09red/K02943%09red/K02945%09red/K02946%09red/K02947%09red</v>
          </cell>
        </row>
        <row r="90">
          <cell r="A90" t="str">
            <v>Histidine metabolism</v>
          </cell>
          <cell r="B90" t="str">
            <v>KEGG PATHWAY</v>
          </cell>
          <cell r="C90" t="str">
            <v>ko00340</v>
          </cell>
          <cell r="D90">
            <v>61</v>
          </cell>
          <cell r="E90">
            <v>315</v>
          </cell>
          <cell r="F90">
            <v>0.74203385775300001</v>
          </cell>
          <cell r="G90">
            <v>0.99999999859499999</v>
          </cell>
          <cell r="H90" t="str">
            <v>i1_LQ_LCRFT_c71065/f1p0/1716|i1_HQ_LCRFT_c207690/f153p8/1843|i1_HQ_LCRFT_c148935/f3p2/1640|i3_LQ_LCRFT_c22391/f1p0/2303|i3_LQ_LCRFT_c94103/f1p1/2230|i4_HQ_LCRFT_c87351/f10p0/3070|i2_LQ_LCRFT_c24240/f1p0/2732|i1_LQ_LCRFT_c55010/f1p2/1782|i1_LQ_LCRFT_c52996/f1p0/1600|i4_LQ_LCRFT_c37971/f1p2/3759|i2_LQ_LCRFT_c103533/f1p0/2080|i4_LQ_LCRFT_c78466/f1p0/3092|i1_LQ_LCRFT_c92479/f1p3/1669|i2_LQ_LCRFT_c27937/f1p0/2219|i4_LQ_LCRFT_c21049/f1p0/3130|i1_LQ_LCRFT_c21088/f1p13/1680|i3_LQ_LCRFT_c94804/f1p59/2389|i1_LQ_LCRFT_c78390/f1p1/1843|i3_HQ_LCRFT_c44512/f2p0/2585|i2_LQ_LCRFT_c92904/f1p33/2940|i1_HQ_LCRFT_c57180/f3p0/1776|i1_HQ_LCRFT_c41552/f3p2/1688|i2_LQ_LCRFT_c91681/f1p2/2813|i1_HQ_LCRFT_c42529/f5p1/1866|i1_HQ_LCRFT_c110687/f3p4/1751|i3_LQ_LCRFT_c36186/f1p0/2482|i4_LQ_LCRFT_c76085/f1p1/3162|i4_LQ_LCRFT_c3542/f1p0/3316|i3_HQ_LCRFT_c102072/f3p0/2098|i4_LQ_LCRFT_c61219/f1p0/3816|i5_LQ_LCRFT_c6312/f1p0/4873|i3_LQ_LCRFT_c71893/f1p0/2453|i1_LQ_LCRFT_c163918/f1p11/1326|i1_LQ_LCRFT_c56170/f1p1/1836|i2_HQ_LCRFT_c86634/f3p0/2496|i0_LQ_LCRFT_c25413/f1p4/883|i4_LQ_LCRFT_c21382/f1p0/3220|i1_HQ_LCRFT_c132091/f4p2/1628|i1_HQ_LCRFT_c9442/f5p1/1561|i1_HQ_LCRFT_c135070/f2p2/1770|i4_LQ_LCRFT_c57645/f1p40/3418|i3_LQ_LCRFT_c9845/f1p0/2696|i1_LQ_LCRFT_c12655/f1p0/1808|i1_HQ_LCRFT_c28897/f9p0/1700|i2_HQ_LCRFT_c114952/f2p0/2078|i3_LQ_LCRFT_c79680/f1p0/2128|i0_LQ_LCRFT_c4324/f1p0/956|i3_LQ_LCRFT_c85196/f1p0/2036|i1_HQ_LCRFT_c9964/f11p0/1673|i1_LQ_LCRFT_c56597/f1p8/1965|i1_LQ_LCRFT_c3206/f1p4/1648|i4_LQ_LCRFT_c9053/f1p0/3405|i1_LQ_LCRFT_c22386/f1p1/1472|i3_LQ_LCRFT_c24819/f1p0/2322|i2_HQ_LCRFT_c38180/f2p0/2606|i1_HQ_LCRFT_c77096/f2p0/1891|i1_LQ_LCRFT_c161231/f1p7/1904|i3_LQ_LCRFT_c15148/f1p0/2094|i1_HQ_LCRFT_c184654/f12p8/1955|i0_LQ_LCRFT_c103801/f1p0/1001|i0_LQ_LCRFT_c12483/f1p0/772</v>
          </cell>
          <cell r="I90" t="str">
            <v>http://www.genome.jp/kegg-bin/show_pathway?ko00340/K14085%09red/K00765%09red/K01693%09red/K00128%09red/K01590%09red/K00817%09red/K00013%09red</v>
          </cell>
        </row>
        <row r="91">
          <cell r="A91" t="str">
            <v>Arachidonic acid metabolism</v>
          </cell>
          <cell r="B91" t="str">
            <v>KEGG PATHWAY</v>
          </cell>
          <cell r="C91" t="str">
            <v>ko00590</v>
          </cell>
          <cell r="D91">
            <v>17</v>
          </cell>
          <cell r="E91">
            <v>94</v>
          </cell>
          <cell r="F91">
            <v>0.75287083777899999</v>
          </cell>
          <cell r="G91">
            <v>0.99999999859499999</v>
          </cell>
          <cell r="H91" t="str">
            <v>i2_LQ_LCRFT_c36450/f1p0/2572|i1_LQ_LCRFT_c158750/f1p5/1301|i4_HQ_LCRFT_c71713/f2p0/3602|i1_LQ_LCRFT_c192362/f1p16/1465|i4_HQ_LCRFT_c87331/f49p0/3729|i6_LQ_LCRFT_c2156/f1p4/5301|i4_LQ_LCRFT_c62257/f1p0/3373|i2_LQ_LCRFT_c54179/f1p6/2449|i1_LQ_LCRFT_c162585/f1p0/1853|i3_LQ_LCRFT_c31028/f1p0/2076|i3_HQ_LCRFT_c88158/f15p0/2216|i1_LQ_LCRFT_c11170/f1p9/1141|i0_LQ_LCRFT_c50861/f2p0/749|i4_LQ_LCRFT_c72279/f1p2/3623|i1_LQ_LCRFT_c34758/f1p13/1934|i4_LQ_LCRFT_c21511/f1p3/3514|i2_LQ_LCRFT_c3073/f1p1/2388</v>
          </cell>
          <cell r="I91" t="str">
            <v>http://www.genome.jp/kegg-bin/show_pathway?ko00590/K00432%09red/K14674%09red/K07418%09red/K18592%09red</v>
          </cell>
        </row>
        <row r="92">
          <cell r="A92" t="str">
            <v>Propanoate metabolism</v>
          </cell>
          <cell r="B92" t="str">
            <v>KEGG PATHWAY</v>
          </cell>
          <cell r="C92" t="str">
            <v>ko00640</v>
          </cell>
          <cell r="D92">
            <v>59</v>
          </cell>
          <cell r="E92">
            <v>310</v>
          </cell>
          <cell r="F92">
            <v>0.77824341797899999</v>
          </cell>
          <cell r="G92">
            <v>0.99999999859499999</v>
          </cell>
          <cell r="H92" t="str">
            <v>i9_LQ_LCRFT_c47/f1p0/8120|i1_LQ_LCRFT_c37444/f1p0/1458|i1_HQ_LCRFT_c187018/f4p5/1680|i3_LQ_LCRFT_c80443/f1p0/2591|i3_LQ_LCRFT_c9487/f1p1/2586|i3_LQ_LCRFT_c92147/f1p1/2756|i3_HQ_LCRFT_c67163/f8p0/2203|i2_LQ_LCRFT_c72138/f1p1/2626|i2_LQ_LCRFT_c30940/f1p0/2054|i1_HQ_LCRFT_c21857/f13p2/1554|i4_LQ_LCRFT_c47855/f1p0/3061|i1_LQ_LCRFT_c135405/f1p5/1651|i1_HQ_LCRFT_c116186/f2p0/1240|i2_LQ_LCRFT_c40974/f1p6/2704|i2_LQ_LCRFT_c51788/f1p0/2156|i1_HQ_LCRFT_c204622/f3p7/1588|i8_HQ_LCRFT_c2/f17p0/7400|i2_LQ_LCRFT_c3304/f1p0/2290|i1_LQ_LCRFT_c136050/f1p5/1457|i3_LQ_LCRFT_c108349/f1p0/2312|i1_LQ_LCRFT_c41218/f1p0/1358|i5_LQ_LCRFT_c9278/f1p3/4096|i3_HQ_LCRFT_c20588/f2p0/2890|i1_LQ_LCRFT_c26837/f1p0/1495|i3_LQ_LCRFT_c78965/f1p0/2654|i1_HQ_LCRFT_c27645/f2p5/1594|i5_LQ_LCRFT_c19889/f1p0/4075|i2_LQ_LCRFT_c26289/f1p1/2582|i2_LQ_LCRFT_c20369/f1p1/2202|i4_LQ_LCRFT_c24782/f1p0/3383|i4_LQ_LCRFT_c62981/f1p0/3338|i1_LQ_LCRFT_c72990/f1p0/1574|i2_LQ_LCRFT_c19691/f1p1/2659|i1_LQ_LCRFT_c20951/f1p2/1942|i2_HQ_LCRFT_c14587/f2p3/2171|i2_HQ_LCRFT_c59540/f2p0/2815|i2_LQ_LCRFT_c36719/f1p0/2389|i1_LQ_LCRFT_c89478/f1p5/1610|i1_LQ_LCRFT_c52204/f1p2/1519|i3_LQ_LCRFT_c14701/f1p0/2628|i1_LQ_LCRFT_c221501/f1p1/1028|i2_HQ_LCRFT_c107577/f3p0/2140|i1_LQ_LCRFT_c6195/f1p6/1725|i4_LQ_LCRFT_c59423/f1p1/3654|i4_LQ_LCRFT_c73391/f1p0/3528|i1_HQ_LCRFT_c18248/f5p1/1367|i2_LQ_LCRFT_c99420/f1p2/2329|i3_LQ_LCRFT_c52254/f1p9/2191|i3_LQ_LCRFT_c64682/f1p0/2063|i3_LQ_LCRFT_c18791/f1p0/2216|i2_LQ_LCRFT_c36963/f1p6/2322|i7_LQ_LCRFT_c136/f1p0/6280|i5_LQ_LCRFT_c16132/f1p2/4155|i3_LQ_LCRFT_c29115/f1p0/3013|i4_HQ_LCRFT_c13391/f8p1/3157|i3_LQ_LCRFT_c52653/f1p9/2349|i3_LQ_LCRFT_c113062/f1p0/2790|i2_HQ_LCRFT_c1738/f4p0/2269|i5_LQ_LCRFT_c4107/f1p1/4275</v>
          </cell>
          <cell r="I92" t="str">
            <v>http://www.genome.jp/kegg-bin/show_pathway?ko00640/K00140%09red/K00382%09red/K05605%09red/K00166%09red/K01963%09red/K01962%09red/K02160%09red/K01961%09red/K01578%09red/K01895%09red/K11262%09red/K09699%09red/K00626%09red/K00016%09red</v>
          </cell>
        </row>
        <row r="93">
          <cell r="A93" t="str">
            <v>Nicotinate and nicotinamide metabolism</v>
          </cell>
          <cell r="B93" t="str">
            <v>KEGG PATHWAY</v>
          </cell>
          <cell r="C93" t="str">
            <v>ko00760</v>
          </cell>
          <cell r="D93">
            <v>34</v>
          </cell>
          <cell r="E93">
            <v>184</v>
          </cell>
          <cell r="F93">
            <v>0.78092900867699999</v>
          </cell>
          <cell r="G93">
            <v>0.99999999859499999</v>
          </cell>
          <cell r="H93" t="str">
            <v>i4_LQ_LCRFT_c54948/f1p44/3522|i4_HQ_LCRFT_c34723/f3p0/3272|i3_LQ_LCRFT_c73390/f1p0/2747|i4_HQ_LCRFT_c29521/f2p0/3309|i4_HQ_LCRFT_c39364/f2p8/3178|i1_HQ_LCRFT_c58288/f2p1/1354|i1_LQ_LCRFT_c13314/f1p1/1848|i3_HQ_LCRFT_c40335/f3p3/2796|i5_LQ_LCRFT_c7703/f1p0/4225|i2_LQ_LCRFT_c34411/f1p0/2601|i2_LQ_LCRFT_c72909/f1p0/2764|i1_LQ_LCRFT_c121230/f1p1/1295|i3_LQ_LCRFT_c43873/f1p1/2455|i3_HQ_LCRFT_c41933/f3p0/2474|i4_LQ_LCRFT_c45565/f1p0/3611|i3_LQ_LCRFT_c25481/f1p0/2967|i4_LQ_LCRFT_c36418/f1p0/3277|i2_LQ_LCRFT_c31056/f1p3/2039|i4_LQ_LCRFT_c20020/f1p0/3438|i2_LQ_LCRFT_c54513/f1p5/2281|i3_LQ_LCRFT_c71198/f1p0/2989|i3_LQ_LCRFT_c63812/f1p0/2054|i4_LQ_LCRFT_c60365/f1p0/3095|i3_HQ_LCRFT_c1672/f3p0/2341|i3_HQ_LCRFT_c1874/f4p0/2557|i4_LQ_LCRFT_c62906/f1p0/3318|i1_HQ_LCRFT_c6462/f7p1/1437|i1_HQ_LCRFT_c204768/f20p3/1749|i3_LQ_LCRFT_c20056/f1p1/2872|i4_LQ_LCRFT_c84919/f1p0/3014|i3_LQ_LCRFT_c10747/f1p0/2367|i4_LQ_LCRFT_c5051/f1p0/3145|i7_LQ_LCRFT_c897/f1p2/6765|i6_LQ_LCRFT_c3651/f1p0/5510</v>
          </cell>
          <cell r="I93" t="str">
            <v>http://www.genome.jp/kegg-bin/show_pathway?ko00760/K06210%09red/K00278%09red/K00858%09red/K01950%09red/K00763%09red/K01240%09red/K01081%09red/K03426%09red/K03517%09red</v>
          </cell>
        </row>
        <row r="94">
          <cell r="A94" t="str">
            <v>Fructose and mannose metabolism</v>
          </cell>
          <cell r="B94" t="str">
            <v>KEGG PATHWAY</v>
          </cell>
          <cell r="C94" t="str">
            <v>ko00051</v>
          </cell>
          <cell r="D94">
            <v>78</v>
          </cell>
          <cell r="E94">
            <v>409</v>
          </cell>
          <cell r="F94">
            <v>0.80219142007599997</v>
          </cell>
          <cell r="G94">
            <v>0.99999999859499999</v>
          </cell>
          <cell r="H94" t="str">
            <v>i1_LQ_LCRFT_c117100/f1p1/1789|i4_LQ_LCRFT_c4230/f1p2/3280|i3_HQ_LCRFT_c87260/f6p0/2715|i4_HQ_LCRFT_c22486/f2p0/3832|i3_LQ_LCRFT_c92716/f1p14/2412|i1_LQ_LCRFT_c50902/f1p5/1224|i2_LQ_LCRFT_c42067/f1p0/2586|i1_LQ_LCRFT_c9463/f1p4/1911|i1_HQ_LCRFT_c96211/f4p1/1810|i1_HQ_LCRFT_c28641/f5p2/1770|i1_LQ_LCRFT_c76825/f1p3/1664|i1_LQ_LCRFT_c95625/f1p2/1409|i2_LQ_LCRFT_c65125/f1p0/2064|i3_LQ_LCRFT_c7478/f1p29/2946|i4_LQ_LCRFT_c76255/f1p0/3689|i3_LQ_LCRFT_c93503/f1p8/2247|i1_HQ_LCRFT_c183603/f10p0/1561|i1_HQ_LCRFT_c17011/f7p1/1611|i5_LQ_LCRFT_c9814/f1p0/4368|i4_LQ_LCRFT_c61138/f1p0/3282|i4_LQ_LCRFT_c6385/f1p0/3324|i1_LQ_LCRFT_c140374/f1p2/1960|i1_HQ_LCRFT_c120614/f2p3/1110|i2_HQ_LCRFT_c67413/f6p0/2076|i1_LQ_LCRFT_c81737/f1p3/1081|i2_LQ_LCRFT_c92521/f1p0/2712|i1_LQ_LCRFT_c56150/f1p13/1445|i3_HQ_LCRFT_c17814/f6p0/2419|i3_LQ_LCRFT_c35381/f1p0/2431|i1_HQ_LCRFT_c74372/f2p0/1508|i1_HQ_LCRFT_c3650/f4p2/1485|i1_HQ_LCRFT_c206507/f11p3/1111|i3_LQ_LCRFT_c6684/f1p0/2397|i3_HQ_LCRFT_c82147/f3p0/2071|i1_LQ_LCRFT_c53981/f1p12/1409|i4_LQ_LCRFT_c36621/f1p8/3511|i3_LQ_LCRFT_c46170/f1p0/2055|i1_HQ_LCRFT_c40388/f4p1/1611|i1_LQ_LCRFT_c23496/f1p1/1838|i4_LQ_LCRFT_c12134/f1p0/3290|i3_LQ_LCRFT_c96885/f1p0/2531|i3_LQ_LCRFT_c74807/f1p3/2182|i0_LQ_LCRFT_c50757/f1p0/628|i1_HQ_LCRFT_c183655/f5p0/1379|i1_HQ_LCRFT_c55962/f2p0/1549|i2_LQ_LCRFT_c76972/f1p7/2174|i3_LQ_LCRFT_c41950/f1p0/2953|i2_HQ_LCRFT_c18464/f2p7/2205|i3_LQ_LCRFT_c79934/f1p0/2310|i3_LQ_LCRFT_c9312/f1p6/2425|i1_HQ_LCRFT_c157433/f24p1/1825|i1_LQ_LCRFT_c70910/f1p10/1651|i4_HQ_LCRFT_c10431/f5p0/3656|i2_LQ_LCRFT_c15269/f1p0/2008|i2_LQ_LCRFT_c80292/f1p0/2207|i4_LQ_LCRFT_c42777/f1p0/3610|i1_HQ_LCRFT_c50436/f11p1/1757|i3_LQ_LCRFT_c75737/f1p0/2559|i1_HQ_LCRFT_c24348/f3p4/1424|i1_LQ_LCRFT_c179427/f1p3/1096|i1_LQ_LCRFT_c170201/f1p4/1430|i6_LQ_LCRFT_c1020/f1p0/5499|i2_HQ_LCRFT_c106758/f3p0/2737|i2_LQ_LCRFT_c75925/f1p0/2494|i3_LQ_LCRFT_c75203/f1p1/2865|i1_LQ_LCRFT_c5066/f1p8/1588|i1_HQ_LCRFT_c74047/f2p8/1968|i1_LQ_LCRFT_c54941/f1p2/1709|i4_LQ_LCRFT_c7163/f1p0/3777|i1_HQ_LCRFT_c2048/f7p2/1417|i2_LQ_LCRFT_c4174/f1p16/2341|i1_LQ_LCRFT_c131032/f4p4/1059|i3_LQ_LCRFT_c78659/f1p3/2541|i1_LQ_LCRFT_c58568/f1p0/1606|i3_LQ_LCRFT_c126577/f1p0/2009|i1_LQ_LCRFT_c142053/f1p1/1712|i0_HQ_LCRFT_c5691/f2p5/595|i1_LQ_LCRFT_c220826/f1p3/1006</v>
          </cell>
          <cell r="I94" t="str">
            <v>http://www.genome.jp/kegg-bin/show_pathway?ko00051/K18447%09red/K00966%09red/K03841%09red/K00850%09red/K00844%09red/K05305%09red/K01803%09red/K00895%09red/K00008%09red/K01623%09red/K19355%09red/K00847%09red/K00863%09red/K01103%09red/K17497%09red</v>
          </cell>
        </row>
        <row r="95">
          <cell r="A95" t="str">
            <v>Taurine and hypotaurine metabolism</v>
          </cell>
          <cell r="B95" t="str">
            <v>KEGG PATHWAY</v>
          </cell>
          <cell r="C95" t="str">
            <v>ko00430</v>
          </cell>
          <cell r="D95">
            <v>10</v>
          </cell>
          <cell r="E95">
            <v>63</v>
          </cell>
          <cell r="F95">
            <v>0.83737868856300002</v>
          </cell>
          <cell r="G95">
            <v>0.99999999859499999</v>
          </cell>
          <cell r="H95" t="str">
            <v>i3_LQ_LCRFT_c31028/f1p0/2076|i5_LQ_LCRFT_c7695/f1p0/4205|i3_HQ_LCRFT_c88158/f15p0/2216|i6_LQ_LCRFT_c2240/f1p0/5511|i3_LQ_LCRFT_c113428/f1p11/2448|i2_LQ_LCRFT_c98244/f1p1/2678|i1_LQ_LCRFT_c170428/f1p0/1571|i1_HQ_LCRFT_c135939/f2p2/1511|i4_LQ_LCRFT_c37279/f1p4/3124|i3_LQ_LCRFT_c16284/f1p0/2075</v>
          </cell>
          <cell r="I95" t="str">
            <v>http://www.genome.jp/kegg-bin/show_pathway?ko00430/K10712%09red/K01580%09red/K18592%09red</v>
          </cell>
        </row>
        <row r="96">
          <cell r="A96" t="str">
            <v>Betalain biosynthesis</v>
          </cell>
          <cell r="B96" t="str">
            <v>KEGG PATHWAY</v>
          </cell>
          <cell r="C96" t="str">
            <v>ko00965</v>
          </cell>
          <cell r="D96">
            <v>1</v>
          </cell>
          <cell r="E96">
            <v>9</v>
          </cell>
          <cell r="F96">
            <v>0.85168158307599995</v>
          </cell>
          <cell r="G96">
            <v>0.99999999859499999</v>
          </cell>
          <cell r="H96" t="str">
            <v>i1_LQ_LCRFT_c34583/f1p3/1367</v>
          </cell>
          <cell r="I96" t="str">
            <v>http://www.genome.jp/kegg-bin/show_pathway?ko00965/K15777%09red</v>
          </cell>
        </row>
        <row r="97">
          <cell r="A97" t="str">
            <v>DNA replication</v>
          </cell>
          <cell r="B97" t="str">
            <v>KEGG PATHWAY</v>
          </cell>
          <cell r="C97" t="str">
            <v>ko03030</v>
          </cell>
          <cell r="D97">
            <v>39</v>
          </cell>
          <cell r="E97">
            <v>222</v>
          </cell>
          <cell r="F97">
            <v>0.86981040974900004</v>
          </cell>
          <cell r="G97">
            <v>0.99999999859499999</v>
          </cell>
          <cell r="H97" t="str">
            <v>i1_LQ_LCRFT_c94402/f1p8/1896|i4_HQ_LCRFT_c5720/f2p0/3740|i4_LQ_LCRFT_c43690/f1p3/3305|i3_HQ_LCRFT_c17958/f4p0/2491|i4_LQ_LCRFT_c79247/f1p1/3967|i1_HQ_LCRFT_c107562/f4p0/1430|i4_LQ_LCRFT_c38112/f1p0/3129|i3_LQ_LCRFT_c13938/f1p0/2135|i5_LQ_LCRFT_c13610/f1p40/4186|i4_LQ_LCRFT_c7443/f1p35/3384|i4_LQ_LCRFT_c60693/f1p1/3084|i4_LQ_LCRFT_c78390/f1p1/3352|i1_LQ_LCRFT_c27476/f1p6/1646|i3_LQ_LCRFT_c78327/f1p5/2338|i3_LQ_LCRFT_c77923/f1p1/2671|i1_LQ_LCRFT_c14277/f1p9/1951|i2_LQ_LCRFT_c64819/f1p0/2062|i5_LQ_LCRFT_c3769/f1p0/4675|i2_LQ_LCRFT_c66719/f1p0/2065|i5_LQ_LCRFT_c19704/f1p19/4135|i4_HQ_LCRFT_c1929/f2p1/3794|i4_LQ_LCRFT_c39367/f1p0/3145|i2_HQ_LCRFT_c90007/f2p10/2869|i1_LQ_LCRFT_c191299/f1p1/1986|i3_HQ_LCRFT_c41877/f5p6/2942|i3_LQ_LCRFT_c113135/f1p4/2990|i4_LQ_LCRFT_c10888/f1p0/3477|i0_LQ_LCRFT_c138160/f1p6/907|i2_LQ_LCRFT_c54036/f1p0/2730|i4_LQ_LCRFT_c19499/f1p0/3118|i3_LQ_LCRFT_c12483/f1p0/2948|i3_HQ_LCRFT_c6399/f13p0/2994|i4_LQ_LCRFT_c19308/f1p0/3401|i0_HQ_LCRFT_c15212/f3p0/827|i4_LQ_LCRFT_c77993/f1p0/3810|i2_LQ_LCRFT_c109978/f1p0/2801|i1_HQ_LCRFT_c39738/f2p3/1589|i6_LQ_LCRFT_c1101/f1p0/5052|i1_LQ_LCRFT_c18927/f1p3/1450</v>
          </cell>
          <cell r="I97" t="str">
            <v>http://www.genome.jp/kegg-bin/show_pathway?ko03030/K10754%09red/K10756%09red/K04799%09red/K02209%09red/K10743%09red/K07466%09red/K10747%09red/K03111%09red/K02541%09red/K02542%09red/K02327%09red</v>
          </cell>
        </row>
        <row r="98">
          <cell r="A98" t="str">
            <v>Limonene and pinene degradation</v>
          </cell>
          <cell r="B98" t="str">
            <v>KEGG PATHWAY</v>
          </cell>
          <cell r="C98" t="str">
            <v>ko00903</v>
          </cell>
          <cell r="D98">
            <v>34</v>
          </cell>
          <cell r="E98">
            <v>196</v>
          </cell>
          <cell r="F98">
            <v>0.87113491418</v>
          </cell>
          <cell r="G98">
            <v>0.99999999859499999</v>
          </cell>
          <cell r="H98" t="str">
            <v>i1_LQ_LCRFT_c71065/f1p0/1716|i1_HQ_LCRFT_c207690/f153p8/1843|i3_LQ_LCRFT_c22391/f1p0/2303|i3_LQ_LCRFT_c94103/f1p1/2230|i4_LQ_LCRFT_c76085/f1p1/3162|i2_LQ_LCRFT_c24240/f1p0/2732|i3_LQ_LCRFT_c79680/f1p0/2128|i2_LQ_LCRFT_c103533/f1p0/2080|i2_LQ_LCRFT_c27937/f1p0/2219|i1_LQ_LCRFT_c21088/f1p13/1680|i3_LQ_LCRFT_c94804/f1p59/2389|i1_LQ_LCRFT_c78390/f1p1/1843|i4_LQ_LCRFT_c58747/f1p0/3535|i2_LQ_LCRFT_c92904/f1p33/2940|i1_HQ_LCRFT_c57180/f3p0/1776|i2_LQ_LCRFT_c91681/f1p2/2813|i3_LQ_LCRFT_c24819/f1p0/2322|i3_LQ_LCRFT_c36186/f1p0/2482|i4_HQ_LCRFT_c87351/f10p0/3070|i4_LQ_LCRFT_c3542/f1p0/3316|i3_HQ_LCRFT_c102072/f3p0/2098|i5_LQ_LCRFT_c6312/f1p0/4873|i1_LQ_LCRFT_c163918/f1p11/1326|i3_LQ_LCRFT_c85196/f1p0/2036|i0_LQ_LCRFT_c25413/f1p4/883|i1_LQ_LCRFT_c12655/f1p0/1808|i1_HQ_LCRFT_c28897/f9p0/1700|i2_HQ_LCRFT_c114952/f2p0/2078|i1_HQ_LCRFT_c9964/f11p0/1673|i1_LQ_LCRFT_c56597/f1p8/1965|i1_LQ_LCRFT_c161231/f1p7/1904|i3_LQ_LCRFT_c15148/f1p0/2094|i1_HQ_LCRFT_c77096/f2p0/1891|i1_HQ_LCRFT_c184654/f12p8/1955</v>
          </cell>
          <cell r="I98" t="str">
            <v>http://www.genome.jp/kegg-bin/show_pathway?ko00903/K00128%09red/K00517%09red</v>
          </cell>
        </row>
        <row r="99">
          <cell r="A99" t="str">
            <v>Phagosome</v>
          </cell>
          <cell r="B99" t="str">
            <v>KEGG PATHWAY</v>
          </cell>
          <cell r="C99" t="str">
            <v>ko04145</v>
          </cell>
          <cell r="D99">
            <v>120</v>
          </cell>
          <cell r="E99">
            <v>639</v>
          </cell>
          <cell r="F99">
            <v>0.88411171070000005</v>
          </cell>
          <cell r="G99">
            <v>0.99999999859499999</v>
          </cell>
          <cell r="H99" t="str">
            <v>i3_LQ_LCRFT_c15775/f1p12/2036|i6_LQ_LCRFT_c599/f1p0/5417|i3_LQ_LCRFT_c54508/f1p9/2128|i6_HQ_LCRFT_c219/f3p0/5237|i1_LQ_LCRFT_c43898/f1p2/1684|i1_LQ_LCRFT_c162666/f1p0/1858|i4_LQ_LCRFT_c20204/f1p2/3966|i1_LQ_LCRFT_c144893/f1p9/1806|i1_HQ_LCRFT_c110188/f2p0/1689|i4_LQ_LCRFT_c49258/f1p0/3029|i3_LQ_LCRFT_c113318/f1p0/2290|i3_LQ_LCRFT_c71957/f1p6/2506|i4_LQ_LCRFT_c37291/f1p0/3469|i3_HQ_LCRFT_c49526/f21p0/2135|i1_LQ_LCRFT_c9322/f1p2/1663|i1_LQ_LCRFT_c168874/f1p0/1262|i0_LQ_LCRFT_c214548/f1p2/510|i2_LQ_LCRFT_c94988/f1p14/2436|i3_LQ_LCRFT_c97157/f1p0/3002|i7_LQ_LCRFT_c319/f1p0/7012|i1_LQ_LCRFT_c44415/f1p0/1788|i1_HQ_LCRFT_c62289/f2p0/999|i0_HQ_LCRFT_c395008/f2p0/709|i3_LQ_LCRFT_c95464/f1p0/2855|i4_LQ_LCRFT_c44385/f1p0/3301|i4_LQ_LCRFT_c62457/f1p0/3808|i1_HQ_LCRFT_c2895/f5p3/1708|i3_HQ_LCRFT_c5582/f3p0/2804|i3_LQ_LCRFT_c75574/f1p0/2699|i1_HQ_LCRFT_c206222/f29p5/1774|i1_HQ_LCRFT_c159230/f3p0/1692|i1_HQ_LCRFT_c57550/f3p5/1905|i1_LQ_LCRFT_c76587/f1p3/1734|i0_LQ_LCRFT_c208667/f1p1/584|i4_LQ_LCRFT_c26378/f1p0/3545|i5_LQ_LCRFT_c20381/f1p6/4580|i1_LQ_LCRFT_c6977/f1p0/1685|i3_LQ_LCRFT_c73798/f1p0/2454|i4_LQ_LCRFT_c35545/f1p0/3562|i2_HQ_LCRFT_c30030/f2p0/2080|i1_LQ_LCRFT_c91607/f1p14/1588|i1_LQ_LCRFT_c167131/f1p4/1669|i2_LQ_LCRFT_c20412/f1p2/2454|i1_HQ_LCRFT_c184791/f12p7/1315|i9_LQ_LCRFT_c5/f1p0/8705|i1_LQ_LCRFT_c73216/f1p1/1627|i2_HQ_LCRFT_c102204/f2p0/2023|i1_LQ_LCRFT_c145586/f1p0/1853|i1_HQ_LCRFT_c157008/f12p7/1457|i1_HQ_LCRFT_c27135/f11p2/1692|i1_LQ_LCRFT_c139365/f1p5/1722|i3_LQ_LCRFT_c71141/f1p0/2450|i2_LQ_LCRFT_c20337/f1p1/2944|i4_LQ_LCRFT_c83784/f1p0/3007|i1_HQ_LCRFT_c205802/f5p4/1207|i2_LQ_LCRFT_c46458/f1p4/2006|i1_LQ_LCRFT_c99216/f1p1/1902|i2_LQ_LCRFT_c27828/f1p0/2707|i3_LQ_LCRFT_c34627/f1p2/2124|i1_HQ_LCRFT_c183541/f95p4/1872|i1_HQ_LCRFT_c86119/f26p1/1701|i1_LQ_LCRFT_c138082/f1p0/1808|i0_HQ_LCRFT_c50948/f2p0/519|i0_LQ_LCRFT_c270359/f1p0/855|i7_LQ_LCRFT_c618/f1p0/6989|i0_HQ_LCRFT_c23005/f4p14/560|i1_HQ_LCRFT_c6494/f2p4/1925|i2_LQ_LCRFT_c98837/f1p10/2642|i1_LQ_LCRFT_c189445/f1p34/2022|i3_LQ_LCRFT_c31859/f1p0/2035|i1_HQ_LCRFT_c156436/f12p8/1199|i1_HQ_LCRFT_c8829/f5p0/1777|i4_HQ_LCRFT_c26882/f3p3/3962|i1_LQ_LCRFT_c136073/f1p7/1837|i1_LQ_LCRFT_c140320/f1p11/1830|i3_LQ_LCRFT_c41330/f1p0/2246|i1_HQ_LCRFT_c132720/f4p0/1176|i1_HQ_LCRFT_c13245/f2p2/1729|i4_LQ_LCRFT_c13133/f1p16/3217|i1_HQ_LCRFT_c51043/f2p0/1748|i1_LQ_LCRFT_c174803/f1p2/1616|i6_HQ_LCRFT_c368/f2p0/5504|i2_LQ_LCRFT_c28670/f1p12/2322|i4_LQ_LCRFT_c31258/f1p0/3041|i0_HQ_LCRFT_c36427/f2p6/604|i1_HQ_LCRFT_c157028/f6p0/1742|i5_LQ_LCRFT_c3060/f1p1/4113|i4_LQ_LCRFT_c14736/f1p8/3067|i1_LQ_LCRFT_c99248/f1p0/1812|i2_LQ_LCRFT_c83872/f1p0/2043|i0_HQ_LCRFT_c139357/f2p1/667|i1_LQ_LCRFT_c137888/f1p15/1188|i1_LQ_LCRFT_c22601/f1p0/1270|i1_LQ_LCRFT_c214485/f1p1/1791|i2_LQ_LCRFT_c46159/f1p0/1978|i1_LQ_LCRFT_c76465/f1p5/1891|i4_LQ_LCRFT_c78946/f1p0/3441|i3_LQ_LCRFT_c42354/f1p25/2990|i1_LQ_LCRFT_c125940/f1p0/1056|i3_LQ_LCRFT_c39682/f1p2/2318|i1_LQ_LCRFT_c7631/f1p0/1589|i0_HQ_LCRFT_c8772/f2p5/940|i5_LQ_LCRFT_c16488/f1p6/4045|i4_LQ_LCRFT_c27739/f1p1/3349|i5_HQ_LCRFT_c1755/f2p14/4128|i3_HQ_LCRFT_c28029/f2p2/2507|i4_HQ_LCRFT_c50438/f33p1/3208|i4_LQ_LCRFT_c14892/f1p0/3162|i2_LQ_LCRFT_c92421/f1p0/2809|i1_LQ_LCRFT_c140718/f1p4/1851|i1_LQ_LCRFT_c139041/f1p3/1818|i1_HQ_LCRFT_c151089/f2p5/1636|i5_LQ_LCRFT_c13964/f1p3/4698|i1_LQ_LCRFT_c35647/f1p1/1133|i1_LQ_LCRFT_c220586/f1p0/1001|i1_LQ_LCRFT_c83287/f1p1/1099|i1_LQ_LCRFT_c194068/f1p1/1799|i0_HQ_LCRFT_c50724/f2p0/948|i1_HQ_LCRFT_c1224/f55p4/1936|i4_LQ_LCRFT_c6133/f1p0/3299</v>
          </cell>
          <cell r="I99" t="str">
            <v>http://www.genome.jp/kegg-bin/show_pathway?ko04145/K01365%09red/K00914%09red/K07889%09red/K04392%09red/K02155%09red/K02154%09red/K02153%09red/K02152%09red/K02151%09red/K02150%09red/K09481%09red/K10956%09red/K07374%09red/K07375%09red/K00921%09red/K02144%09red/K02145%09red/K02146%09red/K02147%09red/K02148%09red/K02149%09red/K07897%09red/K08054%09red/K08057%09red/K08492%09red/K07342%09red</v>
          </cell>
        </row>
        <row r="100">
          <cell r="A100" t="str">
            <v>Lysine degradation</v>
          </cell>
          <cell r="B100" t="str">
            <v>KEGG PATHWAY</v>
          </cell>
          <cell r="C100" t="str">
            <v>ko00310</v>
          </cell>
          <cell r="D100">
            <v>84</v>
          </cell>
          <cell r="E100">
            <v>457</v>
          </cell>
          <cell r="F100">
            <v>0.88507574093300001</v>
          </cell>
          <cell r="G100">
            <v>0.99999999859499999</v>
          </cell>
          <cell r="H100" t="str">
            <v>i1_LQ_LCRFT_c36205/f1p4/1987|i1_LQ_LCRFT_c71065/f1p0/1716|i1_HQ_LCRFT_c207690/f153p8/1843|i2_LQ_LCRFT_c19029/f1p0/2798|i4_LQ_LCRFT_c45288/f1p0/3899|i3_LQ_LCRFT_c22391/f1p0/2303|i6_LQ_LCRFT_c1770/f1p0/5457|i3_LQ_LCRFT_c94103/f1p1/2230|i4_HQ_LCRFT_c87351/f10p0/3070|i2_LQ_LCRFT_c24240/f1p0/2732|i1_LQ_LCRFT_c89478/f1p5/1610|i5_LQ_LCRFT_c3500/f1p6/4367|i1_LQ_LCRFT_c52996/f1p0/1600|i4_LQ_LCRFT_c37971/f1p2/3759|i2_LQ_LCRFT_c103533/f1p0/2080|i4_LQ_LCRFT_c80373/f1p0/3943|i4_LQ_LCRFT_c21049/f1p0/3130|i2_LQ_LCRFT_c27937/f1p0/2219|i1_HQ_LCRFT_c204622/f3p7/1588|i4_LQ_LCRFT_c8063/f1p1/3884|i1_HQ_LCRFT_c3873/f6p5/1903|i2_LQ_LCRFT_c58516/f1p0/2641|i3_LQ_LCRFT_c94804/f1p59/2389|i1_LQ_LCRFT_c78390/f1p1/1843|i5_LQ_LCRFT_c10977/f1p7/4654|i4_LQ_LCRFT_c29510/f1p0/3845|i3_LQ_LCRFT_c5631/f1p2/2310|i1_HQ_LCRFT_c57180/f3p0/1776|i2_LQ_LCRFT_c98307/f1p0/2902|i3_HQ_LCRFT_c102072/f3p0/2098|i3_LQ_LCRFT_c21055/f1p0/2127|i2_LQ_LCRFT_c92904/f1p33/2940|i4_HQ_LCRFT_c17995/f5p6/3193|i1_HQ_LCRFT_c27645/f2p5/1594|i2_LQ_LCRFT_c56619/f1p0/2771|i1_LQ_LCRFT_c21088/f1p13/1680|i6_LQ_LCRFT_c3560/f1p0/5309|i4_HQ_LCRFT_c2402/f3p0/3908|i4_LQ_LCRFT_c10376/f1p0/3927|i1_LQ_LCRFT_c221501/f1p1/1028|i1_LQ_LCRFT_c70462/f1p0/1777|i2_LQ_LCRFT_c56173/f1p0/2162|i1_HQ_LCRFT_c110687/f3p4/1751|i3_LQ_LCRFT_c36186/f1p0/2482|i1_HQ_LCRFT_c77096/f2p0/1891|i4_LQ_LCRFT_c76085/f1p1/3162|i4_LQ_LCRFT_c3542/f1p0/3316|i4_LQ_LCRFT_c40618/f1p4/3988|i5_LQ_LCRFT_c2497/f1p0/4487|i4_LQ_LCRFT_c61219/f1p0/3816|i2_LQ_LCRFT_c91681/f1p2/2813|i5_LQ_LCRFT_c6312/f1p0/4873|i4_LQ_LCRFT_c62685/f1p0/3119|i2_LQ_LCRFT_c96983/f1p8/2741|i3_LQ_LCRFT_c85196/f1p0/2036|i0_LQ_LCRFT_c25413/f1p4/883|i5_LQ_LCRFT_c3395/f1p1/4299|i4_LQ_LCRFT_c4690/f1p0/3803|i1_LQ_LCRFT_c92479/f1p3/1669|i1_LQ_LCRFT_c6195/f1p6/1725|i1_LQ_LCRFT_c163918/f1p11/1326|i1_LQ_LCRFT_c12655/f1p0/1808|i4_LQ_LCRFT_c78319/f1p0/3857|i1_HQ_LCRFT_c28897/f9p0/1700|i2_HQ_LCRFT_c114952/f2p0/2078|i3_LQ_LCRFT_c79680/f1p0/2128|i4_LQ_LCRFT_c10747/f1p0/3748|i3_LQ_LCRFT_c80121/f1p0/2876|i1_HQ_LCRFT_c9964/f11p0/1673|i1_LQ_LCRFT_c56597/f1p8/1965|i4_LQ_LCRFT_c38851/f1p0/3501|i3_LQ_LCRFT_c14895/f1p0/2844|i4_LQ_LCRFT_c71924/f1p6/3424|i4_HQ_LCRFT_c52598/f3p0/3594|i3_LQ_LCRFT_c24819/f1p0/2322|i5_LQ_LCRFT_c18769/f1p1/4295|i6_LQ_LCRFT_c1024/f1p0/5432|i1_LQ_LCRFT_c161231/f1p7/1904|i3_LQ_LCRFT_c15148/f1p0/2094|i4_LQ_LCRFT_c63103/f1p0/3763|i1_HQ_LCRFT_c184654/f12p8/1955|i4_HQ_LCRFT_c32814/f4p0/3950|i5_LQ_LCRFT_c17021/f1p0/4022|i3_HQ_LCRFT_c119253/f12p1/3010</v>
          </cell>
          <cell r="I100" t="str">
            <v>http://www.genome.jp/kegg-bin/show_pathway?ko00310/K18826%09red/K00658%09red/K00164%09red/K00306%09red/K14157%09red/K00128%09red/K11420%09red/K14085%09red/K00626%09red</v>
          </cell>
        </row>
        <row r="101">
          <cell r="A101" t="str">
            <v>Caffeine metabolism</v>
          </cell>
          <cell r="B101" t="str">
            <v>KEGG PATHWAY</v>
          </cell>
          <cell r="C101" t="str">
            <v>ko00232</v>
          </cell>
          <cell r="D101">
            <v>2</v>
          </cell>
          <cell r="E101">
            <v>18</v>
          </cell>
          <cell r="F101">
            <v>0.88550487318100002</v>
          </cell>
          <cell r="G101">
            <v>0.99999999859499999</v>
          </cell>
          <cell r="H101" t="str">
            <v>i1_LQ_LCRFT_c79238/f1p7/1448|i5_LQ_LCRFT_c6898/f1p0/4179</v>
          </cell>
          <cell r="I101" t="str">
            <v>http://www.genome.jp/kegg-bin/show_pathway?ko00232/K00106%09red/K00365%09red</v>
          </cell>
        </row>
        <row r="102">
          <cell r="A102" t="str">
            <v>Endocytosis</v>
          </cell>
          <cell r="B102" t="str">
            <v>KEGG PATHWAY</v>
          </cell>
          <cell r="C102" t="str">
            <v>ko04144</v>
          </cell>
          <cell r="D102">
            <v>213</v>
          </cell>
          <cell r="E102">
            <v>1105</v>
          </cell>
          <cell r="F102">
            <v>0.88764056336800001</v>
          </cell>
          <cell r="G102">
            <v>0.99999999859499999</v>
          </cell>
          <cell r="H102" t="str">
            <v>i3_LQ_LCRFT_c7007/f1p0/2715|i2_LQ_LCRFT_c51772/f1p2/2640|i2_LQ_LCRFT_c31450/f1p0/2098|i4_LQ_LCRFT_c10790/f1p0/3469|i1_HQ_LCRFT_c207247/f4p1/1163|i1_HQ_LCRFT_c205897/f2p2/1761|i3_HQ_LCRFT_c108943/f8p0/2075|i3_LQ_LCRFT_c56005/f1p0/2297|i1_LQ_LCRFT_c74058/f1p2/1992|i0_LQ_LCRFT_c6311/f1p0/796|i4_HQ_LCRFT_c87806/f5p0/3095|i0_HQ_LCRFT_c317641/f21p0/924|i2_LQ_LCRFT_c93427/f1p0/2747|i5_LQ_LCRFT_c14463/f1p0/4577|i1_LQ_LCRFT_c181294/f1p1/1016|i0_LQ_LCRFT_c97537/f1p0/973|i3_HQ_LCRFT_c119880/f16p3/2731|i4_LQ_LCRFT_c76335/f1p3/3737|i1_LQ_LCRFT_c139871/f1p1/1906|i2_LQ_LCRFT_c71099/f1p2/2227|i1_HQ_LCRFT_c144161/f2p0/1885|i4_LQ_LCRFT_c67778/f1p0/3039|i2_LQ_LCRFT_c100037/f1p0/2591|i2_LQ_LCRFT_c56130/f1p2/2095|i2_HQ_LCRFT_c34021/f3p0/2297|i1_HQ_LCRFT_c22372/f4p1/1639|i4_LQ_LCRFT_c19690/f1p0/3894|i2_LQ_LCRFT_c97914/f1p0/2755|i2_LQ_LCRFT_c58426/f1p0/2801|i4_LQ_LCRFT_c91946/f1p0/3029|i1_LQ_LCRFT_c96675/f1p2/1125|i4_LQ_LCRFT_c81536/f1p0/3126|i2_LQ_LCRFT_c104217/f1p0/2080|i1_LQ_LCRFT_c112235/f1p2/1123|i1_HQ_LCRFT_c131353/f3p1/1381|i3_LQ_LCRFT_c42970/f1p2/2731|i4_LQ_LCRFT_c85298/f1p0/3035|i4_LQ_LCRFT_c13035/f1p0/3365|i5_LQ_LCRFT_c11826/f1p5/4107|i3_HQ_LCRFT_c7168/f2p0/2882|i1_LQ_LCRFT_c127162/f1p2/1101|i4_LQ_LCRFT_c35450/f2p0/3829|i1_LQ_LCRFT_c95351/f1p0/1237|i2_LQ_LCRFT_c21554/f1p0/2958|i1_LQ_LCRFT_c21263/f1p1/1462|i1_LQ_LCRFT_c93731/f1p3/1722|i1_HQ_LCRFT_c206276/f3p0/1597|i0_LQ_LCRFT_c99615/f1p48/815|i2_LQ_LCRFT_c70874/f1p2/2274|i3_LQ_LCRFT_c2537/f1p0/2690|i3_LQ_LCRFT_c26856/f1p1/2506|i1_LQ_LCRFT_c35853/f1p15/1370|i2_LQ_LCRFT_c99926/f1p0/2770|i2_HQ_LCRFT_c38779/f4p0/3002|i4_LQ_LCRFT_c56291/f1p0/3360|i4_LQ_LCRFT_c29460/f1p0/3756|i4_HQ_LCRFT_c64157/f17p0/3205|i1_LQ_LCRFT_c151180/f1p1/1457|i4_LQ_LCRFT_c81016/f1p0/3693|i4_LQ_LCRFT_c72960/f1p0/3102|i2_HQ_LCRFT_c24432/f3p0/2326|i1_HQ_LCRFT_c7900/f3p2/1424|i1_HQ_LCRFT_c157182/f8p61/1989|i4_LQ_LCRFT_c80955/f1p0/3880|i1_HQ_LCRFT_c204322/f3p0/1100|i1_LQ_LCRFT_c163330/f1p1/1922|i1_LQ_LCRFT_c24669/f1p6/1434|i0_LQ_LCRFT_c255283/f1p0/840|i1_HQ_LCRFT_c124163/f2p5/1054|i1_LQ_LCRFT_c52445/f1p6/2007|i4_LQ_LCRFT_c75385/f1p17/3283|i1_LQ_LCRFT_c19302/f1p0/1568|i1_LQ_LCRFT_c56449/f1p8/1404|i2_LQ_LCRFT_c14556/f1p1/2293|i5_LQ_LCRFT_c2605/f1p0/4189|i2_LQ_LCRFT_c57415/f1p0/2631|i3_HQ_LCRFT_c107355/f3p0/2716|i1_LQ_LCRFT_c189017/f1p0/1111|i0_HQ_LCRFT_c154454/f2p0/979|i3_LQ_LCRFT_c15522/f1p0/2057|i0_HQ_LCRFT_c1197/f7p3/809|i1_LQ_LCRFT_c193808/f1p5/1843|i2_HQ_LCRFT_c34500/f2p0/2614|i4_HQ_LCRFT_c19173/f2p0/3206|i1_HQ_LCRFT_c81013/f2p1/1036|i5_LQ_LCRFT_c23433/f1p0/4012|i5_LQ_LCRFT_c5316/f1p70/4969|i6_LQ_LCRFT_c4054/f1p0/5256|i2_LQ_LCRFT_c112192/f1p3/2348|i1_LQ_LCRFT_c72239/f1p62/2185|i2_LQ_LCRFT_c77413/f1p20/2257|i4_HQ_LCRFT_c40289/f4p0/3100|i4_HQ_LCRFT_c5990/f2p3/3634|i1_LQ_LCRFT_c93306/f1p2/1378|i1_LQ_LCRFT_c28586/f1p0/1319|i4_LQ_LCRFT_c13580/f1p2/3809|i1_HQ_LCRFT_c205802/f5p4/1207|i0_LQ_LCRFT_c269855/f1p0/875|i1_LQ_LCRFT_c143891/f1p39/1290|i4_LQ_LCRFT_c37508/f1p0/3178|i4_LQ_LCRFT_c81327/f1p0/3940|i1_HQ_LCRFT_c110878/f4p1/1264|i2_LQ_LCRFT_c104595/f1p0/2013|i2_LQ_LCRFT_c98372/f1p1/2176|i2_LQ_LCRFT_c34896/f1p2/2447|i3_LQ_LCRFT_c69085/f1p0/2583|i4_LQ_LCRFT_c83734/f1p0/3043|i1_LQ_LCRFT_c180701/f1p0/1057|i1_HQ_LCRFT_c130719/f15p2/1904|i3_LQ_LCRFT_c16416/f1p3/2107|i2_LQ_LCRFT_c92570/f1p2/2238|i3_LQ_LCRFT_c100007/f1p0/2313|i4_LQ_LCRFT_c72028/f1p1/3777|i5_HQ_LCRFT_c1283/f3p0/4565|i2_HQ_LCRFT_c49708/f5p0/2888|i4_LQ_LCRFT_c15914/f1p0/3054|i3_LQ_LCRFT_c6273/f1p0/2964|i3_LQ_LCRFT_c34315/f1p1/2826|i2_LQ_LCRFT_c90450/f1p0/2786|i1_LQ_LCRFT_c212933/f1p1/1833|i4_LQ_LCRFT_c39742/f1p0/3611|i4_LQ_LCRFT_c14259/f1p0/3771|i0_LQ_LCRFT_c270359/f1p0/855|i4_LQ_LCRFT_c19281/f1p2/4015|i5_LQ_LCRFT_c3309/f1p0/4088|i6_LQ_LCRFT_c4659/f1p2/5053|i3_LQ_LCRFT_c4493/f2p6/2442|i3_LQ_LCRFT_c111294/f1p0/2243|i1_LQ_LCRFT_c46538/f1p0/1062|i1_LQ_LCRFT_c6314/f1p3/1701|i1_LQ_LCRFT_c170801/f1p3/1555|i1_HQ_LCRFT_c204638/f4p1/1289|i5_LQ_LCRFT_c16445/f1p2/4052|i3_LQ_LCRFT_c48539/f1p0/2046|i4_HQ_LCRFT_c34859/f2p0/3139|i4_LQ_LCRFT_c13185/f1p10/3250|i2_LQ_LCRFT_c57409/f1p1/2922|i4_LQ_LCRFT_c78598/f1p0/3259|i3_LQ_LCRFT_c46540/f1p0/2056|i4_LQ_LCRFT_c28078/f1p4/3528|i9_LQ_LCRFT_c117/f1p0/8470|i1_HQ_LCRFT_c92757/f3p33/1894|i4_HQ_LCRFT_c32825/f4p0/3117|i1_LQ_LCRFT_c16531/f1p0/1103|i5_LQ_LCRFT_c5523/f1p1/4159|i0_HQ_LCRFT_c394833/f2p0/849|i3_HQ_LCRFT_c119538/f79p0/2459|i4_LQ_LCRFT_c18301/f1p1/3515|i2_HQ_LCRFT_c41614/f2p0/2780|i2_LQ_LCRFT_c51660/f1p0/2193|i2_HQ_LCRFT_c90660/f3p0/2271|i4_HQ_LCRFT_c69216/f4p1/3070|i3_LQ_LCRFT_c51743/f1p0/2534|i4_LQ_LCRFT_c24309/f1p0/3163|i1_LQ_LCRFT_c78670/f1p5/1772|i2_LQ_LCRFT_c70851/f1p5/2707|i3_LQ_LCRFT_c24163/f1p3/2129|i2_LQ_LCRFT_c36668/f1p15/2845|i2_LQ_LCRFT_c93382/f1p2/2247|i2_HQ_LCRFT_c28114/f2p0/2761|i3_HQ_LCRFT_c4910/f3p3/2650|i2_LQ_LCRFT_c124938/f1p0/2014|i3_LQ_LCRFT_c93157/f1p0/2226|i1_LQ_LCRFT_c114035/f1p0/1631|i4_HQ_LCRFT_c26882/f3p3/3962|i2_HQ_LCRFT_c6823/f2p0/2951|i4_HQ_LCRFT_c12736/f2p1/3364|i2_HQ_LCRFT_c107169/f4p0/2908|i0_LQ_LCRFT_c196760/f1p0/954|i2_LQ_LCRFT_c32077/f1p0/2857|i1_HQ_LCRFT_c205976/f7p1/1909|i5_LQ_LCRFT_c3364/f1p0/4395|i2_LQ_LCRFT_c8945/f1p4/2953|i1_LQ_LCRFT_c19139/f1p11/1763|i1_HQ_LCRFT_c213178/f2p1/1064|i5_LQ_LCRFT_c16142/f1p0/4008|i3_HQ_LCRFT_c120487/f12p0/2159|i1_LQ_LCRFT_c56743/f1p7/1958|i1_LQ_LCRFT_c202355/f1p5/1969|i6_LQ_LCRFT_c2345/f1p0/5180|i3_LQ_LCRFT_c25602/f1p0/2906|i4_LQ_LCRFT_c58625/f1p0/3177|i4_LQ_LCRFT_c53161/f1p0/3593|i1_LQ_LCRFT_c206290/f1p0/1105|i1_LQ_LCRFT_c167907/f1p0/1898|i1_LQ_LCRFT_c22043/f1p5/1933|i4_LQ_LCRFT_c60991/f1p0/3445|i1_LQ_LCRFT_c60405/f1p0/1251|i2_LQ_LCRFT_c13478/f1p0/2726|i4_LQ_LCRFT_c29184/f1p0/3424|i1_LQ_LCRFT_c72345/f1p7/1940|i5_LQ_LCRFT_c12015/f1p0/4192|i5_LQ_LCRFT_c18373/f1p1/4193|i3_LQ_LCRFT_c35282/f1p0/2156|i1_LQ_LCRFT_c183343/f4p5/1183|i1_LQ_LCRFT_c54081/f1p10/1545|i4_LQ_LCRFT_c13253/f1p1/3818|i3_LQ_LCRFT_c59696/f1p8/2295|i2_LQ_LCRFT_c57312/f1p0/2368|i2_LQ_LCRFT_c16590/f1p4/2045|i1_LQ_LCRFT_c55781/f1p7/1896|i2_LQ_LCRFT_c99033/f1p3/2891|i2_HQ_LCRFT_c32566/f25p0/2376|i5_LQ_LCRFT_c7589/f1p3/4253|i1_LQ_LCRFT_c44154/f1p0/1368|i2_LQ_LCRFT_c22119/f1p0/2980|i1_LQ_LCRFT_c57712/f1p16/1665|i2_LQ_LCRFT_c93712/f1p0/2986|i1_LQ_LCRFT_c220896/f1p15/1012|i3_LQ_LCRFT_c54060/f1p0/2989|i0_LQ_LCRFT_c272651/f1p0/549|i1_HQ_LCRFT_c185888/f5p1/1040|i4_LQ_LCRFT_c5228/f1p0/3451</v>
          </cell>
          <cell r="I102" t="str">
            <v>http://www.genome.jp/kegg-bin/show_pathway?ko04144/K10591%09red/K12184%09red/K01115%09red/K10396%09red/K07889%09red/K12471%09red/K12194%09red/K19366%09red/K19367%09red/K19476%09red/K12193%09red/K12190%09red/K12191%09red/K12196%09red/K12197%09red/K18466%09red/K18467%09red/K18468%09red/K12198%09red/K12199%09red/K17917%09red/K12200%09red/K07937%09red/K12486%09red/K05754%09red/K05755%09red/K00889%09red/K10364%09red/K11826%09red/K18443%09red/K07897%09red/K03283%09red/K05747%09red/K11824%09red/K12185%09red/K11866%09red/K12188%09red/K04646%09red/K05756%09red/K12493%09red/K12492%09red/K07901%09red/K07904%09red/K05757%09red/K01528%09red</v>
          </cell>
        </row>
        <row r="103">
          <cell r="A103" t="str">
            <v>Protein processing in endoplasmic reticulum</v>
          </cell>
          <cell r="B103" t="str">
            <v>KEGG PATHWAY</v>
          </cell>
          <cell r="C103" t="str">
            <v>ko04141</v>
          </cell>
          <cell r="D103">
            <v>311</v>
          </cell>
          <cell r="E103">
            <v>1595</v>
          </cell>
          <cell r="F103">
            <v>0.898003434268</v>
          </cell>
          <cell r="G103">
            <v>0.99999999859499999</v>
          </cell>
          <cell r="H103" t="str">
            <v>i0_HQ_LCRFT_c56823/f5p2/692|i3_LQ_LCRFT_c7007/f1p0/2715|i2_LQ_LCRFT_c51772/f1p2/2640|i5_LQ_LCRFT_c2191/f1p0/4596|i2_LQ_LCRFT_c111718/f1p0/2600|i4_LQ_LCRFT_c58408/f1p3/3577|i4_LQ_LCRFT_c21045/f1p2/3139|i1_LQ_LCRFT_c41352/f1p4/1433|i2_LQ_LCRFT_c36585/f1p4/2817|i5_LQ_LCRFT_c16955/f1p0/4016|i4_HQ_LCRFT_c38725/f2p0/3958|i3_HQ_LCRFT_c14482/f2p0/2634|i4_LQ_LCRFT_c44385/f1p0/3301|i2_HQ_LCRFT_c120220/f110p0/2895|i4_LQ_LCRFT_c6797/f1p0/3012|i2_LQ_LCRFT_c46996/f1p0/2058|i2_HQ_LCRFT_c30030/f2p0/2080|i4_HQ_LCRFT_c23152/f2p0/3801|i4_LQ_LCRFT_c74582/f1p0/3646|i2_LQ_LCRFT_c95827/f1p9/2375|i1_HQ_LCRFT_c10613/f3p0/1697|i1_LQ_LCRFT_c78577/f1p1/1673|i3_HQ_LCRFT_c18084/f2p74/2473|i2_LQ_LCRFT_c92466/f1p0/2797|i3_LQ_LCRFT_c69085/f1p0/2583|i4_LQ_LCRFT_c12091/f1p2/3680|i2_LQ_LCRFT_c54318/f1p7/2341|i2_HQ_LCRFT_c90660/f3p0/2271|i4_LQ_LCRFT_c25595/f1p2/3346|i1_LQ_LCRFT_c52664/f1p11/2456|i3_LQ_LCRFT_c120159/f1p11/2412|i2_HQ_LCRFT_c34021/f3p0/2297|i5_LQ_LCRFT_c7636/f1p0/4323|i3_HQ_LCRFT_c9969/f3p0/2854|i4_LQ_LCRFT_c57062/f1p10/3759|i4_HQ_LCRFT_c1276/f3p0/3318|i3_HQ_LCRFT_c120419/f20p1/2884|i3_LQ_LCRFT_c52336/f1p0/2105|i3_HQ_LCRFT_c49526/f21p0/2135|i1_LQ_LCRFT_c183820/f12p2/1178|i2_LQ_LCRFT_c93571/f1p0/2558|i5_LQ_LCRFT_c8088/f1p0/4786|i2_LQ_LCRFT_c16487/f1p1/2100|i1_HQ_LCRFT_c14383/f3p31/1330|i3_LQ_LCRFT_c80677/f1p0/2942|i1_LQ_LCRFT_c98137/f1p6/1847|i2_LQ_LCRFT_c121119/f1p0/2534|i2_LQ_LCRFT_c42804/f1p0/2870|i1_HQ_LCRFT_c40226/f2p4/1815|i4_HQ_LCRFT_c8475/f3p1/3296|i0_LQ_LCRFT_c395400/f2p0/915|i2_LQ_LCRFT_c125449/f1p0/2031|i2_LQ_LCRFT_c76243/f1p0/2214|i4_LQ_LCRFT_c8235/f1p0/3875|i1_LQ_LCRFT_c98549/f1p5/1831|i1_HQ_LCRFT_c33759/f5p1/1495|i2_LQ_LCRFT_c92698/f1p4/2097|i4_LQ_LCRFT_c55599/f1p2/3265|i2_LQ_LCRFT_c19224/f1p0/2305|i3_LQ_LCRFT_c56804/f1p0/2780|i4_LQ_LCRFT_c35325/f1p7/3784|i1_LQ_LCRFT_c70210/f1p0/1552|i1_HQ_LCRFT_c34272/f2p2/1609|i2_LQ_LCRFT_c70874/f1p2/2274|i1_LQ_LCRFT_c113178/f1p0/1435|i1_LQ_LCRFT_c71483/f1p0/1844|i3_LQ_LCRFT_c60684/f1p1/2651|i4_LQ_LCRFT_c76720/f1p0/3336|i1_LQ_LCRFT_c34167/f1p5/1760|i3_LQ_LCRFT_c38388/f1p17/2276|i4_LQ_LCRFT_c20333/f1p40/3571|i1_HQ_LCRFT_c184975/f4p11/1222|i2_LQ_LCRFT_c55684/f1p2/2828|i3_HQ_LCRFT_c107593/f24p0/2056|i1_LQ_LCRFT_c12498/f1p4/1643|i2_LQ_LCRFT_c38586/f1p1/2302|i1_LQ_LCRFT_c189462/f1p0/1899|i2_LQ_LCRFT_c23068/f1p8/2543|i1_HQ_LCRFT_c2895/f5p3/1708|i3_LQ_LCRFT_c54451/f1p0/2789|i1_LQ_LCRFT_c96588/f1p12/1674|i1_HQ_LCRFT_c24189/f4p0/1845|i1_LQ_LCRFT_c7232/f1p0/1406|i1_HQ_LCRFT_c110960/f3p7/1302|i1_HQ_LCRFT_c2251/f9p2/1238|i3_HQ_LCRFT_c22237/f2p0/2598|i1_LQ_LCRFT_c19238/f1p6/1540|i1_LQ_LCRFT_c76587/f1p3/1734|i4_LQ_LCRFT_c30893/f1p0/3027|i1_HQ_LCRFT_c157182/f8p61/1989|i4_HQ_LCRFT_c24719/f4p0/3884|i2_LQ_LCRFT_c41785/f1p0/2564|i2_LQ_LCRFT_c4825/f1p4/2654|i5_HQ_LCRFT_c14833/f2p0/4607|i1_LQ_LCRFT_c164937/f1p3/1391|i2_LQ_LCRFT_c94747/f1p0/2437|i2_HQ_LCRFT_c13849/f2p0/2909|i4_LQ_LCRFT_c91579/f1p0/3004|i5_LQ_LCRFT_c2909/f1p0/4300|i4_LQ_LCRFT_c23125/f1p0/3448|i1_LQ_LCRFT_c60743/f1p2/1436|i1_LQ_LCRFT_c139448/f1p5/2310|i1_HQ_LCRFT_c48489/f24p11/1144|i1_LQ_LCRFT_c204199/f1p0/1028|i3_LQ_LCRFT_c58437/f1p0/2336|i3_HQ_LCRFT_c107355/f3p0/2716|i2_LQ_LCRFT_c13801/f1p2/2469|i1_LQ_LCRFT_c91607/f1p14/1588|i3_HQ_LCRFT_c7297/f4p0/2508|i3_LQ_LCRFT_c20690/f1p6/2691|i3_LQ_LCRFT_c43750/f1p7/2740|i3_LQ_LCRFT_c23704/f1p1/2474|i0_HQ_LCRFT_c48441/f2p12/938|i1_LQ_LCRFT_c41442/f1p4/1897|i4_LQ_LCRFT_c23427/f1p0/3586|i4_HQ_LCRFT_c19173/f2p0/3206|i2_LQ_LCRFT_c5874/f1p0/2522|i2_HQ_LCRFT_c87282/f12p0/2727|i3_LQ_LCRFT_c4550/f1p0/2341|i4_LQ_LCRFT_c10139/f1p2/3138|i1_HQ_LCRFT_c148378/f3p1/1099|i5_LQ_LCRFT_c3226/f1p6/4265|i2_LQ_LCRFT_c14190/f1p12/2903|i2_HQ_LCRFT_c43448/f6p3/2791|i4_LQ_LCRFT_c29460/f1p0/3756|i1_LQ_LCRFT_c194317/f1p0/1254|i3_HQ_LCRFT_c120480/f56p1/2871|i1_LQ_LCRFT_c91014/f1p2/1725|i1_LQ_LCRFT_c5253/f1p9/1716|i1_LQ_LCRFT_c19906/f1p4/1403|i2_HQ_LCRFT_c107191/f3p0/2835|i2_LQ_LCRFT_c75905/f1p8/2446|i3_LQ_LCRFT_c5151/f1p0/2867|i4_LQ_LCRFT_c7946/f1p0/3248|i2_LQ_LCRFT_c77413/f1p20/2257|i6_LQ_LCRFT_c435/f1p0/5445|i3_LQ_LCRFT_c40562/f1p0/2541|i2_LQ_LCRFT_c21519/f1p1/2823|i0_HQ_LCRFT_c47969/f3p0/929|i2_LQ_LCRFT_c18610/f1p3/2529|i2_LQ_LCRFT_c98199/f1p0/2435|i2_LQ_LCRFT_c110041/f1p0/2798|i4_LQ_LCRFT_c63266/f1p0/3220|i2_HQ_LCRFT_c119230/f10p8/2787|i3_LQ_LCRFT_c72758/f1p1/2355|i3_LQ_LCRFT_c76468/f1p0/2573|i3_HQ_LCRFT_c1442/f11p0/2765|i1_LQ_LCRFT_c175175/f1p0/1732|i3_HQ_LCRFT_c119880/f16p3/2731|i3_LQ_LCRFT_c54101/f1p2/2388|i2_LQ_LCRFT_c122548/f1p0/2375|i2_LQ_LCRFT_c34896/f1p2/2447|i2_HQ_LCRFT_c34247/f3p0/2984|i1_LQ_LCRFT_c69300/f1p30/1457|i3_LQ_LCRFT_c35463/f1p0/2101|i2_LQ_LCRFT_c92570/f1p2/2238|i1_LQ_LCRFT_c53351/f1p1/1195|i4_LQ_LCRFT_c56169/f1p0/3343|i3_LQ_LCRFT_c34627/f1p2/2124|i4_HQ_LCRFT_c88019/f105p1/3264|i1_HQ_LCRFT_c183541/f95p4/1872|i0_LQ_LCRFT_c130562/f1p0/921|i1_LQ_LCRFT_c96191/f1p0/1666|i3_HQ_LCRFT_c120506/f6p0/2442|i4_LQ_LCRFT_c37929/f1p0/3793|i4_LQ_LCRFT_c71966/f1p0/3145|i1_LQ_LCRFT_c209695/f1p14/1075|i1_LQ_LCRFT_c137414/f1p4/1897|i4_LQ_LCRFT_c5215/f1p0/3342|i4_LQ_LCRFT_c9391/f1p0/3786|i2_LQ_LCRFT_c36370/f1p1/2578|i1_LQ_LCRFT_c125940/f1p0/1056|i1_LQ_LCRFT_c53076/f1p0/1191|i0_HQ_LCRFT_c23005/f4p14/560|i2_LQ_LCRFT_c26631/f1p0/2561|i2_LQ_LCRFT_c22794/f1p0/2808|i3_LQ_LCRFT_c4493/f2p6/2442|i3_LQ_LCRFT_c38565/f1p0/2809|i0_HQ_LCRFT_c1095/f3p0/957|i5_LQ_LCRFT_c21853/f1p7/4023|i0_LQ_LCRFT_c12542/f1p0/626|i1_HQ_LCRFT_c86152/f9p9/1517|i5_LQ_LCRFT_c8810/f1p0/4244|i3_LQ_LCRFT_c30633/f1p0/2039|i4_LQ_LCRFT_c84873/f1p0/3015|i2_LQ_LCRFT_c97882/f1p3/2331|i3_LQ_LCRFT_c111294/f1p0/2243|i4_HQ_LCRFT_c8196/f2p6/3387|i2_LQ_LCRFT_c78412/f1p0/2521|i1_LQ_LCRFT_c8899/f1p4/1589|i3_LQ_LCRFT_c71109/f1p0/2348|i4_HQ_LCRFT_c34859/f2p0/3139|i4_LQ_LCRFT_c72383/f1p0/3644|i1_LQ_LCRFT_c43425/f1p0/1572|i1_LQ_LCRFT_c52974/f1p12/1945|i7_LQ_LCRFT_c924/f1p0/6185|i2_LQ_LCRFT_c55732/f1p0/2407|i1_LQ_LCRFT_c40067/f1p5/1715|i1_LQ_LCRFT_c140320/f1p11/1830|i2_LQ_LCRFT_c56332/f1p6/2689|i1_LQ_LCRFT_c194530/f1p0/1880|i5_LQ_LCRFT_c11184/f1p0/4826|i4_LQ_LCRFT_c21414/f1p0/3836|i4_LQ_LCRFT_c80955/f1p0/3880|i3_HQ_LCRFT_c119538/f79p0/2459|i3_HQ_LCRFT_c1622/f10p42/2989|i5_LQ_LCRFT_c19567/f1p0/4360|i1_LQ_LCRFT_c213170/f1p14/1771|i0_HQ_LCRFT_c15447/f3p6/584|i0_LQ_LCRFT_c22369/f1p1/981|i2_LQ_LCRFT_c51660/f1p0/2193|i0_LQ_LCRFT_c35238/f1p5/631|i5_LQ_LCRFT_c19952/f1p0/4904|i4_HQ_LCRFT_c86304/f2p0/3052|i5_LQ_LCRFT_c6445/f1p0/4218|i4_LQ_LCRFT_c56931/f1p24/3639|i3_LQ_LCRFT_c42970/f1p2/2731|i3_LQ_LCRFT_c51743/f1p0/2534|i4_HQ_LCRFT_c34904/f3p0/3267|i4_LQ_LCRFT_c35670/f1p0/3218|i2_LQ_LCRFT_c28670/f1p12/2322|i3_HQ_LCRFT_c20090/f2p0/2282|i2_LQ_LCRFT_c70851/f1p5/2707|i3_LQ_LCRFT_c73739/f1p3/2128|i2_LQ_LCRFT_c34837/f1p3/2372|i1_HQ_LCRFT_c108484/f19p6/1801|i5_LQ_LCRFT_c8010/f1p7/4513|i4_HQ_LCRFT_c28994/f3p0/3859|i1_LQ_LCRFT_c214485/f1p1/1791|i3_LQ_LCRFT_c91641/f1p0/2360|i1_LQ_LCRFT_c90753/f1p3/1300|i4_LQ_LCRFT_c20350/f1p2/3323|i1_LQ_LCRFT_c162073/f1p2/1764|i3_HQ_LCRFT_c4910/f3p3/2650|i2_LQ_LCRFT_c75970/f1p0/2591|i0_HQ_LCRFT_c244214/f3p0/769|i3_LQ_LCRFT_c15775/f1p12/2036|i4_LQ_LCRFT_c20337/f1p1/3665|i3_LQ_LCRFT_c36344/f1p1/2790|i2_LQ_LCRFT_c83872/f1p0/2043|i2_LQ_LCRFT_c28427/f1p2/2568|i2_HQ_LCRFT_c26432/f2p0/2872|i1_LQ_LCRFT_c37596/f1p3/1636|i1_LQ_LCRFT_c221527/f1p1/1006|i3_LQ_LCRFT_c51497/f1p0/2562|i1_LQ_LCRFT_c79020/f1p5/1703|i5_LQ_LCRFT_c4967/f1p0/4224|i4_LQ_LCRFT_c31797/f1p2/3025|i2_LQ_LCRFT_c9884/f1p0/2604|i2_LQ_LCRFT_c41733/f1p0/2906|i2_LQ_LCRFT_c14556/f1p1/2293|i2_LQ_LCRFT_c46159/f1p0/1978|i5_LQ_LCRFT_c3364/f1p0/4395|i1_HQ_LCRFT_c10625/f3p5/1634|i5_HQ_LCRFT_c15017/f2p0/4474|i2_HQ_LCRFT_c24432/f3p0/2326|i1_LQ_LCRFT_c19139/f1p11/1763|i4_LQ_LCRFT_c67321/f1p0/3036|i4_LQ_LCRFT_c57349/f1p0/3414|i3_HQ_LCRFT_c21576/f13p0/2536|i4_LQ_LCRFT_c42456/f1p1/3228|i4_LQ_LCRFT_c11159/f1p0/3307|i1_LQ_LCRFT_c8040/f1p12/1404|i3_LQ_LCRFT_c113066/f1p51/2971|i1_HQ_LCRFT_c107616/f16p2/1706|i4_LQ_LCRFT_c21232/f1p0/3389|i1_LQ_LCRFT_c60280/f1p7/1378|i4_LQ_LCRFT_c16511/f1p0/3015|i2_LQ_LCRFT_c55666/f1p0/2695|i3_LQ_LCRFT_c90873/f1p0/2630|i1_HQ_LCRFT_c29898/f2p1/1027|i1_LQ_LCRFT_c62831/f1p15/1049|i3_LQ_LCRFT_c51511/f1p0/2976|i2_LQ_LCRFT_c19294/f1p1/2975|i4_LQ_LCRFT_c29530/f1p0/3265|i2_LQ_LCRFT_c25678/f1p1/2732|i1_HQ_LCRFT_c24004/f6p1/1949|i4_HQ_LCRFT_c43115/f2p0/3107|i3_LQ_LCRFT_c97214/f1p0/2874|i4_LQ_LCRFT_c22380/f1p1/3695|i1_HQ_LCRFT_c23061/f5p3/1849|i1_LQ_LCRFT_c72239/f1p62/2185|i3_LQ_LCRFT_c97853/f1p5/2427|i3_LQ_LCRFT_c59696/f1p8/2295|i2_LQ_LCRFT_c112192/f1p3/2348|i3_HQ_LCRFT_c3712/f7p0/2728|i2_LQ_LCRFT_c39044/f1p1/2329|i4_LQ_LCRFT_c14892/f1p0/3162|i1_HQ_LCRFT_c117867/f3p1/1446|i4_HQ_LCRFT_c86864/f58p0/3113|i2_LQ_LCRFT_c75584/f1p0/2319|i1_HQ_LCRFT_c1562/f7p3/1727|i2_HQ_LCRFT_c32566/f25p0/2376|i0_LQ_LCRFT_c201824/f1p0/752|i4_LQ_LCRFT_c8255/f1p0/3633|i0_HQ_LCRFT_c6780/f6p27/754|i2_LQ_LCRFT_c77094/f1p4/2296|i0_LQ_LCRFT_c145149/f1p0/773|i1_LQ_LCRFT_c141420/f1p0/1922|i0_HQ_LCRFT_c15048/f8p0/865|i1_LQ_LCRFT_c76874/f1p2/1739|i4_LQ_LCRFT_c78558/f1p2/3230|i1_LQ_LCRFT_c44387/f1p19/1610|i4_LQ_LCRFT_c73389/f1p2/3183|i3_LQ_LCRFT_c24163/f1p3/2129|i3_LQ_LCRFT_c2453/f1p0/2506|i4_LQ_LCRFT_c72960/f1p0/3102|i1_HQ_LCRFT_c1224/f55p4/1936|i1_LQ_LCRFT_c150507/f1p0/1021|i4_LQ_LCRFT_c6133/f1p0/3299|i0_LQ_LCRFT_c313631/f1p0/646</v>
          </cell>
          <cell r="I103" t="str">
            <v>http://www.genome.jp/kegg-bin/show_pathway?ko04141/K16196%09red/K10601%09red/K10597%09red/K06689%09red/K04523%09red/K10575%09red/K10666%09red/K04554%09red/K08852%09red/K14009%09red/K09518%09red/K14005%09red/K11863%09red/K13719%09red/K09517%09red/K09486%09red/K09487%09red/K08653%09red/K10956%09red/K10950%09red/K10839%09red/K07151%09red/K05546%09red/K12667%09red/K11718%09red/K13250%09red/K01230%09red/K14006%09red/K14007%09red/K14004%09red/K14012%09red/K08054%09red/K12666%09red/K10636%09red/K10088%09red/K12670%09red/K03094%09red/K10084%09red/K07953%09red/K14026%09red/K13993%09red/K09562%09red/K09561%09red/K08057%09red/K08288%09red/K14003%09red/K09580%09red/K09481%09red/K10661%09red/K13525%09red/K09490%09red/K07765%09red/K09503%09red/K09540%09red/K09523%09red/K07342%09red/K13249%09red/K14018%09red/K12275%09red/K01228%09red/K03347%09red/K04079%09red/K14011%09red/K14016%09red/K14015%09red/K10578%09red/K03283%09red</v>
          </cell>
        </row>
        <row r="104">
          <cell r="A104" t="str">
            <v>Cell cycle - Caulobacter</v>
          </cell>
          <cell r="B104" t="str">
            <v>KEGG PATHWAY</v>
          </cell>
          <cell r="C104" t="str">
            <v>ko04112</v>
          </cell>
          <cell r="D104">
            <v>31</v>
          </cell>
          <cell r="E104">
            <v>188</v>
          </cell>
          <cell r="F104">
            <v>0.91408241303299997</v>
          </cell>
          <cell r="G104">
            <v>0.99999999859499999</v>
          </cell>
          <cell r="H104" t="str">
            <v>i1_LQ_LCRFT_c178922/f1p0/1071|i1_LQ_LCRFT_c14182/f1p0/1196|i6_LQ_LCRFT_c1281/f1p0/5241|i5_LQ_LCRFT_c13301/f1p0/4269|i1_HQ_LCRFT_c1612/f17p2/1306|i3_LQ_LCRFT_c127115/f1p0/2012|i1_HQ_LCRFT_c51592/f3p2/1372|i1_HQ_LCRFT_c205170/f3p1/1342|i1_LQ_LCRFT_c117044/f1p2/1532|i1_HQ_LCRFT_c73215/f2p1/1659|i3_LQ_LCRFT_c56308/f1p0/2283|i6_LQ_LCRFT_c2999/f1p0/5702|i1_LQ_LCRFT_c137118/f1p12/1418|i1_HQ_LCRFT_c24761/f4p0/1339|i2_HQ_LCRFT_c38396/f2p0/2513|i4_LQ_LCRFT_c41420/f1p0/3115|i1_HQ_LCRFT_c209273/f3p1/1664|i3_LQ_LCRFT_c4825/f2p4/2513|i4_LQ_LCRFT_c56776/f1p14/3856|i1_LQ_LCRFT_c121666/f1p3/1192|i1_HQ_LCRFT_c2267/f5p2/1311|i1_HQ_LCRFT_c54039/f2p0/1848|i4_LQ_LCRFT_c18787/f1p2/3180|i1_LQ_LCRFT_c117193/f1p2/1771|i1_LQ_LCRFT_c112433/f1p1/1389|i1_LQ_LCRFT_c59515/f1p2/2002|i1_LQ_LCRFT_c143887/f1p1/1247|i2_LQ_LCRFT_c23747/f1p2/2834|i4_HQ_LCRFT_c2314/f9p0/3624|i1_LQ_LCRFT_c9429/f1p2/1583|i4_LQ_LCRFT_c41357/f1p0/4020</v>
          </cell>
          <cell r="I104" t="str">
            <v>http://www.genome.jp/kegg-bin/show_pathway?ko04112/K01358%09red/K02563%09red/K01338%09red/K03544%09red</v>
          </cell>
        </row>
        <row r="105">
          <cell r="A105" t="str">
            <v>Nucleotide excision repair</v>
          </cell>
          <cell r="B105" t="str">
            <v>KEGG PATHWAY</v>
          </cell>
          <cell r="C105" t="str">
            <v>ko03420</v>
          </cell>
          <cell r="D105">
            <v>67</v>
          </cell>
          <cell r="E105">
            <v>381</v>
          </cell>
          <cell r="F105">
            <v>0.92403082553399996</v>
          </cell>
          <cell r="G105">
            <v>0.99999999859499999</v>
          </cell>
          <cell r="H105" t="str">
            <v>i1_LQ_LCRFT_c94402/f1p8/1896|i4_HQ_LCRFT_c5720/f2p0/3740|i4_LQ_LCRFT_c43690/f1p3/3305|i4_LQ_LCRFT_c25102/f1p13/3278|i3_LQ_LCRFT_c98054/f1p0/2465|i2_LQ_LCRFT_c30553/f1p0/2084|i3_HQ_LCRFT_c2128/f5p0/2639|i4_LQ_LCRFT_c79247/f1p1/3967|i1_HQ_LCRFT_c107562/f4p0/1430|i4_LQ_LCRFT_c38112/f1p0/3129|i2_LQ_LCRFT_c46996/f1p0/2058|i4_HQ_LCRFT_c14020/f3p0/3555|i4_LQ_LCRFT_c62355/f1p0/3981|i4_LQ_LCRFT_c80355/f1p0/3606|i5_LQ_LCRFT_c13610/f1p40/4186|i3_HQ_LCRFT_c107291/f3p0/2113|i4_HQ_LCRFT_c23152/f2p0/3801|i4_LQ_LCRFT_c6851/f1p9/3131|i4_LQ_LCRFT_c91579/f1p0/3004|i1_LQ_LCRFT_c77917/f1p7/1920|i1_HQ_LCRFT_c134998/f2p2/1293|i2_LQ_LCRFT_c125873/f1p0/2012|i1_LQ_LCRFT_c14634/f1p1/1878|i3_LQ_LCRFT_c28842/f1p0/2369|i2_LQ_LCRFT_c6123/f1p0/2362|i1_HQ_LCRFT_c86152/f9p9/1517|i4_LQ_LCRFT_c78390/f1p1/3352|i1_LQ_LCRFT_c27476/f1p6/1646|i1_LQ_LCRFT_c9443/f1p0/1737|i3_LQ_LCRFT_c70390/f1p1/2689|i1_LQ_LCRFT_c14277/f1p9/1951|i5_LQ_LCRFT_c3769/f1p0/4675|i5_LQ_LCRFT_c19704/f1p19/4135|i4_LQ_LCRFT_c55646/f1p0/3216|i3_HQ_LCRFT_c6399/f13p0/2994|i2_HQ_LCRFT_c90007/f2p10/2869|i1_LQ_LCRFT_c191299/f1p1/1986|i4_LQ_LCRFT_c63566/f1p0/3479|i4_LQ_LCRFT_c40577/f1p0/3635|i4_LQ_LCRFT_c11071/f1p0/3180|i4_HQ_LCRFT_c71675/f2p0/3661|i4_LQ_LCRFT_c21597/f1p14/3413|i4_LQ_LCRFT_c22380/f1p1/3695|i3_LQ_LCRFT_c113135/f1p4/2990|i4_LQ_LCRFT_c10888/f1p0/3477|i0_HQ_LCRFT_c15212/f3p0/827|i2_LQ_LCRFT_c54036/f1p0/2730|i4_LQ_LCRFT_c7443/f1p35/3384|i4_LQ_LCRFT_c19499/f1p0/3118|i3_LQ_LCRFT_c12483/f1p0/2948|i3_LQ_LCRFT_c113936/f1p0/2812|i4_HQ_LCRFT_c1929/f2p1/3794|i2_LQ_LCRFT_c124871/f1p0/2010|i2_LQ_LCRFT_c92698/f1p4/2097|i0_LQ_LCRFT_c138160/f1p6/907|i4_LQ_LCRFT_c77993/f1p0/3810|i2_LQ_LCRFT_c109978/f1p0/2801|i2_LQ_LCRFT_c42519/f1p0/2262|i2_HQ_LCRFT_c6196/f6p0/2623|i6_LQ_LCRFT_c1101/f1p0/5052|i2_LQ_LCRFT_c32022/f1p10/2066|i4_HQ_LCRFT_c9492/f3p0/3804|i5_LQ_LCRFT_c6677/f1p2/4426|i4_LQ_LCRFT_c44957/f1p0/3403|i3_LQ_LCRFT_c75847/f1p0/2962|i4_LQ_LCRFT_c60693/f1p1/3084|i4_LQ_LCRFT_c23183/f1p0/3429</v>
          </cell>
          <cell r="I105" t="str">
            <v>http://www.genome.jp/kegg-bin/show_pathway?ko03420/K10842%09red/K03142%09red/K10840%09red/K10841%09red/K10846%09red/K10843%09red/K07466%09red/K03144%09red/K10754%09red/K10839%09red/K10610%09red/K10747%09red/K10140%09red/K10570%09red/K10848%09red/K02327%09red/K06634%09red/K10756%09red/K02202%09red</v>
          </cell>
        </row>
        <row r="106">
          <cell r="A106" t="str">
            <v>Ribosome biogenesis in eukaryotes</v>
          </cell>
          <cell r="B106" t="str">
            <v>KEGG PATHWAY</v>
          </cell>
          <cell r="C106" t="str">
            <v>ko03008</v>
          </cell>
          <cell r="D106">
            <v>99</v>
          </cell>
          <cell r="E106">
            <v>551</v>
          </cell>
          <cell r="F106">
            <v>0.93522465011199996</v>
          </cell>
          <cell r="G106">
            <v>0.99999999859499999</v>
          </cell>
          <cell r="H106" t="str">
            <v>i4_LQ_LCRFT_c27073/f1p0/3391|i1_LQ_LCRFT_c5739/f1p0/1742|i3_LQ_LCRFT_c93529/f1p0/2389|i1_LQ_LCRFT_c60431/f1p5/1274|i4_LQ_LCRFT_c22780/f1p0/3109|i4_LQ_LCRFT_c10322/f1p13/3102|i5_LQ_LCRFT_c16070/f1p0/4081|i1_LQ_LCRFT_c8520/f1p6/1569|i1_LQ_LCRFT_c34374/f1p0/1131|i2_LQ_LCRFT_c78916/f1p2/2486|i5_LQ_LCRFT_c5167/f1p2/4713|i1_LQ_LCRFT_c118921/f1p3/1539|i2_LQ_LCRFT_c80089/f1p0/2195|i5_LQ_LCRFT_c5227/f1p11/4432|i2_LQ_LCRFT_c90435/f1p6/2175|i1_HQ_LCRFT_c60412/f2p2/1616|i4_HQ_LCRFT_c4300/f2p0/3306|i1_LQ_LCRFT_c53932/f1p1/1362|i5_HQ_LCRFT_c22393/f2p2/4083|i2_HQ_LCRFT_c5032/f2p3/2718|i1_LQ_LCRFT_c150876/f1p5/1035|i3_HQ_LCRFT_c102616/f2p0/2097|i4_HQ_LCRFT_c22110/f2p0/3634|i1_LQ_LCRFT_c136549/f1p0/1565|i4_LQ_LCRFT_c53349/f1p0/3226|i3_LQ_LCRFT_c5097/f1p7/2466|i0_LQ_LCRFT_c134784/f1p0/796|i4_HQ_LCRFT_c16989/f7p0/3158|i4_LQ_LCRFT_c42183/f1p3/3450|i3_LQ_LCRFT_c35979/f1p5/2712|i3_LQ_LCRFT_c95025/f1p0/2322|i1_LQ_LCRFT_c91604/f1p0/1159|i4_HQ_LCRFT_c4774/f3p5/3227|i4_LQ_LCRFT_c2674/f1p0/3346|i3_LQ_LCRFT_c42968/f1p1/2383|i4_HQ_LCRFT_c1537/f2p0/3645|i4_LQ_LCRFT_c2818/f1p3/3137|i1_LQ_LCRFT_c35150/f1p5/1713|i4_LQ_LCRFT_c3428/f1p3/3574|i2_LQ_LCRFT_c8107/f1p0/2314|i2_LQ_LCRFT_c8829/f1p0/2890|i1_LQ_LCRFT_c113086/f1p0/1479|i4_LQ_LCRFT_c73955/f1p1/3705|i6_LQ_LCRFT_c3297/f1p0/5076|i1_HQ_LCRFT_c53264/f2p2/1592|i1_HQ_LCRFT_c185807/f8p6/1064|i4_LQ_LCRFT_c61223/f1p0/3560|i0_LQ_LCRFT_c348506/f1p0/901|i1_LQ_LCRFT_c168562/f1p3/1317|i4_LQ_LCRFT_c39264/f1p14/3559|i5_LQ_LCRFT_c16744/f1p0/4088|i4_LQ_LCRFT_c59963/f1p0/3334|i4_LQ_LCRFT_c77805/f1p2/3214|i2_LQ_LCRFT_c90954/f1p0/2960|i2_LQ_LCRFT_c59250/f1p0/2767|i1_LQ_LCRFT_c168506/f1p6/1892|i1_LQ_LCRFT_c36713/f3p3/1714|i5_LQ_LCRFT_c6717/f1p5/4132|i4_LQ_LCRFT_c71849/f1p0/3369|i4_LQ_LCRFT_c63159/f1p0/3233|i1_LQ_LCRFT_c14625/f1p3/1540|i2_LQ_LCRFT_c71961/f1p0/2487|i3_HQ_LCRFT_c32245/f17p15/2654|i4_HQ_LCRFT_c22219/f2p9/3094|i1_LQ_LCRFT_c204842/f7p7/1164|i1_LQ_LCRFT_c143238/f1p1/1945|i3_LQ_LCRFT_c96572/f1p0/2396|i3_LQ_LCRFT_c96411/f1p0/2273|i4_LQ_LCRFT_c45553/f1p0/3306|i1_LQ_LCRFT_c119155/f1p6/1882|i2_LQ_LCRFT_c26847/f1p2/2480|i3_HQ_LCRFT_c26285/f2p5/2129|i1_LQ_LCRFT_c39628/f1p2/1690|i1_LQ_LCRFT_c124094/f2p0/1087|i4_LQ_LCRFT_c74202/f1p4/3442|i0_LQ_LCRFT_c63371/f1p0/552|i4_LQ_LCRFT_c53442/f1p0/3104|i2_LQ_LCRFT_c15677/f1p0/2079|i4_LQ_LCRFT_c53854/f1p4/3124|i3_LQ_LCRFT_c24517/f1p2/2406|i1_LQ_LCRFT_c16688/f1p1/1032|i2_LQ_LCRFT_c99414/f1p0/2857|i4_LQ_LCRFT_c21495/f1p4/3916|i0_HQ_LCRFT_c9678/f2p3/844|i3_LQ_LCRFT_c99298/f1p0/2583|i1_LQ_LCRFT_c46697/f1p2/1033|i4_LQ_LCRFT_c10969/f1p0/3768|i4_LQ_LCRFT_c14585/f1p0/3466|i1_HQ_LCRFT_c9088/f10p1/1434|i4_LQ_LCRFT_c6663/f1p1/3862|i1_LQ_LCRFT_c26175/f1p1/1709|i1_LQ_LCRFT_c163528/f1p1/1465|i3_LQ_LCRFT_c53604/f1p1/2216|i3_LQ_LCRFT_c9641/f1p19/2270|i3_LQ_LCRFT_c55747/f1p5/2467|i4_LQ_LCRFT_c73266/f1p0/3339|i2_LQ_LCRFT_c3425/f1p7/2734|i1_LQ_LCRFT_c11126/f1p0/1798|i3_LQ_LCRFT_c76583/f1p0/2306</v>
          </cell>
          <cell r="I106" t="str">
            <v>http://www.genome.jp/kegg-bin/show_pathway?ko03008/K11108%09red/K14546%09red/K11128%09red/K12845%09red/K12619%09red/K14572%09red/K14573%09red/K14570%09red/K07562%09red/K14558%09red/K14559%09red/K14574%09red/K14554%09red/K14556%09red/K14552%09red/K07936%09red/K14539%09red/K03538%09red/K03097%09red/K01164%09red/K14571%09red/K03115%09red/K13288%09red/K14561%09red/K14563%09red/K14548%09red/K14565%09red/K14564%09red/K14567%09red/K14569%09red/K14568%09red/K03264%09red/K14544%09red/K06943%09red/K14521%09red/K14290%09red</v>
          </cell>
        </row>
        <row r="107">
          <cell r="A107" t="str">
            <v>Flavone and flavonol biosynthesis</v>
          </cell>
          <cell r="B107" t="str">
            <v>KEGG PATHWAY</v>
          </cell>
          <cell r="C107" t="str">
            <v>ko00944</v>
          </cell>
          <cell r="D107">
            <v>8</v>
          </cell>
          <cell r="E107">
            <v>62</v>
          </cell>
          <cell r="F107">
            <v>0.93610948404600003</v>
          </cell>
          <cell r="G107">
            <v>0.99999999859499999</v>
          </cell>
          <cell r="H107" t="str">
            <v>i3_LQ_LCRFT_c90563/f1p0/2373|i1_HQ_LCRFT_c205762/f11p3/1966|i3_LQ_LCRFT_c55538/f1p0/2363|i2_HQ_LCRFT_c36658/f5p7/2909|i2_LQ_LCRFT_c79439/f1p0/2132|i3_LQ_LCRFT_c40215/f1p0/2125|i2_LQ_LCRFT_c38802/f1p8/2418|i3_HQ_LCRFT_c56898/f8p13/2420</v>
          </cell>
          <cell r="I107" t="str">
            <v>http://www.genome.jp/kegg-bin/show_pathway?ko00944/K13083%09red/K05280%09red</v>
          </cell>
        </row>
        <row r="108">
          <cell r="A108" t="str">
            <v>SNARE interactions in vesicular transport</v>
          </cell>
          <cell r="B108" t="str">
            <v>KEGG PATHWAY</v>
          </cell>
          <cell r="C108" t="str">
            <v>ko04130</v>
          </cell>
          <cell r="D108">
            <v>28</v>
          </cell>
          <cell r="E108">
            <v>183</v>
          </cell>
          <cell r="F108">
            <v>0.956105372181</v>
          </cell>
          <cell r="G108">
            <v>0.99999999859499999</v>
          </cell>
          <cell r="H108" t="str">
            <v>i3_LQ_LCRFT_c4744/f1p0/2966|i2_LQ_LCRFT_c24939/f1p0/2140|i4_LQ_LCRFT_c25930/f1p0/3264|i2_LQ_LCRFT_c26381/f1p10/2353|i2_LQ_LCRFT_c61341/f1p0/2720|i4_LQ_LCRFT_c63518/f1p0/3484|i0_LQ_LCRFT_c55694/f1p0/855|i1_LQ_LCRFT_c220866/f1p0/1004|i3_LQ_LCRFT_c14804/f1p8/2494|i1_LQ_LCRFT_c5393/f1p0/1242|i1_LQ_LCRFT_c14459/f1p0/1195|i1_LQ_LCRFT_c220479/f1p0/1011|i1_LQ_LCRFT_c115222/f1p0/1208|i1_HQ_LCRFT_c14940/f4p1/1297|i1_LQ_LCRFT_c46007/f1p0/1058|i1_LQ_LCRFT_c42499/f1p0/1932|i1_LQ_LCRFT_c100728/f4p0/1044|i3_LQ_LCRFT_c73947/f1p0/2864|i1_LQ_LCRFT_c103350/f1p0/1043|i2_LQ_LCRFT_c35352/f1p0/3020|i2_LQ_LCRFT_c77773/f1p0/2782|i2_LQ_LCRFT_c92421/f1p0/2809|i1_LQ_LCRFT_c89467/f1p0/1569|i0_LQ_LCRFT_c86811/f1p0/752|i1_LQ_LCRFT_c193619/f1p4/1279|i1_HQ_LCRFT_c6539/f2p4/1377|i4_LQ_LCRFT_c73490/f1p0/3513|i2_LQ_LCRFT_c55809/f1p1/2212</v>
          </cell>
          <cell r="I108" t="str">
            <v>http://www.genome.jp/kegg-bin/show_pathway?ko04130/K08495%09red/K08497%09red/K08490%09red/K08486%09red/K08492%09red/K08493%09red/K08498%09red/K08506%09red/K08507%09red/K08504%09red/K08516%09red</v>
          </cell>
        </row>
        <row r="109">
          <cell r="A109" t="str">
            <v>Pantothenate and CoA biosynthesis</v>
          </cell>
          <cell r="B109" t="str">
            <v>KEGG PATHWAY</v>
          </cell>
          <cell r="C109" t="str">
            <v>ko00770</v>
          </cell>
          <cell r="D109">
            <v>42</v>
          </cell>
          <cell r="E109">
            <v>269</v>
          </cell>
          <cell r="F109">
            <v>0.97298438621799999</v>
          </cell>
          <cell r="G109">
            <v>0.99999999859499999</v>
          </cell>
          <cell r="H109" t="str">
            <v>i3_HQ_LCRFT_c10193/f2p0/2239|i3_LQ_LCRFT_c21053/f1p3/2385|i3_LQ_LCRFT_c22361/f1p0/2901|i1_LQ_LCRFT_c111280/f1p2/1592|i4_LQ_LCRFT_c78572/f1p0/3404|i2_LQ_LCRFT_c15507/f1p0/2081|i1_HQ_LCRFT_c157759/f9p1/2004|i4_LQ_LCRFT_c55648/f1p0/3720|i5_LQ_LCRFT_c4177/f1p0/4595|i4_LQ_LCRFT_c12595/f1p0/3739|i2_LQ_LCRFT_c58902/f1p3/2771|i1_HQ_LCRFT_c39572/f2p13/1556|i2_LQ_LCRFT_c74631/f1p0/2462|i2_LQ_LCRFT_c60274/f1p0/2307|i1_HQ_LCRFT_c25338/f5p3/1924|i0_LQ_LCRFT_c196348/f1p0/955|i2_LQ_LCRFT_c19836/f1p6/2429|i3_LQ_LCRFT_c98171/f1p13/2485|i2_LQ_LCRFT_c97985/f1p0/2437|i4_LQ_LCRFT_c31446/f1p0/3029|i1_HQ_LCRFT_c134800/f3p0/1886|i4_HQ_LCRFT_c71405/f5p0/3179|i3_HQ_LCRFT_c120406/f15p0/2159|i1_HQ_LCRFT_c156354/f16p1/1588|i1_LQ_LCRFT_c75304/f1p2/1320|i2_LQ_LCRFT_c7413/f1p0/2703|i2_LQ_LCRFT_c61517/f1p0/2391|i1_LQ_LCRFT_c119478/f1p0/1251|i4_LQ_LCRFT_c24810/f1p1/3796|i6_LQ_LCRFT_c983/f1p0/5392|i3_LQ_LCRFT_c112769/f1p0/2743|i1_HQ_LCRFT_c11759/f13p2/1509|i1_LQ_LCRFT_c162580/f1p4/1958|i4_LQ_LCRFT_c74657/f1p0/3820|i1_LQ_LCRFT_c96493/f1p3/1999|i4_LQ_LCRFT_c86298/f1p0/3280|i3_LQ_LCRFT_c57022/f1p0/2752|i1_LQ_LCRFT_c117893/f1p3/1521|i1_HQ_LCRFT_c89053/f3p1/1800|i0_LQ_LCRFT_c341054/f1p0/819|i2_LQ_LCRFT_c99833/f1p0/2668|i4_LQ_LCRFT_c41760/f1p0/3545</v>
          </cell>
          <cell r="I109" t="str">
            <v>http://www.genome.jp/kegg-bin/show_pathway?ko00770/K00606%09red/K00859%09red/K00053%09red/K01464%09red/K00826%09red/K09680%09red/K00207%09red/K01431%09red/K01922%09red/K01653%09red</v>
          </cell>
        </row>
        <row r="110">
          <cell r="A110" t="str">
            <v>Glycosylphosphatidylinositol(GPI)-anchor biosynthesis</v>
          </cell>
          <cell r="B110" t="str">
            <v>KEGG PATHWAY</v>
          </cell>
          <cell r="C110" t="str">
            <v>ko00563</v>
          </cell>
          <cell r="D110">
            <v>23</v>
          </cell>
          <cell r="E110">
            <v>163</v>
          </cell>
          <cell r="F110">
            <v>0.97543750899500004</v>
          </cell>
          <cell r="G110">
            <v>0.99999999859499999</v>
          </cell>
          <cell r="H110" t="str">
            <v>i2_LQ_LCRFT_c74841/f1p5/2425|i1_LQ_LCRFT_c79031/f1p4/1342|i3_LQ_LCRFT_c92899/f1p0/2298|i1_HQ_LCRFT_c24286/f3p2/1617|i0_LQ_LCRFT_c95820/f1p0/888|i3_HQ_LCRFT_c18310/f5p0/2178|i4_LQ_LCRFT_c29634/f1p0/3523|i4_LQ_LCRFT_c20684/f1p0/3185|i4_LQ_LCRFT_c59741/f1p11/3518|i4_LQ_LCRFT_c9579/f1p8/3503|i1_LQ_LCRFT_c145642/f1p4/1794|i3_LQ_LCRFT_c103939/f1p0/2048|i3_HQ_LCRFT_c1608/f4p0/2488|i1_LQ_LCRFT_c77095/f1p4/1739|i3_LQ_LCRFT_c108202/f1p0/2293|i4_LQ_LCRFT_c12155/f1p17/3545|i4_LQ_LCRFT_c57962/f1p0/3515|i4_LQ_LCRFT_c20322/f1p9/3537|i3_LQ_LCRFT_c34657/f1p0/2287|i5_HQ_LCRFT_c10485/f2p0/4850|i2_LQ_LCRFT_c58671/f1p2/2567|i1_LQ_LCRFT_c92114/f1p1/1073|i1_HQ_LCRFT_c5916/f3p0/1866</v>
          </cell>
          <cell r="I110" t="str">
            <v>http://www.genome.jp/kegg-bin/show_pathway?ko00563/K05310%09red/K05285%09red/K03861%09red/K05288%09red/K05289%09red/K05286%09red/K05287%09red/K03434%09red/K05291%09red/K05283%09red/K05292%09red</v>
          </cell>
        </row>
        <row r="111">
          <cell r="A111" t="str">
            <v>Vitamin B6 metabolism</v>
          </cell>
          <cell r="B111" t="str">
            <v>KEGG PATHWAY</v>
          </cell>
          <cell r="C111" t="str">
            <v>ko00750</v>
          </cell>
          <cell r="D111">
            <v>5</v>
          </cell>
          <cell r="E111">
            <v>51</v>
          </cell>
          <cell r="F111">
            <v>0.97590433421800005</v>
          </cell>
          <cell r="G111">
            <v>0.99999999859499999</v>
          </cell>
          <cell r="H111" t="str">
            <v>i4_LQ_LCRFT_c13217/f1p5/3264|i1_LQ_LCRFT_c93515/f1p0/1224|i1_LQ_LCRFT_c5496/f1p0/1375|i1_LQ_LCRFT_c63583/f1p3/1082|i1_LQ_LCRFT_c45876/f1p1/1056</v>
          </cell>
          <cell r="I111" t="str">
            <v>http://www.genome.jp/kegg-bin/show_pathway?ko00750/K08681%09red/K06215%09red/K13248%09red</v>
          </cell>
        </row>
        <row r="112">
          <cell r="A112" t="str">
            <v>Sulfur relay system</v>
          </cell>
          <cell r="B112" t="str">
            <v>KEGG PATHWAY</v>
          </cell>
          <cell r="C112" t="str">
            <v>ko04122</v>
          </cell>
          <cell r="D112">
            <v>5</v>
          </cell>
          <cell r="E112">
            <v>54</v>
          </cell>
          <cell r="F112">
            <v>0.98352562510399999</v>
          </cell>
          <cell r="G112">
            <v>0.99999999859499999</v>
          </cell>
          <cell r="H112" t="str">
            <v>i2_HQ_LCRFT_c58436/f3p0/2499|i0_HQ_LCRFT_c20932/f6p1/511|i1_HQ_LCRFT_c56969/f30p1/1854|i4_LQ_LCRFT_c25894/f1p2/3857|i0_LQ_LCRFT_c251226/f1p0/962</v>
          </cell>
          <cell r="I112" t="str">
            <v>http://www.genome.jp/kegg-bin/show_pathway?ko04122/K03635%09red/K04487%09red/K03637%09red/K14169%09red/K12161%09red</v>
          </cell>
        </row>
        <row r="113">
          <cell r="A113" t="str">
            <v>N-Glycan biosynthesis</v>
          </cell>
          <cell r="B113" t="str">
            <v>KEGG PATHWAY</v>
          </cell>
          <cell r="C113" t="str">
            <v>ko00510</v>
          </cell>
          <cell r="D113">
            <v>59</v>
          </cell>
          <cell r="E113">
            <v>373</v>
          </cell>
          <cell r="F113">
            <v>0.98469769984300004</v>
          </cell>
          <cell r="G113">
            <v>0.99999999859499999</v>
          </cell>
          <cell r="H113" t="str">
            <v>i6_LQ_LCRFT_c3081/f1p0/5567|i3_HQ_LCRFT_c120419/f20p1/2884|i2_LQ_LCRFT_c111718/f1p0/2600|i3_LQ_LCRFT_c120159/f1p11/2412|i2_LQ_LCRFT_c28427/f1p2/2568|i2_LQ_LCRFT_c113509/f1p2/2271|i2_LQ_LCRFT_c74522/f1p0/2290|i5_HQ_LCRFT_c17369/f6p0/4637|i4_HQ_LCRFT_c88019/f105p1/3264|i1_HQ_LCRFT_c187369/f11p2/1774|i1_LQ_LCRFT_c53203/f1p19/1579|i3_LQ_LCRFT_c57795/f1p0/2812|i2_LQ_LCRFT_c41785/f1p0/2564|i2_LQ_LCRFT_c36370/f1p1/2578|i2_LQ_LCRFT_c25950/f1p0/2229|i1_LQ_LCRFT_c53076/f1p0/1191|i5_LQ_LCRFT_c19135/f1p0/4489|i2_HQ_LCRFT_c82228/f2p0/2072|i4_LQ_LCRFT_c36612/f1p0/3076|i0_LQ_LCRFT_c12542/f1p0/626|i3_LQ_LCRFT_c73739/f1p3/2128|i2_HQ_LCRFT_c10883/f5p0/2296|i3_LQ_LCRFT_c58437/f1p0/2336|i4_LQ_LCRFT_c84873/f1p0/3015|i2_LQ_LCRFT_c38421/f1p2/2968|i1_LQ_LCRFT_c28302/f1p1/1812|i3_LQ_LCRFT_c20690/f1p6/2691|i3_LQ_LCRFT_c93792/f1p0/2473|i0_LQ_LCRFT_c92106/f1p1/840|i3_LQ_LCRFT_c52336/f1p0/2105|i3_LQ_LCRFT_c54601/f1p1/2959|i1_LQ_LCRFT_c1087/f1p4/1931|i5_LQ_LCRFT_c7665/f1p0/4151|i2_LQ_LCRFT_c79058/f1p5/2262|i3_LQ_LCRFT_c71109/f1p0/2348|i1_LQ_LCRFT_c91014/f1p2/1725|i5_HQ_LCRFT_c1688/f2p0/4242|i2_LQ_LCRFT_c42804/f1p0/2870|i3_LQ_LCRFT_c97853/f1p5/2427|i2_LQ_LCRFT_c111756/f1p2/2173|i1_LQ_LCRFT_c41043/f10p2/1766|i1_LQ_LCRFT_c91835/f1p5/1920|i3_LQ_LCRFT_c15249/f1p0/2070|i1_LQ_LCRFT_c98549/f1p5/1831|i0_LQ_LCRFT_c201824/f1p0/752|i1_HQ_LCRFT_c184285/f6p4/1989|i1_HQ_LCRFT_c40226/f2p4/1815|i4_LQ_LCRFT_c35325/f1p7/3784|i2_HQ_LCRFT_c107191/f3p0/2835|i1_HQ_LCRFT_c107616/f16p2/1706|i2_HQ_LCRFT_c119230/f10p8/2787|i3_LQ_LCRFT_c12817/f1p0/2158|i1_HQ_LCRFT_c10625/f3p5/1634|i3_LQ_LCRFT_c53522/f1p9/2361|i1_HQ_LCRFT_c7592/f5p1/1681|i4_LQ_LCRFT_c19008/f1p6/3085|i3_LQ_LCRFT_c54101/f1p2/2388|i2_LQ_LCRFT_c122548/f1p0/2375|i0_HQ_LCRFT_c213361/f2p0/862</v>
          </cell>
          <cell r="I113" t="str">
            <v>http://www.genome.jp/kegg-bin/show_pathway?ko00510/K01001%09red/K12666%09red/K12667%09red/K07432%09red/K03844%09red/K12670%09red/K03848%09red/K00726%09red/K07151%09red/K05546%09red/K00902%09red/K01228%09red/K01230%09red/K00737%09red/K03847%09red</v>
          </cell>
        </row>
        <row r="114">
          <cell r="A114" t="str">
            <v>Basal transcription factors</v>
          </cell>
          <cell r="B114" t="str">
            <v>KEGG PATHWAY</v>
          </cell>
          <cell r="C114" t="str">
            <v>ko03022</v>
          </cell>
          <cell r="D114">
            <v>48</v>
          </cell>
          <cell r="E114">
            <v>318</v>
          </cell>
          <cell r="F114">
            <v>0.98908034150400004</v>
          </cell>
          <cell r="G114">
            <v>0.99999999859499999</v>
          </cell>
          <cell r="H114" t="str">
            <v>i2_LQ_LCRFT_c109836/f1p0/2996|i2_HQ_LCRFT_c6196/f6p0/2623|i6_LQ_LCRFT_c1292/f1p0/5508|i2_LQ_LCRFT_c125873/f1p0/2012|i2_LQ_LCRFT_c78092/f1p0/2384|i4_LQ_LCRFT_c5478/f1p2/3558|i3_HQ_LCRFT_c2128/f5p0/2639|i1_LQ_LCRFT_c139863/f1p4/1942|i4_HQ_LCRFT_c53080/f3p16/3422|i3_HQ_LCRFT_c86890/f8p0/2484|i3_HQ_LCRFT_c2322/f4p1/2427|i1_LQ_LCRFT_c77917/f1p7/1920|i1_HQ_LCRFT_c134998/f2p2/1293|i3_LQ_LCRFT_c28842/f1p0/2369|i5_LQ_LCRFT_c20924/f1p5/4298|i1_LQ_LCRFT_c52128/f1p1/1507|i3_LQ_LCRFT_c98054/f1p0/2465|i1_LQ_LCRFT_c9443/f1p0/1737|i4_LQ_LCRFT_c12117/f1p0/3989|i1_LQ_LCRFT_c163903/f1p2/1195|i4_LQ_LCRFT_c29840/f1p0/3432|i2_LQ_LCRFT_c94741/f1p20/2605|i4_LQ_LCRFT_c13619/f1p0/3873|i2_LQ_LCRFT_c48580/f1p0/2080|i2_LQ_LCRFT_c124871/f1p0/2010|i4_LQ_LCRFT_c60963/f1p7/3589|i3_LQ_LCRFT_c75847/f1p0/2962|i4_LQ_LCRFT_c73733/f1p5/3212|i1_LQ_LCRFT_c20323/f1p2/1849|i1_LQ_LCRFT_c118070/f1p2/1800|i4_HQ_LCRFT_c35617/f3p0/3536|i2_LQ_LCRFT_c85058/f1p0/2035|i3_LQ_LCRFT_c78361/f1p0/2943|i5_LQ_LCRFT_c16931/f1p1/4037|i1_LQ_LCRFT_c178496/f1p0/1081|i2_LQ_LCRFT_c53225/f1p0/2736|i2_LQ_LCRFT_c54862/f1p0/2281|i1_LQ_LCRFT_c34318/f1p1/1595|i2_LQ_LCRFT_c97269/f1p0/2564|i5_LQ_LCRFT_c16844/f1p2/4035|i1_HQ_LCRFT_c66419/f18p6/1430|i4_LQ_LCRFT_c44957/f1p0/3403|i4_HQ_LCRFT_c34944/f2p5/3934|i6_HQ_LCRFT_c67/f8p0/5936|i3_LQ_LCRFT_c18991/f1p0/2784|i2_LQ_LCRFT_c93281/f1p5/2764|i5_LQ_LCRFT_c7983/f1p0/4429|i4_LQ_LCRFT_c23183/f1p0/3429</v>
          </cell>
          <cell r="I114" t="str">
            <v>http://www.genome.jp/kegg-bin/show_pathway?ko03022/K10842%09red/K03142%09red/K10843%09red/K03137%09red/K03144%09red/K03125%09red/K02202%09red/K03136%09red/K03124%09red/K03126%09red/K03132%09red/K03120%09red/K03130%09red/K03122%09red/K06634%09red/K03129%09red/K03128%09red/K03133%09red/K03139%09red</v>
          </cell>
        </row>
        <row r="115">
          <cell r="A115" t="str">
            <v>Glyoxylate and dicarboxylate metabolism</v>
          </cell>
          <cell r="B115" t="str">
            <v>KEGG PATHWAY</v>
          </cell>
          <cell r="C115" t="str">
            <v>ko00630</v>
          </cell>
          <cell r="D115">
            <v>186</v>
          </cell>
          <cell r="E115">
            <v>1058</v>
          </cell>
          <cell r="F115">
            <v>0.99065231764200001</v>
          </cell>
          <cell r="G115">
            <v>0.99999999859499999</v>
          </cell>
          <cell r="H115" t="str">
            <v>i5_HQ_LCRFT_c15773/f2p0/4022|i1_LQ_LCRFT_c50569/f2p4/1835|i2_LQ_LCRFT_c26333/f1p0/2748|i1_HQ_LCRFT_c3228/f2p2/1235|i1_LQ_LCRFT_c85592/f1p472/1374|i0_HQ_LCRFT_c396318/f54p0/711|i2_LQ_LCRFT_c24680/f1p0/2109|i1_HQ_LCRFT_c136271/f2p6/1949|i3_LQ_LCRFT_c80607/f1p0/2501|i5_LQ_LCRFT_c14449/f1p1/4681|i1_HQ_LCRFT_c11168/f3p8/1625|i4_LQ_LCRFT_c54153/f1p0/3286|i4_HQ_LCRFT_c2258/f2p0/3255|i1_LQ_LCRFT_c93186/f1p7/1739|i1_HQ_LCRFT_c27645/f2p5/1594|i1_HQ_LCRFT_c183946/f7p4/1759|i1_HQ_LCRFT_c23515/f5p234/1489|i1_HQ_LCRFT_c206483/f15p2/1462|i4_HQ_LCRFT_c14950/f4p0/3753|i1_HQ_LCRFT_c183880/f8p5/1566|i4_LQ_LCRFT_c49451/f1p0/3104|i2_LQ_LCRFT_c75755/f1p0/2349|i2_LQ_LCRFT_c31669/f1p1/2091|i1_LQ_LCRFT_c120769/f1p10/1903|i4_LQ_LCRFT_c57634/f1p0/3805|i2_LQ_LCRFT_c24344/f1p14/2210|i1_LQ_LCRFT_c219732/f1p0/1007|i1_LQ_LCRFT_c37824/f1p0/1888|i4_LQ_LCRFT_c54102/f1p6/3055|i3_LQ_LCRFT_c18563/f1p0/2543|i1_LQ_LCRFT_c57339/f1p4/1356|i0_HQ_LCRFT_c21200/f2p0/847|i1_HQ_LCRFT_c110891/f2p9/1279|i4_LQ_LCRFT_c7920/f1p6/3133|i2_LQ_LCRFT_c95654/f1p4/2518|i1_LQ_LCRFT_c70289/f1p14/1986|i6_LQ_LCRFT_c2814/f1p5/5736|i1_LQ_LCRFT_c136840/f1p3/1919|i4_LQ_LCRFT_c80348/f1p0/3596|i4_HQ_LCRFT_c10216/f2p0/3925|i3_LQ_LCRFT_c64682/f1p0/2063|i1_LQ_LCRFT_c34865/f1p2/1428|i2_LQ_LCRFT_c111296/f1p3/2498|i3_LQ_LCRFT_c73266/f1p0/2474|i3_LQ_LCRFT_c14625/f1p3/2491|i3_LQ_LCRFT_c80559/f1p0/2774|i2_LQ_LCRFT_c8773/f1p0/2205|i1_LQ_LCRFT_c36047/f1p4/1982|i1_LQ_LCRFT_c70772/f1p326/1437|i1_HQ_LCRFT_c119865/f3p7/1398|i1_HQ_LCRFT_c206047/f9p4/1301|i1_LQ_LCRFT_c3151/f2p6/1867|i3_HQ_LCRFT_c67163/f8p0/2203|i0_HQ_LCRFT_c23491/f2p0/903|i1_LQ_LCRFT_c114372/f1p0/1337|i1_LQ_LCRFT_c42891/f1p14/1630|i1_LQ_LCRFT_c162799/f1p446/1115|i6_LQ_LCRFT_c1561/f1p1/5103|i1_LQ_LCRFT_c8937/f4p4/1657|i1_LQ_LCRFT_c95618/f1p6/1902|i0_LQ_LCRFT_c274067/f1p0/554|i0_LQ_LCRFT_c104889/f2p0/381|i3_LQ_LCRFT_c42925/f1p0/2990|i3_LQ_LCRFT_c40251/f1p0/2527|i1_HQ_LCRFT_c204622/f3p7/1588|i1_LQ_LCRFT_c19447/f1p4/1778|i4_LQ_LCRFT_c48589/f1p0/3037|i2_LQ_LCRFT_c53340/f1p3/2611|i1_HQ_LCRFT_c205516/f94p12/1500|i2_LQ_LCRFT_c73517/f1p2/2856|i4_LQ_LCRFT_c80969/f1p0/3409|i5_LQ_LCRFT_c19456/f1p0/4627|i1_LQ_LCRFT_c221501/f1p1/1028|i1_LQ_LCRFT_c5075/f1p189/1106|i2_LQ_LCRFT_c28627/f1p24/2516|i0_LQ_LCRFT_c191646/f1p0/925|i2_LQ_LCRFT_c112940/f1p0/2411|i7_LQ_LCRFT_c482/f1p0/6123|i4_HQ_LCRFT_c65482/f2p1/3053|i4_LQ_LCRFT_c48107/f1p5/3036|i3_LQ_LCRFT_c22233/f1p0/2106|i1_LQ_LCRFT_c172123/f1p12/1724|i2_HQ_LCRFT_c2036/f2p0/2549|i1_HQ_LCRFT_c73653/f2p2/1413|i1_LQ_LCRFT_c34566/f1p13/1419|i1_LQ_LCRFT_c116236/f1p5/1290|i1_HQ_LCRFT_c13847/f2p9/1912|i2_LQ_LCRFT_c14352/f1p0/2285|i2_LQ_LCRFT_c34695/f1p15/2758|i1_LQ_LCRFT_c35342/f1p13/2013|i4_LQ_LCRFT_c44267/f1p1/3682|i1_HQ_LCRFT_c4946/f2p2/1534|i1_HQ_LCRFT_c205331/f72p10/1526|i3_LQ_LCRFT_c105451/f1p0/2063|i0_LQ_LCRFT_c257189/f1p0/676|i1_HQ_LCRFT_c189820/f4p5/1448|i0_LQ_LCRFT_c155093/f1p0/991|i3_LQ_LCRFT_c126764/f1p9/2004|i3_HQ_LCRFT_c107464/f6p2/2145|i1_HQ_LCRFT_c97726/f5p4/1460|i3_LQ_LCRFT_c100216/f1p0/2691|i4_HQ_LCRFT_c6768/f2p1/3943|i1_LQ_LCRFT_c168914/f1p7/1220|i1_LQ_LCRFT_c91225/f1p0/1992|i2_HQ_LCRFT_c1738/f4p0/2269|i1_LQ_LCRFT_c27780/f1p5/1858|i3_LQ_LCRFT_c60200/f1p3/2085|i2_LQ_LCRFT_c28368/f1p1/2679|i4_LQ_LCRFT_c77314/f1p15/3364|i3_LQ_LCRFT_c10959/f1p0/2913|i1_LQ_LCRFT_c97812/f1p0/1570|i3_LQ_LCRFT_c51901/f1p0/2262|i1_HQ_LCRFT_c42551/f3p6/1557|i4_LQ_LCRFT_c66199/f1p0/3046|i2_LQ_LCRFT_c74974/f1p3/2722|i3_LQ_LCRFT_c71945/f1p0/2662|i5_LQ_LCRFT_c10797/f1p2/4617|i4_LQ_LCRFT_c72418/f1p0/3619|i0_LQ_LCRFT_c153239/f1p0/659|i3_LQ_LCRFT_c14701/f1p0/2628|i4_LQ_LCRFT_c42854/f1p18/3586|i3_LQ_LCRFT_c6328/f3p1/2781|i1_LQ_LCRFT_c119651/f1p5/1660|i1_LQ_LCRFT_c6195/f1p6/1725|i2_LQ_LCRFT_c93920/f1p0/2333|i1_HQ_LCRFT_c2150/f4p13/1453|i1_LQ_LCRFT_c209592/f1p1/1620|i1_LQ_LCRFT_c167391/f1p0/1879|i5_LQ_LCRFT_c5269/f1p0/4565|i3_LQ_LCRFT_c43936/f1p2/2298|i1_HQ_LCRFT_c116198/f3p5/1726|i1_HQ_LCRFT_c206421/f9p10/1981|i1_LQ_LCRFT_c29144/f1p5/1724|i1_HQ_LCRFT_c44005/f2p2/1866|i1_HQ_LCRFT_c4401/f4p3/1452|i3_HQ_LCRFT_c28297/f3p0/2502|i5_LQ_LCRFT_c19124/f1p1/4834|i1_HQ_LCRFT_c205048/f4p8/1607|i4_HQ_LCRFT_c69145/f3p3/3547|i1_HQ_LCRFT_c9790/f2p4/1516|i4_HQ_LCRFT_c27363/f2p4/3765|i3_HQ_LCRFT_c1529/f5p3/2386|i3_LQ_LCRFT_c66010/f1p18/2026|i1_LQ_LCRFT_c35240/f2p4/1183|i1_HQ_LCRFT_c34393/f4p2/1409|i2_HQ_LCRFT_c51580/f2p0/2881|i1_HQ_LCRFT_c156636/f3p0/1810|i4_HQ_LCRFT_c14550/f2p0/3160|i2_HQ_LCRFT_c35759/f3p44/2843|i3_HQ_LCRFT_c37295/f2p0/2464|i3_LQ_LCRFT_c96700/f1p0/2130|i1_LQ_LCRFT_c136050/f1p5/1457|i4_LQ_LCRFT_c49697/f1p0/3028|i4_LQ_LCRFT_c27549/f1p0/3311|i5_LQ_LCRFT_c4170/f1p0/4639|i3_LQ_LCRFT_c92786/f1p0/2329|i1_HQ_LCRFT_c35499/f6p4/1535|i0_HQ_LCRFT_c4499/f4p0/952|i3_LQ_LCRFT_c95820/f1p0/2714|i5_LQ_LCRFT_c18168/f1p0/4533|i1_LQ_LCRFT_c89478/f1p5/1610|i3_HQ_LCRFT_c9817/f2p0/2443|i4_LQ_LCRFT_c39262/f1p0/3379|i4_LQ_LCRFT_c62766/f1p1/3120|i1_HQ_LCRFT_c6798/f4p2/1608|i4_LQ_LCRFT_c29039/f1p2/3407|i1_LQ_LCRFT_c11296/f1p0/1323|i1_HQ_LCRFT_c4856/f6p8/1688|i0_HQ_LCRFT_c395525/f2p0/930|i0_LQ_LCRFT_c209014/f1p12/953|i3_LQ_LCRFT_c5928/f1p2/2595|i1_LQ_LCRFT_c28294/f1p4/1449|i2_HQ_LCRFT_c14587/f2p3/2171|i1_LQ_LCRFT_c121560/f1p8/1524|i3_LQ_LCRFT_c59839/f1p6/2476|i1_HQ_LCRFT_c4882/f2p11/1494|i4_LQ_LCRFT_c57772/f1p0/3367|i2_LQ_LCRFT_c36719/f1p0/2389|i2_HQ_LCRFT_c18128/f9p6/2511|i9_LQ_LCRFT_c163/f1p0/8345|i4_LQ_LCRFT_c41830/f1p1/3523|i1_LQ_LCRFT_c129553/f1p1/1069|i1_LQ_LCRFT_c55937/f1p4/1260|i3_LQ_LCRFT_c105498/f1p0/2070|i1_HQ_LCRFT_c28528/f3p2/1904|i4_LQ_LCRFT_c74108/f1p27/3899</v>
          </cell>
          <cell r="I115" t="str">
            <v>http://www.genome.jp/kegg-bin/show_pathway?ko00630/K15919%09red/K15918%09red/K11517%09red/K01601%09red/K01681%09red/K00600%09red/K01602%09red/K00830%09red/K01915%09red/K19269%09red/K01433%09red/K03781%09red/K00281%09red/K01647%09red/K02437%09red/K14272%09red/K00626%09red/K01638%09red/K01637%09red/K01455%09red/K18121%09red/K00382%09red/K00025%09red/K00605%09red/K00122%09red/K00026%09red</v>
          </cell>
        </row>
        <row r="116">
          <cell r="A116" t="str">
            <v>Regulation of autophagy</v>
          </cell>
          <cell r="B116" t="str">
            <v>KEGG PATHWAY</v>
          </cell>
          <cell r="C116" t="str">
            <v>ko04140</v>
          </cell>
          <cell r="D116">
            <v>34</v>
          </cell>
          <cell r="E116">
            <v>246</v>
          </cell>
          <cell r="F116">
            <v>0.99361184937199998</v>
          </cell>
          <cell r="G116">
            <v>0.99999999859499999</v>
          </cell>
          <cell r="H116" t="str">
            <v>i5_HQ_LCRFT_c10313/f4p2/4903|i1_LQ_LCRFT_c168274/f1p2/1625|i0_LQ_LCRFT_c5428/f1p0/628|i6_LQ_LCRFT_c2573/f1p0/5166|i3_LQ_LCRFT_c15438/f1p6/2049|i3_LQ_LCRFT_c24809/f1p4/2636|i4_LQ_LCRFT_c43785/f1p2/3755|i3_HQ_LCRFT_c971/f9p0/2294|i4_LQ_LCRFT_c66879/f1p0/3026|i5_LQ_LCRFT_c8303/f1p0/4861|i1_LQ_LCRFT_c19160/f3p2/1765|i5_LQ_LCRFT_c8053/f1p0/4423|i3_LQ_LCRFT_c73146/f1p0/2387|i1_HQ_LCRFT_c20492/f4p3/1903|i8_LQ_LCRFT_c280/f1p0/7217|i2_LQ_LCRFT_c41954/f1p0/2360|i2_LQ_LCRFT_c20880/f1p0/2607|i3_LQ_LCRFT_c25703/f1p3/2405|i3_LQ_LCRFT_c12134/f1p0/2552|i1_HQ_LCRFT_c157771/f19p2/1926|i4_LQ_LCRFT_c38898/f1p0/3138|i4_LQ_LCRFT_c27739/f1p1/3349|i4_LQ_LCRFT_c60815/f1p0/3226|i2_LQ_LCRFT_c65650/f1p0/2042|i2_LQ_LCRFT_c70820/f1p0/2402|i3_LQ_LCRFT_c6396/f1p0/2308|i5_LQ_LCRFT_c22456/f90p9/4334|i3_LQ_LCRFT_c52032/f1p0/2428|i3_LQ_LCRFT_c99067/f1p1/2928|i4_LQ_LCRFT_c2502/f1p2/3596|i4_LQ_LCRFT_c83784/f1p0/3007|i2_LQ_LCRFT_c73364/f1p0/2329|i1_LQ_LCRFT_c20876/f1p2/1985|i3_LQ_LCRFT_c3775/f1p0/2607</v>
          </cell>
          <cell r="I116" t="str">
            <v>http://www.genome.jp/kegg-bin/show_pathway?ko04140/K08341%09red/K17890%09red/K00914%09red/K08342%09red/K08343%09red/K07198%09red/K08331%09red/K08330%09red/K08333%09red/K08334%09red/K08337%09red</v>
          </cell>
        </row>
        <row r="117">
          <cell r="A117" t="str">
            <v>Base excision repair</v>
          </cell>
          <cell r="B117" t="str">
            <v>KEGG PATHWAY</v>
          </cell>
          <cell r="C117" t="str">
            <v>ko03410</v>
          </cell>
          <cell r="D117">
            <v>22</v>
          </cell>
          <cell r="E117">
            <v>179</v>
          </cell>
          <cell r="F117">
            <v>0.99578451661199996</v>
          </cell>
          <cell r="G117">
            <v>0.99999999859499999</v>
          </cell>
          <cell r="H117" t="str">
            <v>i4_HQ_LCRFT_c5720/f2p0/3740|i1_LQ_LCRFT_c38956/f1p4/1617|i3_LQ_LCRFT_c13938/f1p0/2135|i1_HQ_LCRFT_c91074/f3p1/1850|i2_LQ_LCRFT_c64819/f1p0/2062|i5_LQ_LCRFT_c3769/f1p0/4675|i2_LQ_LCRFT_c66719/f1p0/2065|i4_HQ_LCRFT_c1929/f2p1/3794|i2_HQ_LCRFT_c90007/f2p10/2869|i1_LQ_LCRFT_c79399/f1p0/1628|i1_LQ_LCRFT_c145774/f1p5/1366|i1_LQ_LCRFT_c138329/f1p0/1570|i2_LQ_LCRFT_c94428/f1p0/2101|i4_LQ_LCRFT_c19815/f1p4/3683|i2_LQ_LCRFT_c124924/f1p0/2013|i3_HQ_LCRFT_c6399/f13p0/2994|i1_HQ_LCRFT_c86019/f6p1/1564|i1_HQ_LCRFT_c39738/f2p3/1589|i6_LQ_LCRFT_c1101/f1p0/5052|i1_LQ_LCRFT_c18927/f1p3/1450|i4_LQ_LCRFT_c38769/f1p3/3815|i1_LQ_LCRFT_c208456/f1p3/1681</v>
          </cell>
          <cell r="I117" t="str">
            <v>http://www.genome.jp/kegg-bin/show_pathway?ko03410/K04799%09red/K01246%09red/K01247%09red/K10798%09red/K10747%09red/K10563%09red/K02327%09red/K10802%09red/K03660%09red/K10801%09red</v>
          </cell>
        </row>
        <row r="118">
          <cell r="A118" t="str">
            <v>Homologous recombination</v>
          </cell>
          <cell r="B118" t="str">
            <v>KEGG PATHWAY</v>
          </cell>
          <cell r="C118" t="str">
            <v>ko03440</v>
          </cell>
          <cell r="D118">
            <v>34</v>
          </cell>
          <cell r="E118">
            <v>256</v>
          </cell>
          <cell r="F118">
            <v>0.996937444896</v>
          </cell>
          <cell r="G118">
            <v>0.99999999859499999</v>
          </cell>
          <cell r="H118" t="str">
            <v>i4_HQ_LCRFT_c5720/f2p0/3740|i3_LQ_LCRFT_c111839/f1p0/2383|i4_HQ_LCRFT_c69494/f3p1/3177|i2_LQ_LCRFT_c105278/f1p0/2082|i3_LQ_LCRFT_c77923/f1p1/2671|i2_LQ_LCRFT_c38812/f1p1/2797|i5_LQ_LCRFT_c13610/f1p40/4186|i1_HQ_LCRFT_c7467/f3p0/1799|i4_LQ_LCRFT_c44082/f1p0/3790|i3_LQ_LCRFT_c12483/f1p0/2948|i4_LQ_LCRFT_c76554/f1p0/3071|i1_LQ_LCRFT_c27476/f1p6/1646|i5_LQ_LCRFT_c3519/f1p0/4604|i1_LQ_LCRFT_c14277/f1p9/1951|i4_LQ_LCRFT_c10037/f1p4/3605|i5_LQ_LCRFT_c20258/f1p0/4413|i1_LQ_LCRFT_c191299/f1p1/1986|i5_LQ_LCRFT_c7046/f1p0/4648|i2_LQ_LCRFT_c12689/f1p0/2972|i5_LQ_LCRFT_c17014/f1p0/4064|i0_HQ_LCRFT_c15212/f3p0/827|i3_LQ_LCRFT_c18654/f1p0/2632|i4_HQ_LCRFT_c13192/f2p0/3416|i5_HQ_LCRFT_c1428/f5p12/4687|i3_LQ_LCRFT_c78059/f1p0/2751|i4_HQ_LCRFT_c1929/f2p1/3794|i4_LQ_LCRFT_c77531/f1p3/3561|i4_LQ_LCRFT_c29686/f2p0/3836|i0_LQ_LCRFT_c138160/f1p6/907|i4_LQ_LCRFT_c19308/f1p0/3401|i2_LQ_LCRFT_c109978/f1p0/2801|i2_LQ_LCRFT_c54160/f1p7/2867|i4_LQ_LCRFT_c60693/f1p1/3084|i3_LQ_LCRFT_c103614/f1p0/2049</v>
          </cell>
          <cell r="I118" t="str">
            <v>http://www.genome.jp/kegg-bin/show_pathway?ko03440/K10901%09red/K07466%09red/K03553%09red/K10875%09red/K03111%09red/K03655%09red/K02327%09red/K03165%09red/K10866%09red</v>
          </cell>
        </row>
        <row r="119">
          <cell r="A119" t="str">
            <v>Purine metabolism</v>
          </cell>
          <cell r="B119" t="str">
            <v>KEGG PATHWAY</v>
          </cell>
          <cell r="C119" t="str">
            <v>ko00230</v>
          </cell>
          <cell r="D119">
            <v>153</v>
          </cell>
          <cell r="E119">
            <v>925</v>
          </cell>
          <cell r="F119">
            <v>0.998047152534</v>
          </cell>
          <cell r="G119">
            <v>0.99999999859499999</v>
          </cell>
          <cell r="H119" t="str">
            <v>i4_LQ_LCRFT_c8319/f1p0/3405|i4_HQ_LCRFT_c5720/f2p0/3740|i3_LQ_LCRFT_c78630/f1p3/2915|i1_LQ_LCRFT_c166727/f1p1/1617|i3_LQ_LCRFT_c39989/f1p17/2348|i0_LQ_LCRFT_c327898/f1p0/764|i5_LQ_LCRFT_c20014/f1p0/4515|i5_LQ_LCRFT_c6113/f1p0/4620|i1_HQ_LCRFT_c205046/f39p6/1945|i1_LQ_LCRFT_c14082/f1p0/1299|i3_HQ_LCRFT_c29957/f2p0/2065|i1_LQ_LCRFT_c194621/f1p26/1665|i4_LQ_LCRFT_c40870/f1p2/3273|i1_HQ_LCRFT_c75448/f2p8/1594|i1_HQ_LCRFT_c77011/f5p2/1338|i1_LQ_LCRFT_c221043/f1p2/1041|i3_LQ_LCRFT_c93689/f1p5/2196|i2_HQ_LCRFT_c33982/f2p5/2250|i3_LQ_LCRFT_c78970/f1p4/2753|i5_LQ_LCRFT_c6898/f1p0/4179|i2_LQ_LCRFT_c72064/f1p4/2688|i2_LQ_LCRFT_c14838/f1p0/2271|i3_LQ_LCRFT_c39470/f1p0/2796|i2_HQ_LCRFT_c48866/f7p0/2525|i1_LQ_LCRFT_c161739/f1p1/1748|i2_HQ_LCRFT_c4313/f2p0/2353|i3_LQ_LCRFT_c75092/f1p7/2137|i5_LQ_LCRFT_c12068/f1p0/4761|i2_LQ_LCRFT_c112403/f1p0/2725|i2_LQ_LCRFT_c56299/f1p0/2131|i4_HQ_LCRFT_c1929/f2p1/3794|i1_HQ_LCRFT_c7974/f6p1/1679|i1_LQ_LCRFT_c59318/f1p11/1573|i1_LQ_LCRFT_c60191/f1p0/1262|i5_LQ_LCRFT_c4114/f1p3/4774|i3_LQ_LCRFT_c53636/f2p1/2390|i4_LQ_LCRFT_c55379/f1p0/3737|i2_LQ_LCRFT_c42250/f1p0/2350|i1_LQ_LCRFT_c42423/f1p5/2177|i3_LQ_LCRFT_c7020/f1p24/2282|i1_LQ_LCRFT_c64712/f1p1/1046|i1_LQ_LCRFT_c172297/f1p10/1940|i1_LQ_LCRFT_c79328/f1p1/1455|i5_LQ_LCRFT_c16828/f1p0/4044|i0_LQ_LCRFT_c66292/f1p0/963|i5_LQ_LCRFT_c9104/f1p3/4698|i1_LQ_LCRFT_c164676/f1p5/1729|i2_HQ_LCRFT_c42295/f8p9/2369|i3_LQ_LCRFT_c61534/f1p0/2309|i4_LQ_LCRFT_c73115/f1p0/3277|i4_LQ_LCRFT_c56002/f1p0/3261|i4_LQ_LCRFT_c45211/f1p0/3192|i1_LQ_LCRFT_c162548/f1p101/1555|i1_HQ_LCRFT_c8476/f11p1/1585|i3_LQ_LCRFT_c97222/f1p0/2905|i2_LQ_LCRFT_c104302/f1p0/1970|i1_LQ_LCRFT_c7363/f1p9/1982|i5_LQ_LCRFT_c6896/f1p3/4573|i1_LQ_LCRFT_c92901/f1p5/1922|i4_LQ_LCRFT_c6227/f1p0/3328|i2_LQ_LCRFT_c53339/f1p0/2501|i3_LQ_LCRFT_c20164/f1p3/2807|i4_LQ_LCRFT_c56735/f1p0/3789|i1_LQ_LCRFT_c79238/f1p7/1448|i2_LQ_LCRFT_c52394/f1p0/2979|i2_LQ_LCRFT_c74543/f1p2/2280|i0_LQ_LCRFT_c103318/f1p0/836|i2_LQ_LCRFT_c16232/f1p0/2059|i1_LQ_LCRFT_c26940/f1p1/1161|i2_LQ_LCRFT_c99480/f1p2/2103|i1_LQ_LCRFT_c188063/f1p3/1996|i5_LQ_LCRFT_c3004/f1p0/4922|i1_HQ_LCRFT_c32155/f9p2/1858|i2_LQ_LCRFT_c55832/f1p0/2288|i1_LQ_LCRFT_c21183/f1p1/1529|i2_LQ_LCRFT_c78119/f1p0/2117|i1_HQ_LCRFT_c42031/f4p3/1329|i0_LQ_LCRFT_c199573/f1p0/957|i2_LQ_LCRFT_c25251/f1p0/2494|i1_LQ_LCRFT_c56226/f1p5/1752|i2_HQ_LCRFT_c115137/f3p9/2068|i2_LQ_LCRFT_c35861/f1p1/2891|i1_LQ_LCRFT_c2564/f1p8/1942|i1_HQ_LCRFT_c70176/f3p4/1467|i1_HQ_LCRFT_c120614/f2p3/1110|i1_LQ_LCRFT_c165177/f1p0/1634|i1_LQ_LCRFT_c31232/f1p1/1057|i4_LQ_LCRFT_c13738/f1p1/3186|i2_LQ_LCRFT_c91610/f1p10/2851|i4_LQ_LCRFT_c7351/f1p0/3707|i1_LQ_LCRFT_c73272/f1p5/1528|i3_HQ_LCRFT_c107023/f30p0/2285|i1_LQ_LCRFT_c138408/f1p2/1520|i4_LQ_LCRFT_c11029/f1p2/3687|i2_LQ_LCRFT_c25778/f1p0/2114|i2_LQ_LCRFT_c91273/f1p0/2486|i1_HQ_LCRFT_c13979/f11p1/1651|i3_LQ_LCRFT_c77844/f1p41/3000|i3_LQ_LCRFT_c13987/f1p47/2709|i3_LQ_LCRFT_c20472/f1p2/2098|i4_HQ_LCRFT_c87055/f4p0/3104|i3_LQ_LCRFT_c24594/f1p0/2476|i1_LQ_LCRFT_c19841/f1p0/1846|i2_LQ_LCRFT_c13214/f1p0/2903|i0_LQ_LCRFT_c24621/f1p0/989|i0_LQ_LCRFT_c5490/f2p3/795|i1_LQ_LCRFT_c75355/f1p1/1579|i3_LQ_LCRFT_c55318/f1p1/2096|i2_LQ_LCRFT_c125545/f1p0/2010|i1_HQ_LCRFT_c52124/f2p10/1679|i1_LQ_LCRFT_c96985/f1p0/1892|i2_LQ_LCRFT_c53849/f1p0/2618|i2_HQ_LCRFT_c114024/f7p2/2047|i1_LQ_LCRFT_c78213/f1p10/1469|i1_LQ_LCRFT_c178423/f1p1/1054|i3_LQ_LCRFT_c9975/f1p0/2747|i3_LQ_LCRFT_c36098/f1p0/2738|i3_LQ_LCRFT_c37085/f1p0/2876|i3_LQ_LCRFT_c98445/f1p3/2284|i3_LQ_LCRFT_c104912/f1p6/2048|i4_LQ_LCRFT_c20177/f1p0/3195|i1_LQ_LCRFT_c52251/f1p0/1522|i1_LQ_LCRFT_c52253/f1p0/1320|i2_LQ_LCRFT_c23271/f1p0/2456|i1_HQ_LCRFT_c58288/f2p1/1354|i1_HQ_LCRFT_c204705/f12p5/1876|i3_LQ_LCRFT_c12108/f1p0/2362|i5_LQ_LCRFT_c5898/f1p0/4521|i0_LQ_LCRFT_c261185/f1p0/737|i1_LQ_LCRFT_c121230/f1p1/1295|i0_LQ_LCRFT_c267313/f1p0/854|i1_LQ_LCRFT_c116851/f1p1/1565|i2_LQ_LCRFT_c40827/f1p16/2184|i2_LQ_LCRFT_c77885/f1p0/2363|i1_LQ_LCRFT_c165643/f1p1/1970|i3_HQ_LCRFT_c48882/f3p0/2247|i1_LQ_LCRFT_c106967/f1p1/1072|i4_LQ_LCRFT_c54090/f1p4/3802|i2_LQ_LCRFT_c56829/f1p0/2652|i4_LQ_LCRFT_c42469/f1p0/3336|i1_LQ_LCRFT_c29176/f1p1/1201|i1_LQ_LCRFT_c26527/f1p1/1960|i4_LQ_LCRFT_c67459/f1p0/3044|i1_LQ_LCRFT_c220826/f1p3/1006|i1_LQ_LCRFT_c36596/f1p0/1791|i2_LQ_LCRFT_c34406/f1p10/2852|i2_LQ_LCRFT_c20572/f1p11/2144|i2_HQ_LCRFT_c34061/f3p0/2263|i5_LQ_LCRFT_c5319/f1p1/4537|i4_HQ_LCRFT_c86466/f4p0/3158|i5_LQ_LCRFT_c14118/f1p0/4451|i3_LQ_LCRFT_c84971/f1p0/2065|i1_LQ_LCRFT_c207354/f3p3/1015</v>
          </cell>
          <cell r="I119" t="str">
            <v>http://www.genome.jp/kegg-bin/show_pathway?ko00230/K00856%09red/K00602%09red/K03013%09red/K14977%09red/K02327%09red/K06928%09red/K03006%09red/K00958%09red/K03005%09red/K03024%09red/K01939%09red/K00939%09red/K00873%09red/K03040%09red/K18151%09red/K13755%09red/K03009%09red/K18447%09red/K01466%09red/K01835%09red/K00601%09red/K01952%09red/K01427%09red/K03008%09red/K01081%09red/K01490%09red/K14721%09red/K01519%09red/K01510%09red/K03014%09red/K00759%09red/K03011%09red/K03010%09red/K02083%09red/K03012%09red/K00942%09red/K00860%09red/K00940%09red/K03020%09red/K18453%09red/K13811%09red/K00948%09red/K03023%09red/K01488%09red/K10808%09red/K00106%09red/K00365%09red/K00764%09red</v>
          </cell>
        </row>
        <row r="120">
          <cell r="A120" t="str">
            <v>RNA polymerase</v>
          </cell>
          <cell r="B120" t="str">
            <v>KEGG PATHWAY</v>
          </cell>
          <cell r="C120" t="str">
            <v>ko03020</v>
          </cell>
          <cell r="D120">
            <v>36</v>
          </cell>
          <cell r="E120">
            <v>274</v>
          </cell>
          <cell r="F120">
            <v>0.99805939632399998</v>
          </cell>
          <cell r="G120">
            <v>0.99999999859499999</v>
          </cell>
          <cell r="H120" t="str">
            <v>i1_LQ_LCRFT_c165177/f1p0/1634|i3_LQ_LCRFT_c39989/f1p17/2348|i0_LQ_LCRFT_c327898/f1p0/764|i1_LQ_LCRFT_c52253/f1p0/1320|i0_LQ_LCRFT_c66292/f1p0/963|i2_LQ_LCRFT_c91610/f1p10/2851|i5_LQ_LCRFT_c14118/f1p0/4451|i1_HQ_LCRFT_c75448/f2p8/1594|i0_LQ_LCRFT_c267313/f1p0/854|i4_LQ_LCRFT_c73115/f1p0/3277|i4_LQ_LCRFT_c11029/f1p2/3687|i2_LQ_LCRFT_c77885/f1p0/2363|i4_LQ_LCRFT_c45211/f1p0/3192|i1_LQ_LCRFT_c165643/f1p1/1970|i0_LQ_LCRFT_c5490/f2p3/795|i1_LQ_LCRFT_c162548/f1p101/1555|i4_LQ_LCRFT_c54090/f1p4/3802|i5_LQ_LCRFT_c4114/f1p3/4774|i3_LQ_LCRFT_c97222/f1p0/2905|i4_LQ_LCRFT_c6227/f1p0/3328|i5_LQ_LCRFT_c6896/f1p3/4573|i1_LQ_LCRFT_c29176/f1p1/1201|i1_LQ_LCRFT_c161739/f1p1/1748|i4_LQ_LCRFT_c67459/f1p0/3044|i2_LQ_LCRFT_c13214/f1p0/2903|i1_HQ_LCRFT_c52124/f2p10/1679|i2_LQ_LCRFT_c56299/f1p0/2131|i0_LQ_LCRFT_c103318/f1p0/836|i1_LQ_LCRFT_c26940/f1p1/1161|i5_LQ_LCRFT_c5319/f1p1/4537|i1_LQ_LCRFT_c64712/f1p1/1046|i5_LQ_LCRFT_c3004/f1p0/4922|i1_LQ_LCRFT_c59318/f1p11/1573|i4_LQ_LCRFT_c7351/f1p0/3707|i2_LQ_LCRFT_c55832/f1p0/2288|i3_LQ_LCRFT_c36098/f1p0/2738</v>
          </cell>
          <cell r="I120" t="str">
            <v>http://www.genome.jp/kegg-bin/show_pathway?ko03020/K03020%09red/K03023%09red/K03006%09red/K03014%09red/K03005%09red/K03011%09red/K03010%09red/K03013%09red/K03012%09red/K03008%09red/K03024%09red/K03040%09red/K14721%09red/K03009%09red</v>
          </cell>
        </row>
        <row r="121">
          <cell r="A121" t="str">
            <v>Spliceosome</v>
          </cell>
          <cell r="B121" t="str">
            <v>KEGG PATHWAY</v>
          </cell>
          <cell r="C121" t="str">
            <v>ko03040</v>
          </cell>
          <cell r="D121">
            <v>234</v>
          </cell>
          <cell r="E121">
            <v>1407</v>
          </cell>
          <cell r="F121">
            <v>0.99975488797400003</v>
          </cell>
          <cell r="G121">
            <v>0.99999999859499999</v>
          </cell>
          <cell r="H121" t="str">
            <v>i2_HQ_LCRFT_c18173/f3p3/2636|i2_LQ_LCRFT_c51772/f1p2/2640|i2_LQ_LCRFT_c14312/f1p0/2857|i2_HQ_LCRFT_c50127/f12p0/2765|i3_LQ_LCRFT_c7007/f1p0/2715|i2_LQ_LCRFT_c25119/f1p0/2151|i3_LQ_LCRFT_c20218/f1p0/2748|i1_LQ_LCRFT_c34025/f3p15/1288|i4_HQ_LCRFT_c28593/f3p1/3935|i3_LQ_LCRFT_c34006/f1p2/2715|i4_LQ_LCRFT_c28641/f1p2/3172|i3_HQ_LCRFT_c13947/f2p0/2237|i3_LQ_LCRFT_c42243/f1p2/2686|i4_LQ_LCRFT_c32908/f2p0/3079|i1_HQ_LCRFT_c124054/f2p1/1074|i2_HQ_LCRFT_c11877/f3p0/2966|i2_LQ_LCRFT_c110348/f1p0/2283|i3_LQ_LCRFT_c23395/f1p0/2648|i1_HQ_LCRFT_c157681/f8p8/1617|i0_LQ_LCRFT_c89442/f1p0/797|i6_LQ_LCRFT_c4712/f1p3/5030|i2_LQ_LCRFT_c47129/f1p0/2044|i2_HQ_LCRFT_c34021/f3p0/2297|i2_LQ_LCRFT_c22343/f1p0/2600|i3_LQ_LCRFT_c2548/f1p20/2353|i3_LQ_LCRFT_c24163/f1p3/2129|i5_LQ_LCRFT_c5288/f1p2/4854|i5_LQ_LCRFT_c17357/f5p0/4440|i1_LQ_LCRFT_c52365/f1p8/1445|i4_HQ_LCRFT_c24576/f2p0/3619|i3_HQ_LCRFT_c13124/f10p0/2267|i2_LQ_LCRFT_c35902/f1p0/2461|i2_HQ_LCRFT_c119782/f5p0/2256|i2_LQ_LCRFT_c35602/f1p0/2625|i3_LQ_LCRFT_c10146/f1p1/2822|i2_LQ_LCRFT_c92557/f1p0/2425|i3_LQ_LCRFT_c76398/f1p0/2812|i3_LQ_LCRFT_c9755/f1p9/2140|i5_HQ_LCRFT_c17507/f4p0/4895|i7_LQ_LCRFT_c828/f1p9/6576|i1_LQ_LCRFT_c163339/f1p1/1105|i5_LQ_LCRFT_c18804/f1p0/4747|i1_LQ_LCRFT_c28176/f1p7/1733|i5_LQ_LCRFT_c3980/f1p0/4720|i4_HQ_LCRFT_c21554/f3p0/3558|i2_LQ_LCRFT_c70874/f1p2/2274|i4_HQ_LCRFT_c87378/f5p0/3245|i2_HQ_LCRFT_c24432/f3p0/2326|i5_LQ_LCRFT_c3872/f1p0/4233|i1_LQ_LCRFT_c23138/f1p7/1351|i3_HQ_LCRFT_c9408/f2p5/2283|i4_LQ_LCRFT_c29460/f1p0/3756|i1_LQ_LCRFT_c96485/f1p5/1120|i4_LQ_LCRFT_c61375/f1p0/3746|i3_LQ_LCRFT_c59038/f1p12/2815|i0_HQ_LCRFT_c394561/f5p0/665|i4_LQ_LCRFT_c11746/f1p0/3282|i4_LQ_LCRFT_c44916/f1p0/3286|i2_HQ_LCRFT_c18512/f2p1/2162|i4_HQ_LCRFT_c19173/f2p0/3206|i4_LQ_LCRFT_c72960/f1p0/3102|i1_LQ_LCRFT_c140990/f1p3/1525|i4_LQ_LCRFT_c19238/f1p6/3299|i2_HQ_LCRFT_c53979/f2p0/2483|i2_LQ_LCRFT_c19910/f1p11/2435|i3_LQ_LCRFT_c20392/f1p4/2805|i3_LQ_LCRFT_c35206/f1p3/2784|i1_HQ_LCRFT_c157182/f8p61/1989|i4_LQ_LCRFT_c80955/f1p0/3880|i4_LQ_LCRFT_c76092/f1p5/3419|i4_LQ_LCRFT_c18626/f1p0/3824|i5_LQ_LCRFT_c10506/f1p0/4439|i0_LQ_LCRFT_c13869/f1p0/473|i3_LQ_LCRFT_c41954/f1p0/2828|i4_LQ_LCRFT_c80096/f1p0/3652|i6_LQ_LCRFT_c4129/f1p0/5194|i2_LQ_LCRFT_c14556/f1p1/2293|i2_HQ_LCRFT_c22121/f2p0/2753|i0_HQ_LCRFT_c12638/f3p28/915|i5_LQ_LCRFT_c5366/f1p0/4888|i3_HQ_LCRFT_c107355/f3p0/2716|i2_LQ_LCRFT_c61766/f1p0/2168|i1_LQ_LCRFT_c96917/f1p7/1326|i3_LQ_LCRFT_c36079/f1p0/2191|i1_HQ_LCRFT_c131097/f5p1/1110|i5_LQ_LCRFT_c9012/f1p0/4356|i0_LQ_LCRFT_c341655/f1p0/843|i3_LQ_LCRFT_c72230/f1p0/2882|i4_LQ_LCRFT_c10778/f1p2/3880|i1_LQ_LCRFT_c107160/f1p5/1067|i2_HQ_LCRFT_c70171/f3p0/2777|i3_HQ_LCRFT_c36049/f2p0/2577|i4_LQ_LCRFT_c38762/f1p0/3564|i4_LQ_LCRFT_c40564/f1p0/3123|i0_HQ_LCRFT_c316542/f3p0/990|i4_LQ_LCRFT_c20578/f1p0/3489|i0_HQ_LCRFT_c152334/f2p0/992|i2_LQ_LCRFT_c112192/f1p3/2348|i3_LQ_LCRFT_c40485/f1p0/2610|i4_HQ_LCRFT_c4343/f3p0/3380|i6_LQ_LCRFT_c3148/f1p17/5910|i2_LQ_LCRFT_c77413/f1p20/2257|i1_LQ_LCRFT_c167111/f1p0/1604|i0_HQ_LCRFT_c204158/f2p0/715|i3_LQ_LCRFT_c93560/f1p0/2941|i4_LQ_LCRFT_c85574/f1p0/3029|i3_LQ_LCRFT_c2500/f1p4/2146|i5_HQ_LCRFT_c13711/f2p8/4402|i2_LQ_LCRFT_c36730/f1p0/2807|i0_LQ_LCRFT_c33353/f1p0/789|i3_LQ_LCRFT_c9075/f1p2/2581|i1_HQ_LCRFT_c2121/f6p6/1912|i6_HQ_LCRFT_c333/f2p0/5797|i5_LQ_LCRFT_c23394/f1p0/4018|i2_HQ_LCRFT_c118584/f5p3/2164|i0_HQ_LCRFT_c102294/f4p0/645|i4_LQ_LCRFT_c6648/f1p5/3852|i0_HQ_LCRFT_c9681/f2p6/881|i3_HQ_LCRFT_c119880/f16p3/2731|i2_LQ_LCRFT_c34896/f1p2/2447|i4_LQ_LCRFT_c25283/f1p4/3762|i3_LQ_LCRFT_c10706/f1p0/2977|i2_LQ_LCRFT_c92570/f1p2/2238|i3_LQ_LCRFT_c69085/f1p0/2583|i5_LQ_LCRFT_c19260/f1p0/4972|i2_HQ_LCRFT_c101401/f5p0/2088|i5_LQ_LCRFT_c2588/f1p0/4679|i4_LQ_LCRFT_c71877/f1p0/3283|i3_LQ_LCRFT_c99574/f1p0/2591|i0_HQ_LCRFT_c192/f6p0/679|i1_LQ_LCRFT_c42123/f1p7/1886|i4_LQ_LCRFT_c81297/f1p0/3466|i4_LQ_LCRFT_c74007/f1p3/3815|i1_LQ_LCRFT_c164049/f1p21/1749|i2_LQ_LCRFT_c6815/f1p2/2128|i3_HQ_LCRFT_c4910/f3p3/2650|i3_HQ_LCRFT_c67429/f3p0/2177|i1_LQ_LCRFT_c177486/f1p0/1056|i1_LQ_LCRFT_c114445/f1p16/2636|i3_LQ_LCRFT_c4493/f2p6/2442|i2_LQ_LCRFT_c53410/f1p0/2416|i5_LQ_LCRFT_c12120/f1p1/4105|i4_HQ_LCRFT_c6321/f4p6/3514|i0_HQ_LCRFT_c185197/f2p0/911|i7_LQ_LCRFT_c917/f1p0/6184|i5_LQ_LCRFT_c14577/f1p0/4388|i5_LQ_LCRFT_c6743/f1p1/4398|i2_LQ_LCRFT_c98390/f1p1/2705|i3_LQ_LCRFT_c111294/f1p0/2243|i1_LQ_LCRFT_c116238/f1p8/2035|i3_LQ_LCRFT_c4298/f1p0/2508|i0_HQ_LCRFT_c244033/f11p0/775|i1_HQ_LCRFT_c33464/f14p5/1426|i4_HQ_LCRFT_c34859/f2p0/3139|i2_HQ_LCRFT_c32566/f25p0/2376|i0_HQ_LCRFT_c394894/f3p0/449|i4_HQ_LCRFT_c13658/f4p0/3171|i2_LQ_LCRFT_c60607/f1p3/2744|i4_LQ_LCRFT_c37237/f1p0/3749|i3_LQ_LCRFT_c41206/f2p0/2343|i3_LQ_LCRFT_c99391/f1p1/2715|i3_LQ_LCRFT_c28530/f1p1/2629|i4_HQ_LCRFT_c34754/f2p2/3879|i1_HQ_LCRFT_c205564/f5p3/1462|i1_HQ_LCRFT_c131379/f3p3/1236|i2_LQ_LCRFT_c59886/f1p0/2393|i6_LQ_LCRFT_c1449/f1p0/5156|i2_LQ_LCRFT_c51660/f1p0/2193|i2_HQ_LCRFT_c90660/f3p0/2271|i0_LQ_LCRFT_c212288/f1p0/714|i3_LQ_LCRFT_c42970/f1p2/2731|i3_LQ_LCRFT_c51743/f1p0/2534|i5_LQ_LCRFT_c5179/f1p0/4773|i4_LQ_LCRFT_c80371/f1p0/3078|i2_LQ_LCRFT_c70851/f1p5/2707|i1_HQ_LCRFT_c20451/f2p0/1815|i4_LQ_LCRFT_c7816/f1p0/3222|i4_HQ_LCRFT_c4449/f4p0/3544|i1_LQ_LCRFT_c77236/f1p8/1783|i2_LQ_LCRFT_c35822/f1p0/2542|i4_LQ_LCRFT_c55567/f1p0/3850|i4_HQ_LCRFT_c14428/f2p13/3309|i2_HQ_LCRFT_c67167/f9p0/3000|i2_LQ_LCRFT_c37291/f1p0/2124|i4_HQ_LCRFT_c79093/f2p0/3323|i2_LQ_LCRFT_c15240/f1p0/2089|i5_LQ_LCRFT_c10352/f1p2/4861|i1_HQ_LCRFT_c6656/f12p5/1213|i3_LQ_LCRFT_c85397/f1p0/2084|i4_LQ_LCRFT_c19618/f1p6/3498|i0_LQ_LCRFT_c208216/f1p2/612|i1_LQ_LCRFT_c26937/f1p1/1680|i4_LQ_LCRFT_c76742/f1p14/3860|i3_LQ_LCRFT_c37863/f1p7/2495|i2_LQ_LCRFT_c27916/f1p1/2200|i2_LQ_LCRFT_c47015/f1p0/2043|i4_LQ_LCRFT_c75274/f1p18/3340|i4_LQ_LCRFT_c44034/f1p3/3108|i1_LQ_LCRFT_c38367/f1p3/1171|i5_LQ_LCRFT_c6510/f1p0/4099|i0_LQ_LCRFT_c201758/f1p0/699|i1_LQ_LCRFT_c85769/f21p8/2249|i2_LQ_LCRFT_c99070/f1p1/3051|i1_LQ_LCRFT_c19139/f1p11/1763|i5_LQ_LCRFT_c3364/f1p0/4395|i2_LQ_LCRFT_c39590/f1p0/2515|i6_LQ_LCRFT_c4127/f1p0/5416|i4_HQ_LCRFT_c86938/f16p0/3239|i2_LQ_LCRFT_c31981/f1p0/2074|i1_HQ_LCRFT_c62090/f2p1/1097|i3_LQ_LCRFT_c14783/f1p5/2278|i2_HQ_LCRFT_c18164/f3p0/2225|i3_LQ_LCRFT_c103214/f1p0/2086|i4_HQ_LCRFT_c11885/f9p0/3202|i1_LQ_LCRFT_c72239/f1p62/2185|i3_HQ_LCRFT_c26486/f3p9/2576|i3_LQ_LCRFT_c59696/f1p8/2295|i3_HQ_LCRFT_c44340/f2p0/2751|i3_LQ_LCRFT_c80087/f1p0/2410|i4_LQ_LCRFT_c4164/f1p1/3093|i3_HQ_LCRFT_c119538/f79p0/2459|i4_HQ_LCRFT_c32632/f26p0/3378|i1_LQ_LCRFT_c65456/f1p1/1022|i1_LQ_LCRFT_c3174/f1p10/1091|i1_LQ_LCRFT_c69090/f1p6/1840|i4_LQ_LCRFT_c78132/f1p0/3921|i5_LQ_LCRFT_c4058/f1p31/4722|i5_LQ_LCRFT_c4409/f1p0/4569|i5_HQ_LCRFT_c4576/f3p2/4232|i1_HQ_LCRFT_c132202/f3p2/1147|i1_HQ_LCRFT_c197509/f2p0/1687|i0_LQ_LCRFT_c134784/f1p0/796|i3_LQ_LCRFT_c26194/f1p0/2531|i4_LQ_LCRFT_c24235/f1p7/3092</v>
          </cell>
          <cell r="I121" t="str">
            <v>http://www.genome.jp/kegg-bin/show_pathway?ko03040/K12625%09red/K12865%09red/K12830%09red/K12900%09red/K12860%09red/K12861%09red/K06063%09red/K12849%09red/K12878%09red/K12845%09red/K12868%09red/K12847%09red/K12846%09red/K12842%09red/K12843%09red/K12828%09red/K12829%09red/K12873%09red/K12827%09red/K12824%09red/K12825%09red/K12822%09red/K12823%09red/K12820%09red/K12821%09red/K11984%09red/K12881%09red/K12882%09red/K12883%09red/K12885%09red/K12854%09red/K12741%09red/K12819%09red/K11092%09red/K11096%09red/K12816%09red/K12859%09red/K12623%09red/K12813%09red/K11093%09red/K12877%09red/K11091%09red/K12879%09red/K12852%09red/K12812%09red/K12818%09red/K12871%09red/K12875%09red/K12835%09red/K12834%09red/K12837%09red/K12836%09red/K12831%09red/K12815%09red/K11098%09red/K12897%09red/K12896%09red/K12890%09red/K12893%09red/K12891%09red/K03283%09red</v>
          </cell>
        </row>
        <row r="122">
          <cell r="A122" t="str">
            <v>Carbon fixation in photosynthetic organisms</v>
          </cell>
          <cell r="B122" t="str">
            <v>KEGG PATHWAY</v>
          </cell>
          <cell r="C122" t="str">
            <v>ko00710</v>
          </cell>
          <cell r="D122">
            <v>133</v>
          </cell>
          <cell r="E122">
            <v>866</v>
          </cell>
          <cell r="F122">
            <v>0.99981881724699995</v>
          </cell>
          <cell r="G122">
            <v>0.99999999859499999</v>
          </cell>
          <cell r="H122" t="str">
            <v>i1_HQ_LCRFT_c21003/f3p3/1644|i1_LQ_LCRFT_c50569/f2p4/1835|i3_LQ_LCRFT_c75737/f1p0/2559|i1_LQ_LCRFT_c179427/f1p3/1096|i1_LQ_LCRFT_c85592/f1p472/1374|i2_LQ_LCRFT_c30236/f1p0/2036|i5_LQ_LCRFT_c16388/f1p0/4103|i1_HQ_LCRFT_c74372/f2p0/1508|i3_HQ_LCRFT_c120650/f64p0/2829|i1_HQ_LCRFT_c204840/f51p6/1517|i3_LQ_LCRFT_c54698/f1p2/2216|i1_LQ_LCRFT_c111498/f1p6/1427|i1_HQ_LCRFT_c206507/f11p3/1111|i1_HQ_LCRFT_c183946/f7p4/1759|i1_HQ_LCRFT_c23515/f5p234/1489|i2_LQ_LCRFT_c93160/f1p5/2469|i3_LQ_LCRFT_c3222/f1p2/2323|i1_HQ_LCRFT_c183880/f8p5/1566|i1_LQ_LCRFT_c25075/f1p0/1867|i2_HQ_LCRFT_c10463/f2p0/2371|i3_LQ_LCRFT_c84619/f1p0/2020|i5_LQ_LCRFT_c15448/f1p0/4091|i3_LQ_LCRFT_c85388/f1p0/2036|i3_LQ_LCRFT_c122222/f1p0/2498|i3_LQ_LCRFT_c79772/f1p0/2921|i4_LQ_LCRFT_c8622/f1p0/3062|i2_LQ_LCRFT_c92926/f1p1/2516|i1_HQ_LCRFT_c86360/f36p7/1633|i4_LQ_LCRFT_c53584/f1p0/3057|i3_LQ_LCRFT_c52997/f1p0/2479|i1_LQ_LCRFT_c192850/f1p10/1578|i1_HQ_LCRFT_c7029/f5p8/1880|i1_HQ_LCRFT_c24945/f2p0/1944|i4_LQ_LCRFT_c20420/f1p0/3450|i1_LQ_LCRFT_c70772/f1p326/1437|i2_LQ_LCRFT_c65852/f1p2/2938|i3_HQ_LCRFT_c57391/f3p16/2688|i3_LQ_LCRFT_c63867/f1p0/2083|i3_LQ_LCRFT_c14358/f1p1/2197|i1_LQ_LCRFT_c114372/f1p0/1337|i1_LQ_LCRFT_c26521/f1p4/1983|i1_LQ_LCRFT_c162799/f1p446/1115|i1_LQ_LCRFT_c95618/f1p6/1902|i1_LQ_LCRFT_c36907/f1p5/1793|i3_LQ_LCRFT_c6829/f1p0/2717|i4_LQ_LCRFT_c56115/f1p0/3362|i6_LQ_LCRFT_c475/f1p0/5320|i1_LQ_LCRFT_c56150/f1p13/1445|i0_LQ_LCRFT_c262095/f1p0/901|i2_HQ_LCRFT_c118325/f3p0/2099|i1_HQ_LCRFT_c116198/f3p5/1726|i1_LQ_LCRFT_c19447/f1p4/1778|i4_LQ_LCRFT_c36621/f1p8/3511|i3_LQ_LCRFT_c46170/f1p0/2055|i1_LQ_LCRFT_c5075/f1p189/1106|i4_LQ_LCRFT_c65742/f1p0/3046|i4_LQ_LCRFT_c58131/f1p2/3175|i1_LQ_LCRFT_c8937/f4p4/1657|i1_HQ_LCRFT_c55962/f2p0/1549|i1_HQ_LCRFT_c184100/f61p5/1560|i4_LQ_LCRFT_c79490/f1p0/3238|i3_LQ_LCRFT_c83271/f1p0/2050|i1_LQ_LCRFT_c116429/f1p5/1914|i1_LQ_LCRFT_c8010/f1p7/1693|i1_HQ_LCRFT_c23533/f3p0/1831|i3_HQ_LCRFT_c106922/f42p0/2469|i1_LQ_LCRFT_c11488/f1p7/1602|i1_LQ_LCRFT_c35342/f1p13/2013|i2_LQ_LCRFT_c80340/f1p0/2364|i3_LQ_LCRFT_c52171/f1p0/2725|i3_LQ_LCRFT_c19313/f1p0/2237|i1_LQ_LCRFT_c111720/f1p0/1957|i2_HQ_LCRFT_c39242/f2p0/2615|i4_LQ_LCRFT_c2420/f1p6/3244|i1_HQ_LCRFT_c189820/f4p5/1448|i3_LQ_LCRFT_c40327/f1p0/2497|i2_LQ_LCRFT_c4816/f1p10/2576|i3_HQ_LCRFT_c107464/f6p2/2145|i1_HQ_LCRFT_c97726/f5p4/1460|i3_HQ_LCRFT_c100700/f14p0/2390|i1_HQ_LCRFT_c130956/f24p0/1702|i3_HQ_LCRFT_c90275/f3p5/2192|i1_HQ_LCRFT_c174613/f4p27/1914|i1_LQ_LCRFT_c60573/f1p6/1754|i4_LQ_LCRFT_c36510/f1p0/3316|i2_LQ_LCRFT_c26624/f1p0/2422|i3_LQ_LCRFT_c3354/f1p0/2219|i0_HQ_LCRFT_c23491/f2p0/903|i1_HQ_LCRFT_c108823/f39p8/1824|i1_LQ_LCRFT_c134860/f2p5/1283|i4_LQ_LCRFT_c66199/f1p0/3046|i4_LQ_LCRFT_c45839/f1p0/3494|i1_LQ_LCRFT_c167332/f1p8/1755|i0_LQ_LCRFT_c153239/f1p0/659|i1_LQ_LCRFT_c119651/f1p5/1660|i3_LQ_LCRFT_c110620/f1p0/2237|i1_HQ_LCRFT_c2150/f4p13/1453|i1_HQ_LCRFT_c205695/f11p7/1564|i1_LQ_LCRFT_c5066/f1p8/1588|i2_LQ_LCRFT_c79760/f1p0/2377|i1_LQ_LCRFT_c191422/f1p6/2068|i3_LQ_LCRFT_c51647/f1p0/2509|i1_HQ_LCRFT_c9790/f2p4/1516|i4_LQ_LCRFT_c7920/f1p6/3133|i2_LQ_LCRFT_c23631/f1p0/2621|i5_LQ_LCRFT_c12199/f1p0/4572|i4_HQ_LCRFT_c86605/f3p0/3577|i4_HQ_LCRFT_c53053/f2p7/3630|i4_LQ_LCRFT_c76255/f1p0/3689|i2_LQ_LCRFT_c75925/f1p0/2494|i3_LQ_LCRFT_c56574/f1p2/2128|i1_LQ_LCRFT_c221913/f1p8/1015|i3_LQ_LCRFT_c14536/f1p0/2827|i1_LQ_LCRFT_c71529/f1p7/1541|i1_HQ_LCRFT_c131481/f2p0/1112|i1_LQ_LCRFT_c53981/f1p12/1409|i4_LQ_LCRFT_c12134/f1p0/3290|i2_LQ_LCRFT_c42115/f1p0/2452|i1_HQ_LCRFT_c183655/f5p0/1379|i3_HQ_LCRFT_c1761/f2p0/2365|i0_HQ_LCRFT_c395525/f2p0/930|i0_LQ_LCRFT_c104889/f2p0/381|i1_LQ_LCRFT_c8489/f1p8/1900|i1_LQ_LCRFT_c115594/f1p7/1793|i3_LQ_LCRFT_c48884/f1p0/2506|i2_LQ_LCRFT_c78935/f1p0/2639|i2_LQ_LCRFT_c110293/f1p0/2722|i1_LQ_LCRFT_c34566/f1p13/1419|i4_LQ_LCRFT_c41822/f1p4/3353|i9_LQ_LCRFT_c163/f1p0/8345|i1_LQ_LCRFT_c79004/f1p7/1654|i1_HQ_LCRFT_c206844/f51p6/1628|i1_LQ_LCRFT_c54941/f1p2/1709</v>
          </cell>
          <cell r="I122" t="str">
            <v>http://www.genome.jp/kegg-bin/show_pathway?ko00710/K00855%09red/K00615%09red/K01623%09red/K01602%09red/K03841%09red/K01601%09red/K00134%09red/K14455%09red/K14454%09red/K05298%09red/K00029%09red/K01006%09red/K01100%09red/K14272%09red/K01610%09red/K00927%09red/K01803%09red/K01807%09red/K01595%09red/K01783%09red/K00028%09red/K00025%09red/K00026%09red</v>
          </cell>
        </row>
        <row r="123">
          <cell r="A123" t="str">
            <v>Pyrimidine metabolism</v>
          </cell>
          <cell r="B123" t="str">
            <v>KEGG PATHWAY</v>
          </cell>
          <cell r="C123" t="str">
            <v>ko00240</v>
          </cell>
          <cell r="D123">
            <v>92</v>
          </cell>
          <cell r="E123">
            <v>644</v>
          </cell>
          <cell r="F123">
            <v>0.99989218627800003</v>
          </cell>
          <cell r="G123">
            <v>0.99999999859499999</v>
          </cell>
          <cell r="H123" t="str">
            <v>i4_HQ_LCRFT_c5720/f2p0/3740|i1_HQ_LCRFT_c157759/f9p1/2004|i1_HQ_LCRFT_c156354/f16p1/1588|i3_LQ_LCRFT_c39989/f1p17/2348|i0_LQ_LCRFT_c327898/f1p0/764|i3_LQ_LCRFT_c11437/f1p0/2185|i1_LQ_LCRFT_c13314/f1p1/1848|i1_LQ_LCRFT_c161052/f2p11/1623|i2_LQ_LCRFT_c40032/f1p1/2208|i1_LQ_LCRFT_c56226/f1p5/1752|i1_HQ_LCRFT_c75448/f2p8/1594|i1_LQ_LCRFT_c70840/f1p14/1691|i0_LQ_LCRFT_c5490/f2p3/795|i1_LQ_LCRFT_c162580/f1p4/1958|i1_LQ_LCRFT_c78655/f1p2/1749|i1_LQ_LCRFT_c161739/f1p1/1748|i2_LQ_LCRFT_c56299/f1p0/2131|i4_HQ_LCRFT_c1929/f2p1/3794|i4_LQ_LCRFT_c74657/f1p0/3820|i1_LQ_LCRFT_c59318/f1p11/1573|i2_LQ_LCRFT_c36213/f1p1/2127|i5_LQ_LCRFT_c4114/f1p3/4774|i1_LQ_LCRFT_c165177/f1p0/1634|i2_LQ_LCRFT_c42250/f1p0/2350|i1_LQ_LCRFT_c64712/f1p1/1046|i1_HQ_LCRFT_c134800/f3p0/1886|i1_LQ_LCRFT_c22453/f1p0/1329|i1_LQ_LCRFT_c149941/f1p2/1026|i3_LQ_LCRFT_c98961/f1p0/2547|i0_LQ_LCRFT_c66292/f1p0/963|i3_LQ_LCRFT_c56884/f1p0/2100|i5_LQ_LCRFT_c14118/f1p0/4451|i3_LQ_LCRFT_c61534/f1p0/2309|i4_LQ_LCRFT_c73115/f1p0/3277|i4_LQ_LCRFT_c45211/f1p0/3192|i1_LQ_LCRFT_c162548/f1p101/1555|i4_LQ_LCRFT_c53817/f1p0/3460|i3_LQ_LCRFT_c97222/f1p0/2905|i5_LQ_LCRFT_c6896/f1p3/4573|i3_LQ_LCRFT_c94442/f1p0/2449|i4_LQ_LCRFT_c6227/f1p0/3328|i2_HQ_LCRFT_c118236/f16p2/2346|i4_LQ_LCRFT_c24810/f1p1/3796|i0_LQ_LCRFT_c103318/f1p0/836|i1_LQ_LCRFT_c26940/f1p1/1161|i1_HQ_LCRFT_c6462/f7p1/1437|i2_LQ_LCRFT_c12356/f1p0/2462|i5_LQ_LCRFT_c3004/f1p0/4922|i2_LQ_LCRFT_c55832/f1p0/2288|i1_LQ_LCRFT_c136198/f1p0/1752|i1_LQ_LCRFT_c111280/f1p2/1592|i2_LQ_LCRFT_c55679/f1p2/2417|i2_LQ_LCRFT_c12988/f1p0/2793|i1_LQ_LCRFT_c31232/f1p1/1057|i2_LQ_LCRFT_c91610/f1p10/2851|i4_LQ_LCRFT_c7351/f1p0/3707|i3_HQ_LCRFT_c107023/f30p0/2285|i2_LQ_LCRFT_c60274/f1p0/2307|i4_LQ_LCRFT_c11029/f1p2/3687|i1_HQ_LCRFT_c80786/f3p2/1094|i3_LQ_LCRFT_c41898/f1p14/2456|i5_LQ_LCRFT_c5319/f1p1/4537|i2_LQ_LCRFT_c13214/f1p0/2903|i0_LQ_LCRFT_c267313/f1p0/854|i1_LQ_LCRFT_c16112/f1p2/1113|i1_HQ_LCRFT_c52124/f2p10/1679|i4_LQ_LCRFT_c25366/f1p3/3302|i1_HQ_LCRFT_c18179/f7p5/1857|i3_LQ_LCRFT_c11223/f1p0/2489|i1_LQ_LCRFT_c178423/f1p1/1054|i3_LQ_LCRFT_c9975/f1p0/2747|i3_LQ_LCRFT_c36098/f1p0/2738|i3_LQ_LCRFT_c21053/f1p3/2385|i3_LQ_LCRFT_c98445/f1p3/2284|i1_LQ_LCRFT_c52253/f1p0/1320|i2_LQ_LCRFT_c23271/f1p0/2456|i1_HQ_LCRFT_c58288/f2p1/1354|i4_LQ_LCRFT_c20020/f1p0/3438|i2_LQ_LCRFT_c58902/f1p3/2771|i0_LQ_LCRFT_c261185/f1p0/737|i1_LQ_LCRFT_c121230/f1p1/1295|i1_HQ_LCRFT_c25338/f5p3/1924|i1_HQ_LCRFT_c185648/f2p2/1114|i2_LQ_LCRFT_c77885/f1p0/2363|i1_LQ_LCRFT_c165643/f1p1/1970|i4_LQ_LCRFT_c54090/f1p4/3802|i4_LQ_LCRFT_c73753/f1p1/3072|i1_LQ_LCRFT_c29176/f1p1/1201|i4_LQ_LCRFT_c67459/f1p0/3044|i1_HQ_LCRFT_c3047/f10p0/1510|i2_HQ_LCRFT_c34061/f3p0/2263|i1_LQ_LCRFT_c207354/f3p3/1015</v>
          </cell>
          <cell r="I123" t="str">
            <v>http://www.genome.jp/kegg-bin/show_pathway?ko00240/K02327%09red/K01240%09red/K03020%09red/K01464%09red/K03023%09red/K03024%09red/K03040%09red/K01937%09red/K00876%09red/K03008%09red/K13800%09red/K00207%09red/K01081%09red/K09903%09red/K03009%09red/K14721%09red/K13998%09red/K01519%09red/K01510%09red/K03014%09red/K03011%09red/K03010%09red/K03013%09red/K03012%09red/K01431%09red/K00940%09red/K03006%09red/K00384%09red/K03005%09red/K10808%09red/K01465%09red/K00254%09red</v>
          </cell>
        </row>
        <row r="124">
          <cell r="A124" t="str">
            <v>mRNA surveillance pathway</v>
          </cell>
          <cell r="B124" t="str">
            <v>KEGG PATHWAY</v>
          </cell>
          <cell r="C124" t="str">
            <v>ko03015</v>
          </cell>
          <cell r="D124">
            <v>166</v>
          </cell>
          <cell r="E124">
            <v>1064</v>
          </cell>
          <cell r="F124">
            <v>0.999919620929</v>
          </cell>
          <cell r="G124">
            <v>0.99999999859499999</v>
          </cell>
          <cell r="H124" t="str">
            <v>i2_LQ_LCRFT_c53410/f1p0/2416|i5_LQ_LCRFT_c5182/f1p0/4942|i1_HQ_LCRFT_c5325/f3p4/1656|i2_LQ_LCRFT_c78738/f1p0/2171|i2_LQ_LCRFT_c74823/f1p0/2744|i5_LQ_LCRFT_c10562/f1p120/4997|i3_LQ_LCRFT_c56925/f1p0/2274|i2_LQ_LCRFT_c25465/f1p1/2847|i3_LQ_LCRFT_c59563/f1p0/2497|i6_LQ_LCRFT_c1622/f1p42/5189|i5_HQ_LCRFT_c8107/f2p0/5009|i2_LQ_LCRFT_c34343/f1p10/2973|i4_LQ_LCRFT_c79753/f1p0/3490|i1_LQ_LCRFT_c163215/f1p2/1801|i4_LQ_LCRFT_c28359/f1p0/3136|i4_LQ_LCRFT_c20388/f1p2/3314|i3_LQ_LCRFT_c60375/f1p2/2702|i4_LQ_LCRFT_c25272/f1p0/3179|i4_LQ_LCRFT_c74313/f1p1/3933|i1_LQ_LCRFT_c51688/f1p3/1601|i2_LQ_LCRFT_c93375/f1p9/2406|i1_LQ_LCRFT_c44374/f2p0/1156|i4_LQ_LCRFT_c32413/f1p0/3021|i2_LQ_LCRFT_c56761/f1p0/2586|i4_LQ_LCRFT_c57753/f1p7/3972|i1_LQ_LCRFT_c27630/f1p3/1844|i1_LQ_LCRFT_c90601/f1p4/1940|i3_HQ_LCRFT_c44340/f2p0/2751|i4_HQ_LCRFT_c8169/f2p0/3637|i0_HQ_LCRFT_c10627/f5p0/817|i1_LQ_LCRFT_c14863/f1p36/1927|i3_LQ_LCRFT_c59346/f1p0/2255|i3_LQ_LCRFT_c28408/f1p5/2729|i4_HQ_LCRFT_c3844/f3p0/3614|i1_LQ_LCRFT_c169690/f1p3/1200|i1_HQ_LCRFT_c160822/f2p1/1878|i2_LQ_LCRFT_c56548/f1p0/2324|i4_HQ_LCRFT_c41543/f3p0/3445|i1_HQ_LCRFT_c130759/f16p5/1707|i4_LQ_LCRFT_c62590/f1p3/3625|i4_LQ_LCRFT_c40608/f1p96/3877|i3_LQ_LCRFT_c42455/f1p0/2419|i3_LQ_LCRFT_c27085/f1p1/2357|i2_LQ_LCRFT_c76082/f1p7/2817|i3_HQ_LCRFT_c9196/f4p5/2804|i3_LQ_LCRFT_c9552/f1p0/2642|i4_HQ_LCRFT_c87378/f5p0/3245|i2_LQ_LCRFT_c57219/f1p41/2709|i3_LQ_LCRFT_c35206/f1p3/2784|i1_LQ_LCRFT_c116647/f1p2/1350|i3_LQ_LCRFT_c111022/f1p0/2999|i6_LQ_LCRFT_c4381/f1p9/5305|i2_LQ_LCRFT_c78362/f1p0/2840|i5_LQ_LCRFT_c10506/f1p0/4439|i3_LQ_LCRFT_c96048/f1p4/2359|i2_HQ_LCRFT_c10155/f2p2/2941|i1_LQ_LCRFT_c39204/f1p2/1838|i4_HQ_LCRFT_c27974/f2p8/3355|i1_LQ_LCRFT_c113507/f1p3/1404|i4_LQ_LCRFT_c31567/f1p0/3045|i0_LQ_LCRFT_c355012/f1p0/926|i4_LQ_LCRFT_c63791/f1p0/3577|i0_HQ_LCRFT_c10872/f9p3/960|i3_LQ_LCRFT_c57660/f1p0/2325|i3_HQ_LCRFT_c14310/f2p7/2567|i3_LQ_LCRFT_c19901/f1p0/2693|i2_LQ_LCRFT_c122039/f1p0/2543|i2_LQ_LCRFT_c55774/f1p3/2395|i3_LQ_LCRFT_c97190/f1p0/2166|i4_LQ_LCRFT_c35306/f1p0/3860|i5_LQ_LCRFT_c15444/f1p21/4305|i3_HQ_LCRFT_c36049/f2p0/2577|i5_LQ_LCRFT_c3583/f1p1/4765|i2_HQ_LCRFT_c119563/f4p0/2190|i2_LQ_LCRFT_c94853/f1p0/2843|i4_LQ_LCRFT_c75650/f1p0/3977|i4_HQ_LCRFT_c41128/f2p17/3339|i4_HQ_LCRFT_c9105/f2p1/3222|i1_HQ_LCRFT_c183456/f4p1/1178|i1_LQ_LCRFT_c135535/f1p9/1950|i5_LQ_LCRFT_c4134/f1p0/4691|i5_LQ_LCRFT_c12374/f1p2/4309|i4_HQ_LCRFT_c4055/f7p0/3327|i2_LQ_LCRFT_c72423/f1p0/2249|i4_LQ_LCRFT_c10426/f1p1/3256|i0_HQ_LCRFT_c185197/f2p0/911|i2_LQ_LCRFT_c39568/f1p2/2409|i2_HQ_LCRFT_c119169/f38p6/2981|i2_LQ_LCRFT_c27364/f1p0/2845|i2_LQ_LCRFT_c27189/f1p0/2726|i0_LQ_LCRFT_c394919/f3p0/945|i4_HQ_LCRFT_c24270/f2p3/3289|i4_LQ_LCRFT_c71877/f1p0/3283|i3_LQ_LCRFT_c99574/f1p0/2591|i4_HQ_LCRFT_c87694/f4p0/3175|i4_LQ_LCRFT_c81297/f1p0/3466|i5_HQ_LCRFT_c1759/f3p0/4761|i5_LQ_LCRFT_c18624/f1p0/4602|i4_LQ_LCRFT_c58650/f1p0/3666|i5_LQ_LCRFT_c1719/f2p3/4216|i4_LQ_LCRFT_c38762/f1p0/3564|i1_LQ_LCRFT_c165772/f1p15/1935|i1_LQ_LCRFT_c169223/f1p1/1760|i0_HQ_LCRFT_c179913/f12p0/839|i0_LQ_LCRFT_c93587/f1p0/907|i3_LQ_LCRFT_c25235/f1p0/2876|i3_LQ_LCRFT_c23395/f1p0/2648|i3_LQ_LCRFT_c26791/f1p1/2984|i4_LQ_LCRFT_c53443/f1p2/3251|i2_LQ_LCRFT_c55258/f1p12/2233|i2_LQ_LCRFT_c96898/f1p0/2380|i3_HQ_LCRFT_c48771/f5p0/2688|i4_LQ_LCRFT_c43909/f1p30/3723|i4_LQ_LCRFT_c60973/f1p1/3678|i4_HQ_LCRFT_c24576/f2p0/3619|i4_LQ_LCRFT_c44952/f1p0/3237|i3_LQ_LCRFT_c97412/f1p0/2802|i4_LQ_LCRFT_c35845/f1p4/3314|i1_LQ_LCRFT_c31520/f1p1/1026|i3_LQ_LCRFT_c37863/f1p7/2495|i3_LQ_LCRFT_c39683/f1p0/2226|i1_LQ_LCRFT_c96981/f1p45/1179|i7_LQ_LCRFT_c210/f1p0/6182|i3_LQ_LCRFT_c80684/f1p0/2196|i5_LQ_LCRFT_c9463/f1p4/4963|i5_LQ_LCRFT_c16811/f1p0/4090|i2_LQ_LCRFT_c37291/f1p0/2124|i2_LQ_LCRFT_c15240/f1p0/2089|i3_LQ_LCRFT_c31891/f1p0/2043|i4_HQ_LCRFT_c9977/f2p5/3852|i3_LQ_LCRFT_c2548/f1p20/2353|i1_HQ_LCRFT_c157388/f45p10/1857|i2_LQ_LCRFT_c75544/f1p0/2199|i4_LQ_LCRFT_c76742/f1p14/3860|i3_LQ_LCRFT_c46349/f1p0/2621|i4_LQ_LCRFT_c56607/f1p1/3847|i4_LQ_LCRFT_c75274/f1p18/3340|i4_LQ_LCRFT_c62179/f1p0/3256|i3_LQ_LCRFT_c78264/f1p0/2316|i2_HQ_LCRFT_c59881/f2p5/2840|i3_LQ_LCRFT_c42870/f1p0/2391|i5_LQ_LCRFT_c9650/f1p2/4114|i1_HQ_LCRFT_c38406/f3p13/1276|i5_HQ_LCRFT_c1543/f4p21/4859|i4_HQ_LCRFT_c86720/f33p0/3366|i4_LQ_LCRFT_c40282/f1p0/3566|i4_LQ_LCRFT_c29109/f1p0/3852|i6_LQ_LCRFT_c1417/f1p0/5388|i2_LQ_LCRFT_c9623/f1p1/2907|i2_HQ_LCRFT_c89989/f2p0/2484|i3_LQ_LCRFT_c14206/f1p0/2555|i3_LQ_LCRFT_c78434/f1p3/2340|i5_LQ_LCRFT_c9212/f1p0/4893|i2_HQ_LCRFT_c19898/f2p17/2295|i3_LQ_LCRFT_c97926/f1p1/2713|i5_LQ_LCRFT_c2385/f1p3/4228|i4_LQ_LCRFT_c37042/f1p1/3773|i4_LQ_LCRFT_c42599/f1p0/3394|i4_LQ_LCRFT_c76567/f1p1/3457|i3_LQ_LCRFT_c15454/f1p19/2058|i4_LQ_LCRFT_c62034/f1p0/3951|i2_HQ_LCRFT_c36556/f2p0/2873|i5_LQ_LCRFT_c10352/f1p2/4861|i4_LQ_LCRFT_c11942/f1p4/3695|i5_LQ_LCRFT_c19362/f1p33/4497|i4_LQ_LCRFT_c54388/f1p5/3495</v>
          </cell>
          <cell r="I124" t="str">
            <v>http://www.genome.jp/kegg-bin/show_pathway?ko03015/K08873%09red/K14326%09red/K03267%09red/K14328%09red/K14327%09red/K13171%09red/K14325%09red/K14324%09red/K04354%09red/K06100%09red/K11584%09red/K12881%09red/K12882%09red/K12883%09red/K11583%09red/K06269%09red/K13126%09red/K03456%09red/K13917%09red/K12875%09red/K12812%09red/K12877%09red/K14402%09red/K14416%09red/K14411%09red/K04382%09red/K14376%09red/K14403%09red/K14398%09red/K03265%09red/K14409%09red/K14406%09red/K14404%09red/K14396%09red/K14397%09red/K14400%09red/K14401%09red</v>
          </cell>
        </row>
        <row r="125">
          <cell r="A125" t="str">
            <v>Aminoacyl-tRNA biosynthesis</v>
          </cell>
          <cell r="B125" t="str">
            <v>KEGG PATHWAY</v>
          </cell>
          <cell r="C125" t="str">
            <v>ko00970</v>
          </cell>
          <cell r="D125">
            <v>93</v>
          </cell>
          <cell r="E125">
            <v>690</v>
          </cell>
          <cell r="F125">
            <v>0.99999233683400002</v>
          </cell>
          <cell r="G125">
            <v>0.99999999859499999</v>
          </cell>
          <cell r="H125" t="str">
            <v>i4_LQ_LCRFT_c16238/f1p6/3018|i5_LQ_LCRFT_c23434/f1p1/4016|i2_HQ_LCRFT_c33689/f11p0/2238|i3_LQ_LCRFT_c77176/f1p2/2190|i5_LQ_LCRFT_c16470/f1p1/4010|i4_HQ_LCRFT_c52713/f2p3/3283|i1_LQ_LCRFT_c2783/f1p5/1959|i4_LQ_LCRFT_c43290/f1p0/3715|i4_HQ_LCRFT_c88166/f45p0/3725|i2_LQ_LCRFT_c36689/f1p3/2919|i4_LQ_LCRFT_c3199/f1p0/3646|i4_HQ_LCRFT_c36563/f2p0/3437|i3_LQ_LCRFT_c46147/f1p0/2084|i4_HQ_LCRFT_c3245/f2p0/3074|i3_LQ_LCRFT_c22596/f1p2/2398|i1_LQ_LCRFT_c210919/f1p4/1812|i5_LQ_LCRFT_c13663/f1p0/4759|i3_LQ_LCRFT_c34377/f1p2/2101|i4_LQ_LCRFT_c25872/f1p0/3321|i2_LQ_LCRFT_c23857/f1p0/2136|i3_LQ_LCRFT_c13694/f1p7/2772|i1_HQ_LCRFT_c135152/f2p4/1822|i2_LQ_LCRFT_c31712/f1p0/2061|i4_LQ_LCRFT_c62589/f1p0/3381|i4_HQ_LCRFT_c87870/f3p0/3500|i4_LQ_LCRFT_c9534/f1p3/3522|i2_LQ_LCRFT_c44142/f2p0/2811|i3_LQ_LCRFT_c6554/f1p1/2263|i3_LQ_LCRFT_c20386/f1p3/2321|i4_LQ_LCRFT_c42113/f1p0/3309|i3_LQ_LCRFT_c11792/f1p1/2525|i5_LQ_LCRFT_c2396/f1p3/4100|i3_LQ_LCRFT_c3821/f1p2/2691|i2_LQ_LCRFT_c54534/f1p0/2385|i4_LQ_LCRFT_c27412/f1p0/3662|i4_LQ_LCRFT_c13252/f1p0/3181|i1_LQ_LCRFT_c135450/f1p12/1507|i5_LQ_LCRFT_c13172/f1p0/4731|i3_LQ_LCRFT_c51536/f1p0/2582|i4_LQ_LCRFT_c45983/f1p0/3803|i5_LQ_LCRFT_c6096/f1p6/4461|i4_HQ_LCRFT_c86736/f4p4/3327|i1_LQ_LCRFT_c194244/f1p2/1638|i2_LQ_LCRFT_c31261/f1p0/2042|i5_HQ_LCRFT_c22442/f3p0/4018|i2_LQ_LCRFT_c34835/f1p0/2264|i3_HQ_LCRFT_c14005/f2p15/2914|i4_LQ_LCRFT_c24913/f1p13/3475|i2_LQ_LCRFT_c100285/f1p1/2151|i2_LQ_LCRFT_c97868/f1p0/2160|i4_LQ_LCRFT_c35694/f1p1/3527|i4_HQ_LCRFT_c7385/f4p0/3293|i2_LQ_LCRFT_c73028/f1p0/2726|i5_LQ_LCRFT_c5424/f1p1/4097|i2_LQ_LCRFT_c4586/f1p0/2135|i4_LQ_LCRFT_c31269/f1p0/2961|i3_HQ_LCRFT_c86844/f3p0/2191|i2_HQ_LCRFT_c22175/f2p0/2331|i5_LQ_LCRFT_c6735/f1p18/4445|i1_LQ_LCRFT_c27850/f1p10/1722|i1_LQ_LCRFT_c72022/f1p10/1481|i1_LQ_LCRFT_c145155/f1p0/1414|i4_LQ_LCRFT_c43570/f1p0/3273|i1_HQ_LCRFT_c205985/f11p4/1958|i5_LQ_LCRFT_c11560/f1p8/4479|i1_LQ_LCRFT_c171871/f1p2/1414|i2_LQ_LCRFT_c70969/f1p0/2689|i1_LQ_LCRFT_c55072/f1p5/1959|i1_LQ_LCRFT_c127217/f1p11/1038|i1_LQ_LCRFT_c98574/f1p3/1811|i3_LQ_LCRFT_c74760/f1p3/2265|i3_LQ_LCRFT_c86238/f1p0/2080|i1_LQ_LCRFT_c34764/f1p4/1208|i5_LQ_LCRFT_c16759/f1p0/4042|i1_LQ_LCRFT_c9642/f1p4/1941|i1_LQ_LCRFT_c77703/f1p5/1902|i3_LQ_LCRFT_c41776/f1p0/2663|i2_HQ_LCRFT_c37145/f5p0/2442|i4_LQ_LCRFT_c80077/f1p0/3886|i3_LQ_LCRFT_c74015/f1p0/2399|i1_LQ_LCRFT_c94871/f1p10/1635|i1_LQ_LCRFT_c92813/f1p1/1726|i3_HQ_LCRFT_c121141/f7p0/2058|i4_LQ_LCRFT_c43444/f1p2/3184|i3_HQ_LCRFT_c21042/f4p5/2562|i2_LQ_LCRFT_c21216/f1p0/2374|i2_LQ_LCRFT_c38906/f1p0/2953|i5_LQ_LCRFT_c1695/f2p0/4070|i5_LQ_LCRFT_c19763/f1p1/4926|i4_LQ_LCRFT_c55213/f1p0/3800|i2_LQ_LCRFT_c44605/f1p0/2164|i2_LQ_LCRFT_c44517/f1p0/2560|i4_LQ_LCRFT_c56849/f1p0/3204</v>
          </cell>
          <cell r="I125" t="str">
            <v>http://www.genome.jp/kegg-bin/show_pathway?ko00970/K01870%09red/K01873%09red/K01872%09red/K01875%09red/K01874%09red/K01876%09red/K02434%09red/K14164%09red/K04567%09red/K02433%09red/K01893%09red/K01892%09red/K01890%09red/K01866%09red/K01867%09red/K01868%09red/K01869%09red/K01880%09red/K01881%09red/K01883%09red/K01886%09red/K01889%09red</v>
          </cell>
        </row>
        <row r="126">
          <cell r="A126" t="str">
            <v>Oxidative phosphorylation</v>
          </cell>
          <cell r="B126" t="str">
            <v>KEGG PATHWAY</v>
          </cell>
          <cell r="C126" t="str">
            <v>ko00190</v>
          </cell>
          <cell r="D126">
            <v>188</v>
          </cell>
          <cell r="E126">
            <v>1242</v>
          </cell>
          <cell r="F126">
            <v>0.99999568231299996</v>
          </cell>
          <cell r="G126">
            <v>0.99999999859499999</v>
          </cell>
          <cell r="H126" t="str">
            <v>i4_LQ_LCRFT_c63684/f1p0/3345|i3_LQ_LCRFT_c19068/f1p0/2749|i0_HQ_LCRFT_c134179/f5p2/799|i1_HQ_LCRFT_c193748/f2p13/1311|i1_LQ_LCRFT_c56114/f1p7/1183|i5_LQ_LCRFT_c16817/f1p0/4032|i1_LQ_LCRFT_c43898/f1p2/1684|i4_LQ_LCRFT_c39069/f1p0/3854|i1_HQ_LCRFT_c60197/f3p0/1848|i2_LQ_LCRFT_c44541/f1p0/2642|i0_HQ_LCRFT_c109862/f3p0/696|i2_LQ_LCRFT_c74324/f1p0/2795|i4_LQ_LCRFT_c28914/f1p0/3620|i3_LQ_LCRFT_c113318/f1p0/2290|i5_LQ_LCRFT_c19655/f1p0/4541|i4_LQ_LCRFT_c45349/f1p0/3395|i1_LQ_LCRFT_c38803/f1p0/1579|i1_LQ_LCRFT_c42587/f1p60/1997|i2_LQ_LCRFT_c59281/f1p0/2810|i2_LQ_LCRFT_c27828/f1p0/2707|i1_HQ_LCRFT_c14413/f4p5/1190|i1_LQ_LCRFT_c193406/f1p1/1936|i1_LQ_LCRFT_c168874/f1p0/1262|i0_LQ_LCRFT_c8535/f1p1/844|i0_HQ_LCRFT_c1589/f2p0/922|i3_HQ_LCRFT_c28029/f2p2/2507|i5_LQ_LCRFT_c20553/f1p21/4140|i3_LQ_LCRFT_c97157/f1p0/3002|i3_LQ_LCRFT_c111428/f1p6/2420|i0_HQ_LCRFT_c395008/f2p0/709|i0_LQ_LCRFT_c100698/f1p0/718|i2_LQ_LCRFT_c74259/f1p0/2770|i2_LQ_LCRFT_c56749/f1p0/2749|i5_LQ_LCRFT_c4274/f1p8/4167|i3_LQ_LCRFT_c95464/f1p0/2855|i1_HQ_LCRFT_c21457/f2p2/1258|i4_LQ_LCRFT_c62457/f1p0/3808|i0_HQ_LCRFT_c317858/f13p0/883|i4_LQ_LCRFT_c57554/f1p2/3584|i1_HQ_LCRFT_c8315/f5p0/1690|i4_LQ_LCRFT_c18958/f1p0/3582|i1_LQ_LCRFT_c135376/f1p10/1529|i9_LQ_LCRFT_c109/f1p0/8286|i3_LQ_LCRFT_c75574/f1p0/2699|i3_LQ_LCRFT_c100520/f1p0/2269|i0_LQ_LCRFT_c7621/f1p0/955|i1_LQ_LCRFT_c15472/f1p8/1101|i3_LQ_LCRFT_c39682/f1p2/2318|i4_HQ_LCRFT_c52837/f3p2/3165|i1_LQ_LCRFT_c152042/f1p2/1098|i5_LQ_LCRFT_c14934/f1p2/4468|i1_LQ_LCRFT_c54507/f1p3/1943|i2_HQ_LCRFT_c107124/f64p0/2778|i1_LQ_LCRFT_c117208/f1p4/1440|i4_HQ_LCRFT_c8241/f2p5/3857|i4_HQ_LCRFT_c53112/f2p0/3374|i3_LQ_LCRFT_c59601/f1p0/2853|i0_LQ_LCRFT_c208667/f1p1/584|i2_LQ_LCRFT_c39587/f1p0/2152|i5_LQ_LCRFT_c14486/f1p0/5024|i0_LQ_LCRFT_c58126/f1p11/800|i9_LQ_LCRFT_c5/f1p0/8705|i1_LQ_LCRFT_c64474/f1p3/1059|i5_LQ_LCRFT_c20213/f1p0/4287|i0_HQ_LCRFT_c24458/f3p21/801|i4_LQ_LCRFT_c35545/f1p0/3562|i4_LQ_LCRFT_c5916/f1p0/3183|i1_LQ_LCRFT_c12690/f1p23/1992|i0_LQ_LCRFT_c266390/f1p0/866|i1_LQ_LCRFT_c56381/f1p5/1610|i1_LQ_LCRFT_c167131/f1p4/1669|i1_LQ_LCRFT_c59186/f1p0/1376|i4_LQ_LCRFT_c26378/f1p0/3545|i0_HQ_LCRFT_c36427/f2p6/604|i4_LQ_LCRFT_c40302/f1p0/3528|i0_LQ_LCRFT_c352352/f1p0/786|i1_LQ_LCRFT_c72003/f1p5/1850|i2_LQ_LCRFT_c72986/f1p5/2780|i0_HQ_LCRFT_c62899/f6p0/861|i2_HQ_LCRFT_c102204/f2p0/2023|i2_LQ_LCRFT_c125229/f1p0/2011|i4_HQ_LCRFT_c12967/f9p5/3912|i4_LQ_LCRFT_c79555/f1p0/3488|i4_LQ_LCRFT_c51792/f1p0/3612|i0_LQ_LCRFT_c139637/f1p9/991|i4_LQ_LCRFT_c10342/f1p0/3807|i4_HQ_LCRFT_c50511/f6p0/3306|i4_LQ_LCRFT_c29086/f1p14/3950|i4_LQ_LCRFT_c77137/f1p4/3338|i2_LQ_LCRFT_c5669/f1p3/2311|i1_LQ_LCRFT_c75036/f1p5/2007|i0_HQ_LCRFT_c130482/f2p0/996|i0_HQ_LCRFT_c10626/f2p0/448|i1_HQ_LCRFT_c183613/f52p10/1617|i3_LQ_LCRFT_c92626/f1p2/2524|i0_LQ_LCRFT_c15308/f1p0/897|i1_HQ_LCRFT_c149082/f2p1/1153|i1_LQ_LCRFT_c202363/f1p3/1020|i1_LQ_LCRFT_c35647/f1p1/1133|i1_LQ_LCRFT_c125109/f1p3/1092|i4_HQ_LCRFT_c56329/f2p0/3199|i0_HQ_LCRFT_c12284/f6p0/707|i3_LQ_LCRFT_c77418/f1p0/2576|i2_LQ_LCRFT_c42895/f1p0/2430|i4_LQ_LCRFT_c35229/f1p0/3414|i1_LQ_LCRFT_c39089/f1p0/1664|i7_LQ_LCRFT_c475/f1p0/6194|i3_HQ_LCRFT_c67178/f3p0/2529|i0_HQ_LCRFT_c50948/f2p0/519|i3_LQ_LCRFT_c71957/f1p6/2506|i3_LQ_LCRFT_c8494/f1p0/2209|i0_LQ_LCRFT_c10166/f1p8/834|i0_LQ_LCRFT_c36693/f1p0/922|i1_HQ_LCRFT_c6494/f2p4/1925|i4_LQ_LCRFT_c57865/f1p0/3293|i1_HQ_LCRFT_c184483/f8p1/1204|i4_LQ_LCRFT_c43082/f1p0/3545|i0_LQ_LCRFT_c262917/f1p0/505|i2_LQ_LCRFT_c98837/f1p10/2642|i2_HQ_LCRFT_c50337/f14p0/2766|i4_LQ_LCRFT_c9307/f1p0/3782|i0_HQ_LCRFT_c394228/f22p0/648|i1_LQ_LCRFT_c9322/f1p2/1663|i1_LQ_LCRFT_c165175/f1p5/1877|i0_LQ_LCRFT_c33130/f1p0/839|i0_LQ_LCRFT_c103550/f1p0/867|i3_LQ_LCRFT_c42354/f1p25/2990|i1_HQ_LCRFT_c132720/f4p0/1176|i4_LQ_LCRFT_c21902/f1p0/3175|i4_LQ_LCRFT_c13133/f1p16/3217|i1_LQ_LCRFT_c60353/f1p1/1270|i0_LQ_LCRFT_c61849/f1p0/722|i2_LQ_LCRFT_c78033/f1p0/2716|i0_LQ_LCRFT_c244208/f32p0/757|i3_LQ_LCRFT_c63968/f1p0/2091|i0_LQ_LCRFT_c62123/f1p0/720|i1_HQ_LCRFT_c174183/f4p5/1060|i4_LQ_LCRFT_c31258/f1p0/3041|i3_LQ_LCRFT_c97424/f1p0/2273|i0_LQ_LCRFT_c84532/f2p0/640|i1_LQ_LCRFT_c42490/f1p1/1669|i2_LQ_LCRFT_c20337/f1p1/2944|i1_LQ_LCRFT_c99248/f1p0/1812|i4_LQ_LCRFT_c61617/f1p0/3069|i0_HQ_LCRFT_c139357/f2p1/667|i5_HQ_LCRFT_c5335/f2p0/4646|i1_LQ_LCRFT_c137888/f1p15/1188|i4_HQ_LCRFT_c3812/f3p4/3601|i4_HQ_LCRFT_c28161/f2p0/3995|i1_LQ_LCRFT_c40421/f1p3/1170|i1_HQ_LCRFT_c58076/f2p19/1946|i4_LQ_LCRFT_c44005/f1p2/3276|i4_LQ_LCRFT_c45257/f1p0/3493|i4_LQ_LCRFT_c37620/f1p0/3475|i3_LQ_LCRFT_c40045/f1p0/2505|i0_LQ_LCRFT_c28332/f1p0/499|i1_LQ_LCRFT_c210530/f1p5/1128|i6_LQ_LCRFT_c2035/f1p0/5080|i1_HQ_LCRFT_c6156/f16p10/1632|i4_LQ_LCRFT_c9128/f1p9/3424|i1_LQ_LCRFT_c114140/f1p0/1516|i5_LQ_LCRFT_c11482/f1p0/4890|i4_LQ_LCRFT_c40007/f1p4/3579|i2_HQ_LCRFT_c34613/f2p0/2857|i1_LQ_LCRFT_c120360/f1p1/1717|i0_HQ_LCRFT_c8932/f3p8/773|i1_LQ_LCRFT_c194086/f1p17/1921|i4_HQ_LCRFT_c37426/f2p1/3208|i3_LQ_LCRFT_c61033/f1p0/2136|i5_LQ_LCRFT_c20894/f1p0/4349|i4_LQ_LCRFT_c55660/f1p0/3372|i6_LQ_LCRFT_c2424/f1p0/5074|i4_HQ_LCRFT_c50438/f33p1/3208|i0_HQ_LCRFT_c146297/f5p0/710|i3_LQ_LCRFT_c3591/f1p0/2815|i0_HQ_LCRFT_c395885/f58p0/545|i1_LQ_LCRFT_c94026/f1p38/1963|i1_LQ_LCRFT_c25284/f1p0/1755|i1_HQ_LCRFT_c13245/f2p2/1729|i4_LQ_LCRFT_c39151/f1p28/3239|i1_LQ_LCRFT_c41523/f1p6/1421|i1_LQ_LCRFT_c165527/f1p0/1941|i4_HQ_LCRFT_c61130/f2p0/3547|i3_LQ_LCRFT_c54848/f1p0/2952|i0_HQ_LCRFT_c50724/f2p0/948|i5_LQ_LCRFT_c18584/f1p0/4592|i0_LQ_LCRFT_c132600/f1p0/658|i4_HQ_LCRFT_c23571/f2p1/3438</v>
          </cell>
          <cell r="I126" t="str">
            <v>http://www.genome.jp/kegg-bin/show_pathway?ko00190/K02113%09red/K02111%09red/K02257%09red/K02115%09red/K01507%09red/K02259%09red/K05581%09red/K02138%09red/K02261%09red/K02260%09red/K02133%09red/K02154%09red/K02135%09red/K02155%09red/K02137%09red/K02150%09red/K02132%09red/K03965%09red/K03966%09red/K02153%09red/K03940%09red/K03946%09red/K02152%09red/K02151%09red/K03942%09red/K03883%09red/K05577%09red/K02108%09red/K01535%09red/K02128%09red/K03878%09red/K02144%09red/K02145%09red/K02146%09red/K02147%09red/K02148%09red/K02149%09red/K11353%09red/K11352%09red/K02267%09red/K02134%09red/K00417%09red/K00411%09red/K03955%09red/K03952%09red/K03953%09red/K05573%09red/K00234%09red/K00235%09red/K03939%09red/K03937%09red</v>
          </cell>
        </row>
        <row r="127">
          <cell r="A127" t="str">
            <v>RNA transport</v>
          </cell>
          <cell r="B127" t="str">
            <v>KEGG PATHWAY</v>
          </cell>
          <cell r="C127" t="str">
            <v>ko03013</v>
          </cell>
          <cell r="D127">
            <v>200</v>
          </cell>
          <cell r="E127">
            <v>1393</v>
          </cell>
          <cell r="F127">
            <v>0.99999996320899998</v>
          </cell>
          <cell r="G127">
            <v>0.99999999859499999</v>
          </cell>
          <cell r="H127" t="str">
            <v>i2_LQ_LCRFT_c25410/f1p9/2302|i2_LQ_LCRFT_c53410/f1p0/2416|i5_LQ_LCRFT_c5182/f1p0/4942|i1_LQ_LCRFT_c143133/f1p0/1476|i5_LQ_LCRFT_c11031/f1p0/4322|i4_LQ_LCRFT_c63996/f1p0/3952|i4_HQ_LCRFT_c2325/f4p0/3371|i4_HQ_LCRFT_c30272/f13p1/3443|i1_LQ_LCRFT_c167126/f1p1/1136|i1_LQ_LCRFT_c60431/f1p5/1274|i5_HQ_LCRFT_c22393/f2p2/4083|i1_LQ_LCRFT_c76305/f1p11/2028|i1_LQ_LCRFT_c14863/f1p36/1927|i4_LQ_LCRFT_c81107/f1p0/3082|i3_LQ_LCRFT_c34772/f1p9/2764|i4_LQ_LCRFT_c36114/f1p0/3388|i1_HQ_LCRFT_c132758/f81p3/1829|i4_LQ_LCRFT_c74008/f1p1/3619|i0_HQ_LCRFT_c394771/f72p0/918|i5_LQ_LCRFT_c14836/f1p23/4583|i1_LQ_LCRFT_c55277/f1p3/1787|i5_LQ_LCRFT_c21927/f1p0/4010|i1_LQ_LCRFT_c51640/f1p14/1915|i3_LQ_LCRFT_c99574/f1p0/2591|i1_LQ_LCRFT_c163215/f1p2/1801|i4_LQ_LCRFT_c54285/f1p0/3282|i3_LQ_LCRFT_c59346/f1p0/2255|i4_LQ_LCRFT_c74313/f1p1/3933|i5_HQ_LCRFT_c1307/f5p0/4422|i1_LQ_LCRFT_c113067/f1p7/2116|i4_LQ_LCRFT_c15592/f1p0/3035|i4_HQ_LCRFT_c24576/f2p0/3619|i4_LQ_LCRFT_c57753/f1p7/3972|i2_LQ_LCRFT_c93524/f1p3/2342|i3_HQ_LCRFT_c44340/f2p0/2751|i1_LQ_LCRFT_c93957/f1p0/1797|i2_LQ_LCRFT_c78916/f1p2/2486|i3_LQ_LCRFT_c43577/f1p2/2971|i4_LQ_LCRFT_c58112/f1p26/3620|i3_LQ_LCRFT_c19901/f1p0/2693|i4_LQ_LCRFT_c35278/f1p0/3381|i0_HQ_LCRFT_c10627/f5p0/817|i1_LQ_LCRFT_c69737/f1p9/1661|i2_LQ_LCRFT_c122039/f1p0/2543|i4_LQ_LCRFT_c7788/f1p0/3484|i5_LQ_LCRFT_c10866/f1p0/4885|i4_LQ_LCRFT_c25183/f1p0/3516|i5_LQ_LCRFT_c5293/f1p1/4663|i5_LQ_LCRFT_c3980/f1p0/4720|i4_HQ_LCRFT_c16022/f3p0/3167|i3_LQ_LCRFT_c8736/f1p6/2573|i4_HQ_LCRFT_c87378/f5p0/3245|i4_LQ_LCRFT_c2480/f1p10/3418|i2_LQ_LCRFT_c78304/f1p0/2539|i2_LQ_LCRFT_c53850/f1p0/2541|i1_HQ_LCRFT_c11810/f2p1/1676|i4_HQ_LCRFT_c5601/f2p1/3168|i1_LQ_LCRFT_c7232/f1p0/1406|i4_LQ_LCRFT_c68534/f1p0/3890|i3_LQ_LCRFT_c11844/f1p0/2855|i4_LQ_LCRFT_c19238/f1p6/3299|i2_LQ_LCRFT_c77767/f1p0/2860|i1_LQ_LCRFT_c72719/f1p1/1797|i1_LQ_LCRFT_c22510/f1p0/1582|i2_LQ_LCRFT_c11954/f1p11/2836|i1_LQ_LCRFT_c150876/f1p5/1035|i2_LQ_LCRFT_c57219/f1p41/2709|i3_LQ_LCRFT_c35206/f1p3/2784|i4_HQ_LCRFT_c68922/f25p0/3716|i6_LQ_LCRFT_c4381/f1p9/5305|i5_LQ_LCRFT_c10506/f1p0/4439|i7_LQ_LCRFT_c1272/f1p0/6026|i5_LQ_LCRFT_c2385/f1p3/4228|i1_LQ_LCRFT_c2606/f1p8/1936|i4_HQ_LCRFT_c3642/f2p8/3740|i0_LQ_LCRFT_c62687/f1p0/562|i0_LQ_LCRFT_c60185/f1p0/929|i4_LQ_LCRFT_c31567/f1p0/3045|i5_HQ_LCRFT_c1795/f4p2/4308|i3_LQ_LCRFT_c3195/f1p0/2172|i3_HQ_LCRFT_c14310/f2p7/2567|i1_LQ_LCRFT_c48272/f1p0/1921|i3_LQ_LCRFT_c60261/f1p5/2397|i1_HQ_LCRFT_c58965/f4p0/1784|i6_LQ_LCRFT_c4127/f1p0/5416|i1_LQ_LCRFT_c141531/f1p0/1444|i3_HQ_LCRFT_c36049/f2p0/2577|i2_LQ_LCRFT_c53847/f1p0/2596|i0_HQ_LCRFT_c185197/f2p0/911|i1_LQ_LCRFT_c75600/f1p2/1328|i5_LQ_LCRFT_c3583/f1p1/4765|i2_LQ_LCRFT_c94853/f1p0/2843|i4_LQ_LCRFT_c10511/f1p9/3924|i2_HQ_LCRFT_c1998/f5p0/2788|i4_LQ_LCRFT_c79592/f1p0/3478|i0_HQ_LCRFT_c316355/f8p0/682|i1_HQ_LCRFT_c1178/f5p1/1770|i4_HQ_LCRFT_c4548/f3p0/3528|i0_LQ_LCRFT_c106866/f1p0/919|i0_LQ_LCRFT_c254394/f1p0/660|i3_HQ_LCRFT_c32151/f23p0/2607|i4_LQ_LCRFT_c53442/f1p0/3104|i4_LQ_LCRFT_c56533/f1p0/3618|i5_LQ_LCRFT_c12904/f1p9/4932|i1_LQ_LCRFT_c90286/f1p3/1984|i2_LQ_LCRFT_c58400/f1p13/2858|i2_LQ_LCRFT_c39568/f1p2/2409|i2_LQ_LCRFT_c8829/f1p0/2890|i1_LQ_LCRFT_c205415/f1p4/1656|i0_LQ_LCRFT_c212407/f1p9/924|i3_LQ_LCRFT_c35044/f1p3/2111|i4_LQ_LCRFT_c20037/f1p0/3080|i1_LQ_LCRFT_c53351/f1p1/1195|i2_LQ_LCRFT_c15240/f1p0/2089|i3_LQ_LCRFT_c2548/f1p20/2353|i4_LQ_LCRFT_c71877/f1p0/3283|i6_LQ_LCRFT_c3297/f1p0/5076|i4_HQ_LCRFT_c32608/f32p0/3442|i5_LQ_LCRFT_c8005/f1p0/4470|i4_LQ_LCRFT_c81297/f1p0/3466|i4_LQ_LCRFT_c79523/f1p0/3528|i4_LQ_LCRFT_c77756/f1p0/3848|i5_LQ_LCRFT_c21616/f1p2/4403|i1_HQ_LCRFT_c185807/f8p6/1064|i4_LQ_LCRFT_c38762/f1p0/3564|i0_LQ_LCRFT_c99306/f1p0/774|i1_LQ_LCRFT_c191373/f1p20/1218|i1_LQ_LCRFT_c168562/f1p3/1317|i1_LQ_LCRFT_c95175/f1p4/1903|i0_HQ_LCRFT_c179913/f12p0/839|i0_LQ_LCRFT_c93587/f1p0/907|i3_LQ_LCRFT_c36865/f1p0/2590|i2_LQ_LCRFT_c60797/f1p2/2797|i3_LQ_LCRFT_c23395/f1p0/2648|i3_LQ_LCRFT_c26791/f1p1/2984|i1_HQ_LCRFT_c77206/f3p1/1792|i6_HQ_LCRFT_c4963/f2p5/5580|i4_LQ_LCRFT_c92064/f1p0/3027|i2_LQ_LCRFT_c4127/f1p0/2387|i2_HQ_LCRFT_c34216/f2p0/2861|i3_LQ_LCRFT_c42095/f1p0/2734|i5_LQ_LCRFT_c6206/f1p0/4330|i1_HQ_LCRFT_c36694/f2p1/1806|i1_LQ_LCRFT_c170583/f1p9/3054|i2_LQ_LCRFT_c79580/f1p0/2203|i4_HQ_LCRFT_c53033/f2p0/3841|i4_LQ_LCRFT_c61900/f1p0/3336|i3_LQ_LCRFT_c39683/f1p0/2226|i1_HQ_LCRFT_c95936/f2p1/1951|i1_LQ_LCRFT_c96981/f1p45/1179|i1_LQ_LCRFT_c165324/f1p4/2149|i1_LQ_LCRFT_c204842/f7p7/1164|i3_LQ_LCRFT_c55747/f1p5/2467|i3_LQ_LCRFT_c96572/f1p0/2396|i2_LQ_LCRFT_c37291/f1p0/2124|i1_HQ_LCRFT_c183080/f6p3/1990|i4_LQ_LCRFT_c40414/f1p0/3874|i3_LQ_LCRFT_c76211/f1p1/2907|i1_LQ_LCRFT_c119155/f1p6/1882|i1_LQ_LCRFT_c71891/f1p1/1615|i4_HQ_LCRFT_c8095/f6p4/3371|i1_LQ_LCRFT_c92098/f1p1/1901|i0_LQ_LCRFT_c325718/f1p0/728|i3_LQ_LCRFT_c37863/f1p7/2495|i3_HQ_LCRFT_c26285/f2p5/2129|i2_HQ_LCRFT_c63359/f2p0/2066|i2_LQ_LCRFT_c20512/f1p2/2981|i4_LQ_LCRFT_c75274/f1p18/3340|i0_HQ_LCRFT_c243572/f3p0/849|i1_LQ_LCRFT_c27348/f1p1/1841|i3_HQ_LCRFT_c5956/f10p0/2297|i4_LQ_LCRFT_c77217/f1p4/3795|i5_LQ_LCRFT_c16223/f1p6/4015|i4_LQ_LCRFT_c21195/f1p0/3403|i3_HQ_LCRFT_c24026/f2p0/2164|i2_LQ_LCRFT_c15677/f1p0/2079|i3_LQ_LCRFT_c24517/f1p2/2406|i2_LQ_LCRFT_c4665/f1p0/2607|i6_LQ_LCRFT_c1230/f1p0/6018|i2_LQ_LCRFT_c20390/f1p1/2502|i1_LQ_LCRFT_c37690/f1p14/2001|i2_HQ_LCRFT_c4059/f3p7/2220|i7_LQ_LCRFT_c1080/f1p3/6206|i4_LQ_LCRFT_c35454/f1p14/3599|i0_LQ_LCRFT_c21306/f2p0/925|i8_LQ_LCRFT_c70/f1p0/7726|i3_LQ_LCRFT_c27203/f1p0/2940|i2_HQ_LCRFT_c19898/f2p17/2295|i4_LQ_LCRFT_c10776/f1p0/3938|i6_LQ_LCRFT_c1336/f1p0/5867|i2_HQ_LCRFT_c7754/f3p3/2499|i4_LQ_LCRFT_c49554/f1p0/3019|i5_LQ_LCRFT_c10352/f1p2/4861|i4_HQ_LCRFT_c20823/f2p0/3591|i4_LQ_LCRFT_c76742/f1p14/3860|i3_HQ_LCRFT_c51786/f3p2/2933|i5_HQ_LCRFT_c1543/f4p21/4859|i1_LQ_LCRFT_c38535/f1p0/1641|i3_LQ_LCRFT_c126684/f1p0/2015|i2_LQ_LCRFT_c20173/f1p12/2750</v>
          </cell>
          <cell r="I127" t="str">
            <v>http://www.genome.jp/kegg-bin/show_pathway?ko03013/K09291%09red/K03257%09red/K14307%09red/K14309%09red/K10577%09red/K14315%09red/K12160%09red/K03240%09red/K14300%09red/K03242%09red/K14328%09red/K12879%09red/K03260%09red/K03247%09red/K18213%09red/K03249%09red/K14320%09red/K14327%09red/K14326%09red/K14325%09red/K14324%09red/K12877%09red/K07562%09red/K03245%09red/K14311%09red/K12881%09red/K12882%09red/K12883%09red/K00784%09red/K03680%09red/K07936%09red/K03538%09red/K03236%09red/K14004%09red/K01164%09red/K14288%09red/K14310%09red/K03113%09red/K12875%09red/K12812%09red/K14314%09red/K14289%09red/K03231%09red/K12878%09red/K03254%09red/K03253%09red/K03251%09red/K03250%09red/K13151%09red/K03241%09red/K13171%09red/K05749%09red/K13174%09red/K03248%09red/K03243%09red/K13126%09red/K14297%09red/K14290%09red/K14304%09red</v>
          </cell>
        </row>
        <row r="128">
          <cell r="A128" t="str">
            <v>RNA degradation</v>
          </cell>
          <cell r="B128" t="str">
            <v>KEGG PATHWAY</v>
          </cell>
          <cell r="C128" t="str">
            <v>ko03018</v>
          </cell>
          <cell r="D128">
            <v>99</v>
          </cell>
          <cell r="E128">
            <v>839</v>
          </cell>
          <cell r="F128">
            <v>0.99999999859499999</v>
          </cell>
          <cell r="G128">
            <v>0.99999999859499999</v>
          </cell>
          <cell r="H128" t="str">
            <v>i3_LQ_LCRFT_c35462/f1p0/2178|i5_LQ_LCRFT_c5182/f1p0/4942|i2_LQ_LCRFT_c53971/f1p0/2378|i3_LQ_LCRFT_c31251/f1p0/2057|i4_LQ_LCRFT_c3499/f1p0/3945|i3_LQ_LCRFT_c4675/f1p0/2387|i1_LQ_LCRFT_c14595/f1p1/1194|i5_LQ_LCRFT_c4323/f1p2/4507|i3_HQ_LCRFT_c21002/f5p1/2593|i2_LQ_LCRFT_c52349/f1p4/2658|i5_LQ_LCRFT_c11738/f1p0/4463|i2_LQ_LCRFT_c35863/f1p0/2123|i2_LQ_LCRFT_c99299/f1p34/2478|i3_HQ_LCRFT_c14310/f2p7/2567|i5_LQ_LCRFT_c5167/f1p2/4713|i5_LQ_LCRFT_c19842/f1p1/4505|i1_LQ_LCRFT_c14863/f1p36/1927|i3_LQ_LCRFT_c59346/f1p0/2255|i2_LQ_LCRFT_c59591/f1p0/2500|i3_LQ_LCRFT_c71332/f1p0/2275|i4_LQ_LCRFT_c7163/f1p0/3777|i1_LQ_LCRFT_c90593/f1p0/1453|i4_HQ_LCRFT_c6735/f3p18/3621|i5_HQ_LCRFT_c1876/f2p0/4728|i4_HQ_LCRFT_c4300/f2p0/3306|i0_HQ_LCRFT_c152334/f2p0/992|i3_LQ_LCRFT_c7478/f1p29/2946|i6_LQ_LCRFT_c4381/f1p9/5305|i0_LQ_LCRFT_c5427/f1p0/910|i1_LQ_LCRFT_c23989/f2p6/1792|i4_HQ_LCRFT_c22110/f2p0/3634|i2_LQ_LCRFT_c38946/f1p8/2208|i3_LQ_LCRFT_c5811/f1p0/2556|i1_LQ_LCRFT_c116850/f1p1/1348|i3_LQ_LCRFT_c19901/f1p0/2693|i2_LQ_LCRFT_c122039/f1p0/2543|i2_HQ_LCRFT_c18464/f2p7/2205|i1_LQ_LCRFT_c19608/f1p1/1415|i0_HQ_LCRFT_c316542/f3p0/990|i2_LQ_LCRFT_c43413/f1p0/2906|i1_LQ_LCRFT_c140374/f1p2/1960|i1_LQ_LCRFT_c35246/f1p0/1559|i5_LQ_LCRFT_c19162/f1p16/4210|i5_LQ_LCRFT_c13393/f1p5/4526|i4_LQ_LCRFT_c66930/f1p0/3011|i4_LQ_LCRFT_c84047/f1p0/3038|i2_LQ_LCRFT_c18565/f1p0/2246|i3_LQ_LCRFT_c31092/f1p0/2059|i1_LQ_LCRFT_c168550/f1p0/1691|i3_LQ_LCRFT_c75203/f1p1/2865|i2_LQ_LCRFT_c95178/f1p0/2687|i1_LQ_LCRFT_c76825/f1p3/1664|i1_LQ_LCRFT_c98803/f1p0/1552|i4_LQ_LCRFT_c43170/f1p1/3965|i5_LQ_LCRFT_c13810/f1p1/4199|i5_LQ_LCRFT_c3843/f2p62/4263|i2_HQ_LCRFT_c67413/f6p0/2076|i2_LQ_LCRFT_c24529/f1p3/2333|i1_LQ_LCRFT_c161711/f2p2/1378|i3_HQ_LCRFT_c82147/f3p0/2071|i2_LQ_LCRFT_c76972/f1p7/2174|i5_LQ_LCRFT_c18744/f1p14/4585|i4_LQ_LCRFT_c42421/f1p0/3062|i2_LQ_LCRFT_c80292/f1p0/2207|i3_LQ_LCRFT_c106751/f1p0/2021|i4_LQ_LCRFT_c71849/f1p0/3369|i1_LQ_LCRFT_c74664/f1p1/1596|i0_LQ_LCRFT_c212288/f1p0/714|i3_LQ_LCRFT_c18985/f1p0/2414|i4_LQ_LCRFT_c76111/f1p0/3180|i1_LQ_LCRFT_c96981/f1p45/1179|i4_LQ_LCRFT_c44581/f1p0/3269|i1_LQ_LCRFT_c143238/f1p1/1945|i4_HQ_LCRFT_c33057/f28p0/3269|i3_LQ_LCRFT_c126577/f1p0/2009|i1_LQ_LCRFT_c4661/f1p10/1602|i5_HQ_LCRFT_c885/f5p0/4728|i2_LQ_LCRFT_c70759/f1p0/2928|i0_LQ_LCRFT_c208216/f1p2/612|i4_LQ_LCRFT_c26190/f1p40/3435|i2_LQ_LCRFT_c36781/f1p0/2885|i3_LQ_LCRFT_c84547/f1p0/2025|i4_LQ_LCRFT_c41644/f1p0/3138|i1_LQ_LCRFT_c95625/f1p2/1409|i3_LQ_LCRFT_c74807/f1p3/2182|i4_HQ_LCRFT_c18455/f3p0/3651|i1_LQ_LCRFT_c10340/f1p7/1507|i1_LQ_LCRFT_c20030/f1p1/1942|i2_LQ_LCRFT_c113214/f1p2/2409|i2_LQ_LCRFT_c29251/f1p0/2556|i2_LQ_LCRFT_c36534/f1p0/2114|i2_LQ_LCRFT_c39568/f1p2/2409|i4_LQ_LCRFT_c73266/f1p0/3339|i2_LQ_LCRFT_c77084/f1p3/2992|i5_LQ_LCRFT_c20713/f1p0/4904|i3_LQ_LCRFT_c95848/f1p0/2665|i4_LQ_LCRFT_c27642/f1p1/3120|i4_LQ_LCRFT_c28019/f1p0/3849|i3_LQ_LCRFT_c58633/f1p4/2500</v>
          </cell>
          <cell r="I128" t="str">
            <v>http://www.genome.jp/kegg-bin/show_pathway?ko03018/K03678%09red/K00850%09red/K01689%09red/K12625%09red/K12617%09red/K12616%09red/K12591%09red/K12619%09red/K12598%09red/K12599%09red/K13126%09red/K12602%09red/K03654%09red/K01148%09red/K12585%09red/K12607%09red/K12587%09red/K12623%09red/K12581%09red/K12603%09red/K12600%09red/K12589%09red/K14442%09red/K12605%09red/K10643%09red/K04077%09red/K11600%09red/K12580%09red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2"/>
  <sheetViews>
    <sheetView tabSelected="1" workbookViewId="0">
      <selection sqref="A1:I1"/>
    </sheetView>
  </sheetViews>
  <sheetFormatPr defaultRowHeight="14.25" x14ac:dyDescent="0.65"/>
  <cols>
    <col min="1" max="1" width="44.12890625" customWidth="1"/>
    <col min="2" max="2" width="9.6484375" customWidth="1"/>
    <col min="3" max="3" width="6.51953125" customWidth="1"/>
    <col min="4" max="4" width="10.953125" customWidth="1"/>
    <col min="5" max="5" width="7.73828125" customWidth="1"/>
    <col min="6" max="6" width="12.171875" bestFit="1" customWidth="1"/>
    <col min="7" max="7" width="14.21484375" customWidth="1"/>
    <col min="9" max="9" width="16.73828125" customWidth="1"/>
  </cols>
  <sheetData>
    <row r="1" spans="1:9" ht="14.5" x14ac:dyDescent="0.7">
      <c r="A1" s="5" t="s">
        <v>49</v>
      </c>
      <c r="B1" s="5"/>
      <c r="C1" s="5"/>
      <c r="D1" s="5"/>
      <c r="E1" s="5"/>
      <c r="F1" s="5"/>
      <c r="G1" s="5"/>
      <c r="H1" s="5"/>
      <c r="I1" s="5"/>
    </row>
    <row r="2" spans="1:9" ht="14.5" x14ac:dyDescent="0.65">
      <c r="A2" s="1" t="s">
        <v>0</v>
      </c>
      <c r="B2" s="1" t="s">
        <v>1</v>
      </c>
      <c r="C2" s="1" t="s">
        <v>2</v>
      </c>
      <c r="D2" s="1" t="s">
        <v>3</v>
      </c>
      <c r="E2" s="1" t="s">
        <v>24</v>
      </c>
      <c r="F2" s="1" t="s">
        <v>25</v>
      </c>
      <c r="G2" s="1" t="s">
        <v>26</v>
      </c>
      <c r="H2" s="1" t="s">
        <v>27</v>
      </c>
      <c r="I2" s="1" t="s">
        <v>28</v>
      </c>
    </row>
    <row r="3" spans="1:9" ht="14.5" x14ac:dyDescent="0.7">
      <c r="A3" s="1" t="s">
        <v>4</v>
      </c>
      <c r="B3" s="3">
        <v>0.27798933739527798</v>
      </c>
      <c r="C3" s="3">
        <v>2.1538721387999999E-4</v>
      </c>
      <c r="D3" s="3">
        <v>365</v>
      </c>
      <c r="E3" s="4" t="s">
        <v>29</v>
      </c>
      <c r="F3" s="4">
        <f>VLOOKUP(A3,[1]TLPFvsTLDPF.DEG_KEGG_pathway_en!$A$5:$P$128,6,FALSE)</f>
        <v>1.75111556E-6</v>
      </c>
      <c r="G3" s="4">
        <f>VLOOKUP(A3,[1]TLPFvsTLDPF.DEG_KEGG_pathway_en!$A$5:$P$128,7,FALSE)</f>
        <v>2.1538721387999999E-4</v>
      </c>
      <c r="H3" s="2" t="str">
        <f>VLOOKUP(A3,[1]TLPFvsTLDPF.DEG_KEGG_pathway_en!$A$5:$P$128,8,FALSE)</f>
        <v>i3_HQ_LCRFT_c11613/f2p0/2260|i2_LQ_LCRFT_c40359/f1p7/2276|i0_LQ_LCRFT_c146976/f1p0/831|i3_LQ_LCRFT_c36268/f1p0/2403|i5_HQ_LCRFT_c1169/f3p0/4948|i2_LQ_LCRFT_c64565/f1p0/2031|i1_LQ_LCRFT_c169159/f1p4/1949|i1_HQ_LCRFT_c205227/f4p1/1105|i1_HQ_LCRFT_c158324/f21p7/1179|i4_LQ_LCRFT_c28524/f1p1/3285|i1_LQ_LCRFT_c118681/f1p4/1978|i1_HQ_LCRFT_c196557/f4p1/1037|i3_LQ_LCRFT_c95298/f1p0/2372|i3_LQ_LCRFT_c95994/f1p43/2986|i5_LQ_LCRFT_c18831/f1p0/4447|i1_LQ_LCRFT_c113014/f1p12/2036|i0_LQ_LCRFT_c35844/f1p1/810|i1_LQ_LCRFT_c25630/f1p1/1532|i1_LQ_LCRFT_c93850/f1p0/1174|i4_LQ_LCRFT_c10048/f1p0/3173|i5_LQ_LCRFT_c3258/f1p1/4818|i2_HQ_LCRFT_c18852/f2p0/2598|i4_LQ_LCRFT_c20729/f1p11/3159|i2_LQ_LCRFT_c35214/f1p4/2867|i1_LQ_LCRFT_c26461/f1p1/1889|i4_LQ_LCRFT_c80240/f1p0/3070|i2_LQ_LCRFT_c73129/f1p0/2590|i2_HQ_LCRFT_c8632/f2p1/2289|i1_HQ_LCRFT_c18006/f2p0/1889|i3_LQ_LCRFT_c4155/f1p1/2225|i1_LQ_LCRFT_c18995/f1p0/1220|i0_LQ_LCRFT_c186046/f1p0/983|i1_LQ_LCRFT_c75954/f1p1/1311|i0_LQ_LCRFT_c57186/f1p0/913|i2_LQ_LCRFT_c98135/f1p10/2257|i1_LQ_LCRFT_c4459/f1p0/1827|i1_HQ_LCRFT_c51058/f4p2/1427|i1_HQ_LCRFT_c204920/f19p1/1532|i1_LQ_LCRFT_c12298/f1p15/1481|i2_LQ_LCRFT_c93292/f1p2/2309|i4_LQ_LCRFT_c21077/f1p0/3115|i3_HQ_LCRFT_c2606/f4p8/2820|i1_LQ_LCRFT_c170089/f1p1/1462|i0_HQ_LCRFT_c98332/f2p0/593|i2_HQ_LCRFT_c102041/f2p0/2075|i3_LQ_LCRFT_c7435/f1p3/2778|i4_HQ_LCRFT_c5560/f4p22/3204|i1_LQ_LCRFT_c207390/f1p14/1015|i3_LQ_LCRFT_c72523/f1p0/2894|i1_LQ_LCRFT_c163003/f1p7/1422|i4_HQ_LCRFT_c12888/f2p0/3682|i3_LQ_LCRFT_c61410/f1p0/2972|i4_LQ_LCRFT_c12795/f1p1/3253|i2_LQ_LCRFT_c44076/f1p0/2127|i4_LQ_LCRFT_c12919/f1p2/3575|i2_LQ_LCRFT_c111433/f1p1/2114|i2_LQ_LCRFT_c78959/f1p0/2550|i2_LQ_LCRFT_c20230/f1p0/2143|i4_LQ_LCRFT_c74915/f1p0/3505|i1_LQ_LCRFT_c3916/f1p2/1248|i2_LQ_LCRFT_c55716/f1p0/2658|i3_LQ_LCRFT_c61617/f1p0/2295|i5_LQ_LCRFT_c5162/f1p0/4726|i4_LQ_LCRFT_c45317/f1p0/3109|i2_LQ_LCRFT_c115439/f1p0/2078|i3_LQ_LCRFT_c25370/f1p0/2193|i2_LQ_LCRFT_c79913/f1p0/2970|i1_HQ_LCRFT_c22788/f3p0/1799|i5_LQ_LCRFT_c20402/f1p4/4151|i3_LQ_LCRFT_c22545/f1p0/2818|i1_LQ_LCRFT_c34254/f1p2/1250|i1_LQ_LCRFT_c95197/f1p0/1767|i0_HQ_LCRFT_c210346/f2p0/940|i2_HQ_LCRFT_c25330/f4p3/2260|i6_HQ_LCRFT_c162/f4p0/5197|i2_LQ_LCRFT_c59863/f1p0/2122|i4_LQ_LCRFT_c42656/f1p2/3093|i4_LQ_LCRFT_c25016/f1p1/3503|i1_LQ_LCRFT_c169542/f1p0/1191|i1_LQ_LCRFT_c23153/f1p10/1643|i3_HQ_LCRFT_c27856/f3p6/2262|i2_LQ_LCRFT_c42980/f1p11/2280|i0_HQ_LCRFT_c279202/f2p0/628|i1_HQ_LCRFT_c9208/f2p3/1848|i5_LQ_LCRFT_c16135/f1p0/4079|i3_LQ_LCRFT_c12231/f1p0/2388|i1_LQ_LCRFT_c168109/f1p2/1271|i2_LQ_LCRFT_c121762/f1p0/2658|i4_LQ_LCRFT_c74807/f1p3/3601|i2_HQ_LCRFT_c18109/f7p19/2156|i1_HQ_LCRFT_c158651/f4p4/1801|i2_HQ_LCRFT_c5435/f3p14/2951|i6_HQ_LCRFT_c55/f8p0/5481|i0_LQ_LCRFT_c91090/f1p0/574|i1_LQ_LCRFT_c190063/f1p1/1367|i2_LQ_LCRFT_c23305/f1p2/2200|i2_LQ_LCRFT_c111770/f1p0/2762|i4_LQ_LCRFT_c75545/f1p14/3150|i4_HQ_LCRFT_c13623/f2p0/3198|i1_HQ_LCRFT_c33814/f5p5/1851|i3_LQ_LCRFT_c14180/f1p0/2954|i1_LQ_LCRFT_c117137/f1p2/1260|i4_LQ_LCRFT_c38547/f1p0/3199|i3_LQ_LCRFT_c79337/f1p2/2987|i1_LQ_LCRFT_c73829/f1p1/1928|i2_LQ_LCRFT_c14749/f1p1/2230|i4_LQ_LCRFT_c58692/f1p0/3550|i2_LQ_LCRFT_c80260/f1p0/2422|i1_LQ_LCRFT_c5544/f1p0/1229|i1_HQ_LCRFT_c78551/f2p0/1543|i3_LQ_LCRFT_c3308/f1p3/2546|i1_LQ_LCRFT_c20125/f1p3/1446|i1_LQ_LCRFT_c162299/f1p6/1861|i0_HQ_LCRFT_c47899/f5p0/766|i4_LQ_LCRFT_c80817/f1p0/3323|i2_HQ_LCRFT_c7012/f5p2/2699|i3_HQ_LCRFT_c79178/f2p5/2497|i1_LQ_LCRFT_c121291/f1p7/1377|i4_LQ_LCRFT_c12626/f1p0/3089|i4_LQ_LCRFT_c74644/f1p0/3094|i5_LQ_LCRFT_c20031/f1p2/4818|i3_HQ_LCRFT_c88924/f3p0/2473|i3_LQ_LCRFT_c30962/f1p0/2054|i0_HQ_LCRFT_c9217/f3p0/555|i4_LQ_LCRFT_c60738/f1p0/3162|i1_LQ_LCRFT_c22976/f1p0/1138|i1_HQ_LCRFT_c33783/f2p15/1314|i4_LQ_LCRFT_c20010/f1p22/3203|i1_LQ_LCRFT_c193769/f1p2/1756|i4_LQ_LCRFT_c25291/f1p0/3443|i5_LQ_LCRFT_c7491/f1p0/4279|i6_LQ_LCRFT_c1265/f1p0/5447|i4_LQ_LCRFT_c36143/f1p1/3270|i3_LQ_LCRFT_c20450/f1p0/2961|i3_LQ_LCRFT_c74634/f1p4/2172|i0_HQ_LCRFT_c12076/f2p0/588|i2_LQ_LCRFT_c95507/f1p7/2810|i0_LQ_LCRFT_c91385/f1p0/927|i1_LQ_LCRFT_c10541/f1p1/1500|i3_LQ_LCRFT_c10032/f1p0/2476|i4_LQ_LCRFT_c41500/f1p0/3916|i3_LQ_LCRFT_c119664/f1p1/2682|i3_HQ_LCRFT_c120433/f32p0/2345|i1_LQ_LCRFT_c171980/f1p1/1119|i3_LQ_LCRFT_c73309/f1p0/2760|i2_LQ_LCRFT_c31448/f1p0/2061|i2_HQ_LCRFT_c12908/f2p0/2710|i1_HQ_LCRFT_c157742/f3p1/1131|i6_LQ_LCRFT_c2374/f1p0/5656|i2_LQ_LCRFT_c78070/f1p39/2358|i4_LQ_LCRFT_c43745/f1p7/3625|i0_LQ_LCRFT_c34140/f1p0/948|i1_LQ_LCRFT_c60057/f1p0/1481|i1_LQ_LCRFT_c222088/f1p7/899|i1_LQ_LCRFT_c188701/f1p4/1491|i3_LQ_LCRFT_c76715/f1p6/2736|i3_HQ_LCRFT_c43920/f4p0/2961|i3_LQ_LCRFT_c14232/f1p1/2291|i3_HQ_LCRFT_c110970/f2p0/2508|i2_LQ_LCRFT_c12594/f1p1/2189|i2_LQ_LCRFT_c9346/f1p0/2831|i3_HQ_LCRFT_c27714/f3p15/2360|i1_HQ_LCRFT_c4600/f2p0/1496|i3_LQ_LCRFT_c123339/f2p0/2776|i5_HQ_LCRFT_c17667/f2p0/4163|i3_LQ_LCRFT_c98418/f1p2/2737|i1_LQ_LCRFT_c171323/f1p0/1184|i5_HQ_LCRFT_c5428/f2p0/4115|i0_LQ_LCRFT_c148545/f1p0/659|i1_LQ_LCRFT_c165256/f1p10/1253|i3_LQ_LCRFT_c122580/f1p0/2304|i2_LQ_LCRFT_c98730/f1p3/2658|i4_LQ_LCRFT_c75427/f1p0/3909|i2_HQ_LCRFT_c119972/f16p0/2634|i8_LQ_LCRFT_c174/f1p0/7762|i3_LQ_LCRFT_c66290/f1p0/2033|i5_LQ_LCRFT_c9967/f1p0/4369|i3_LQ_LCRFT_c28845/f1p0/2833|i4_LQ_LCRFT_c20954/f1p0/3455|i2_HQ_LCRFT_c42879/f2p0/2896|i1_LQ_LCRFT_c47646/f1p3/1062|i3_LQ_LCRFT_c55506/f1p0/2461|i2_LQ_LCRFT_c109676/f1p0/2244|i3_LQ_LCRFT_c18128/f2p6/2182|i3_LQ_LCRFT_c12931/f1p0/2428|i2_HQ_LCRFT_c9178/f3p3/2729|i0_HQ_LCRFT_c194607/f2p0/802|i4_LQ_LCRFT_c15025/f1p0/3092|i1_HQ_LCRFT_c204659/f3p34/1889|i5_LQ_LCRFT_c16158/f1p9/4030|i0_LQ_LCRFT_c279657/f1p0/384|i0_LQ_LCRFT_c336593/f1p0/958|i2_LQ_LCRFT_c113485/f1p1/2524|i1_LQ_LCRFT_c170330/f1p13/1963|i3_LQ_LCRFT_c95381/f1p0/2153|i1_LQ_LCRFT_c191737/f1p9/1804|i2_LQ_LCRFT_c9386/f1p0/2572|i2_LQ_LCRFT_c18739/f1p5/2622|i3_LQ_LCRFT_c35354/f1p0/2366|i0_LQ_LCRFT_c147963/f1p12/667|i5_LQ_LCRFT_c6116/f1p0/4135|i5_LQ_LCRFT_c6352/f1p53/4344|i2_LQ_LCRFT_c52945/f1p21/2904|i4_LQ_LCRFT_c77108/f1p0/3503|i1_LQ_LCRFT_c71682/f1p5/1671|i1_LQ_LCRFT_c119343/f1p7/1669|i0_LQ_LCRFT_c64518/f1p0/974|i2_LQ_LCRFT_c93687/f1p2/2406|i3_LQ_LCRFT_c36090/f1p0/2771|i4_HQ_LCRFT_c87714/f2p0/3160|i3_LQ_LCRFT_c66000/f1p0/2439|i4_HQ_LCRFT_c50690/f3p0/3079|i5_LQ_LCRFT_c14760/f1p0/5051|i1_LQ_LCRFT_c207876/f126p13/1254|i1_LQ_LCRFT_c192049/f1p0/1910|i1_HQ_LCRFT_c12885/f2p1/1589|i1_LQ_LCRFT_c114159/f1p2/1542|i5_LQ_LCRFT_c7248/f1p0/4764|i3_LQ_LCRFT_c85075/f1p0/2062|i1_LQ_LCRFT_c34981/f1p0/1612|i6_LQ_LCRFT_c1146/f1p2/5101|i0_LQ_LCRFT_c50241/f1p0/742|i1_LQ_LCRFT_c11799/f1p3/1786|i1_LQ_LCRFT_c70873/f1p3/2001|i2_LQ_LCRFT_c74127/f1p0/2680|i2_LQ_LCRFT_c8761/f1p0/2199|i3_LQ_LCRFT_c94848/f1p1/2830|i2_LQ_LCRFT_c55647/f1p0/2196|i1_HQ_LCRFT_c28700/f4p0/1640|i4_HQ_LCRFT_c32780/f3p0/3091|i1_LQ_LCRFT_c170926/f1p1/1960|i2_LQ_LCRFT_c113467/f1p0/2308|i3_LQ_LCRFT_c52425/f1p0/2723|i2_LQ_LCRFT_c73030/f1p0/2306|i2_HQ_LCRFT_c2138/f8p12/2389|i1_LQ_LCRFT_c21748/f1p2/1152|i1_HQ_LCRFT_c75493/f3p4/1502|i1_LQ_LCRFT_c58231/f1p1/1712|i0_HQ_LCRFT_c1536/f4p0/810|i0_LQ_LCRFT_c92956/f1p0/710|i2_LQ_LCRFT_c51298/f3p6/2350|i6_LQ_LCRFT_c3188/f1p6/5624|i1_HQ_LCRFT_c157530/f12p2/1097|i1_HQ_LCRFT_c206322/f6p3/1146|i2_LQ_LCRFT_c19791/f1p6/2350|i2_LQ_LCRFT_c98601/f1p0/2807|i0_LQ_LCRFT_c8091/f1p1/973|i4_LQ_LCRFT_c36424/f1p7/3664|i4_LQ_LCRFT_c11286/f1p0/3101|i1_LQ_LCRFT_c209395/f1p1/1253|i4_LQ_LCRFT_c38764/f1p0/3573|i4_LQ_LCRFT_c42111/f1p6/3750|i4_HQ_LCRFT_c50843/f3p0/3092|i4_LQ_LCRFT_c36533/f1p1/3334|i1_HQ_LCRFT_c184623/f4p3/1132|i3_LQ_LCRFT_c38900/f1p0/2963|i1_LQ_LCRFT_c78504/f1p13/1841|i1_HQ_LCRFT_c110887/f3p1/1640|i2_LQ_LCRFT_c99536/f1p3/2573|i1_LQ_LCRFT_c21170/f1p0/1673|i0_LQ_LCRFT_c89267/f1p17/821|i4_LQ_LCRFT_c54548/f1p0/3735|i1_HQ_LCRFT_c3862/f4p3/1849|i3_LQ_LCRFT_c10889/f1p0/2153|i2_HQ_LCRFT_c67730/f21p0/2865|i0_LQ_LCRFT_c25014/f5p0/593|i4_LQ_LCRFT_c20531/f1p0/3219|i3_LQ_LCRFT_c24967/f1p2/2997|i3_LQ_LCRFT_c77794/f1p4/2610|i1_LQ_LCRFT_c77760/f1p4/1932|i2_LQ_LCRFT_c94431/f1p5/2677|i2_LQ_LCRFT_c93239/f1p1/2463|i3_LQ_LCRFT_c91020/f1p0/2255|i2_LQ_LCRFT_c110153/f1p0/2657|i1_HQ_LCRFT_c205295/f100p9/1911|i3_LQ_LCRFT_c26541/f1p5/2259|i2_LQ_LCRFT_c73238/f1p4/2339|i2_LQ_LCRFT_c79715/f1p0/2669|i0_HQ_LCRFT_c32004/f2p0/594|i1_LQ_LCRFT_c161827/f1p2/1662|i3_HQ_LCRFT_c115536/f2p0/2055|i4_LQ_LCRFT_c11199/f1p1/3495|i5_LQ_LCRFT_c12245/f1p8/4145|i5_LQ_LCRFT_c8728/f1p0/4322|i5_HQ_LCRFT_c11246/f2p0/4388|i2_LQ_LCRFT_c90539/f1p0/2471|i3_HQ_LCRFT_c36929/f2p4/2654|i1_LQ_LCRFT_c172238/f1p1/1842|i0_LQ_LCRFT_c198486/f1p0/630|i4_HQ_LCRFT_c1979/f6p0/3227|i2_LQ_LCRFT_c4289/f1p0/2919|i3_LQ_LCRFT_c19388/f1p0/2289|i0_HQ_LCRFT_c9306/f10p5/889|i3_LQ_LCRFT_c2660/f1p0/2304|i4_HQ_LCRFT_c22574/f2p0/3769|i2_LQ_LCRFT_c98600/f1p0/2855|i4_LQ_LCRFT_c58032/f1p0/3261|i1_LQ_LCRFT_c35485/f1p10/1915|i4_HQ_LCRFT_c50180/f6p0/3403|i2_HQ_LCRFT_c86549/f6p0/2777|i1_LQ_LCRFT_c69789/f1p4/1395|i3_LQ_LCRFT_c77579/f1p0/2448|i3_LQ_LCRFT_c26742/f1p0/2879|i4_LQ_LCRFT_c4003/f1p0/3346|i4_LQ_LCRFT_c24508/f1p0/3244|i4_LQ_LCRFT_c39660/f2p0/3544|i1_HQ_LCRFT_c53795/f2p4/1440|i0_HQ_LCRFT_c269095/f3p0/642|i4_HQ_LCRFT_c25601/f2p12/3493|i2_LQ_LCRFT_c78915/f1p0/2815|i1_LQ_LCRFT_c29952/f1p2/1076|i2_LQ_LCRFT_c41582/f1p0/2500|i3_LQ_LCRFT_c99549/f1p0/2426|i6_LQ_LCRFT_c3248/f1p4/5491|i4_HQ_LCRFT_c60781/f2p1/3359|i2_LQ_LCRFT_c66185/f1p0/2091|i2_LQ_LCRFT_c111168/f1p2/2590|i4_HQ_LCRFT_c69523/f22p0/3382|i1_HQ_LCRFT_c50800/f4p0/1720|i4_LQ_LCRFT_c23727/f1p0/3052|i1_LQ_LCRFT_c40807/f1p8/1397|i2_HQ_LCRFT_c39528/f3p0/2697|i4_LQ_LCRFT_c76165/f1p1/3773|i5_LQ_LCRFT_c4119/f1p6/4255|i2_LQ_LCRFT_c60610/f1p2/2769|i1_LQ_LCRFT_c214265/f1p1/1572|i1_LQ_LCRFT_c191689/f1p12/1934|i4_LQ_LCRFT_c15290/f1p0/3011|i2_LQ_LCRFT_c56465/f1p0/2552|i1_HQ_LCRFT_c29752/f2p3/1047|i2_LQ_LCRFT_c36675/f1p0/2321|i4_HQ_LCRFT_c86669/f25p0/3239|i1_LQ_LCRFT_c205236/f9p2/1211|i7_LQ_LCRFT_c116/f1p0/6247|i2_LQ_LCRFT_c96047/f1p5/2694|i3_HQ_LCRFT_c44240/f2p0/2211|i0_HQ_LCRFT_c1960/f9p0/937|i1_LQ_LCRFT_c137521/f1p4/1774|i2_LQ_LCRFT_c16574/f1p0/2074|i2_LQ_LCRFT_c41330/f1p0/2563|i4_LQ_LCRFT_c37802/f1p2/3567|i2_LQ_LCRFT_c42032/f1p0/2810|i4_LQ_LCRFT_c25551/f1p0/3137|i4_LQ_LCRFT_c38301/f1p0/3414|i3_LQ_LCRFT_c110407/f1p0/2428|i2_LQ_LCRFT_c36092/f2p4/3066|i4_LQ_LCRFT_c78259/f1p0/3912|i3_HQ_LCRFT_c63443/f2p0/2028|i3_LQ_LCRFT_c21027/f1p0/2113|i2_LQ_LCRFT_c94816/f1p0/3014|i4_LQ_LCRFT_c61613/f1p0/3097|i1_LQ_LCRFT_c2943/f1p40/1933|i2_HQ_LCRFT_c49888/f4p0/2288|i0_HQ_LCRFT_c21331/f3p0/751|i4_LQ_LCRFT_c29308/f1p0/3183|i3_LQ_LCRFT_c27870/f1p0/2359|i5_LQ_LCRFT_c10239/f1p0/4628|i4_HQ_LCRFT_c18345/f4p1/3445|i2_LQ_LCRFT_c21487/f1p3/2687|i4_LQ_LCRFT_c76036/f1p0/3074|i3_LQ_LCRFT_c90526/f1p0/3018|i3_LQ_LCRFT_c99231/f1p1/2311|i0_LQ_LCRFT_c410880/f1p0/704|i2_LQ_LCRFT_c11578/f1p0/2252|i2_LQ_LCRFT_c74085/f1p0/2832</v>
      </c>
      <c r="I3" s="2" t="str">
        <f>VLOOKUP(A3,[1]TLPFvsTLDPF.DEG_KEGG_pathway_en!$A$5:$P$128,9,FALSE)</f>
        <v>http://www.genome.jp/kegg-bin/show_pathway?ko04075/K14486%09red/K14487%09red/K14484%09red/K14485%09red/K14488%09red/K14489%09red/K13449%09red/K13946%09red/K13415%09red/K13416%09red/K14432%09red/K14431%09red/K14510%09red/K14512%09red/K14514%09red/K14515%09red/K14516%09red/K14495%09red/K14494%09red/K14497%09red/K14496%09red/K14491%09red/K14490%09red/K14493%09red/K14492%09red/K16189%09red/K14498%09red/K14506%09red/K14505%09red/K14504%09red/K14503%09red/K14502%09red/K14500%09red/K14509%09red/K14508%09red/K13464%09red/K12126%09red/K13463%09red/K13422%09red</v>
      </c>
    </row>
    <row r="4" spans="1:9" ht="14.5" x14ac:dyDescent="0.7">
      <c r="A4" s="1" t="s">
        <v>5</v>
      </c>
      <c r="B4" s="3">
        <v>0.35955056179775302</v>
      </c>
      <c r="C4" s="3">
        <v>5.9009963199500002E-4</v>
      </c>
      <c r="D4" s="3">
        <v>96</v>
      </c>
      <c r="E4" s="4" t="s">
        <v>30</v>
      </c>
      <c r="F4" s="4">
        <f>VLOOKUP(A4,[1]TLPFvsTLDPF.DEG_KEGG_pathway_en!$A$5:$P$128,6,FALSE)</f>
        <v>9.5951159673900001E-6</v>
      </c>
      <c r="G4" s="4">
        <f>VLOOKUP(A4,[1]TLPFvsTLDPF.DEG_KEGG_pathway_en!$A$5:$P$128,7,FALSE)</f>
        <v>5.9009963199500002E-4</v>
      </c>
      <c r="H4" s="2" t="str">
        <f>VLOOKUP(A4,[1]TLPFvsTLDPF.DEG_KEGG_pathway_en!$A$5:$P$128,8,FALSE)</f>
        <v>i3_LQ_LCRFT_c71717/f1p0/2261|i2_HQ_LCRFT_c109284/f3p0/2827|i4_LQ_LCRFT_c10941/f1p0/3116|i1_LQ_LCRFT_c135369/f1p4/1377|i0_LQ_LCRFT_c201452/f1p0/507|i2_LQ_LCRFT_c21640/f1p0/2250|i2_LQ_LCRFT_c30236/f1p0/2036|i1_HQ_LCRFT_c13792/f3p1/1644|i1_HQ_LCRFT_c59092/f3p11/1953|i5_LQ_LCRFT_c18606/f1p0/4134|i2_LQ_LCRFT_c10943/f1p0/2533|i3_LQ_LCRFT_c54276/f1p0/2929|i1_LQ_LCRFT_c219666/f1p3/1028|i1_HQ_LCRFT_c4700/f2p2/1815|i2_LQ_LCRFT_c94869/f1p6/2590|i1_HQ_LCRFT_c25352/f2p1/1297|i2_LQ_LCRFT_c113274/f1p5/2758|i2_LQ_LCRFT_c76854/f1p0/2716|i3_LQ_LCRFT_c14092/f1p0/2839|i3_LQ_LCRFT_c85388/f1p0/2036|i4_LQ_LCRFT_c25913/f1p0/3958|i3_LQ_LCRFT_c114109/f1p0/2208|i1_LQ_LCRFT_c166376/f1p3/1126|i1_LQ_LCRFT_c116735/f1p1/1884|i1_HQ_LCRFT_c24945/f2p0/1944|i3_HQ_LCRFT_c120632/f44p0/2880|i1_HQ_LCRFT_c12282/f13p4/1798|i1_HQ_LCRFT_c83078/f4p3/1453|i1_HQ_LCRFT_c9442/f5p1/1561|i1_LQ_LCRFT_c60701/f1p23/1454|i1_LQ_LCRFT_c1189/f23p2/1540|i3_LQ_LCRFT_c95737/f1p0/2777|i1_HQ_LCRFT_c185066/f70p13/1870|i1_LQ_LCRFT_c57504/f1p7/1669|i2_LQ_LCRFT_c77849/f1p3/2291|i3_HQ_LCRFT_c26239/f5p4/2836|i1_LQ_LCRFT_c36907/f1p5/1793|i1_HQ_LCRFT_c40878/f3p2/1667|i0_LQ_LCRFT_c91549/f1p0/740|i4_LQ_LCRFT_c29396/f1p0/3516|i3_LQ_LCRFT_c38106/f1p0/2233|i1_HQ_LCRFT_c2125/f7p2/1587|i3_LQ_LCRFT_c15475/f1p0/2056|i5_LQ_LCRFT_c16388/f1p0/4103|i0_LQ_LCRFT_c52945/f1p21/810|i2_LQ_LCRFT_c28832/f1p4/2616|i1_LQ_LCRFT_c19521/f1p0/1488|i3_HQ_LCRFT_c2154/f6p0/2916|i2_HQ_LCRFT_c39242/f2p0/2615|i3_LQ_LCRFT_c43215/f1p1/2223|i3_LQ_LCRFT_c21077/f1p0/2890|i1_HQ_LCRFT_c171682/f3p5/1824|i4_LQ_LCRFT_c56115/f1p0/3362|i1_HQ_LCRFT_c14934/f8p2/1591|i1_HQ_LCRFT_c19627/f2p0/1948|i1_LQ_LCRFT_c165098/f1p9/1889|i1_HQ_LCRFT_c27533/f4p1/1456|i2_LQ_LCRFT_c18054/f6p0/2152|i2_LQ_LCRFT_c15779/f1p0/2112|i0_HQ_LCRFT_c47790/f2p0/796|i3_LQ_LCRFT_c53598/f1p1/2943|i1_LQ_LCRFT_c119229/f1p3/1822|i1_LQ_LCRFT_c99066/f1p2/1802|i4_LQ_LCRFT_c4499/f1p0/3523|i1_LQ_LCRFT_c11930/f1p4/1943|i3_LQ_LCRFT_c126634/f1p0/2008|i3_LQ_LCRFT_c3034/f1p0/2216|i2_LQ_LCRFT_c6684/f1p0/2257|i1_LQ_LCRFT_c56170/f1p1/1836|i2_LQ_LCRFT_c96269/f1p12/2517|i1_LQ_LCRFT_c36498/f1p2/1487|i1_LQ_LCRFT_c114679/f1p3/1492|i1_LQ_LCRFT_c97944/f1p2/1777|i1_LQ_LCRFT_c116952/f1p2/1587|i1_HQ_LCRFT_c28020/f8p1/1322|i1_LQ_LCRFT_c140651/f1p7/1640|i1_HQ_LCRFT_c157003/f3p0/1124|i1_HQ_LCRFT_c88984/f5p0/1509|i3_LQ_LCRFT_c78110/f1p0/2489|i5_LQ_LCRFT_c12199/f1p0/4572|i4_LQ_LCRFT_c44924/f1p0/3568|i3_LQ_LCRFT_c26951/f1p41/2979|i1_LQ_LCRFT_c58633/f1p4/1843|i1_HQ_LCRFT_c69542/f3p13/1868|i1_HQ_LCRFT_c205999/f3p1/1827|i2_LQ_LCRFT_c42115/f1p0/2452|i6_LQ_LCRFT_c1002/f1p9/5365|i1_LQ_LCRFT_c37253/f1p4/1778|i2_LQ_LCRFT_c56894/f1p1/2594|i1_LQ_LCRFT_c194692/f1p2/1424|i4_LQ_LCRFT_c27610/f1p3/3151|i2_LQ_LCRFT_c16388/f1p0/2080|i2_LQ_LCRFT_c37692/f1p17/2910|i1_LQ_LCRFT_c115278/f1p4/1877|i1_HQ_LCRFT_c21072/f3p4/1719|i1_LQ_LCRFT_c115995/f1p1/1206</v>
      </c>
      <c r="I4" s="2" t="str">
        <f>VLOOKUP(A4,[1]TLPFvsTLDPF.DEG_KEGG_pathway_en!$A$5:$P$128,9,FALSE)</f>
        <v>http://www.genome.jp/kegg-bin/show_pathway?ko00350/K00276%09red/K14455%09red/K14454%09red/K00001%09red/K00451%09red/K01800%09red/K00817%09red/K15849%09red/K18857%09red/K00811%09red/K01592%09red/K00815%09red/K01555%09red/K07253%09red/K00121%09red/K00457%09red/K00422%09red/K01557%09red</v>
      </c>
    </row>
    <row r="5" spans="1:9" ht="14.5" x14ac:dyDescent="0.7">
      <c r="A5" s="1" t="s">
        <v>6</v>
      </c>
      <c r="B5" s="3">
        <v>0.40769230769230802</v>
      </c>
      <c r="C5" s="3">
        <v>3.0051501310899998E-3</v>
      </c>
      <c r="D5" s="3">
        <v>53</v>
      </c>
      <c r="E5" s="4" t="s">
        <v>31</v>
      </c>
      <c r="F5" s="4">
        <f>VLOOKUP(A5,[1]TLPFvsTLDPF.DEG_KEGG_pathway_en!$A$5:$P$128,6,FALSE)</f>
        <v>7.3296344660700002E-5</v>
      </c>
      <c r="G5" s="4">
        <f>VLOOKUP(A5,[1]TLPFvsTLDPF.DEG_KEGG_pathway_en!$A$5:$P$128,7,FALSE)</f>
        <v>3.0051501310899998E-3</v>
      </c>
      <c r="H5" s="2" t="str">
        <f>VLOOKUP(A5,[1]TLPFvsTLDPF.DEG_KEGG_pathway_en!$A$5:$P$128,8,FALSE)</f>
        <v>i0_LQ_LCRFT_c254371/f2p0/1013|i1_LQ_LCRFT_c94518/f1p13/1916|i1_HQ_LCRFT_c32662/f40p8/1027|i1_LQ_LCRFT_c126858/f1p13/1082|i1_LQ_LCRFT_c60462/f1p8/1223|i1_LQ_LCRFT_c194108/f1p10/1248|i0_HQ_LCRFT_c243752/f2p0/746|i2_LQ_LCRFT_c22903/f1p0/2216|i0_LQ_LCRFT_c13337/f1p1/804|i2_LQ_LCRFT_c72214/f1p0/2604|i0_LQ_LCRFT_c199134/f1p6/790|i1_LQ_LCRFT_c171149/f1p7/1207|i0_HQ_LCRFT_c67209/f3p0/1011|i1_LQ_LCRFT_c16612/f1p10/1118|i1_LQ_LCRFT_c135841/f1p0/1111|i1_LQ_LCRFT_c52248/f1p0/1678|i1_HQ_LCRFT_c1692/f2p14/1409|i1_LQ_LCRFT_c30772/f1p3/1030|i0_LQ_LCRFT_c50100/f1p0/474|i0_HQ_LCRFT_c419/f23p0/959|i1_HQ_LCRFT_c158171/f59p8/1259|i6_LQ_LCRFT_c3026/f1p0/5276|i0_LQ_LCRFT_c187696/f1p0/651|i1_LQ_LCRFT_c51991/f1p8/1113|i1_HQ_LCRFT_c184795/f91p12/1172|i1_HQ_LCRFT_c156821/f3p13/1179|i1_LQ_LCRFT_c117505/f1p2/1140|i1_LQ_LCRFT_c164810/f1p10/1588|i1_LQ_LCRFT_c77841/f1p2/916|i1_LQ_LCRFT_c169615/f1p21/1217|i1_LQ_LCRFT_c63261/f1p3/1083|i1_HQ_LCRFT_c108208/f3p17/1141|i1_LQ_LCRFT_c179283/f1p1/1044|i1_LQ_LCRFT_c178230/f1p34/1096|i1_LQ_LCRFT_c166226/f1p111/1284|i0_LQ_LCRFT_c271146/f1p0/672|i0_HQ_LCRFT_c243653/f40p0/978|i1_LQ_LCRFT_c119680/f1p3/1157|i1_HQ_LCRFT_c148855/f2p1/1090|i1_LQ_LCRFT_c139391/f1p43/1119|i1_HQ_LCRFT_c196302/f2p9/1107|i0_HQ_LCRFT_c320301/f2p0/985|i0_LQ_LCRFT_c249681/f1p0/949|i1_LQ_LCRFT_c113510/f1p8/1189|i1_LQ_LCRFT_c94057/f1p0/1145|i1_HQ_LCRFT_c205719/f19p0/1114|i1_LQ_LCRFT_c190866/f1p27/1223|i1_LQ_LCRFT_c12198/f1p10/1785|i1_LQ_LCRFT_c56220/f1p8/1192|i1_LQ_LCRFT_c113922/f1p12/1403|i1_HQ_LCRFT_c205796/f3p0/1309|i1_LQ_LCRFT_c202065/f1p8/1056|i0_LQ_LCRFT_c243117/f1p0/1030</v>
      </c>
      <c r="I5" s="2" t="str">
        <f>VLOOKUP(A5,[1]TLPFvsTLDPF.DEG_KEGG_pathway_en!$A$5:$P$128,9,FALSE)</f>
        <v>http://www.genome.jp/kegg-bin/show_pathway?ko00196/K08907%09red/K08908%09red/K08909%09red/K08915%09red/K08914%09red/K08917%09red/K08916%09red/K08911%09red/K08910%09red/K08913%09red/K08912%09red</v>
      </c>
    </row>
    <row r="6" spans="1:9" ht="14.5" x14ac:dyDescent="0.7">
      <c r="A6" s="1" t="s">
        <v>7</v>
      </c>
      <c r="B6" s="3">
        <v>0.26416739319965099</v>
      </c>
      <c r="C6" s="3">
        <v>7.9061309066899999E-3</v>
      </c>
      <c r="D6" s="3">
        <v>303</v>
      </c>
      <c r="E6" s="4" t="s">
        <v>32</v>
      </c>
      <c r="F6" s="4">
        <f>VLOOKUP(A6,[1]TLPFvsTLDPF.DEG_KEGG_pathway_en!$A$5:$P$128,6,FALSE)</f>
        <v>2.5710994818500002E-4</v>
      </c>
      <c r="G6" s="4">
        <f>VLOOKUP(A6,[1]TLPFvsTLDPF.DEG_KEGG_pathway_en!$A$5:$P$128,7,FALSE)</f>
        <v>7.9061309066899999E-3</v>
      </c>
      <c r="H6" s="2" t="str">
        <f>VLOOKUP(A6,[1]TLPFvsTLDPF.DEG_KEGG_pathway_en!$A$5:$P$128,8,FALSE)</f>
        <v>i3_HQ_LCRFT_c123546/f4p0/2497|i5_LQ_LCRFT_c15901/f1p5/4054|i4_HQ_LCRFT_c71746/f2p0/3374|i4_LQ_LCRFT_c58588/f1p1/3129|i2_LQ_LCRFT_c6875/f1p0/2405|i3_LQ_LCRFT_c84667/f1p8/2074|i2_LQ_LCRFT_c53289/f1p0/2928|i3_LQ_LCRFT_c56774/f1p1/2437|i3_LQ_LCRFT_c28424/f1p20/2320|i1_LQ_LCRFT_c96720/f1p1/1697|i2_LQ_LCRFT_c40350/f1p0/2507|i1_LQ_LCRFT_c222111/f1p3/1066|i4_HQ_LCRFT_c68659/f4p0/3475|i5_LQ_LCRFT_c3496/f1p1/4960|i4_LQ_LCRFT_c55668/f1p0/3381|i4_LQ_LCRFT_c59036/f1p0/3557|i4_LQ_LCRFT_c54267/f1p8/3576|i4_LQ_LCRFT_c82635/f1p0/3055|i3_LQ_LCRFT_c113235/f1p0/2569|i2_LQ_LCRFT_c110157/f1p0/2644|i6_LQ_LCRFT_c3557/f1p4/5981|i1_LQ_LCRFT_c47542/f1p3/1065|i2_HQ_LCRFT_c24280/f6p6/2263|i4_LQ_LCRFT_c45652/f1p0/3721|i5_LQ_LCRFT_c12245/f1p8/4145|i2_LQ_LCRFT_c12497/f1p0/2190|i0_LQ_LCRFT_c149704/f1p0/784|i4_LQ_LCRFT_c58397/f1p0/3093|i2_LQ_LCRFT_c54318/f1p7/2341|i4_LQ_LCRFT_c55063/f1p4/3463|i4_HQ_LCRFT_c70445/f10p0/3058|i6_LQ_LCRFT_c1956/f1p4/5311|i4_LQ_LCRFT_c79564/f1p0/3250|i2_LQ_LCRFT_c90539/f1p0/2471|i0_LQ_LCRFT_c146916/f2p0/520|i1_LQ_LCRFT_c93796/f1p8/1763|i0_LQ_LCRFT_c327170/f1p0/708|i4_HQ_LCRFT_c25700/f3p0/3377|i4_LQ_LCRFT_c75666/f1p0/3649|i2_LQ_LCRFT_c19716/f2p1/2253|i3_LQ_LCRFT_c108216/f1p0/2753|i0_LQ_LCRFT_c269271/f1p0/522|i4_HQ_LCRFT_c2088/f3p0/3401|i1_LQ_LCRFT_c16519/f1p1/1113|i4_LQ_LCRFT_c28940/f1p9/3353|i1_HQ_LCRFT_c5794/f5p1/1977|i6_LQ_LCRFT_c3647/f1p4/5096|i4_HQ_LCRFT_c9781/f2p1/3737|i0_LQ_LCRFT_c338859/f1p0/863|i1_LQ_LCRFT_c97535/f1p1/1958|i4_LQ_LCRFT_c92015/f1p0/3006|i2_LQ_LCRFT_c20502/f1p0/2514|i2_HQ_LCRFT_c18852/f2p0/2598|i1_HQ_LCRFT_c189204/f3p3/1866|i6_LQ_LCRFT_c3533/f1p3/5476|i1_LQ_LCRFT_c170450/f2p5/1156|i4_LQ_LCRFT_c42646/f1p1/3638|i3_HQ_LCRFT_c590/f8p0/2680|i2_LQ_LCRFT_c113485/f1p1/2524|i1_LQ_LCRFT_c162158/f1p0/1751|i1_LQ_LCRFT_c98308/f1p12/1591|i4_LQ_LCRFT_c36143/f1p1/3270|i5_HQ_LCRFT_c17653/f3p0/4086|i4_HQ_LCRFT_c2038/f2p0/3627|i5_LQ_LCRFT_c2905/f1p0/5023|i1_HQ_LCRFT_c68956/f3p2/1281|i4_LQ_LCRFT_c58874/f1p0/3643|i2_LQ_LCRFT_c41087/f1p0/2393|i1_LQ_LCRFT_c171380/f1p2/1272|i6_LQ_LCRFT_c2310/f1p0/5074|i3_LQ_LCRFT_c78696/f1p1/2665|i2_LQ_LCRFT_c12880/f1p3/2664|i3_LQ_LCRFT_c80327/f1p0/2845|i2_LQ_LCRFT_c98600/f1p0/2855|i1_LQ_LCRFT_c199288/f1p0/1082|i4_LQ_LCRFT_c64053/f1p3/3229|i4_LQ_LCRFT_c74595/f1p0/3908|i2_LQ_LCRFT_c110175/f1p0/2617|i4_HQ_LCRFT_c10222/f3p3/3506|i1_LQ_LCRFT_c23387/f1p0/1310|i3_LQ_LCRFT_c53999/f1p8/3008|i4_LQ_LCRFT_c57422/f1p0/3595|i4_LQ_LCRFT_c72794/f1p0/3805|i3_LQ_LCRFT_c59201/f1p0/2459|i6_LQ_LCRFT_c795/f1p0/5511|i4_LQ_LCRFT_c81077/f1p0/3307|i4_LQ_LCRFT_c74615/f1p1/3522|i12_LQ_LCRFT_c8/f1p0/11186|i1_LQ_LCRFT_c194880/f1p1/1409|i5_LQ_LCRFT_c10689/f1p0/4507|i2_LQ_LCRFT_c78810/f1p0/2510|i2_HQ_LCRFT_c107372/f13p8/2570|i4_HQ_LCRFT_c73164/f2p0/3776|i1_HQ_LCRFT_c1736/f11p4/1956|i1_LQ_LCRFT_c6613/f1p19/1720|i4_LQ_LCRFT_c31560/f1p1/3023|i3_HQ_LCRFT_c24941/f2p4/2307|i3_LQ_LCRFT_c9190/f1p7/2974|i4_LQ_LCRFT_c14566/f1p0/3495|i4_LQ_LCRFT_c23125/f1p0/3448|i2_LQ_LCRFT_c43118/f1p0/2612|i1_LQ_LCRFT_c119343/f1p7/1669|i1_HQ_LCRFT_c146895/f7p3/1071|i1_LQ_LCRFT_c116013/f1p3/1472|i3_HQ_LCRFT_c1100/f12p0/2670|i4_LQ_LCRFT_c73873/f1p3/3190|i3_HQ_LCRFT_c42442/f2p15/2315|i4_HQ_LCRFT_c86428/f3p0/3089|i2_LQ_LCRFT_c61338/f1p0/2431|i4_LQ_LCRFT_c18995/f1p0/3766|i4_LQ_LCRFT_c6175/f1p0/3543|i4_LQ_LCRFT_c44510/f1p20/3374|i3_LQ_LCRFT_c75501/f1p5/2632|i4_LQ_LCRFT_c7946/f1p0/3248|i2_LQ_LCRFT_c5874/f1p0/2522|i4_HQ_LCRFT_c53076/f2p0/3772|i4_LQ_LCRFT_c4913/f1p24/3916|i1_LQ_LCRFT_c15293/f1p2/1068|i5_LQ_LCRFT_c19086/f1p1/4102|i2_LQ_LCRFT_c13233/f1p1/3027|i4_HQ_LCRFT_c43519/f3p0/3220|i1_LQ_LCRFT_c14561/f1p5/1844|i3_LQ_LCRFT_c74735/f1p0/2352|i4_LQ_LCRFT_c72074/f1p0/3210|i2_HQ_LCRFT_c43448/f6p3/2791|i3_LQ_LCRFT_c12879/f1p0/2417|i3_LQ_LCRFT_c71301/f1p0/2132|i4_LQ_LCRFT_c62562/f1p0/3150|i4_LQ_LCRFT_c15739/f1p0/3069|i2_LQ_LCRFT_c73683/f1p0/2555|i3_LQ_LCRFT_c27968/f1p3/2369|i2_LQ_LCRFT_c23481/f1p2/2327|i0_LQ_LCRFT_c24068/f1p21/553|i5_LQ_LCRFT_c16765/f1p0/4043|i4_LQ_LCRFT_c6471/f1p0/3448|i3_LQ_LCRFT_c74685/f1p0/2952|i3_LQ_LCRFT_c55100/f1p6/2727|i5_LQ_LCRFT_c14096/f1p1/4229|i0_LQ_LCRFT_c257595/f1p0/574|i2_LQ_LCRFT_c98199/f1p0/2435|i4_LQ_LCRFT_c73610/f1p0/3338|i3_LQ_LCRFT_c13564/f1p0/2490|i5_LQ_LCRFT_c3166/f1p3/4148|i4_HQ_LCRFT_c1986/f4p1/3977|i4_LQ_LCRFT_c76779/f1p0/3775|i4_LQ_LCRFT_c29360/f1p0/3262|i3_LQ_LCRFT_c24965/f1p4/2194|i3_LQ_LCRFT_c74098/f1p0/2918|i4_LQ_LCRFT_c19396/f1p0/3313|i1_LQ_LCRFT_c164532/f1p0/1958|i4_LQ_LCRFT_c18629/f1p0/3534|i4_LQ_LCRFT_c8494/f1p0/3757|i4_LQ_LCRFT_c31650/f1p0/3038|i1_LQ_LCRFT_c74199/f1p1/1443|i3_LQ_LCRFT_c96864/f1p0/2795|i1_LQ_LCRFT_c22104/f1p0/1361|i2_LQ_LCRFT_c59575/f1p4/2221|i1_LQ_LCRFT_c162481/f1p0/1183|i1_LQ_LCRFT_c76634/f1p0/1876|i3_HQ_LCRFT_c122007/f2p0/2254|i1_LQ_LCRFT_c164762/f1p0/1568|i4_LQ_LCRFT_c28511/f1p1/3306|i2_LQ_LCRFT_c38502/f1p2/2705|i4_LQ_LCRFT_c42607/f1p0/3382|i6_LQ_LCRFT_c977/f1p0/5145|i4_LQ_LCRFT_c58032/f1p0/3261|i0_LQ_LCRFT_c191061/f1p2/830|i4_LQ_LCRFT_c41877/f1p6/3824|i5_LQ_LCRFT_c6160/f1p4/4092|i1_LQ_LCRFT_c137414/f1p4/1897|i2_HQ_LCRFT_c26738/f3p7/2339|i4_LQ_LCRFT_c85393/f1p0/3019|i2_HQ_LCRFT_c35416/f5p0/2380|i0_LQ_LCRFT_c132098/f1p0/847|i4_HQ_LCRFT_c50421/f2p0/3052|i5_LQ_LCRFT_c20145/f1p2/4664|i3_LQ_LCRFT_c59051/f1p8/2525|i0_HQ_LCRFT_c245675/f3p0/698|i3_LQ_LCRFT_c38565/f1p0/2809|i3_LQ_LCRFT_c42012/f1p2/2241|i4_LQ_LCRFT_c2734/f1p7/3343|i1_LQ_LCRFT_c222376/f1p0/1013|i1_LQ_LCRFT_c145004/f1p4/1901|i5_LQ_LCRFT_c7399/f1p1/5042|i2_HQ_LCRFT_c109377/f3p0/2868|i3_LQ_LCRFT_c30633/f1p0/2039|i2_HQ_LCRFT_c25138/f3p0/2514|i4_LQ_LCRFT_c26155/f1p4/3494|i2_LQ_LCRFT_c110582/f1p0/2611|i2_LQ_LCRFT_c84146/f1p0/2058|i4_LQ_LCRFT_c81472/f1p0/3149|i2_LQ_LCRFT_c80008/f1p0/2164|i3_HQ_LCRFT_c32181/f6p0/2397|i3_HQ_LCRFT_c22530/f2p0/2962|i4_LQ_LCRFT_c57632/f1p0/3166|i3_LQ_LCRFT_c127671/f1p0/2015|i2_HQ_LCRFT_c26432/f2p0/2872|i0_HQ_LCRFT_c21202/f2p6/803|i0_LQ_LCRFT_c147963/f1p12/667|i1_LQ_LCRFT_c117009/f1p8/1607|i3_HQ_LCRFT_c21576/f13p0/2536|i3_HQ_LCRFT_c1598/f2p0/2793|i4_LQ_LCRFT_c13349/f1p0/3146|i2_LQ_LCRFT_c98462/f1p0/2888|i4_LQ_LCRFT_c19573/f1p0/3253|i4_LQ_LCRFT_c54346/f1p0/3392|i4_LQ_LCRFT_c21414/f1p0/3836|i2_LQ_LCRFT_c10582/f1p0/2700|i3_LQ_LCRFT_c42045/f1p0/2739|i0_HQ_LCRFT_c3306/f6p6/865|i2_LQ_LCRFT_c78096/f1p0/2875|i1_LQ_LCRFT_c98353/f1p2/1364|i2_LQ_LCRFT_c95827/f1p9/2375|i3_LQ_LCRFT_c3857/f1p3/2666|i4_LQ_LCRFT_c77353/f1p7/3695|i1_LQ_LCRFT_c4595/f1p23/1922|i1_LQ_LCRFT_c5578/f1p0/1147|i2_HQ_LCRFT_c12070/f2p2/3019|i3_LQ_LCRFT_c95298/f1p0/2372|i3_HQ_LCRFT_c67030/f8p0/2628|i4_LQ_LCRFT_c37851/f1p0/3189|i1_LQ_LCRFT_c38645/f1p23/2519|i4_LQ_LCRFT_c10870/f1p0/3220|i2_LQ_LCRFT_c56681/f1p1/3022|i2_LQ_LCRFT_c38115/f1p51/2322|i5_LQ_LCRFT_c7736/f1p16/4140|i5_LQ_LCRFT_c18532/f1p7/4463|i5_LQ_LCRFT_c20402/f1p4/4151|i4_LQ_LCRFT_c29554/f1p0/3348|i4_LQ_LCRFT_c36298/f1p0/3989|i4_LQ_LCRFT_c77397/f1p1/3078|i4_LQ_LCRFT_c20350/f1p2/3323|i2_HQ_LCRFT_c74645/f2p13/2659|i4_HQ_LCRFT_c12285/f2p0/3694|i3_LQ_LCRFT_c90428/f1p0/2398|i0_HQ_LCRFT_c31899/f2p0/607|i3_LQ_LCRFT_c74917/f1p7/2704|i2_LQ_LCRFT_c96053/f1p1/2578|i5_LQ_LCRFT_c6352/f1p53/4344|i1_LQ_LCRFT_c97696/f1p1/1695|i4_LQ_LCRFT_c13360/f1p2/3659|i0_HQ_LCRFT_c395450/f42p0/919|i5_LQ_LCRFT_c4967/f1p0/4224|i4_LQ_LCRFT_c12748/f1p5/3355|i3_HQ_LCRFT_c1755/f3p14/2242|i4_LQ_LCRFT_c21232/f1p0/3389|i6_LQ_LCRFT_c3929/f1p0/5169|i1_HQ_LCRFT_c206168/f7p6/1133|i1_LQ_LCRFT_c139815/f1p7/1476|i2_LQ_LCRFT_c43158/f1p0/2388|i4_LQ_LCRFT_c35827/f1p2/3471|i3_HQ_LCRFT_c51163/f4p0/2519|i4_LQ_LCRFT_c57949/f1p4/3683|i2_LQ_LCRFT_c85377/f1p0/2083|i0_HQ_LCRFT_c48090/f4p0/796|i4_LQ_LCRFT_c35061/f1p0/3847|i1_LQ_LCRFT_c51477/f1p2/1564|i2_LQ_LCRFT_c94431/f1p5/2677|i4_LQ_LCRFT_c77514/f1p0/3613|i0_LQ_LCRFT_c318200/f3p0/837|i1_LQ_LCRFT_c60280/f1p7/1378|i3_LQ_LCRFT_c24940/f2p0/2236|i4_LQ_LCRFT_c7762/f1p12/3097|i1_LQ_LCRFT_c170564/f1p22/1591|i5_LQ_LCRFT_c4936/f1p0/4238|i3_LQ_LCRFT_c80018/f1p0/2315|i2_LQ_LCRFT_c37513/f1p9/2820|i2_LQ_LCRFT_c57045/f1p0/2674|i4_LQ_LCRFT_c85595/f1p0/3024|i1_LQ_LCRFT_c55899/f1p19/1912|i6_LQ_LCRFT_c4742/f1p1/5040|i4_HQ_LCRFT_c38303/f2p0/3840|i2_LQ_LCRFT_c71117/f1p0/2665|i1_HQ_LCRFT_c209512/f3p1/1294|i4_HQ_LCRFT_c86990/f2p0/3529|i2_LQ_LCRFT_c38850/f1p0/2825|i4_LQ_LCRFT_c8554/f1p8/3785|i3_LQ_LCRFT_c97214/f1p0/2874|i2_LQ_LCRFT_c110309/f1p0/2532|i6_LQ_LCRFT_c3177/f1p0/5948|i1_LQ_LCRFT_c168659/f1p3/1918|i3_LQ_LCRFT_c65596/f1p0/2058|i3_LQ_LCRFT_c56441/f1p0/2285|i2_LQ_LCRFT_c113185/f1p0/2335|i4_LQ_LCRFT_c36743/f1p1/3369|i4_LQ_LCRFT_c27221/f1p0/3535|i4_LQ_LCRFT_c38547/f1p0/3199|i2_LQ_LCRFT_c13710/f1p0/2806|i1_LQ_LCRFT_c165041/f1p3/1780|i4_HQ_LCRFT_c82052/f7p0/3021|i3_LQ_LCRFT_c110442/f1p0/2667|i4_LQ_LCRFT_c36518/f1p0/3238|i4_LQ_LCRFT_c53484/f1p0/3195|i2_LQ_LCRFT_c95317/f1p0/2833|i1_LQ_LCRFT_c167359/f1p13/1899|i3_LQ_LCRFT_c28500/f1p0/2571|i2_LQ_LCRFT_c11792/f1p1/2967|i4_LQ_LCRFT_c42456/f1p1/3228|i1_LQ_LCRFT_c39368/f1p6/1744|i3_HQ_LCRFT_c120506/f6p0/2442|i1_LQ_LCRFT_c192146/f1p15/1391|i3_LQ_LCRFT_c5667/f1p0/2746|i2_LQ_LCRFT_c23496/f1p1/2855</v>
      </c>
      <c r="I6" s="2" t="str">
        <f>VLOOKUP(A6,[1]TLPFvsTLDPF.DEG_KEGG_pathway_en!$A$5:$P$128,9,FALSE)</f>
        <v>http://www.genome.jp/kegg-bin/show_pathway?ko04626/K18835%09red/K18834%09red/K12795%09red/K13414%09red/K13416%09red/K09487%09red/K13412%09red/K13413%09red/K13456%09red/K13457%09red/K13459%09red/K13430%09red/K13436%09red/K02183%09red/K13449%09red/K13448%09red/K05391%09red/K00864%09red/K13429%09red/K04368%09red/K18875%09red/K04079%09red/K13447%09red/K13420%09red/K13425%09red/K13424%09red/K13427%09red</v>
      </c>
    </row>
    <row r="7" spans="1:9" ht="14.5" x14ac:dyDescent="0.7">
      <c r="A7" s="1" t="s">
        <v>8</v>
      </c>
      <c r="B7" s="3">
        <v>0.36423841059602602</v>
      </c>
      <c r="C7" s="3">
        <v>1.14490463371E-2</v>
      </c>
      <c r="D7" s="3">
        <v>55</v>
      </c>
      <c r="E7" s="4" t="s">
        <v>33</v>
      </c>
      <c r="F7" s="4">
        <f>VLOOKUP(A7,[1]TLPFvsTLDPF.DEG_KEGG_pathway_en!$A$5:$P$128,6,FALSE)</f>
        <v>5.3166589341300001E-4</v>
      </c>
      <c r="G7" s="4">
        <f>VLOOKUP(A7,[1]TLPFvsTLDPF.DEG_KEGG_pathway_en!$A$5:$P$128,7,FALSE)</f>
        <v>1.14490463371E-2</v>
      </c>
      <c r="H7" s="2" t="str">
        <f>VLOOKUP(A7,[1]TLPFvsTLDPF.DEG_KEGG_pathway_en!$A$5:$P$128,8,FALSE)</f>
        <v>i4_LQ_LCRFT_c39167/f1p49/3326|i2_LQ_LCRFT_c70938/f1p0/2223|i1_LQ_LCRFT_c98606/f1p0/1684|i2_LQ_LCRFT_c111118/f1p0/2413|i4_LQ_LCRFT_c43854/f1p0/3718|i3_LQ_LCRFT_c110726/f1p0/2386|i4_LQ_LCRFT_c73158/f1p0/3683|i3_LQ_LCRFT_c38917/f1p0/2273|i5_LQ_LCRFT_c5196/f1p0/4551|i1_LQ_LCRFT_c96955/f1p0/1938|i1_LQ_LCRFT_c98043/f1p0/1703|i2_LQ_LCRFT_c38206/f1p1/2177|i2_LQ_LCRFT_c44301/f1p1/2185|i7_LQ_LCRFT_c128/f1p0/6601|i1_LQ_LCRFT_c34912/f1p0/1939|i6_LQ_LCRFT_c761/f1p0/5493|i1_LQ_LCRFT_c96631/f1p77/2005|i3_LQ_LCRFT_c22943/f1p0/2510|i2_LQ_LCRFT_c51970/f1p0/2912|i4_LQ_LCRFT_c14213/f1p1/3668|i3_LQ_LCRFT_c77366/f1p0/2158|i2_LQ_LCRFT_c97416/f1p0/2853|i3_LQ_LCRFT_c111325/f1p3/2882|i1_LQ_LCRFT_c140700/f1p5/1924|i2_LQ_LCRFT_c52714/f1p0/2245|i1_LQ_LCRFT_c184890/f1p8/1918|i2_LQ_LCRFT_c93347/f1p0/2121|i4_LQ_LCRFT_c78194/f1p2/3605|i3_LQ_LCRFT_c54813/f1p0/2776|i5_HQ_LCRFT_c1550/f2p3/4716|i3_LQ_LCRFT_c77420/f1p19/2369|i2_LQ_LCRFT_c60676/f1p0/2711|i2_LQ_LCRFT_c34887/f1p0/2912|i2_LQ_LCRFT_c119876/f4p1/2069|i5_LQ_LCRFT_c13331/f1p0/4135|i1_LQ_LCRFT_c219266/f2p4/2105|i4_LQ_LCRFT_c36363/f1p3/3218|i1_LQ_LCRFT_c39112/f1p12/1823|i3_LQ_LCRFT_c113212/f1p0/2706|i2_LQ_LCRFT_c75152/f1p0/2236|i4_LQ_LCRFT_c5551/f1p0/3475|i2_LQ_LCRFT_c3470/f1p0/2835|i1_LQ_LCRFT_c17941/f4p8/1982|i1_LQ_LCRFT_c38719/f1p0/1810|i1_LQ_LCRFT_c74038/f1p92/1427|i3_LQ_LCRFT_c57712/f1p16/2980|i3_LQ_LCRFT_c78643/f1p0/2130|i3_HQ_LCRFT_c67006/f11p0/2645|i2_LQ_LCRFT_c55095/f1p3/2412|i1_HQ_LCRFT_c60324/f5p9/1598|i5_HQ_LCRFT_c1643/f2p0/4312|i1_LQ_LCRFT_c139109/f1p19/1625|i3_HQ_LCRFT_c52418/f2p2/2689|i4_LQ_LCRFT_c79216/f1p5/3129|i3_LQ_LCRFT_c84669/f1p0/2081</v>
      </c>
      <c r="I7" s="2" t="str">
        <f>VLOOKUP(A7,[1]TLPFvsTLDPF.DEG_KEGG_pathway_en!$A$5:$P$128,9,FALSE)</f>
        <v>http://www.genome.jp/kegg-bin/show_pathway?ko00909/K00511%09red/K15813%09red/K15803%09red/K00801%09red</v>
      </c>
    </row>
    <row r="8" spans="1:9" ht="14.5" x14ac:dyDescent="0.7">
      <c r="A8" s="1" t="s">
        <v>9</v>
      </c>
      <c r="B8" s="3">
        <v>0.27899686520376199</v>
      </c>
      <c r="C8" s="3">
        <v>1.14490463371E-2</v>
      </c>
      <c r="D8" s="3">
        <v>178</v>
      </c>
      <c r="E8" s="4" t="s">
        <v>34</v>
      </c>
      <c r="F8" s="4">
        <f>VLOOKUP(A8,[1]TLPFvsTLDPF.DEG_KEGG_pathway_en!$A$5:$P$128,6,FALSE)</f>
        <v>6.0478985059099998E-4</v>
      </c>
      <c r="G8" s="4">
        <f>VLOOKUP(A8,[1]TLPFvsTLDPF.DEG_KEGG_pathway_en!$A$5:$P$128,7,FALSE)</f>
        <v>1.14490463371E-2</v>
      </c>
      <c r="H8" s="2" t="str">
        <f>VLOOKUP(A8,[1]TLPFvsTLDPF.DEG_KEGG_pathway_en!$A$5:$P$128,8,FALSE)</f>
        <v>i1_LQ_LCRFT_c70583/f1p0/1175|i1_HQ_LCRFT_c6525/f6p3/1743|i4_LQ_LCRFT_c57529/f1p0/3394|i3_LQ_LCRFT_c96505/f1p2/2353|i0_LQ_LCRFT_c3727/f1p0/681|i1_LQ_LCRFT_c119687/f1p4/1722|i4_LQ_LCRFT_c48143/f1p1/3051|i1_LQ_LCRFT_c137709/f1p0/1748|i3_LQ_LCRFT_c73281/f1p0/2793|i1_HQ_LCRFT_c66261/f2p6/1588|i3_LQ_LCRFT_c10565/f1p0/2609|i1_LQ_LCRFT_c3961/f1p3/1691|i1_LQ_LCRFT_c94170/f1p6/1857|i2_LQ_LCRFT_c12598/f1p0/2160|i4_LQ_LCRFT_c22586/f1p0/3793|i1_LQ_LCRFT_c34999/f1p8/1399|i1_LQ_LCRFT_c44120/f1p10/1852|i1_LQ_LCRFT_c104438/f1p0/1021|i0_LQ_LCRFT_c190205/f1p1/845|i4_LQ_LCRFT_c29014/f1p0/3060|i1_LQ_LCRFT_c144511/f1p2/1812|i1_LQ_LCRFT_c28327/f1p10/1326|i1_HQ_LCRFT_c41524/f5p0/1224|i1_HQ_LCRFT_c157253/f24p3/1421|i0_LQ_LCRFT_c87687/f1p0/826|i2_LQ_LCRFT_c75167/f1p2/2640|i1_HQ_LCRFT_c8168/f3p1/1320|i2_LQ_LCRFT_c125463/f1p0/2003|i1_LQ_LCRFT_c21854/f1p0/1216|i3_LQ_LCRFT_c60550/f1p1/2214|i1_HQ_LCRFT_c204760/f50p6/1728|i4_HQ_LCRFT_c71556/f2p12/3613|i0_LQ_LCRFT_c67184/f1p0/765|i1_LQ_LCRFT_c120641/f1p0/1293|i1_LQ_LCRFT_c13912/f1p1/1414|i1_HQ_LCRFT_c53852/f4p6/1436|i4_HQ_LCRFT_c21070/f3p2/3976|i1_HQ_LCRFT_c2177/f6p1/1738|i1_LQ_LCRFT_c184828/f1p3/1987|i4_LQ_LCRFT_c15813/f1p0/3047|i1_LQ_LCRFT_c7186/f1p0/1391|i1_HQ_LCRFT_c107211/f58p7/1360|i1_LQ_LCRFT_c55286/f1p6/1387|i4_LQ_LCRFT_c41480/f1p5/3305|i3_LQ_LCRFT_c10242/f1p0/2273|i1_LQ_LCRFT_c10641/f1p2/1998|i1_HQ_LCRFT_c108394/f4p3/1798|i1_LQ_LCRFT_c46147/f1p0/1093|i4_LQ_LCRFT_c9845/f1p0/3215|i3_LQ_LCRFT_c71670/f1p0/2449|i0_LQ_LCRFT_c104183/f1p0/573|i1_LQ_LCRFT_c27950/f1p15/1874|i0_HQ_LCRFT_c88402/f2p0/702|i1_HQ_LCRFT_c86336/f4p2/1269|i2_HQ_LCRFT_c1457/f7p0/2427|i4_HQ_LCRFT_c68824/f7p0/3189|i1_LQ_LCRFT_c164945/f1p0/1266|i1_LQ_LCRFT_c51437/f1p6/1833|i1_HQ_LCRFT_c132681/f7p2/1260|i1_HQ_LCRFT_c157321/f12p2/1751|i1_HQ_LCRFT_c21139/f2p2/1429|i3_HQ_LCRFT_c1726/f4p0/2358|i1_LQ_LCRFT_c137433/f1p2/1587|i1_LQ_LCRFT_c102541/f1p0/1066|i3_LQ_LCRFT_c77716/f1p0/2635|i1_LQ_LCRFT_c10863/f1p0/1187|i0_LQ_LCRFT_c11931/f1p0/978|i1_LQ_LCRFT_c90877/f1p8/1713|i1_LQ_LCRFT_c176009/f1p3/1100|i2_LQ_LCRFT_c66178/f1p0/2012|i2_HQ_LCRFT_c113840/f5p3/2079|i1_HQ_LCRFT_c73418/f2p0/1233|i3_LQ_LCRFT_c14430/f1p2/2523|i1_LQ_LCRFT_c52101/f1p0/1435|i1_LQ_LCRFT_c116228/f1p1/2083|i1_LQ_LCRFT_c138399/f1p2/1388|i5_LQ_LCRFT_c8755/f1p0/4343|i1_HQ_LCRFT_c43619/f2p0/1463|i3_LQ_LCRFT_c44490/f1p0/2440|i1_LQ_LCRFT_c77131/f1p3/1429|i2_HQ_LCRFT_c7548/f4p13/2265|i1_LQ_LCRFT_c161227/f1p5/1867|i4_LQ_LCRFT_c79308/f1p6/3264|i1_LQ_LCRFT_c95333/f1p1/2257|i1_LQ_LCRFT_c93307/f1p3/1786|i1_LQ_LCRFT_c70428/f1p8/1699|i3_LQ_LCRFT_c10318/f1p0/2406|i1_HQ_LCRFT_c69159/f2p1/1578|i1_HQ_LCRFT_c6710/f2p3/1946|i1_HQ_LCRFT_c137765/f2p2/1278|i1_LQ_LCRFT_c120746/f1p2/1301|i1_LQ_LCRFT_c205398/f2p7/1424|i1_LQ_LCRFT_c11133/f1p4/1846|i2_LQ_LCRFT_c70996/f1p0/2218|i1_HQ_LCRFT_c183002/f5p2/1442|i4_LQ_LCRFT_c15806/f1p0/3049|i3_HQ_LCRFT_c107104/f4p2/2415|i1_LQ_LCRFT_c140772/f1p0/1696|i4_HQ_LCRFT_c14943/f3p0/3633|i3_LQ_LCRFT_c112721/f1p0/2458|i1_LQ_LCRFT_c13884/f1p0/1314|i4_LQ_LCRFT_c65937/f1p0/3010|i1_LQ_LCRFT_c94104/f1p0/1682|i1_HQ_LCRFT_c207119/f14p3/1773|i3_LQ_LCRFT_c127009/f1p0/2015|i1_HQ_LCRFT_c40921/f2p4/1829|i0_LQ_LCRFT_c148104/f1p0/709|i4_HQ_LCRFT_c18312/f9p0/3669|i1_LQ_LCRFT_c145664/f1p1/1611|i1_LQ_LCRFT_c89920/f1p2/1290|i3_HQ_LCRFT_c95851/f2p0/2510|i2_LQ_LCRFT_c51940/f1p0/2376|i2_LQ_LCRFT_c111502/f1p0/2316|i0_LQ_LCRFT_c52790/f1p0/861|i2_LQ_LCRFT_c14596/f1p0/2146|i4_LQ_LCRFT_c55978/f2p2/3434|i1_LQ_LCRFT_c11350/f1p4/1787|i1_LQ_LCRFT_c69993/f1p2/1613|i2_HQ_LCRFT_c43940/f2p2/2555|i1_LQ_LCRFT_c34954/f1p3/1274|i2_LQ_LCRFT_c92677/f1p1/2118|i3_HQ_LCRFT_c68101/f6p0/2265|i2_LQ_LCRFT_c19203/f1p1/2896|i1_LQ_LCRFT_c38337/f1p2/2027|i1_LQ_LCRFT_c144209/f1p1/1647|i1_LQ_LCRFT_c60724/f1p0/1757|i1_LQ_LCRFT_c5711/f1p1/1894|i3_LQ_LCRFT_c9219/f1p0/2258|i2_HQ_LCRFT_c118652/f3p0/2385|i4_LQ_LCRFT_c48249/f1p0/3042|i1_LQ_LCRFT_c23347/f2p3/1290|i2_LQ_LCRFT_c57609/f1p0/2823|i1_LQ_LCRFT_c25339/f1p0/1365|i1_LQ_LCRFT_c20297/f1p2/1319|i2_LQ_LCRFT_c110989/f1p3/2582|i1_HQ_LCRFT_c185034/f29p7/1859|i1_LQ_LCRFT_c90537/f1p6/1480|i1_HQ_LCRFT_c205030/f9p1/1206|i1_LQ_LCRFT_c6557/f1p6/1324|i3_LQ_LCRFT_c19527/f1p1/2301|i0_LQ_LCRFT_c57122/f1p0/686|i1_HQ_LCRFT_c116705/f2p3/1724|i0_LQ_LCRFT_c28978/f1p3/641|i1_HQ_LCRFT_c33609/f4p2/1521|i1_LQ_LCRFT_c189115/f1p0/1226|i0_LQ_LCRFT_c65535/f1p0/776|i1_LQ_LCRFT_c38477/f1p17/2033|i2_LQ_LCRFT_c7901/f1p0/2602|i1_LQ_LCRFT_c90298/f1p0/1168|i1_LQ_LCRFT_c11892/f1p1/1266|i1_LQ_LCRFT_c135669/f1p3/1131|i4_LQ_LCRFT_c15764/f1p4/3044|i4_HQ_LCRFT_c1895/f8p21/3916|i4_LQ_LCRFT_c75050/f1p0/3117|i1_LQ_LCRFT_c112003/f1p2/1321|i2_LQ_LCRFT_c21157/f1p0/2468|i4_LQ_LCRFT_c66454/f1p0/3021|i1_HQ_LCRFT_c108657/f2p0/1556|i1_LQ_LCRFT_c167941/f1p9/1477|i4_LQ_LCRFT_c15004/f1p0/3273|i3_LQ_LCRFT_c94059/f1p2/2364|i3_LQ_LCRFT_c60626/f1p0/2127|i1_HQ_LCRFT_c74919/f2p6/1127|i2_LQ_LCRFT_c75065/f1p17/2314|i1_LQ_LCRFT_c24381/f1p5/1757|i1_LQ_LCRFT_c25623/f1p0/1962|i4_HQ_LCRFT_c2305/f3p0/3272|i2_LQ_LCRFT_c58367/f1p0/2289|i1_HQ_LCRFT_c160819/f2p3/1955|i1_HQ_LCRFT_c183219/f4p1/1802|i1_LQ_LCRFT_c76164/f1p4/1705|i6_LQ_LCRFT_c1410/f1p0/5154|i2_LQ_LCRFT_c86260/f1p0/2057|i1_LQ_LCRFT_c89414/f1p13/1456|i4_LQ_LCRFT_c19423/f1p3/3206|i1_HQ_LCRFT_c214075/f3p1/1255|i2_LQ_LCRFT_c110207/f1p0/2317|i3_LQ_LCRFT_c2833/f1p0/2590</v>
      </c>
      <c r="I8" s="2" t="str">
        <f>VLOOKUP(A8,[1]TLPFvsTLDPF.DEG_KEGG_pathway_en!$A$5:$P$128,9,FALSE)</f>
        <v>http://www.genome.jp/kegg-bin/show_pathway?ko00940/K00588%09red/K13065%09red/K10775%09red/K13066%09red/K01188%09red/K00083%09red/K12355%09red/K12356%09red/K05350%09red/K01904%09red/K09754%09red/K09755%09red/K00430%09red/K00487%09red/K05349%09red/K09753%09red</v>
      </c>
    </row>
    <row r="9" spans="1:9" ht="14.5" x14ac:dyDescent="0.7">
      <c r="A9" s="1" t="s">
        <v>10</v>
      </c>
      <c r="B9" s="3">
        <v>0.30245231607629403</v>
      </c>
      <c r="C9" s="3">
        <v>1.14490463371E-2</v>
      </c>
      <c r="D9" s="3">
        <v>111</v>
      </c>
      <c r="E9" s="4" t="s">
        <v>35</v>
      </c>
      <c r="F9" s="4">
        <f>VLOOKUP(A9,[1]TLPFvsTLDPF.DEG_KEGG_pathway_en!$A$5:$P$128,6,FALSE)</f>
        <v>6.51571742762E-4</v>
      </c>
      <c r="G9" s="4">
        <f>VLOOKUP(A9,[1]TLPFvsTLDPF.DEG_KEGG_pathway_en!$A$5:$P$128,7,FALSE)</f>
        <v>1.14490463371E-2</v>
      </c>
      <c r="H9" s="2" t="str">
        <f>VLOOKUP(A9,[1]TLPFvsTLDPF.DEG_KEGG_pathway_en!$A$5:$P$128,8,FALSE)</f>
        <v>i1_LQ_LCRFT_c162588/f1p7/1798|i2_LQ_LCRFT_c12853/f1p0/2653|i1_LQ_LCRFT_c116353/f1p3/1644|i2_LQ_LCRFT_c72138/f1p1/2626|i2_HQ_LCRFT_c118551/f35p0/2607|i4_LQ_LCRFT_c20227/f1p6/3895|i5_LQ_LCRFT_c4107/f1p1/4275|i2_LQ_LCRFT_c94983/f1p0/2974|i3_LQ_LCRFT_c96282/f1p1/2806|i2_LQ_LCRFT_c99467/f1p3/2544|i4_LQ_LCRFT_c3823/f1p5/3225|i1_HQ_LCRFT_c89121/f2p3/1934|i5_LQ_LCRFT_c4878/f1p0/4241|i1_LQ_LCRFT_c72990/f1p0/1574|i3_LQ_LCRFT_c30107/f1p4/2098|i1_HQ_LCRFT_c22544/f5p5/1764|i1_LQ_LCRFT_c52435/f1p5/1923|i4_LQ_LCRFT_c24782/f1p0/3383|i3_LQ_LCRFT_c1159/f1p2/2611|i1_LQ_LCRFT_c204081/f1p7/1741|i4_LQ_LCRFT_c8113/f1p0/3876|i3_LQ_LCRFT_c34701/f1p0/3004|i2_LQ_LCRFT_c52504/f1p0/2860|i2_HQ_LCRFT_c107577/f3p0/2140|i3_LQ_LCRFT_c37064/f1p0/2234|i9_LQ_LCRFT_c47/f1p0/8120|i4_LQ_LCRFT_c73391/f1p0/3528|i3_LQ_LCRFT_c35819/f1p0/2992|i1_LQ_LCRFT_c84305/f1p2/1070|i0_LQ_LCRFT_c10770/f1p2/615|i2_LQ_LCRFT_c78564/f1p0/2600|i3_LQ_LCRFT_c103647/f1p0/2062|i4_LQ_LCRFT_c48082/f1p0/3027|i7_LQ_LCRFT_c136/f1p0/6280|i5_LQ_LCRFT_c16132/f1p2/4155|i2_LQ_LCRFT_c54416/f1p0/2215|i3_LQ_LCRFT_c92524/f1p3/2201|i5_LQ_LCRFT_c9832/f1p0/4630|i4_LQ_LCRFT_c80815/f1p0/3271|i1_LQ_LCRFT_c144702/f1p1/1930|i1_LQ_LCRFT_c37444/f1p0/1458|i3_LQ_LCRFT_c18627/f1p3/2170|i0_HQ_LCRFT_c25544/f3p0/936|i4_HQ_LCRFT_c11416/f3p11/3112|i1_LQ_LCRFT_c69297/f1p3/1727|i3_LQ_LCRFT_c34553/f1p1/2542|i2_LQ_LCRFT_c21393/f1p0/2352|i8_HQ_LCRFT_c2/f17p0/7400|i5_LQ_LCRFT_c9391/f1p0/4610|i4_LQ_LCRFT_c79769/f1p0/3806|i4_LQ_LCRFT_c58760/f1p0/3849|i3_LQ_LCRFT_c85696/f1p0/2582|i3_HQ_LCRFT_c67356/f3p0/2562|i4_LQ_LCRFT_c29846/f1p0/3099|i2_LQ_LCRFT_c19691/f1p1/2659|i2_LQ_LCRFT_c13061/f1p0/2666|i4_LQ_LCRFT_c37891/f1p0/3744|i4_LQ_LCRFT_c83643/f1p0/3025|i4_LQ_LCRFT_c9199/f1p6/3233|i4_LQ_LCRFT_c59423/f1p1/3654|i1_HQ_LCRFT_c18248/f5p1/1367|i4_LQ_LCRFT_c41277/f1p0/3080|i3_LQ_LCRFT_c95223/f1p0/2512|i2_LQ_LCRFT_c77864/f1p0/2250|i1_LQ_LCRFT_c74760/f1p3/1812|i3_LQ_LCRFT_c95614/f1p2/2293|i1_LQ_LCRFT_c138521/f1p0/1929|i2_LQ_LCRFT_c91059/f1p0/2879|i1_HQ_LCRFT_c207640/f6p3/1688|i2_HQ_LCRFT_c82305/f2p0/2087|i1_HQ_LCRFT_c27171/f4p3/1527|i4_LQ_LCRFT_c19033/f1p0/3495|i2_LQ_LCRFT_c20134/f1p1/2743|i3_LQ_LCRFT_c36762/f1p6/2785|i2_LQ_LCRFT_c92928/f1p0/2541|i1_LQ_LCRFT_c194863/f1p9/1237|i4_LQ_LCRFT_c20484/f1p0/3761|i3_LQ_LCRFT_c92703/f1p2/2942|i2_LQ_LCRFT_c35656/f1p0/2414|i1_LQ_LCRFT_c20951/f1p2/1942|i4_LQ_LCRFT_c80073/f1p0/3627|i1_LQ_LCRFT_c115005/f1p0/1627|i3_LQ_LCRFT_c106839/f11p0/2385|i5_LQ_LCRFT_c19889/f1p0/4075|i2_LQ_LCRFT_c51596/f1p0/2978|i1_LQ_LCRFT_c90217/f1p0/1696|i2_HQ_LCRFT_c46179/f2p0/2473|i3_LQ_LCRFT_c70611/f1p0/2540|i1_LQ_LCRFT_c12913/f1p0/1866|i1_LQ_LCRFT_c35412/f1p3/1681|i2_LQ_LCRFT_c37266/f1p0/2246|i3_LQ_LCRFT_c54054/f1p0/2637|i3_LQ_LCRFT_c59540/f1p0/2772|i4_LQ_LCRFT_c11914/f1p0/3650|i4_LQ_LCRFT_c47855/f1p0/3061|i2_LQ_LCRFT_c51788/f1p0/2156|i1_LQ_LCRFT_c41739/f1p9/1612|i3_LQ_LCRFT_c20577/f1p0/2863|i2_LQ_LCRFT_c125145/f1p0/2023|i3_LQ_LCRFT_c91230/f1p5/2200|i4_LQ_LCRFT_c36923/f1p0/3934|i4_LQ_LCRFT_c39478/f1p0/3253|i4_LQ_LCRFT_c62981/f1p0/3338|i3_HQ_LCRFT_c119639/f13p13/2575|i4_LQ_LCRFT_c25652/f1p0/3390|i3_HQ_LCRFT_c20588/f2p0/2890|i5_LQ_LCRFT_c15412/f1p1/4822|i2_LQ_LCRFT_c71215/f1p3/2592|i2_LQ_LCRFT_c43165/f1p0/2803|i1_LQ_LCRFT_c52871/f1p3/1627|i2_HQ_LCRFT_c36429/f2p1/2525</v>
      </c>
      <c r="I9" s="2" t="str">
        <f>VLOOKUP(A9,[1]TLPFvsTLDPF.DEG_KEGG_pathway_en!$A$5:$P$128,9,FALSE)</f>
        <v>http://www.genome.jp/kegg-bin/show_pathway?ko00061/K10781%09red/K02372%09red/K10782%09red/K00648%09red/K01961%09red/K00665%09red/K01963%09red/K01962%09red/K02160%09red/K01897%09red/K11262%09red/K03921%09red/K00208%09red/K09458%09red</v>
      </c>
    </row>
    <row r="10" spans="1:9" ht="14.5" x14ac:dyDescent="0.7">
      <c r="A10" s="1" t="s">
        <v>11</v>
      </c>
      <c r="B10" s="3">
        <v>0.29863013698630098</v>
      </c>
      <c r="C10" s="3">
        <v>1.59126514148E-2</v>
      </c>
      <c r="D10" s="3">
        <v>109</v>
      </c>
      <c r="E10" s="4" t="s">
        <v>36</v>
      </c>
      <c r="F10" s="4">
        <f>VLOOKUP(A10,[1]TLPFvsTLDPF.DEG_KEGG_pathway_en!$A$5:$P$128,6,FALSE)</f>
        <v>1.03496919771E-3</v>
      </c>
      <c r="G10" s="4">
        <f>VLOOKUP(A10,[1]TLPFvsTLDPF.DEG_KEGG_pathway_en!$A$5:$P$128,7,FALSE)</f>
        <v>1.59126514148E-2</v>
      </c>
      <c r="H10" s="2" t="str">
        <f>VLOOKUP(A10,[1]TLPFvsTLDPF.DEG_KEGG_pathway_en!$A$5:$P$128,8,FALSE)</f>
        <v>i3_LQ_LCRFT_c25157/f1p0/2621|i2_HQ_LCRFT_c25231/f3p0/2805|i3_LQ_LCRFT_c8642/f1p10/2556|i1_LQ_LCRFT_c42813/f1p0/1868|i3_LQ_LCRFT_c79814/f1p0/2603|i1_LQ_LCRFT_c41275/f1p0/1447|i1_LQ_LCRFT_c94220/f1p1/1834|i1_LQ_LCRFT_c96482/f1p5/1604|i1_LQ_LCRFT_c38778/f1p8/1869|i3_LQ_LCRFT_c84113/f1p0/2047|i1_LQ_LCRFT_c181094/f1p0/1929|i4_LQ_LCRFT_c32409/f1p0/3034|i2_HQ_LCRFT_c7774/f2p0/2208|i2_HQ_LCRFT_c11177/f2p0/2282|i2_LQ_LCRFT_c40851/f1p0/2822|i2_LQ_LCRFT_c27426/f1p1/2758|i5_LQ_LCRFT_c12510/f1p0/4554|i1_LQ_LCRFT_c44533/f1p38/1659|i2_LQ_LCRFT_c75916/f1p0/2627|i1_LQ_LCRFT_c20513/f1p0/1392|i1_LQ_LCRFT_c42865/f1p5/1614|i1_LQ_LCRFT_c119380/f1p0/1664|i3_HQ_LCRFT_c101543/f5p0/2146|i4_LQ_LCRFT_c79573/f1p0/3136|i2_LQ_LCRFT_c124134/f1p0/2394|i3_HQ_LCRFT_c88681/f13p0/2075|i2_HQ_LCRFT_c106692/f5p0/2398|i3_LQ_LCRFT_c72536/f1p2/2150|i1_LQ_LCRFT_c143236/f1p34/1956|i3_LQ_LCRFT_c55330/f1p1/2566|i1_LQ_LCRFT_c9655/f1p25/1494|i4_LQ_LCRFT_c12203/f1p6/3647|i0_LQ_LCRFT_c59981/f1p0/654|i1_HQ_LCRFT_c135790/f2p2/1585|i2_LQ_LCRFT_c26635/f1p9/2443|i3_LQ_LCRFT_c12239/f1p0/2525|i4_LQ_LCRFT_c44809/f1p0/3834|i5_LQ_LCRFT_c19809/f1p0/4387|i2_LQ_LCRFT_c35738/f1p0/2910|i2_HQ_LCRFT_c5427/f7p0/2310|i4_LQ_LCRFT_c67996/f1p0/3033|i1_HQ_LCRFT_c19036/f7p3/1754|i1_LQ_LCRFT_c156735/f1p0/1975|i1_LQ_LCRFT_c42140/f1p8/1761|i3_LQ_LCRFT_c20807/f1p0/2623|i3_LQ_LCRFT_c26928/f1p0/2878|i1_LQ_LCRFT_c6538/f1p4/1868|i1_LQ_LCRFT_c77390/f1p49/1368|i3_HQ_LCRFT_c5902/f2p1/2454|i2_LQ_LCRFT_c20509/f1p0/2387|i4_LQ_LCRFT_c38717/f1p0/3250|i2_LQ_LCRFT_c122271/f1p0/2966|i4_LQ_LCRFT_c76513/f1p0/3640|i5_LQ_LCRFT_c5674/f1p5/4795|i4_LQ_LCRFT_c55522/f1p0/3299|i1_LQ_LCRFT_c22227/f1p3/1614|i1_LQ_LCRFT_c118028/f1p4/1685|i4_LQ_LCRFT_c38939/f1p0/3099|i3_LQ_LCRFT_c9313/f1p13/2293|i2_LQ_LCRFT_c12484/f1p7/2557|i3_LQ_LCRFT_c64865/f1p0/2019|i3_LQ_LCRFT_c34859/f1p0/2194|i4_LQ_LCRFT_c36064/f2p0/3617|i2_LQ_LCRFT_c12978/f1p0/2221|i3_LQ_LCRFT_c10058/f1p1/2644|i1_LQ_LCRFT_c189090/f1p6/1648|i2_LQ_LCRFT_c125233/f1p0/2004|i4_LQ_LCRFT_c10947/f1p26/3097|i1_LQ_LCRFT_c78627/f1p0/1403|i3_LQ_LCRFT_c78120/f1p0/2176|i2_LQ_LCRFT_c70313/f1p0/2250|i4_LQ_LCRFT_c73353/f1p0/3796|i4_LQ_LCRFT_c13421/f1p1/3298|i2_LQ_LCRFT_c71261/f1p0/2149|i3_HQ_LCRFT_c4123/f2p0/2545|i4_LQ_LCRFT_c11383/f1p0/3757|i4_LQ_LCRFT_c21911/f1p2/3052|i1_LQ_LCRFT_c190758/f1p0/1906|i1_HQ_LCRFT_c1627/f2p5/1857|i1_LQ_LCRFT_c4430/f1p3/1258|i2_LQ_LCRFT_c95845/f1p8/2375|i3_LQ_LCRFT_c94033/f1p0/2179|i3_LQ_LCRFT_c79048/f1p8/2412|i1_LQ_LCRFT_c25983/f1p30/1998|i3_LQ_LCRFT_c111619/f1p0/2650|i3_LQ_LCRFT_c111891/f1p1/2321|i4_LQ_LCRFT_c18467/f2p2/3170|i4_LQ_LCRFT_c78450/f1p5/3709|i4_HQ_LCRFT_c28209/f4p11/3849|i2_LQ_LCRFT_c44699/f1p0/2936|i2_HQ_LCRFT_c5317/f2p0/2899|i2_LQ_LCRFT_c68850/f1p2/2365|i3_HQ_LCRFT_c120273/f2p1/2239|i1_LQ_LCRFT_c135595/f1p16/1905|i1_LQ_LCRFT_c59858/f1p1/1337|i2_LQ_LCRFT_c44035/f1p0/2240|i1_LQ_LCRFT_c145643/f1p1/1446|i1_LQ_LCRFT_c20428/f1p3/1583|i4_LQ_LCRFT_c73025/f1p0/3368|i3_LQ_LCRFT_c35594/f1p8/2412|i5_LQ_LCRFT_c21881/f1p0/4056|i4_LQ_LCRFT_c12808/f1p5/3902|i4_LQ_LCRFT_c12478/f1p2/3469|i4_LQ_LCRFT_c22154/f1p0/3162|i2_LQ_LCRFT_c79988/f1p0/2129|i1_LQ_LCRFT_c95091/f1p29/1882|i5_LQ_LCRFT_c7814/f1p0/4375|i2_HQ_LCRFT_c108108/f3p46/2629|i3_LQ_LCRFT_c96580/f1p6/2353</v>
      </c>
      <c r="I10" s="2" t="str">
        <f>VLOOKUP(A10,[1]TLPFvsTLDPF.DEG_KEGG_pathway_en!$A$5:$P$128,9,FALSE)</f>
        <v>http://www.genome.jp/kegg-bin/show_pathway?ko00073/K13356%09red/K15404%09red/K15401%09red/K15400%09red/K15403%09red/K15398%09red</v>
      </c>
    </row>
    <row r="11" spans="1:9" ht="14.5" x14ac:dyDescent="0.7">
      <c r="A11" s="1" t="s">
        <v>12</v>
      </c>
      <c r="B11" s="3">
        <v>0.34640522875816998</v>
      </c>
      <c r="C11" s="3">
        <v>2.0701329065900002E-2</v>
      </c>
      <c r="D11" s="3">
        <v>53</v>
      </c>
      <c r="E11" s="4" t="s">
        <v>37</v>
      </c>
      <c r="F11" s="4">
        <f>VLOOKUP(A11,[1]TLPFvsTLDPF.DEG_KEGG_pathway_en!$A$5:$P$128,6,FALSE)</f>
        <v>1.63750392916E-3</v>
      </c>
      <c r="G11" s="4">
        <f>VLOOKUP(A11,[1]TLPFvsTLDPF.DEG_KEGG_pathway_en!$A$5:$P$128,7,FALSE)</f>
        <v>2.0701329065900002E-2</v>
      </c>
      <c r="H11" s="2" t="str">
        <f>VLOOKUP(A11,[1]TLPFvsTLDPF.DEG_KEGG_pathway_en!$A$5:$P$128,8,FALSE)</f>
        <v>i1_HQ_LCRFT_c14934/f8p2/1591|i3_LQ_LCRFT_c71717/f1p0/2261|i2_LQ_LCRFT_c21640/f1p0/2250|i2_HQ_LCRFT_c109284/f3p0/2827|i4_LQ_LCRFT_c10941/f1p0/3116|i2_LQ_LCRFT_c77849/f1p3/2291|i1_LQ_LCRFT_c3840/f1p0/1344|i2_LQ_LCRFT_c18054/f6p0/2152|i3_HQ_LCRFT_c26239/f5p4/2836|i1_LQ_LCRFT_c12763/f1p1/1491|i2_LQ_LCRFT_c30236/f1p0/2036|i1_LQ_LCRFT_c36907/f1p5/1793|i3_LQ_LCRFT_c26951/f1p41/2979|i1_HQ_LCRFT_c59092/f3p11/1953|i1_HQ_LCRFT_c13792/f3p1/1644|i2_LQ_LCRFT_c16388/f1p0/2080|i3_LQ_LCRFT_c38106/f1p0/2233|i1_HQ_LCRFT_c171682/f3p5/1824|i4_LQ_LCRFT_c4499/f1p0/3523|i3_LQ_LCRFT_c15475/f1p0/2056|i3_LQ_LCRFT_c54276/f1p0/2929|i1_LQ_LCRFT_c11930/f1p4/1943|i5_LQ_LCRFT_c12199/f1p0/4572|i2_LQ_LCRFT_c94869/f1p6/2590|i2_LQ_LCRFT_c6684/f1p0/2257|i2_LQ_LCRFT_c113274/f1p5/2758|i5_LQ_LCRFT_c16388/f1p0/4103|i6_LQ_LCRFT_c1002/f1p9/5365|i1_HQ_LCRFT_c205999/f3p1/1827|i3_LQ_LCRFT_c126634/f1p0/2008|i1_HQ_LCRFT_c19627/f2p0/1948|i3_LQ_LCRFT_c3034/f1p0/2216|i3_LQ_LCRFT_c14092/f1p0/2839|i3_HQ_LCRFT_c2154/f6p0/2916|i2_HQ_LCRFT_c39242/f2p0/2615|i3_LQ_LCRFT_c85388/f1p0/2036|i3_LQ_LCRFT_c114109/f1p0/2208|i2_LQ_LCRFT_c15779/f1p0/2112|i3_LQ_LCRFT_c43215/f1p1/2223|i2_LQ_LCRFT_c37692/f1p17/2910|i3_LQ_LCRFT_c21077/f1p0/2890|i1_LQ_LCRFT_c115278/f1p4/1877|i2_LQ_LCRFT_c42115/f1p0/2452|i4_LQ_LCRFT_c25101/f1p5/3214|i1_HQ_LCRFT_c21072/f3p4/1719|i1_LQ_LCRFT_c116735/f1p1/1884|i1_HQ_LCRFT_c24945/f2p0/1944|i4_LQ_LCRFT_c56115/f1p0/3362|i3_HQ_LCRFT_c120632/f44p0/2880|i1_HQ_LCRFT_c12282/f13p4/1798|i1_LQ_LCRFT_c115995/f1p1/1206|i1_LQ_LCRFT_c60701/f1p23/1454|i1_LQ_LCRFT_c1189/f23p2/1540</v>
      </c>
      <c r="I11" s="2" t="str">
        <f>VLOOKUP(A11,[1]TLPFvsTLDPF.DEG_KEGG_pathway_en!$A$5:$P$128,9,FALSE)</f>
        <v>http://www.genome.jp/kegg-bin/show_pathway?ko00950/K00276%09red/K14455%09red/K14454%09red/K15849%09red/K00811%09red/K13397%09red/K00815%09red/K01592%09red/K00422%09red</v>
      </c>
    </row>
    <row r="12" spans="1:9" ht="14.5" x14ac:dyDescent="0.7">
      <c r="A12" s="1" t="s">
        <v>13</v>
      </c>
      <c r="B12" s="3">
        <v>0.42647058823529399</v>
      </c>
      <c r="C12" s="3">
        <v>2.0701329065900002E-2</v>
      </c>
      <c r="D12" s="3">
        <v>29</v>
      </c>
      <c r="E12" s="4" t="s">
        <v>38</v>
      </c>
      <c r="F12" s="4">
        <f>VLOOKUP(A12,[1]TLPFvsTLDPF.DEG_KEGG_pathway_en!$A$5:$P$128,6,FALSE)</f>
        <v>1.68303488341E-3</v>
      </c>
      <c r="G12" s="4">
        <f>VLOOKUP(A12,[1]TLPFvsTLDPF.DEG_KEGG_pathway_en!$A$5:$P$128,7,FALSE)</f>
        <v>2.0701329065900002E-2</v>
      </c>
      <c r="H12" s="2" t="str">
        <f>VLOOKUP(A12,[1]TLPFvsTLDPF.DEG_KEGG_pathway_en!$A$5:$P$128,8,FALSE)</f>
        <v>i1_HQ_LCRFT_c80537/f4p3/1057|i4_LQ_LCRFT_c77571/f1p2/3729|i4_LQ_LCRFT_c72996/f1p1/3939|i1_LQ_LCRFT_c76640/f1p1/1138|i5_LQ_LCRFT_c5291/f1p0/4313|i1_LQ_LCRFT_c163126/f1p0/1177|i1_LQ_LCRFT_c170706/f1p2/1946|i1_HQ_LCRFT_c131456/f2p5/1236|i1_LQ_LCRFT_c98359/f1p0/1807|i5_LQ_LCRFT_c1855/f2p0/4520|i4_LQ_LCRFT_c45680/f1p0/3289|i2_HQ_LCRFT_c11745/f3p0/2145|i1_LQ_LCRFT_c115956/f1p4/1148|i4_HQ_LCRFT_c26281/f3p0/3291|i5_LQ_LCRFT_c12367/f1p5/4070|i4_HQ_LCRFT_c71629/f2p0/3099|i1_HQ_LCRFT_c183160/f3p5/1225|i1_LQ_LCRFT_c179246/f1p3/1061|i0_LQ_LCRFT_c138089/f1p0/885|i2_HQ_LCRFT_c12969/f2p26/2629|i1_HQ_LCRFT_c204984/f2p3/1310|i1_LQ_LCRFT_c92129/f1p3/1377|i1_HQ_LCRFT_c74107/f3p5/1200|i6_LQ_LCRFT_c4378/f1p3/5240|i5_HQ_LCRFT_c1970/f2p0/4401|i1_HQ_LCRFT_c6042/f6p1/1993|i2_LQ_LCRFT_c36081/f1p1/2227|i1_LQ_LCRFT_c222610/f1p1/1025|i1_LQ_LCRFT_c21544/f1p3/1600</v>
      </c>
      <c r="I12" s="2" t="str">
        <f>VLOOKUP(A12,[1]TLPFvsTLDPF.DEG_KEGG_pathway_en!$A$5:$P$128,9,FALSE)</f>
        <v>http://www.genome.jp/kegg-bin/show_pathway?ko00902/K15086%09red/K18108%09red/K15095%09red</v>
      </c>
    </row>
    <row r="13" spans="1:9" ht="14.5" x14ac:dyDescent="0.7">
      <c r="A13" s="1" t="s">
        <v>14</v>
      </c>
      <c r="B13" s="3">
        <v>0.29003021148036301</v>
      </c>
      <c r="C13" s="3">
        <v>4.43492097606E-2</v>
      </c>
      <c r="D13" s="3">
        <v>96</v>
      </c>
      <c r="E13" s="4" t="s">
        <v>39</v>
      </c>
      <c r="F13" s="4">
        <f>VLOOKUP(A13,[1]TLPFvsTLDPF.DEG_KEGG_pathway_en!$A$5:$P$128,6,FALSE)</f>
        <v>3.9661894907800001E-3</v>
      </c>
      <c r="G13" s="4">
        <f>VLOOKUP(A13,[1]TLPFvsTLDPF.DEG_KEGG_pathway_en!$A$5:$P$128,7,FALSE)</f>
        <v>4.43492097606E-2</v>
      </c>
      <c r="H13" s="2" t="str">
        <f>VLOOKUP(A13,[1]TLPFvsTLDPF.DEG_KEGG_pathway_en!$A$5:$P$128,8,FALSE)</f>
        <v>i1_LQ_LCRFT_c77926/f1p0/1430|i1_LQ_LCRFT_c70583/f1p0/1175|i1_HQ_LCRFT_c6525/f6p3/1743|i1_LQ_LCRFT_c24381/f1p5/1757|i4_HQ_LCRFT_c68824/f7p0/3189|i3_LQ_LCRFT_c73281/f1p0/2793|i3_LQ_LCRFT_c10565/f1p0/2609|i4_HQ_LCRFT_c2258/f2p0/3255|i1_LQ_LCRFT_c3961/f1p3/1691|i4_LQ_LCRFT_c80969/f1p0/3409|i4_LQ_LCRFT_c22586/f1p0/3793|i1_HQ_LCRFT_c183219/f4p1/1802|i2_LQ_LCRFT_c75755/f1p0/2349|i3_LQ_LCRFT_c18563/f1p0/2543|i1_LQ_LCRFT_c57339/f1p4/1356|i1_LQ_LCRFT_c70289/f1p14/1986|i2_LQ_LCRFT_c125463/f1p0/2003|i3_LQ_LCRFT_c14625/f1p3/2491|i1_LQ_LCRFT_c36047/f1p4/1982|i3_LQ_LCRFT_c31028/f1p0/2076|i1_HQ_LCRFT_c204760/f50p6/1728|i1_HQ_LCRFT_c40921/f2p4/1829|i1_HQ_LCRFT_c185034/f29p7/1859|i1_LQ_LCRFT_c91861/f1p0/1958|i4_LQ_LCRFT_c15813/f1p0/3047|i1_LQ_LCRFT_c38337/f1p2/2027|i1_HQ_LCRFT_c108394/f4p3/1798|i4_LQ_LCRFT_c9845/f1p0/3215|i2_LQ_LCRFT_c53340/f1p3/2611|i3_LQ_LCRFT_c60626/f1p0/2127|i1_LQ_LCRFT_c27950/f1p15/1874|i3_LQ_LCRFT_c80607/f1p0/2501|i3_HQ_LCRFT_c88158/f15p0/2216|i1_LQ_LCRFT_c51437/f1p6/1833|i3_LQ_LCRFT_c22233/f1p0/2106|i1_LQ_LCRFT_c137433/f1p2/1587|i1_LQ_LCRFT_c176009/f1p3/1100|i3_LQ_LCRFT_c14430/f1p2/2523|i1_LQ_LCRFT_c116228/f1p1/2083|i1_HQ_LCRFT_c205630/f2p3/1479|i4_LQ_LCRFT_c57772/f1p0/3367|i3_LQ_LCRFT_c44490/f1p0/2440|i3_LQ_LCRFT_c71945/f1p0/2662|i3_LQ_LCRFT_c105451/f1p0/2063|i2_HQ_LCRFT_c7548/f4p13/2265|i1_LQ_LCRFT_c95333/f1p1/2257|i1_LQ_LCRFT_c44120/f1p10/1852|i3_LQ_LCRFT_c126764/f1p9/2004|i1_HQ_LCRFT_c6710/f2p3/1946|i6_LQ_LCRFT_c1561/f1p1/5103|i7_LQ_LCRFT_c482/f1p0/6123|i1_LQ_LCRFT_c140772/f1p0/1696|i3_HQ_LCRFT_c107104/f4p2/2415|i3_LQ_LCRFT_c60200/f1p3/2085|i1_HQ_LCRFT_c207119/f14p3/1773|i3_LQ_LCRFT_c51901/f1p0/2262|i1_LQ_LCRFT_c145664/f1p1/1611|i5_LQ_LCRFT_c10797/f1p2/4617|i2_LQ_LCRFT_c111502/f1p0/2316|i2_LQ_LCRFT_c14596/f1p0/2146|i1_LQ_LCRFT_c11350/f1p4/1787|i2_LQ_LCRFT_c92677/f1p1/2118|i2_LQ_LCRFT_c93920/f1p0/2333|i1_LQ_LCRFT_c75547/f1p1/1700|i1_LQ_LCRFT_c167391/f1p0/1879|i3_LQ_LCRFT_c9219/f1p0/2258|i2_HQ_LCRFT_c118652/f3p0/2385|i4_LQ_LCRFT_c48249/f1p0/3042|i1_LQ_LCRFT_c120270/f1p1/1899|i1_LQ_LCRFT_c27780/f1p5/1858|i1_HQ_LCRFT_c2177/f6p1/1738|i4_LQ_LCRFT_c48107/f1p5/3036|i3_HQ_LCRFT_c28297/f3p0/2502|i1_LQ_LCRFT_c184828/f1p3/1987|i1_LQ_LCRFT_c161227/f1p5/1867|i1_HQ_LCRFT_c116705/f2p3/1724|i4_LQ_LCRFT_c55978/f2p2/3434|i3_HQ_LCRFT_c37295/f2p0/2464|i3_LQ_LCRFT_c96700/f1p0/2130|i3_LQ_LCRFT_c95820/f1p0/2714|i4_LQ_LCRFT_c39262/f1p0/3379|i2_LQ_LCRFT_c21157/f1p0/2468|i0_LQ_LCRFT_c209014/f1p12/953|i4_LQ_LCRFT_c66454/f1p0/3021|i3_LQ_LCRFT_c59839/f1p6/2476|i2_LQ_LCRFT_c58367/f1p0/2289|i3_LQ_LCRFT_c92786/f1p0/2329|i6_LQ_LCRFT_c1410/f1p0/5154|i2_LQ_LCRFT_c110207/f1p0/2317|i2_LQ_LCRFT_c86260/f1p0/2057|i3_LQ_LCRFT_c105498/f1p0/2070|i1_HQ_LCRFT_c74919/f2p6/1127|i1_HQ_LCRFT_c28528/f3p2/1904|i1_HQ_LCRFT_c160819/f2p3/1955|i3_LQ_LCRFT_c2833/f1p0/2590|i4_LQ_LCRFT_c74108/f1p27/3899</v>
      </c>
      <c r="I13" s="2" t="str">
        <f>VLOOKUP(A13,[1]TLPFvsTLDPF.DEG_KEGG_pathway_en!$A$5:$P$128,9,FALSE)</f>
        <v>http://www.genome.jp/kegg-bin/show_pathway?ko00460/K12153%09red/K01188%09red/K18592%09red/K00600%09red/K05350%09red/K13034%09red/K13029%09red/K05349%09red/K13035%09red/K01455%09red</v>
      </c>
    </row>
    <row r="14" spans="1:9" ht="14.5" x14ac:dyDescent="0.7">
      <c r="A14" s="1" t="s">
        <v>15</v>
      </c>
      <c r="B14" s="3">
        <v>0.30769230769230799</v>
      </c>
      <c r="C14" s="3">
        <v>7.6062502803900006E-2</v>
      </c>
      <c r="D14" s="3">
        <v>60</v>
      </c>
      <c r="E14" s="4" t="s">
        <v>40</v>
      </c>
      <c r="F14" s="4">
        <f>VLOOKUP(A14,[1]TLPFvsTLDPF.DEG_KEGG_pathway_en!$A$5:$P$128,6,FALSE)</f>
        <v>7.4207319808699997E-3</v>
      </c>
      <c r="G14" s="4">
        <f>VLOOKUP(A14,[1]TLPFvsTLDPF.DEG_KEGG_pathway_en!$A$5:$P$128,7,FALSE)</f>
        <v>7.6062502803900006E-2</v>
      </c>
      <c r="H14" s="2" t="str">
        <f>VLOOKUP(A14,[1]TLPFvsTLDPF.DEG_KEGG_pathway_en!$A$5:$P$128,8,FALSE)</f>
        <v>i1_HQ_LCRFT_c57254/f2p1/1302|i2_LQ_LCRFT_c8691/f1p0/2562|i3_LQ_LCRFT_c24908/f1p0/2211|i2_LQ_LCRFT_c44512/f1p0/2482|i3_LQ_LCRFT_c13506/f1p0/2391|i1_HQ_LCRFT_c1849/f14p3/1732|i1_HQ_LCRFT_c93503/f2p8/1256|i1_LQ_LCRFT_c138414/f1p4/1745|i1_LQ_LCRFT_c120250/f1p0/1597|i1_HQ_LCRFT_c18440/f12p2/1630|i2_LQ_LCRFT_c80059/f1p0/2103|i3_HQ_LCRFT_c108390/f5p0/2434|i1_LQ_LCRFT_c50642/f3p1/1320|i1_LQ_LCRFT_c137917/f1p1/1204|i1_HQ_LCRFT_c205844/f17p2/1415|i4_LQ_LCRFT_c4253/f1p4/3155|i1_HQ_LCRFT_c139917/f2p0/1528|i5_LQ_LCRFT_c12648/f1p10/4102|i3_LQ_LCRFT_c23852/f1p9/2392|i3_LQ_LCRFT_c79608/f1p0/2310|i1_HQ_LCRFT_c40864/f2p0/1946|i3_HQ_LCRFT_c1391/f6p0/2938|i4_LQ_LCRFT_c2669/f1p10/3974|i0_LQ_LCRFT_c329627/f1p0/982|i2_LQ_LCRFT_c91939/f1p3/2130|i2_LQ_LCRFT_c14654/f1p0/2333|i2_HQ_LCRFT_c69607/f8p0/2313|i4_LQ_LCRFT_c9806/f1p0/3410|i3_LQ_LCRFT_c48430/f1p0/2076|i3_LQ_LCRFT_c95215/f1p6/2214|i4_HQ_LCRFT_c11651/f2p0/3491|i2_LQ_LCRFT_c76597/f1p1/2630|i2_LQ_LCRFT_c53792/f1p39/2137|i3_HQ_LCRFT_c119599/f51p0/2504|i4_LQ_LCRFT_c26669/f1p0/3342|i2_LQ_LCRFT_c84558/f1p0/2085|i3_LQ_LCRFT_c41620/f1p0/2675|i3_LQ_LCRFT_c65948/f1p0/2061|i2_LQ_LCRFT_c40467/f1p0/2622|i3_LQ_LCRFT_c78078/f1p0/2270|i3_LQ_LCRFT_c92844/f1p1/2444|i4_HQ_LCRFT_c24817/f2p12/3221|i3_HQ_LCRFT_c18184/f2p0/2555|i2_HQ_LCRFT_c89908/f3p0/2557|i3_LQ_LCRFT_c77503/f1p2/2897|i3_HQ_LCRFT_c6712/f3p0/2540|i3_LQ_LCRFT_c60283/f1p1/2554|i3_LQ_LCRFT_c22904/f1p4/2473|i4_LQ_LCRFT_c28011/f1p0/3977|i1_HQ_LCRFT_c43939/f2p0/1879|i4_LQ_LCRFT_c36997/f1p2/3505|i3_HQ_LCRFT_c430/f27p3/2295|i3_LQ_LCRFT_c75192/f1p0/2127|i3_HQ_LCRFT_c87511/f2p0/2239|i2_HQ_LCRFT_c54758/f2p0/2351|i3_LQ_LCRFT_c12034/f1p0/2261|i5_LQ_LCRFT_c3350/f1p8/4660|i2_LQ_LCRFT_c31002/f1p0/2028|i3_LQ_LCRFT_c7093/f1p0/2799|i3_HQ_LCRFT_c120302/f2p7/2559</v>
      </c>
      <c r="I14" s="2" t="str">
        <f>VLOOKUP(A14,[1]TLPFvsTLDPF.DEG_KEGG_pathway_en!$A$5:$P$128,9,FALSE)</f>
        <v>http://www.genome.jp/kegg-bin/show_pathway?ko00906/K09841%09red/K09840%09red/K14595%09red/K09842%09red/K09843%09red/K02291%09red/K02293%09red/K06444%09red/K09835%09red/K15744%09red/K15747%09red/K15746%09red/K06443%09red/K09839%09red/K09838%09red/K00514%09red</v>
      </c>
    </row>
    <row r="15" spans="1:9" ht="14.5" x14ac:dyDescent="0.7">
      <c r="A15" s="1" t="s">
        <v>16</v>
      </c>
      <c r="B15" s="3">
        <v>0.30952380952380998</v>
      </c>
      <c r="C15" s="3">
        <v>0.103594061971</v>
      </c>
      <c r="D15" s="3">
        <v>52</v>
      </c>
      <c r="E15" s="4" t="s">
        <v>41</v>
      </c>
      <c r="F15" s="4">
        <f>VLOOKUP(A15,[1]TLPFvsTLDPF.DEG_KEGG_pathway_en!$A$5:$P$128,6,FALSE)</f>
        <v>1.09489658994E-2</v>
      </c>
      <c r="G15" s="4">
        <f>VLOOKUP(A15,[1]TLPFvsTLDPF.DEG_KEGG_pathway_en!$A$5:$P$128,7,FALSE)</f>
        <v>0.103594061971</v>
      </c>
      <c r="H15" s="2" t="str">
        <f>VLOOKUP(A15,[1]TLPFvsTLDPF.DEG_KEGG_pathway_en!$A$5:$P$128,8,FALSE)</f>
        <v>i2_LQ_LCRFT_c111220/f1p2/2897|i3_LQ_LCRFT_c112147/f1p0/2115|i1_LQ_LCRFT_c57615/f1p8/1749|i2_LQ_LCRFT_c63811/f1p0/2066|i1_LQ_LCRFT_c190203/f1p0/1821|i2_HQ_LCRFT_c9115/f2p0/2705|i4_LQ_LCRFT_c27711/f1p0/3853|i1_LQ_LCRFT_c168595/f1p6/2007|i1_LQ_LCRFT_c38933/f1p3/1979|i4_LQ_LCRFT_c80431/f1p0/3290|i2_LQ_LCRFT_c71401/f1p0/2130|i1_LQ_LCRFT_c168617/f1p1/1507|i2_LQ_LCRFT_c94577/f1p0/2552|i2_LQ_LCRFT_c56579/f1p0/2661|i3_LQ_LCRFT_c116538/f1p3/2066|i2_LQ_LCRFT_c59523/f1p0/2309|i2_LQ_LCRFT_c125209/f1p0/2007|i2_LQ_LCRFT_c38336/f1p2/2630|i3_LQ_LCRFT_c71398/f1p7/2241|i2_HQ_LCRFT_c106720/f2p0/2121|i4_LQ_LCRFT_c68230/f1p0/3026|i4_LQ_LCRFT_c39789/f1p3/3162|i5_LQ_LCRFT_c11679/f1p13/4759|i4_LQ_LCRFT_c67050/f1p0/3036|i3_LQ_LCRFT_c54286/f1p0/2172|i1_LQ_LCRFT_c76878/f1p3/1366|i3_HQ_LCRFT_c48676/f6p0/2891|i4_LQ_LCRFT_c54955/f1p0/3300|i2_LQ_LCRFT_c22672/f1p33/2264|i2_LQ_LCRFT_c10239/f1p0/2563|i1_LQ_LCRFT_c70754/f1p6/1634|i4_HQ_LCRFT_c6606/f2p0/3411|i1_LQ_LCRFT_c70743/f1p3/1624|i2_LQ_LCRFT_c56918/f1p2/2229|i0_LQ_LCRFT_c10784/f1p5/947|i2_LQ_LCRFT_c35715/f1p2/2130|i3_LQ_LCRFT_c74910/f1p0/2516|i3_LQ_LCRFT_c26658/f1p0/2125|i2_LQ_LCRFT_c25439/f1p0/2120|i2_LQ_LCRFT_c57614/f1p0/2231|i3_LQ_LCRFT_c118799/f1p0/2073|i2_LQ_LCRFT_c28426/f1p3/2933|i0_LQ_LCRFT_c62920/f1p7/892|i5_LQ_LCRFT_c20107/f1p4/4587|i3_LQ_LCRFT_c75991/f1p0/2187|i4_LQ_LCRFT_c45597/f1p0/3154|i6_LQ_LCRFT_c1764/f1p0/5512|i4_LQ_LCRFT_c11583/f1p0/3363|i2_HQ_LCRFT_c51476/f2p0/2649|i1_LQ_LCRFT_c137215/f1p0/1585|i1_LQ_LCRFT_c14030/f1p2/1793|i2_HQ_LCRFT_c25624/f2p0/2180</v>
      </c>
      <c r="I15" s="2" t="str">
        <f>VLOOKUP(A15,[1]TLPFvsTLDPF.DEG_KEGG_pathway_en!$A$5:$P$128,9,FALSE)</f>
        <v>http://www.genome.jp/kegg-bin/show_pathway?ko00531/K10532%09red/K07964%09red/K12309%09red/K12373%09red/K01205%09red</v>
      </c>
    </row>
    <row r="16" spans="1:9" ht="14.5" x14ac:dyDescent="0.7">
      <c r="A16" s="1" t="s">
        <v>17</v>
      </c>
      <c r="B16" s="3">
        <v>0.24014084507042299</v>
      </c>
      <c r="C16" s="3">
        <v>0.12753921294100001</v>
      </c>
      <c r="D16" s="3">
        <v>341</v>
      </c>
      <c r="E16" s="4" t="s">
        <v>42</v>
      </c>
      <c r="F16" s="4">
        <f>VLOOKUP(A16,[1]TLPFvsTLDPF.DEG_KEGG_pathway_en!$A$5:$P$128,6,FALSE)</f>
        <v>1.4516658383600001E-2</v>
      </c>
      <c r="G16" s="4">
        <f>VLOOKUP(A16,[1]TLPFvsTLDPF.DEG_KEGG_pathway_en!$A$5:$P$128,7,FALSE)</f>
        <v>0.12753921294100001</v>
      </c>
      <c r="H16" s="2" t="str">
        <f>VLOOKUP(A16,[1]TLPFvsTLDPF.DEG_KEGG_pathway_en!$A$5:$P$128,8,FALSE)</f>
        <v>i4_HQ_LCRFT_c68963/f9p0/3371|i1_LQ_LCRFT_c189056/f1p14/1458|i1_LQ_LCRFT_c70583/f1p0/1175|i3_LQ_LCRFT_c54349/f1p0/2179|i1_HQ_LCRFT_c6525/f6p3/1743|i1_HQ_LCRFT_c1965/f5p3/1847|i4_LQ_LCRFT_c40425/f1p0/3612|i1_HQ_LCRFT_c96211/f4p1/1810|i1_HQ_LCRFT_c207586/f57p8/1473|i4_LQ_LCRFT_c86756/f2p0/3052|i4_LQ_LCRFT_c31781/f1p0/3013|i2_LQ_LCRFT_c80325/f1p0/2568|i1_HQ_LCRFT_c148676/f2p0/1063|i0_LQ_LCRFT_c55216/f1p0/849|i1_LQ_LCRFT_c79328/f1p1/1455|i2_HQ_LCRFT_c118214/f4p2/2482|i1_HQ_LCRFT_c13896/f3p18/2018|i1_LQ_LCRFT_c24381/f1p5/1757|i4_HQ_LCRFT_c3390/f2p0/3090|i5_LQ_LCRFT_c20361/f1p2/4619|i1_LQ_LCRFT_c95333/f1p1/2257|i2_LQ_LCRFT_c23195/f1p0/2311|i2_HQ_LCRFT_c102056/f2p0/2019|i3_LQ_LCRFT_c73281/f1p0/2793|i2_LQ_LCRFT_c103926/f1p0/3007|i3_LQ_LCRFT_c77364/f1p1/2228|i4_LQ_LCRFT_c7718/f1p5/3897|i4_LQ_LCRFT_c56620/f1p8/3054|i4_LQ_LCRFT_c22806/f1p8/3892|i1_HQ_LCRFT_c196654/f6p1/1911|i4_LQ_LCRFT_c14372/f1p12/3330|i3_LQ_LCRFT_c20420/f1p0/2843|i2_HQ_LCRFT_c102061/f2p0/2055|i1_HQ_LCRFT_c160819/f2p3/1955|i4_HQ_LCRFT_c37358/f2p32/3198|i4_LQ_LCRFT_c22586/f1p0/3793|i1_HQ_LCRFT_c9976/f14p9/1874|i3_LQ_LCRFT_c100582/f1p0/2364|i2_HQ_LCRFT_c33982/f2p5/2250|i1_HQ_LCRFT_c183219/f4p1/1802|i1_LQ_LCRFT_c30502/f1p61/1082|i1_LQ_LCRFT_c23496/f1p1/1838|i4_HQ_LCRFT_c86308/f12p0/3296|i2_HQ_LCRFT_c115137/f3p9/2068|i2_HQ_LCRFT_c103320/f3p0/2039|i3_LQ_LCRFT_c54584/f1p0/2251|i4_LQ_LCRFT_c61200/f1p0/3397|i4_LQ_LCRFT_c87222/f71p0/3456|i5_LQ_LCRFT_c6144/f1p3/5010|i4_LQ_LCRFT_c39071/f1p8/3149|i1_LQ_LCRFT_c12291/f1p0/1717|i5_LQ_LCRFT_c2847/f1p0/4378|i3_LQ_LCRFT_c79959/f1p0/2190|i3_LQ_LCRFT_c76822/f1p0/2375|i3_LQ_LCRFT_c6653/f1p0/2253|i2_LQ_LCRFT_c53629/f1p1/2982|i4_LQ_LCRFT_c43868/f1p0/3458|i2_HQ_LCRFT_c59157/f3p0/2698|i3_HQ_LCRFT_c107283/f5p0/2864|i2_LQ_LCRFT_c14093/f1p0/2362|i2_LQ_LCRFT_c16497/f1p0/2071|i4_LQ_LCRFT_c62062/f1p0/3600|i4_LQ_LCRFT_c38555/f1p0/3565|i4_LQ_LCRFT_c6087/f1p0/3346|i4_LQ_LCRFT_c35849/f1p0/3082|i3_HQ_LCRFT_c57539/f2p0/2594|i2_LQ_LCRFT_c65516/f1p0/2081|i4_LQ_LCRFT_c4272/f1p0/3255|i4_LQ_LCRFT_c3617/f1p0/3283|i2_LQ_LCRFT_c65125/f1p0/2064|i3_HQ_LCRFT_c114445/f10p16/2044|i3_HQ_LCRFT_c48832/f6p0/2628|i3_LQ_LCRFT_c40119/f1p0/2913|i4_LQ_LCRFT_c16378/f1p0/3014|i2_LQ_LCRFT_c58383/f1p0/2467|i2_HQ_LCRFT_c531/f24p8/2938|i1_LQ_LCRFT_c192552/f1p0/1489|i2_HQ_LCRFT_c102150/f2p0/2060|i3_LQ_LCRFT_c37169/f1p0/2738|i3_LQ_LCRFT_c96885/f1p0/2531|i2_LQ_LCRFT_c24422/f1p3/2528|i3_LQ_LCRFT_c113805/f1p2/2290|i2_HQ_LCRFT_c118652/f3p0/2385|i2_HQ_LCRFT_c1780/f2p3/2163|i2_LQ_LCRFT_c52677/f1p0/2795|i1_LQ_LCRFT_c39424/f1p20/1642|i3_LQ_LCRFT_c5751/f1p0/3018|i0_LQ_LCRFT_c28494/f1p8/895|i1_LQ_LCRFT_c117672/f1p0/1417|i2_LQ_LCRFT_c31375/f1p22/2077|i1_LQ_LCRFT_c93213/f1p10/1985|i1_HQ_LCRFT_c40921/f2p4/1829|i3_HQ_LCRFT_c107104/f4p2/2415|i5_LQ_LCRFT_c9814/f1p0/4368|i3_LQ_LCRFT_c57100/f1p0/2558|i1_LQ_LCRFT_c25565/f1p0/1559|i1_LQ_LCRFT_c34781/f1p1/1373|i4_LQ_LCRFT_c77269/f1p1/3565|i1_HQ_LCRFT_c185034/f29p7/1859|i4_LQ_LCRFT_c6625/f1p0/3131|i6_LQ_LCRFT_c4738/f1p2/5052|i4_LQ_LCRFT_c15813/f1p0/3047|i3_LQ_LCRFT_c126538/f1p0/2008|i4_LQ_LCRFT_c21953/f1p2/3292|i4_HQ_LCRFT_c87915/f13p0/3616|i0_LQ_LCRFT_c84913/f1p0/969|i3_LQ_LCRFT_c91297/f1p1/2489|i4_LQ_LCRFT_c27228/f1p3/3223|i1_HQ_LCRFT_c108394/f4p3/1798|i3_LQ_LCRFT_c25338/f1p3/2189|i4_HQ_LCRFT_c87313/f6p0/3697|i4_LQ_LCRFT_c9845/f1p0/3215|i1_LQ_LCRFT_c84626/f1p0/1094|i2_LQ_LCRFT_c104165/f1p0/2088|i1_LQ_LCRFT_c26479/f1p3/1560|i1_HQ_LCRFT_c3650/f4p2/1485|i1_HQ_LCRFT_c120614/f2p3/1110|i5_LQ_LCRFT_c15478/f1p19/4267|i5_LQ_LCRFT_c5349/f1p0/4665|i4_LQ_LCRFT_c74042/f1p0/3177|i4_LQ_LCRFT_c36358/f1p0/3347|i1_LQ_LCRFT_c131130/f4p2/1981|i2_HQ_LCRFT_c123336/f2p7/2427|i4_HQ_LCRFT_c68824/f7p0/3189|i4_HQ_LCRFT_c37911/f2p0/3616|i3_LQ_LCRFT_c4236/f1p0/2463|i1_LQ_LCRFT_c51437/f1p6/1833|i4_HQ_LCRFT_c69105/f2p18/3098|i2_LQ_LCRFT_c41198/f1p0/2555|i2_LQ_LCRFT_c15480/f1p1/2078|i1_LQ_LCRFT_c190589/f1p1/1122|i2_LQ_LCRFT_c124885/f1p0/2025|i2_LQ_LCRFT_c56877/f1p0/2186|i1_LQ_LCRFT_c168767/f1p56/1160|i4_LQ_LCRFT_c35870/f1p8/3196|i5_HQ_LCRFT_c15767/f2p0/4036|i1_LQ_LCRFT_c137433/f1p2/1587|i1_LQ_LCRFT_c70910/f1p10/1651|i1_LQ_LCRFT_c210242/f1p16/1978|i2_HQ_LCRFT_c102333/f2p0/2036|i2_HQ_LCRFT_c49408/f19p0/2166|i2_LQ_LCRFT_c10106/f1p1/2364|i1_HQ_LCRFT_c69289/f2p7/1960|i4_HQ_LCRFT_c65350/f2p0/3013|i1_LQ_LCRFT_c176009/f1p3/1100|i3_LQ_LCRFT_c56816/f1p6/2281|i4_HQ_LCRFT_c86717/f12p0/3260|i1_LQ_LCRFT_c36736/f1p5/1598|i4_LQ_LCRFT_c56052/f1p6/3715|i3_LQ_LCRFT_c14430/f1p2/2523|i1_LQ_LCRFT_c72703/f1p50/1277|i1_LQ_LCRFT_c28182/f1p4/1974|i3_HQ_LCRFT_c17814/f6p0/2419|i4_LQ_LCRFT_c78681/f1p0/3154|i3_LQ_LCRFT_c127411/f1p4/2007|i1_LQ_LCRFT_c22979/f1p0/1913|i1_LQ_LCRFT_c7043/f1p0/1130|i3_LQ_LCRFT_c24363/f1p0/2312|i1_LQ_LCRFT_c24149/f1p17/1807|i3_LQ_LCRFT_c76728/f1p0/2190|i4_LQ_LCRFT_c2960/f1p1/3717|i3_LQ_LCRFT_c10565/f1p0/2609|i1_LQ_LCRFT_c117331/f1p0/1142|i3_LQ_LCRFT_c44490/f1p0/2440|i1_LQ_LCRFT_c90012/f1p14/1823|i2_LQ_LCRFT_c98388/f1p0/2426|i3_HQ_LCRFT_c28353/f2p0/2882|i2_HQ_LCRFT_c7548/f4p13/2265|i1_LQ_LCRFT_c3961/f1p3/1691|i4_LQ_LCRFT_c74518/f1p0/3399|i2_LQ_LCRFT_c40940/f1p3/2887|i1_HQ_LCRFT_c50436/f11p1/1757|i1_LQ_LCRFT_c44120/f1p10/1852|i4_LQ_LCRFT_c36597/f1p0/3565|i1_HQ_LCRFT_c204760/f50p6/1728|i1_LQ_LCRFT_c39302/f1p1/1558|i3_LQ_LCRFT_c34937/f1p0/2781|i1_LQ_LCRFT_c53376/f1p1/1839|i4_HQ_LCRFT_c3125/f3p0/3164|i1_HQ_LCRFT_c2048/f7p2/1417|i2_HQ_LCRFT_c51217/f4p0/2337|i4_HQ_LCRFT_c18115/f4p0/3316|i2_LQ_LCRFT_c86233/f1p0/2085|i2_LQ_LCRFT_c118115/f1p0/2065|i3_LQ_LCRFT_c93503/f1p8/2247|i2_LQ_LCRFT_c37733/f1p1/2506|i3_HQ_LCRFT_c49444/f14p0/2214|i1_HQ_LCRFT_c17011/f7p1/1611|i4_LQ_LCRFT_c6824/f1p0/3868|i3_LQ_LCRFT_c61113/f1p0/2790|i3_LQ_LCRFT_c26732/f1p0/2646|i1_LQ_LCRFT_c140772/f1p0/1696|i4_HQ_LCRFT_c87011/f5p0/3183|i2_LQ_LCRFT_c56564/f1p0/2319|i2_LQ_LCRFT_c21873/f1p2/2262|i2_LQ_LCRFT_c15269/f1p0/2008|i4_HQ_LCRFT_c51487/f42p0/3367|i3_LQ_LCRFT_c13115/f1p25/2953|i2_LQ_LCRFT_c47688/f1p0/2067|i1_HQ_LCRFT_c6710/f2p3/1946|i2_LQ_LCRFT_c6976/f1p0/2531|i1_LQ_LCRFT_c116228/f1p1/2083|i2_HQ_LCRFT_c61686/f2p0/2067|i1_HQ_LCRFT_c35886/f2p27/1218|i2_LQ_LCRFT_c15282/f1p0/2111|i4_LQ_LCRFT_c14797/f1p0/3676|i1_LQ_LCRFT_c170146/f1p0/1524|i4_LQ_LCRFT_c10119/f1p0/3344|i4_LQ_LCRFT_c74366/f1p0/3772|i2_LQ_LCRFT_c36454/f1p13/2528|i4_LQ_LCRFT_c25838/f1p1/3164|i2_LQ_LCRFT_c23960/f1p3/2844|i1_HQ_LCRFT_c207119/f14p3/1773|i0_LQ_LCRFT_c48823/f1p3/714|i4_LQ_LCRFT_c58439/f1p20/3253|i2_LQ_LCRFT_c59802/f1p0/2614|i3_LQ_LCRFT_c90881/f1p0/2526|i4_HQ_LCRFT_c3396/f22p4/3522|i4_LQ_LCRFT_c20464/f1p1/3077|i4_LQ_LCRFT_c75064/f1p0/3575|i2_LQ_LCRFT_c95114/f1p1/2938|i4_LQ_LCRFT_c27398/f1p4/3309|i1_HQ_LCRFT_c116705/f2p3/1724|i3_LQ_LCRFT_c9312/f1p6/2425|i2_LQ_LCRFT_c111502/f1p0/2316|i2_LQ_LCRFT_c14596/f1p0/2146|i4_LQ_LCRFT_c55978/f2p2/3434|i1_LQ_LCRFT_c11350/f1p4/1787|i5_LQ_LCRFT_c16859/f1p0/4053|i1_LQ_LCRFT_c37823/f1p7/1789|i4_LQ_LCRFT_c36103/f1p0/3387|i2_LQ_LCRFT_c92677/f1p1/2118|i1_LQ_LCRFT_c220826/f1p3/1006|i3_LQ_LCRFT_c8213/f1p0/2295|i1_LQ_LCRFT_c71658/f1p3/1556|i1_HQ_LCRFT_c159989/f5p7/1402|i4_LQ_LCRFT_c19745/f1p0/3255|i1_LQ_LCRFT_c38337/f1p2/2027|i1_LQ_LCRFT_c141607/f1p0/1468|i3_HQ_LCRFT_c18452/f2p0/2791|i6_LQ_LCRFT_c4122/f1p15/5244|i3_LQ_LCRFT_c99733/f1p0/2629|i3_LQ_LCRFT_c9219/f1p0/2258|i3_HQ_LCRFT_c89156/f41p0/2731|i5_LQ_LCRFT_c6881/f1p9/4264|i4_LQ_LCRFT_c48249/f1p0/3042|i2_LQ_LCRFT_c96160/f1p0/2363|i4_LQ_LCRFT_c37439/f1p2/3958|i2_LQ_LCRFT_c112726/f1p0/2369|i3_LQ_LCRFT_c27705/f1p4/2109|i1_LQ_LCRFT_c213037/f1p7/1156|i2_LQ_LCRFT_c66509/f1p0/2083|i2_LQ_LCRFT_c37673/f1p0/2686|i4_LQ_LCRFT_c26189/f1p1/3367|i1_HQ_LCRFT_c2177/f6p1/1738|i3_LQ_LCRFT_c30118/f1p0/2017|i4_LQ_LCRFT_c76511/f1p0/3521|i1_LQ_LCRFT_c161227/f1p5/1867|i1_LQ_LCRFT_c145664/f1p1/1611|i4_LQ_LCRFT_c12849/f1p2/3410|i0_LQ_LCRFT_c134088/f1p0/539|i4_LQ_LCRFT_c77033/f1p0/3340|i1_LQ_LCRFT_c8747/f1p4/1926|i4_LQ_LCRFT_c91839/f1p0/3021|i1_LQ_LCRFT_c114581/f1p8/1508|i2_HQ_LCRFT_c3676/f7p0/2482|i3_LQ_LCRFT_c95727/f1p9/2705|i4_LQ_LCRFT_c76098/f1p5/3427|i2_HQ_LCRFT_c119159/f4p1/2158|i6_LQ_LCRFT_c1410/f1p0/5154|i2_HQ_LCRFT_c4148/f4p2/2969|i1_HQ_LCRFT_c6686/f8p7/1970|i2_LQ_LCRFT_c99950/f1p0/2922|i4_LQ_LCRFT_c91572/f1p3/3003|i2_LQ_LCRFT_c104713/f1p2/2108|i1_LQ_LCRFT_c27950/f1p15/1874|i1_HQ_LCRFT_c74047/f2p8/1968|i4_LQ_LCRFT_c67053/f1p0/3038|i2_HQ_LCRFT_c42474/f2p0/2868|i4_LQ_LCRFT_c3006/f1p0/3309|i3_LQ_LCRFT_c60626/f1p0/2127|i4_HQ_LCRFT_c7743/f9p0/3237|i3_LQ_LCRFT_c53442/f1p0/2512|i1_LQ_LCRFT_c192861/f1p65/1699|i4_LQ_LCRFT_c31188/f1p0/3037|i1_LQ_LCRFT_c189155/f1p0/1653|i3_HQ_LCRFT_c1552/f6p4/2893|i4_LQ_LCRFT_c53555/f1p0/3770|i4_HQ_LCRFT_c68814/f3p0/3622|i2_LQ_LCRFT_c98791/f1p0/2279|i4_LQ_LCRFT_c28706/f1p0/3187|i4_HQ_LCRFT_c40152/f2p0/3666|i2_LQ_LCRFT_c95832/f1p6/2866|i4_LQ_LCRFT_c79187/f1p0/3143|i2_LQ_LCRFT_c125463/f1p0/2003|i3_LQ_LCRFT_c73762/f1p1/2254|i1_LQ_LCRFT_c13372/f1p11/1692|i4_HQ_LCRFT_c2779/f10p2/3209|i3_HQ_LCRFT_c18278/f2p2/2857|i3_LQ_LCRFT_c58348/f1p0/2885|i1_LQ_LCRFT_c41153/f1p0/1713|i2_LQ_LCRFT_c21157/f1p0/2468|i4_LQ_LCRFT_c66454/f1p0/3021|i3_LQ_LCRFT_c58743/f1p0/2437|i5_LQ_LCRFT_c19112/f1p0/4286|i4_LQ_LCRFT_c35242/f1p0/3647|i4_LQ_LCRFT_c56269/f1p5/3726|i4_LQ_LCRFT_c62962/f1p0/3750|i1_HQ_LCRFT_c206341/f2p16/1914|i1_LQ_LCRFT_c58335/f1p1/1484|i3_HQ_LCRFT_c44316/f2p0/2710|i5_LQ_LCRFT_c13321/f1p1/4174|i1_HQ_LCRFT_c74919/f2p6/1127|i3_LQ_LCRFT_c113408/f1p1/2426|i1_HQ_LCRFT_c107231/f18p2/1788|i4_LQ_LCRFT_c24182/f1p3/3810|i3_LQ_LCRFT_c79155/f1p0/2951|i2_HQ_LCRFT_c119900/f3p0/2063|i4_LQ_LCRFT_c43356/f1p7/3824|i3_LQ_LCRFT_c52905/f1p1/2921|i2_LQ_LCRFT_c58367/f1p0/2289|i3_LQ_LCRFT_c40158/f1p0/2533|i2_LQ_LCRFT_c20666/f1p0/2947|i2_LQ_LCRFT_c37971/f1p2/2815|i4_HQ_LCRFT_c69322/f6p0/3167|i1_HQ_LCRFT_c206342/f13p3/1593|i2_LQ_LCRFT_c21195/f1p0/2142|i4_LQ_LCRFT_c7142/f1p3/3491|i4_LQ_LCRFT_c22012/f1p11/3734|i2_LQ_LCRFT_c58483/f1p0/2992|i2_LQ_LCRFT_c110207/f1p0/2317|i1_LQ_LCRFT_c184828/f1p3/1987|i2_LQ_LCRFT_c86260/f1p0/2057|i5_LQ_LCRFT_c12857/f1p0/4950|i2_LQ_LCRFT_c66210/f1p0/2065|i3_LQ_LCRFT_c37012/f1p0/2983|i1_LQ_LCRFT_c13827/f1p4/1514|i1_LQ_LCRFT_c142053/f1p1/1712|i3_LQ_LCRFT_c2833/f1p0/2590|i4_LQ_LCRFT_c77556/f1p0/3385|i5_HQ_LCRFT_c634/f6p0/4918</v>
      </c>
      <c r="I16" s="2" t="str">
        <f>VLOOKUP(A16,[1]TLPFvsTLDPF.DEG_KEGG_pathway_en!$A$5:$P$128,9,FALSE)</f>
        <v>http://www.genome.jp/kegg-bin/show_pathway?ko00500/K00703%09red/K01176%09red/K01177%09red/K01179%09red/K16055%09red/K01810%09red/K00847%09red/K18447%09red/K00975%09red/K01187%09red/K08678%09red/K01188%09red/K00844%09red/K00705%09red/K00688%09red/K01213%09red/K05350%09red/K00963%09red/K00012%09red/K01087%09red/K19892%09red/K19893%09red/K15920%09red/K19891%09red/K01835%09red/K01184%09red/K01193%09red/K13648%09red/K01194%09red/K00700%09red/K01051%09red/K08679%09red/K05349%09red/K00696%09red/K00695%09red</v>
      </c>
    </row>
    <row r="17" spans="1:9" ht="14.5" x14ac:dyDescent="0.7">
      <c r="A17" s="1" t="s">
        <v>18</v>
      </c>
      <c r="B17" s="3">
        <v>0.28089887640449401</v>
      </c>
      <c r="C17" s="3">
        <v>0.141297385985</v>
      </c>
      <c r="D17" s="3">
        <v>75</v>
      </c>
      <c r="E17" s="4" t="s">
        <v>43</v>
      </c>
      <c r="F17" s="4">
        <f>VLOOKUP(A17,[1]TLPFvsTLDPF.DEG_KEGG_pathway_en!$A$5:$P$128,6,FALSE)</f>
        <v>1.7450529955500001E-2</v>
      </c>
      <c r="G17" s="4">
        <f>VLOOKUP(A17,[1]TLPFvsTLDPF.DEG_KEGG_pathway_en!$A$5:$P$128,7,FALSE)</f>
        <v>0.141297385985</v>
      </c>
      <c r="H17" s="2" t="str">
        <f>VLOOKUP(A17,[1]TLPFvsTLDPF.DEG_KEGG_pathway_en!$A$5:$P$128,8,FALSE)</f>
        <v>i1_LQ_LCRFT_c163150/f1p5/1292|i1_HQ_LCRFT_c39681/f3p11/1361|i1_LQ_LCRFT_c58152/f1p1/1755|i1_HQ_LCRFT_c196599/f2p2/1364|i3_LQ_LCRFT_c55538/f1p0/2363|i1_HQ_LCRFT_c156486/f35p5/1294|i2_LQ_LCRFT_c79439/f1p0/2132|i3_LQ_LCRFT_c40215/f1p0/2125|i3_LQ_LCRFT_c27842/f1p1/2118|i2_HQ_LCRFT_c43940/f2p2/2555|i4_HQ_LCRFT_c21070/f3p2/3976|i4_HQ_LCRFT_c17984/f3p1/3355|i2_LQ_LCRFT_c42043/f1p0/2426|i1_LQ_LCRFT_c19597/f1p3/1396|i2_LQ_LCRFT_c91243/f1p0/2365|i1_HQ_LCRFT_c14873/f4p0/1293|i1_LQ_LCRFT_c141893/f1p2/1751|i1_HQ_LCRFT_c131605/f11p3/1398|i1_LQ_LCRFT_c38477/f1p17/2033|i1_LQ_LCRFT_c98539/f1p1/1386|i1_HQ_LCRFT_c205762/f11p3/1966|i3_LQ_LCRFT_c73348/f1p0/2895|i1_LQ_LCRFT_c57561/f1p3/1190|i1_LQ_LCRFT_c161649/f1p2/1196|i2_LQ_LCRFT_c41605/f1p5/2309|i1_LQ_LCRFT_c94170/f1p6/1857|i2_LQ_LCRFT_c12598/f1p0/2160|i1_LQ_LCRFT_c120087/f1p3/1467|i1_LQ_LCRFT_c96934/f1p10/1406|i1_HQ_LCRFT_c183015/f6p2/1072|i2_HQ_LCRFT_c36658/f5p7/2909|i2_LQ_LCRFT_c38802/f1p8/2418|i0_LQ_LCRFT_c58361/f1p0/713|i1_HQ_LCRFT_c7345/f3p1/1568|i1_LQ_LCRFT_c39216/f1p6/1468|i1_LQ_LCRFT_c137709/f1p0/1748|i1_LQ_LCRFT_c104438/f1p0/1021|i3_LQ_LCRFT_c90563/f1p0/2373|i1_LQ_LCRFT_c220560/f1p1/971|i1_LQ_LCRFT_c57045/f1p0/1310|i1_LQ_LCRFT_c72230/f1p0/1797|i1_HQ_LCRFT_c137080/f2p0/1529|i3_HQ_LCRFT_c2455/f9p0/2222|i1_HQ_LCRFT_c108657/f2p0/1556|i1_HQ_LCRFT_c156286/f5p3/1304|i1_HQ_LCRFT_c131375/f3p2/1220|i2_LQ_LCRFT_c91726/f1p0/2272|i1_LQ_LCRFT_c59096/f1p4/1527|i1_LQ_LCRFT_c74580/f1p0/1571|i1_LQ_LCRFT_c69993/f1p2/1613|i1_LQ_LCRFT_c145468/f1p2/1300|i2_LQ_LCRFT_c7901/f1p0/2602|i2_LQ_LCRFT_c75167/f1p2/2640|i1_LQ_LCRFT_c25623/f1p0/1962|i4_LQ_LCRFT_c15806/f1p0/3049|i1_LQ_LCRFT_c161084/f1p1/1497|i4_LQ_LCRFT_c63131/f1p0/3729|i1_LQ_LCRFT_c60724/f1p0/1757|i0_LQ_LCRFT_c267196/f1p0/810|i1_LQ_LCRFT_c164149/f1p10/1254|i1_LQ_LCRFT_c118254/f1p2/1644|i1_LQ_LCRFT_c5711/f1p1/1894|i3_LQ_LCRFT_c6736/f1p0/2395|i1_HQ_LCRFT_c68696/f3p8/1509|i1_LQ_LCRFT_c10641/f1p2/1998|i2_LQ_LCRFT_c57609/f1p0/2823|i1_LQ_LCRFT_c120746/f1p2/1301|i1_HQ_LCRFT_c108425/f3p2/1267|i4_HQ_LCRFT_c1895/f8p21/3916|i1_HQ_LCRFT_c20733/f4p3/1135|i4_LQ_LCRFT_c19423/f1p3/3206|i2_LQ_LCRFT_c28564/f1p0/2355|i3_LQ_LCRFT_c41699/f1p16/2125|i5_LQ_LCRFT_c4116/f1p0/4623|i3_HQ_LCRFT_c56898/f8p13/2420</v>
      </c>
      <c r="I17" s="2" t="str">
        <f>VLOOKUP(A17,[1]TLPFvsTLDPF.DEG_KEGG_pathway_en!$A$5:$P$128,9,FALSE)</f>
        <v>http://www.genome.jp/kegg-bin/show_pathway?ko00941/K13065%09red/K08695%09red/K13083%09red/K13082%09red/K13081%09red/K01859%09red/K00475%09red/K05277%09red/K00660%09red/K09754%09red/K00588%09red/K05278%09red/K00487%09red/K05280%09red</v>
      </c>
    </row>
    <row r="18" spans="1:9" ht="14.5" x14ac:dyDescent="0.7">
      <c r="A18" s="1" t="s">
        <v>19</v>
      </c>
      <c r="B18" s="3">
        <v>0.37288135593220301</v>
      </c>
      <c r="C18" s="3">
        <v>0.141297385985</v>
      </c>
      <c r="D18" s="3">
        <v>22</v>
      </c>
      <c r="E18" s="4" t="s">
        <v>44</v>
      </c>
      <c r="F18" s="4">
        <f>VLOOKUP(A18,[1]TLPFvsTLDPF.DEG_KEGG_pathway_en!$A$5:$P$128,6,FALSE)</f>
        <v>1.8494161903599999E-2</v>
      </c>
      <c r="G18" s="4">
        <f>VLOOKUP(A18,[1]TLPFvsTLDPF.DEG_KEGG_pathway_en!$A$5:$P$128,7,FALSE)</f>
        <v>0.141297385985</v>
      </c>
      <c r="H18" s="2" t="str">
        <f>VLOOKUP(A18,[1]TLPFvsTLDPF.DEG_KEGG_pathway_en!$A$5:$P$128,8,FALSE)</f>
        <v>i2_LQ_LCRFT_c14881/f1p0/2218|i1_LQ_LCRFT_c120448/f1p4/1862|i2_LQ_LCRFT_c9075/f1p2/2339|i1_LQ_LCRFT_c4370/f1p1/1841|i1_HQ_LCRFT_c71373/f2p3/1917|i1_HQ_LCRFT_c204622/f3p7/1588|i1_HQ_LCRFT_c207536/f21p4/1857|i1_LQ_LCRFT_c70267/f1p3/1883|i1_HQ_LCRFT_c27645/f2p5/1594|i5_LQ_LCRFT_c3162/f1p4/4713|i1_LQ_LCRFT_c166265/f1p4/1854|i3_LQ_LCRFT_c76314/f1p0/2869|i1_HQ_LCRFT_c9314/f15p9/1785|i4_LQ_LCRFT_c56737/f1p16/3640|i3_LQ_LCRFT_c37938/f1p9/2884|i1_LQ_LCRFT_c221501/f1p1/1028|i1_LQ_LCRFT_c6195/f1p6/1725|i1_LQ_LCRFT_c89478/f1p5/1610|i1_LQ_LCRFT_c26041/f1p3/1856|i5_LQ_LCRFT_c19426/f1p6/4147|i2_LQ_LCRFT_c80409/f1p0/2167|i1_LQ_LCRFT_c139277/f1p10/1897</v>
      </c>
      <c r="I18" s="2" t="str">
        <f>VLOOKUP(A18,[1]TLPFvsTLDPF.DEG_KEGG_pathway_en!$A$5:$P$128,9,FALSE)</f>
        <v>http://www.genome.jp/kegg-bin/show_pathway?ko00072/K01640%09red/K01641%09red/K00626%09red</v>
      </c>
    </row>
    <row r="19" spans="1:9" ht="14.5" x14ac:dyDescent="0.7">
      <c r="A19" s="1" t="s">
        <v>20</v>
      </c>
      <c r="B19" s="3">
        <v>0.26683937823834197</v>
      </c>
      <c r="C19" s="3">
        <v>0.141297385985</v>
      </c>
      <c r="D19" s="3">
        <v>103</v>
      </c>
      <c r="E19" s="4" t="s">
        <v>45</v>
      </c>
      <c r="F19" s="4">
        <f>VLOOKUP(A19,[1]TLPFvsTLDPF.DEG_KEGG_pathway_en!$A$5:$P$128,6,FALSE)</f>
        <v>1.9528907006000001E-2</v>
      </c>
      <c r="G19" s="4">
        <f>VLOOKUP(A19,[1]TLPFvsTLDPF.DEG_KEGG_pathway_en!$A$5:$P$128,7,FALSE)</f>
        <v>0.141297385985</v>
      </c>
      <c r="H19" s="2" t="str">
        <f>VLOOKUP(A19,[1]TLPFvsTLDPF.DEG_KEGG_pathway_en!$A$5:$P$128,8,FALSE)</f>
        <v>i2_LQ_LCRFT_c26406/f1p0/2318|i4_LQ_LCRFT_c10941/f1p0/3116|i2_LQ_LCRFT_c52246/f1p0/2826|i4_HQ_LCRFT_c50821/f19p0/3153|i1_HQ_LCRFT_c58461/f2p1/1371|i3_HQ_LCRFT_c32611/f42p0/2099|i2_HQ_LCRFT_c43173/f2p0/2581|i3_HQ_LCRFT_c120272/f11p0/2163|i1_LQ_LCRFT_c36907/f1p5/1793|i1_HQ_LCRFT_c13792/f3p1/1644|i5_LQ_LCRFT_c5354/f1p1/4213|i2_LQ_LCRFT_c66009/f1p0/2039|i2_LQ_LCRFT_c76228/f1p7/2835|i4_LQ_LCRFT_c4499/f1p0/3523|i1_HQ_LCRFT_c204808/f10p1/1345|i2_HQ_LCRFT_c44923/f4p0/2939|i5_HQ_LCRFT_c1847/f2p3/4261|i0_LQ_LCRFT_c397494/f3p0/482|i2_LQ_LCRFT_c113274/f1p5/2758|i3_LQ_LCRFT_c86391/f1p0/2043|i2_LQ_LCRFT_c3608/f1p0/2386|i1_HQ_LCRFT_c13006/f4p11/1738|i3_LQ_LCRFT_c85388/f1p0/2036|i2_LQ_LCRFT_c98975/f1p4/2238|i1_LQ_LCRFT_c143680/f1p18/2001|i3_HQ_LCRFT_c90703/f2p0/2261|i2_LQ_LCRFT_c31807/f1p5/2016|i2_LQ_LCRFT_c85351/f1p0/2094|i1_HQ_LCRFT_c24945/f2p0/1944|i1_HQ_LCRFT_c12282/f13p4/1798|i0_HQ_LCRFT_c105769/f2p0/852|i1_HQ_LCRFT_c9442/f5p1/1561|i1_LQ_LCRFT_c97882/f1p3/1720|i3_LQ_LCRFT_c21443/f1p0/2738|i1_LQ_LCRFT_c1189/f23p2/1540|i2_LQ_LCRFT_c21640/f1p0/2250|i3_LQ_LCRFT_c95821/f1p0/2672|i3_LQ_LCRFT_c27726/f1p2/2757|i2_LQ_LCRFT_c30236/f1p0/2036|i1_LQ_LCRFT_c116822/f1p8/1908|i3_LQ_LCRFT_c38106/f1p0/2233|i5_LQ_LCRFT_c16388/f1p0/4103|i2_LQ_LCRFT_c24734/f1p0/2650|i4_HQ_LCRFT_c18340/f4p5/3630|i2_HQ_LCRFT_c39242/f2p0/2615|i0_LQ_LCRFT_c89883/f1p0/863|i3_LQ_LCRFT_c6269/f1p1/2672|i3_LQ_LCRFT_c43215/f1p1/2223|i1_HQ_LCRFT_c4678/f5p1/1740|i3_LQ_LCRFT_c25568/f1p0/2497|i1_LQ_LCRFT_c96202/f1p2/1920|i3_LQ_LCRFT_c57002/f1p0/2751|i4_LQ_LCRFT_c76617/f1p0/3600|i0_LQ_LCRFT_c62169/f1p0/945|i1_HQ_LCRFT_c171682/f3p5/1824|i3_LQ_LCRFT_c12377/f1p5/2255|i3_LQ_LCRFT_c15853/f1p15/2087|i1_LQ_LCRFT_c23659/f1p5/1976|i4_LQ_LCRFT_c56115/f1p0/3362|i5_LQ_LCRFT_c11595/f1p0/4237|i2_LQ_LCRFT_c103791/f1p1/2020|i2_LQ_LCRFT_c28893/f1p0/2907|i2_LQ_LCRFT_c10498/f1p0/2299|i1_LQ_LCRFT_c167673/f1p0/1184|i3_LQ_LCRFT_c54276/f1p0/2929|i3_LQ_LCRFT_c109717/f2p0/2943|i1_HQ_LCRFT_c5678/f2p1/1712|i2_HQ_LCRFT_c106934/f5p0/2139|i6_LQ_LCRFT_c3337/f1p0/5624|i1_LQ_LCRFT_c11930/f1p4/1943|i1_LQ_LCRFT_c73032/f1p5/1892|i2_LQ_LCRFT_c37325/f1p0/2229|i2_LQ_LCRFT_c39821/f1p0/2760|i3_LQ_LCRFT_c20891/f1p0/2799|i4_LQ_LCRFT_c41354/f1p3/3419|i1_LQ_LCRFT_c56170/f1p1/1836|i2_LQ_LCRFT_c77849/f1p3/2291|i0_LQ_LCRFT_c63909/f1p0/858|i3_LQ_LCRFT_c73580/f1p0/2943|i5_LQ_LCRFT_c21357/f1p2/4038|i1_LQ_LCRFT_c38901/f1p18/2141|i2_HQ_LCRFT_c38041/f2p0/2417|i1_LQ_LCRFT_c120442/f1p7/1862|i3_HQ_LCRFT_c108452/f7p0/2201|i1_HQ_LCRFT_c14934/f8p2/1591|i3_LQ_LCRFT_c37684/f1p0/2195|i4_HQ_LCRFT_c45434/f4p0/3326|i2_HQ_LCRFT_c52568/f2p0/2238|i1_LQ_LCRFT_c94647/f1p7/1791|i5_LQ_LCRFT_c12199/f1p0/4572|i1_HQ_LCRFT_c12657/f3p6/1962|i1_HQ_LCRFT_c1850/f11p0/1914|i1_HQ_LCRFT_c49034/f47p9/2084|i0_HQ_LCRFT_c47777/f3p0/542|i2_LQ_LCRFT_c42115/f1p0/2452|i3_LQ_LCRFT_c78118/f1p1/2102|i5_LQ_LCRFT_c9251/f1p0/4973|i1_LQ_LCRFT_c156597/f2p0/1136|i1_LQ_LCRFT_c115278/f1p4/1877|i1_HQ_LCRFT_c21072/f3p4/1719|i1_LQ_LCRFT_c36468/f1p7/1901|i1_HQ_LCRFT_c173985/f4p0/1226|i1_LQ_LCRFT_c115995/f1p1/1206</v>
      </c>
      <c r="I19" s="2" t="str">
        <f>VLOOKUP(A19,[1]TLPFvsTLDPF.DEG_KEGG_pathway_en!$A$5:$P$128,9,FALSE)</f>
        <v>http://www.genome.jp/kegg-bin/show_pathway?ko00400/K06001%09red/K14455%09red/K14454%09red/K00811%09red/K01695%09red/K00891%09red/K01696%09red/K15849%09red/K01626%09red/K01736%09red/K01658%09red/K01735%09red/K13832%09red/K00815%09red/K01657%09red/K00817%09red/K01817%09red/K01850%09red/K05359%09red/K15227%09red/K00800%09red</v>
      </c>
    </row>
    <row r="20" spans="1:9" ht="14.5" x14ac:dyDescent="0.7">
      <c r="A20" s="1" t="s">
        <v>21</v>
      </c>
      <c r="B20" s="3">
        <v>0.278481012658228</v>
      </c>
      <c r="C20" s="3">
        <v>0.189898608267</v>
      </c>
      <c r="D20" s="3">
        <v>66</v>
      </c>
      <c r="E20" s="4" t="s">
        <v>46</v>
      </c>
      <c r="F20" s="4">
        <f>VLOOKUP(A20,[1]TLPFvsTLDPF.DEG_KEGG_pathway_en!$A$5:$P$128,6,FALSE)</f>
        <v>2.7790040234200002E-2</v>
      </c>
      <c r="G20" s="4">
        <f>VLOOKUP(A20,[1]TLPFvsTLDPF.DEG_KEGG_pathway_en!$A$5:$P$128,7,FALSE)</f>
        <v>0.189898608267</v>
      </c>
      <c r="H20" s="2" t="str">
        <f>VLOOKUP(A20,[1]TLPFvsTLDPF.DEG_KEGG_pathway_en!$A$5:$P$128,8,FALSE)</f>
        <v>i2_LQ_LCRFT_c22070/f1p0/2931|i4_LQ_LCRFT_c48927/f1p0/3038|i4_HQ_LCRFT_c88200/f142p0/3386|i4_LQ_LCRFT_c84361/f1p0/3019|i2_LQ_LCRFT_c74794/f1p13/2364|i3_LQ_LCRFT_c8545/f1p0/2854|i3_LQ_LCRFT_c6214/f1p0/2986|i5_LQ_LCRFT_c2173/f1p0/4601|i2_LQ_LCRFT_c117209/f1p0/2029|i5_LQ_LCRFT_c6236/f1p0/4116|i4_LQ_LCRFT_c66090/f1p0/3024|i3_HQ_LCRFT_c111892/f2p0/2759|i4_HQ_LCRFT_c87341/f62p0/3226|i2_LQ_LCRFT_c35399/f1p0/2187|i2_LQ_LCRFT_c75315/f1p0/2948|i1_LQ_LCRFT_c54417/f1p42/1667|i3_LQ_LCRFT_c23365/f1p0/2736|i4_HQ_LCRFT_c27959/f2p2/3504|i4_HQ_LCRFT_c87812/f6p0/3080|i4_HQ_LCRFT_c18497/f2p0/3234|i4_HQ_LCRFT_c69450/f3p2/3732|i4_LQ_LCRFT_c41497/f1p0/3802|i1_LQ_LCRFT_c192362/f1p16/1465|i4_HQ_LCRFT_c53816/f2p26/3253|i4_LQ_LCRFT_c21511/f1p3/3514|i4_LQ_LCRFT_c57111/f1p0/3178|i3_LQ_LCRFT_c25287/f1p3/2649|i7_LQ_LCRFT_c427/f1p0/6613|i1_LQ_LCRFT_c145750/f1p23/1328|i4_LQ_LCRFT_c59179/f1p0/3080|i4_LQ_LCRFT_c20061/f1p0/3199|i4_HQ_LCRFT_c69469/f4p0/3084|i2_LQ_LCRFT_c55274/f1p5/2963|i6_LQ_LCRFT_c2156/f1p4/5301|i4_HQ_LCRFT_c69648/f16p0/3206|i4_LQ_LCRFT_c38326/f1p2/3097|i4_LQ_LCRFT_c53822/f1p0/3148|i4_LQ_LCRFT_c61584/f1p0/3079|i4_HQ_LCRFT_c87331/f49p0/3729|i4_LQ_LCRFT_c11716/f1p5/3208|i3_LQ_LCRFT_c117569/f1p0/2435|i4_LQ_LCRFT_c73346/f1p0/3127|i0_HQ_LCRFT_c197090/f2p0/617|i4_LQ_LCRFT_c56989/f1p0/3366|i2_HQ_LCRFT_c88794/f22p0/2871|i2_LQ_LCRFT_c7377/f2p0/3040|i3_LQ_LCRFT_c120708/f1p0/2636|i1_LQ_LCRFT_c162585/f1p0/1853|i2_LQ_LCRFT_c22305/f1p17/2731|i4_LQ_LCRFT_c23233/f1p0/3094|i2_LQ_LCRFT_c97973/f1p8/2775|i7_LQ_LCRFT_c1191/f1p2/6663|i3_LQ_LCRFT_c71741/f1p1/2820|i2_LQ_LCRFT_c72300/f1p1/2831|i2_LQ_LCRFT_c74968/f1p0/2714|i3_HQ_LCRFT_c66967/f39p0/2966|i3_LQ_LCRFT_c74128/f1p0/2766|i4_LQ_LCRFT_c13130/f1p10/3189|i2_LQ_LCRFT_c6963/f1p7/2855|i1_LQ_LCRFT_c11170/f1p9/1141|i4_HQ_LCRFT_c9374/f2p0/3426|i4_LQ_LCRFT_c14719/f1p7/3265|i3_LQ_LCRFT_c13269/f1p2/2813|i3_LQ_LCRFT_c44706/f1p0/2924|i2_LQ_LCRFT_c28201/f1p0/2776|i3_LQ_LCRFT_c97520/f1p0/2743</v>
      </c>
      <c r="I20" s="2" t="str">
        <f>VLOOKUP(A20,[1]TLPFvsTLDPF.DEG_KEGG_pathway_en!$A$5:$P$128,9,FALSE)</f>
        <v>http://www.genome.jp/kegg-bin/show_pathway?ko00591/K14674%09red/K00454%09red/K15718%09red/K07418%09red</v>
      </c>
    </row>
    <row r="21" spans="1:9" ht="14.5" x14ac:dyDescent="0.7">
      <c r="A21" s="1" t="s">
        <v>22</v>
      </c>
      <c r="B21" s="3">
        <v>0.24915254237288101</v>
      </c>
      <c r="C21" s="3">
        <v>0.24054104438000001</v>
      </c>
      <c r="D21" s="3">
        <v>147</v>
      </c>
      <c r="E21" s="4" t="s">
        <v>47</v>
      </c>
      <c r="F21" s="4">
        <f>VLOOKUP(A21,[1]TLPFvsTLDPF.DEG_KEGG_pathway_en!$A$5:$P$128,6,FALSE)</f>
        <v>3.7156746692800002E-2</v>
      </c>
      <c r="G21" s="4">
        <f>VLOOKUP(A21,[1]TLPFvsTLDPF.DEG_KEGG_pathway_en!$A$5:$P$128,7,FALSE)</f>
        <v>0.24054104438000001</v>
      </c>
      <c r="H21" s="2" t="str">
        <f>VLOOKUP(A21,[1]TLPFvsTLDPF.DEG_KEGG_pathway_en!$A$5:$P$128,8,FALSE)</f>
        <v>i1_LQ_LCRFT_c28490/f1p2/1852|i1_LQ_LCRFT_c79312/f1p22/1472|i4_LQ_LCRFT_c43313/f1p0/3219|i4_LQ_LCRFT_c27711/f1p0/3853|i4_LQ_LCRFT_c37865/f1p1/3122|i1_LQ_LCRFT_c79328/f1p1/1455|i1_HQ_LCRFT_c184390/f6p2/1697|i4_HQ_LCRFT_c22069/f2p0/3223|i2_LQ_LCRFT_c103926/f1p0/3007|i4_LQ_LCRFT_c7718/f1p5/3897|i3_LQ_LCRFT_c71398/f1p7/2241|i4_LQ_LCRFT_c76098/f1p5/3427|i2_HQ_LCRFT_c33982/f2p5/2250|i1_LQ_LCRFT_c23496/f1p1/1838|i1_HQ_LCRFT_c96211/f4p1/1810|i2_HQ_LCRFT_c103320/f3p0/2039|i4_LQ_LCRFT_c39071/f1p8/3149|i1_LQ_LCRFT_c60062/f1p1/1420|i2_LQ_LCRFT_c10782/f1p0/2605|i1_LQ_LCRFT_c72703/f1p50/1277|i2_LQ_LCRFT_c14093/f1p0/2362|i3_LQ_LCRFT_c24033/f1p5/2798|i1_LQ_LCRFT_c95102/f1p0/1490|i1_LQ_LCRFT_c95625/f1p2/1409|i1_LQ_LCRFT_c79036/f1p20/1915|i5_LQ_LCRFT_c16307/f1p0/4032|i4_LQ_LCRFT_c3617/f1p0/3283|i3_LQ_LCRFT_c98492/f1p1/2961|i3_HQ_LCRFT_c114445/f10p16/2044|i4_LQ_LCRFT_c16378/f1p0/3014|i2_LQ_LCRFT_c80292/f1p0/2207|i4_LQ_LCRFT_c7163/f1p0/3777|i3_LQ_LCRFT_c20923/f1p1/2755|i9_LQ_LCRFT_c114/f1p0/8640|i4_HQ_LCRFT_c23700/f2p0/3373|i3_LQ_LCRFT_c41382/f1p3/2579|i2_LQ_LCRFT_c21195/f1p0/2142|i5_LQ_LCRFT_c10621/f1p0/4087|i3_LQ_LCRFT_c7478/f1p29/2946|i1_LQ_LCRFT_c168595/f1p6/2007|i3_LQ_LCRFT_c91297/f1p1/2489|i1_LQ_LCRFT_c37859/f1p0/1327|i2_LQ_LCRFT_c56579/f1p0/2661|i3_LQ_LCRFT_c46028/f2p0/2558|i1_LQ_LCRFT_c84626/f1p0/1094|i2_LQ_LCRFT_c37089/f1p0/2717|i1_LQ_LCRFT_c113840/f1p3/1732|i2_HQ_LCRFT_c115137/f3p9/2068|i5_LQ_LCRFT_c5349/f1p0/4665|i1_LQ_LCRFT_c30502/f1p61/1082|i1_LQ_LCRFT_c131130/f4p2/1981|i5_LQ_LCRFT_c11679/f1p13/4759|i6_LQ_LCRFT_c730/f1p0/5164|i2_HQ_LCRFT_c18464/f2p7/2205|i1_LQ_LCRFT_c70910/f1p10/1651|i0_LQ_LCRFT_c10784/f1p5/947|i5_LQ_LCRFT_c2847/f1p0/4378|i4_LQ_LCRFT_c21953/f1p2/3292|i4_LQ_LCRFT_c3254/f1p2/3064|i4_LQ_LCRFT_c45597/f1p0/3154|i3_HQ_LCRFT_c89869/f3p3/2882|i3_HQ_LCRFT_c17814/f6p0/2419|i1_HQ_LCRFT_c55712/f2p0/1535|i1_LQ_LCRFT_c22979/f1p0/1913|i4_LQ_LCRFT_c74678/f1p0/3828|i4_LQ_LCRFT_c67817/f1p15/3032|i3_LQ_LCRFT_c11506/f1p0/2193|i3_LQ_LCRFT_c75203/f1p1/2865|i4_LQ_LCRFT_c26980/f1p19/3141|i0_LQ_LCRFT_c21532/f1p0/704|i1_LQ_LCRFT_c220397/f1p21/1015|i4_LQ_LCRFT_c74518/f1p0/3399|i0_LQ_LCRFT_c12235/f1p1/506|i1_LQ_LCRFT_c76825/f1p3/1664|i3_LQ_LCRFT_c26658/f1p0/2125|i4_HQ_LCRFT_c3125/f3p0/3164|i4_HQ_LCRFT_c18115/f4p0/3316|i3_LQ_LCRFT_c93503/f1p8/2247|i4_LQ_LCRFT_c6824/f1p0/3868|i1_LQ_LCRFT_c168767/f1p56/1160|i1_LQ_LCRFT_c140374/f1p2/1960|i2_HQ_LCRFT_c67413/f6p0/2076|i3_LQ_LCRFT_c74584/f1p3/2912|i2_LQ_LCRFT_c15269/f1p0/2008|i2_LQ_LCRFT_c47688/f1p0/2067|i2_LQ_LCRFT_c6976/f1p0/2531|i4_LQ_LCRFT_c10793/f1p0/3199|i2_LQ_LCRFT_c15282/f1p0/2111|i2_LQ_LCRFT_c39545/f1p0/2653|i3_HQ_LCRFT_c82147/f3p0/2071|i2_LQ_LCRFT_c36454/f1p13/2528|i1_LQ_LCRFT_c11418/f1p2/1738|i2_HQ_LCRFT_c26857/f2p0/2439|i4_LQ_LCRFT_c20464/f1p1/3077|i2_LQ_LCRFT_c76972/f1p7/2174|i1_HQ_LCRFT_c148676/f2p0/1063|i3_LQ_LCRFT_c9312/f1p6/2425|i1_LQ_LCRFT_c70743/f1p3/1624|i3_HQ_LCRFT_c44316/f2p0/2710|i2_LQ_LCRFT_c79726/f1p0/2870|i3_LQ_LCRFT_c52412/f1p11/2940|i3_LQ_LCRFT_c8213/f1p0/2295|i4_LQ_LCRFT_c19745/f1p0/3255|i4_LQ_LCRFT_c44959/f1p0/3378|i1_HQ_LCRFT_c181156/f2p4/1729|i4_LQ_LCRFT_c61514/f1p0/3244|i2_LQ_LCRFT_c35510/f1p0/2804|i5_LQ_LCRFT_c12790/f1p0/4650|i3_LQ_LCRFT_c126577/f1p0/2009|i1_LQ_LCRFT_c39192/f1p1/1662|i1_HQ_LCRFT_c54271/f5p3/1642|i1_HQ_LCRFT_c28898/f4p0/1321|i2_HQ_LCRFT_c103590/f2p0/2800|i1_HQ_LCRFT_c182932/f6p0/1571|i4_LQ_LCRFT_c40122/f1p4/3077|i9_LQ_LCRFT_c211/f1p0/8052|i2_HQ_LCRFT_c4148/f4p2/2969|i4_LQ_LCRFT_c68227/f1p0/3031|i1_LQ_LCRFT_c168617/f1p1/1507|i1_HQ_LCRFT_c48620/f26p5/1661|i1_LQ_LCRFT_c19062/f1p3/1242|i4_LQ_LCRFT_c31781/f1p0/3013|i1_LQ_LCRFT_c192861/f1p65/1699|i1_LQ_LCRFT_c24149/f1p17/1807|i1_LQ_LCRFT_c13182/f1p0/1835|i4_LQ_LCRFT_c79187/f1p0/3143|i3_LQ_LCRFT_c66535/f1p0/2091|i5_LQ_LCRFT_c9814/f1p0/4368|i3_LQ_LCRFT_c96885/f1p0/2531|i3_LQ_LCRFT_c74807/f1p3/2182|i3_LQ_LCRFT_c80126/f1p0/2687|i1_LQ_LCRFT_c70754/f1p6/1634|i3_LQ_LCRFT_c4236/f1p0/2463|i3_HQ_LCRFT_c121140/f13p0/2908|i3_HQ_LCRFT_c48832/f6p0/2628|i4_LQ_LCRFT_c62962/f1p0/3750|i4_HQ_LCRFT_c6606/f2p0/3411|i2_HQ_LCRFT_c874/f24p0/2671|i4_LQ_LCRFT_c86209/f1p0/3768|i4_LQ_LCRFT_c11583/f1p0/3363|i4_LQ_LCRFT_c36810/f1p3/3593|i1_LQ_LCRFT_c55108/f1p0/1179|i6_LQ_LCRFT_c1764/f1p0/5512|i1_HQ_LCRFT_c74047/f2p8/1968|i2_LQ_LCRFT_c66210/f1p0/2065|i2_LQ_LCRFT_c23960/f1p3/2844|i1_HQ_LCRFT_c35886/f2p27/1218</v>
      </c>
      <c r="I21" s="2" t="str">
        <f>VLOOKUP(A21,[1]TLPFvsTLDPF.DEG_KEGG_pathway_en!$A$5:$P$128,9,FALSE)</f>
        <v>http://www.genome.jp/kegg-bin/show_pathway?ko00052/K01193%09red/K01190%09red/K00850%09red/K01187%09red/K00844%09red/K01835%09red/K12447%09red/K18819%09red/K01785%09red/K12309%09red/K01784%09red/K00963%09red/K06611%09red/K07407%09red/K00965%09red/K06617%09red</v>
      </c>
    </row>
    <row r="22" spans="1:9" ht="14.5" x14ac:dyDescent="0.7">
      <c r="A22" s="1" t="s">
        <v>23</v>
      </c>
      <c r="B22" s="3">
        <v>0.24869565217391301</v>
      </c>
      <c r="C22" s="3">
        <v>0.24112102396000001</v>
      </c>
      <c r="D22" s="3">
        <v>143</v>
      </c>
      <c r="E22" s="4" t="s">
        <v>48</v>
      </c>
      <c r="F22" s="4">
        <f>VLOOKUP(A22,[1]TLPFvsTLDPF.DEG_KEGG_pathway_en!$A$5:$P$128,6,FALSE)</f>
        <v>4.0917203917699999E-2</v>
      </c>
      <c r="G22" s="4">
        <f>VLOOKUP(A22,[1]TLPFvsTLDPF.DEG_KEGG_pathway_en!$A$5:$P$128,7,FALSE)</f>
        <v>0.24112102396000001</v>
      </c>
      <c r="H22" s="2" t="str">
        <f>VLOOKUP(A22,[1]TLPFvsTLDPF.DEG_KEGG_pathway_en!$A$5:$P$128,8,FALSE)</f>
        <v>i0_LQ_LCRFT_c10338/f1p0/997|i1_HQ_LCRFT_c13901/f3p3/1546|i2_LQ_LCRFT_c26964/f1p4/2765|i0_HQ_LCRFT_c157175/f2p0/960|i1_LQ_LCRFT_c205505/f84p11/1227|i1_LQ_LCRFT_c161726/f1p14/1339|i3_LQ_LCRFT_c61687/f1p0/2764|i0_LQ_LCRFT_c317851/f3p0/904|i1_LQ_LCRFT_c117129/f1p0/1131|i0_LQ_LCRFT_c341074/f1p0/889|i1_LQ_LCRFT_c76480/f1p1/1930|i1_LQ_LCRFT_c41892/f1p4/1525|i1_LQ_LCRFT_c98367/f1p0/1745|i4_HQ_LCRFT_c1421/f6p0/3637|i1_LQ_LCRFT_c71083/f1p5/1243|i1_HQ_LCRFT_c124459/f2p15/1080|i1_LQ_LCRFT_c172236/f1p10/1078|i1_LQ_LCRFT_c23557/f1p0/1709|i1_LQ_LCRFT_c95231/f1p1/1894|i1_HQ_LCRFT_c87177/f31p13/1071|i4_LQ_LCRFT_c8828/f1p2/3799|i1_LQ_LCRFT_c158750/f1p5/1301|i1_LQ_LCRFT_c220709/f1p10/1062|i1_HQ_LCRFT_c207057/f12p5/1652|i4_LQ_LCRFT_c61790/f1p0/3521|i1_LQ_LCRFT_c34880/f1p0/1199|i2_LQ_LCRFT_c110038/f1p0/2451|i3_LQ_LCRFT_c31028/f1p0/2076|i0_LQ_LCRFT_c139345/f1p0/476|i1_LQ_LCRFT_c180534/f1p8/1066|i2_LQ_LCRFT_c90946/f1p1/2267|i1_HQ_LCRFT_c135213/f3p8/1173|i2_LQ_LCRFT_c42250/f1p0/2350|i1_HQ_LCRFT_c183273/f2p3/1691|i4_LQ_LCRFT_c13096/f1p7/3085|i1_LQ_LCRFT_c85144/f1p1/1022|i2_LQ_LCRFT_c92235/f1p0/2127|i1_HQ_LCRFT_c196205/f5p15/1016|i1_HQ_LCRFT_c204774/f3p2/1943|i1_LQ_LCRFT_c77755/f1p2/1859|i3_LQ_LCRFT_c117557/f1p5/2087|i4_HQ_LCRFT_c57847/f2p0/3297|i0_LQ_LCRFT_c183007/f1p1/766|i4_LQ_LCRFT_c16216/f1p0/3057|i4_LQ_LCRFT_c43772/f1p1/3127|i1_LQ_LCRFT_c39169/f1p1/1685|i3_HQ_LCRFT_c88158/f15p0/2216|i1_HQ_LCRFT_c13842/f3p4/1616|i0_HQ_LCRFT_c1378/f6p0/722|i0_LQ_LCRFT_c251920/f1p0/938|i1_HQ_LCRFT_c4846/f4p8/1797|i2_LQ_LCRFT_c19881/f2p2/2782|i1_LQ_LCRFT_c81377/f1p12/1067|i0_HQ_LCRFT_c23298/f2p0/920|i1_HQ_LCRFT_c44725/f18p13/1082|i2_HQ_LCRFT_c63183/f2p0/2240|i1_HQ_LCRFT_c219060/f7p0/1977|i1_HQ_LCRFT_c147707/f4p10/1041|i2_LQ_LCRFT_c96528/f1p0/2296|i2_LQ_LCRFT_c19988/f1p0/2959|i2_HQ_LCRFT_c1313/f8p0/2277|i2_HQ_LCRFT_c119509/f8p2/2200|i1_LQ_LCRFT_c188862/f1p2/1526|i1_LQ_LCRFT_c46777/f1p5/1927|i2_HQ_LCRFT_c107947/f10p0/2157|i5_LQ_LCRFT_c7701/f1p0/5011|i3_LQ_LCRFT_c61250/f1p0/2734|i0_LQ_LCRFT_c50861/f2p0/749|i1_LQ_LCRFT_c76057/f1p1/1172|i1_LQ_LCRFT_c124216/f2p47/1046|i1_LQ_LCRFT_c6537/f1p4/1334|i3_LQ_LCRFT_c96838/f1p0/2700|i1_HQ_LCRFT_c25818/f8p12/1356|i2_LQ_LCRFT_c3073/f1p1/2388|i2_LQ_LCRFT_c36450/f1p0/2572|i4_LQ_LCRFT_c72530/f1p0/3156|i1_LQ_LCRFT_c77459/f2p0/1849|i4_HQ_LCRFT_c71713/f2p0/3602|i3_LQ_LCRFT_c77164/f1p3/2915|i1_LQ_LCRFT_c190931/f1p89/1730|i2_LQ_LCRFT_c54179/f1p6/2449|i1_LQ_LCRFT_c48288/f1p11/1048|i0_HQ_LCRFT_c4106/f4p1/997|i3_LQ_LCRFT_c59742/f1p0/2605|i1_LQ_LCRFT_c192783/f1p10/1300|i1_HQ_LCRFT_c175461/f2p5/1264|i3_LQ_LCRFT_c42105/f1p5/2242|i4_LQ_LCRFT_c27555/f1p1/3111|i3_LQ_LCRFT_c24676/f1p0/2496|i1_LQ_LCRFT_c203848/f1p1/1076|i4_LQ_LCRFT_c14392/f1p8/3249|i4_LQ_LCRFT_c91893/f1p2/3021|i5_LQ_LCRFT_c14206/f1p0/4461|i2_LQ_LCRFT_c56128/f1p0/2157|i4_LQ_LCRFT_c43359/f1p0/3696|i4_LQ_LCRFT_c35324/f1p7/3419|i0_HQ_LCRFT_c20845/f7p1/893|i0_LQ_LCRFT_c184054/f1p0/862|i4_LQ_LCRFT_c59904/f2p0/3268|i1_HQ_LCRFT_c57885/f2p4/1395|i1_LQ_LCRFT_c119131/f1p11/1245|i4_LQ_LCRFT_c81343/f1p0/3268|i4_LQ_LCRFT_c41735/f1p0/3334|i1_LQ_LCRFT_c83314/f1p47/1026|i1_LQ_LCRFT_c93339/f1p15/1089|i1_HQ_LCRFT_c42849/f2p8/1569|i4_LQ_LCRFT_c72279/f1p2/3623|i1_LQ_LCRFT_c34758/f1p13/1934|i4_LQ_LCRFT_c62257/f1p0/3373|i1_LQ_LCRFT_c31619/f1p49/1091|i2_LQ_LCRFT_c25761/f1p5/2229|i3_LQ_LCRFT_c37675/f1p6/2640|i3_LQ_LCRFT_c41849/f1p1/2129|i1_LQ_LCRFT_c60725/f1p5/1332|i1_LQ_LCRFT_c27219/f1p5/1058|i1_LQ_LCRFT_c114926/f1p5/1197|i1_LQ_LCRFT_c151109/f1p3/1019|i1_LQ_LCRFT_c105782/f1p0/1094|i1_LQ_LCRFT_c63707/f1p7/1090|i5_LQ_LCRFT_c3367/f1p3/4386|i1_LQ_LCRFT_c41965/f1p16/1105|i0_LQ_LCRFT_c2574/f1p1/766|i2_LQ_LCRFT_c27302/f1p0/2130|i1_LQ_LCRFT_c51877/f1p4/1989|i1_HQ_LCRFT_c205899/f12p2/1551|i3_HQ_LCRFT_c120543/f20p7/2105|i4_HQ_LCRFT_c86556/f22p0/3484|i2_LQ_LCRFT_c116900/f1p8/2463|i0_LQ_LCRFT_c64343/f2p0/335|i1_HQ_LCRFT_c205325/f2p5/1129|i1_LQ_LCRFT_c20412/f1p2/1113|i0_LQ_LCRFT_c4250/f3p0/931|i1_HQ_LCRFT_c32317/f2p2/1105|i2_LQ_LCRFT_c90588/f1p9/2493|i1_HQ_LCRFT_c7131/f3p0/1614|i2_LQ_LCRFT_c15537/f1p0/2060|i1_LQ_LCRFT_c13868/f1p0/1628|i2_LQ_LCRFT_c26167/f1p8/2125|i1_LQ_LCRFT_c115866/f1p12/1661|i1_LQ_LCRFT_c111128/f1p8/1204|i4_LQ_LCRFT_c28245/f1p0/3838|i1_LQ_LCRFT_c139942/f1p0/1235|i1_LQ_LCRFT_c118564/f1p8/1589</v>
      </c>
      <c r="I22" s="2" t="str">
        <f>VLOOKUP(A22,[1]TLPFvsTLDPF.DEG_KEGG_pathway_en!$A$5:$P$128,9,FALSE)</f>
        <v>http://www.genome.jp/kegg-bin/show_pathway?ko00480/K10808%09red/K01255%09red/K01256%09red/K18592%09red/K00797%09red/K00036%09red/K00799%09red/K00383%09red/K00432%09red/K01469%09red/K00033%09red/K00434%09red/K00031%09red</v>
      </c>
    </row>
  </sheetData>
  <mergeCells count="1">
    <mergeCell ref="A1:I1"/>
  </mergeCells>
  <phoneticPr fontId="1" type="noConversion"/>
  <pageMargins left="0.7" right="0.7" top="0.75" bottom="0.75" header="0.3" footer="0.3"/>
  <pageSetup paperSize="9" orientation="portrait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 S29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李炎林</dc:creator>
  <cp:lastModifiedBy>Lenovo</cp:lastModifiedBy>
  <dcterms:created xsi:type="dcterms:W3CDTF">2015-06-05T18:19:34Z</dcterms:created>
  <dcterms:modified xsi:type="dcterms:W3CDTF">2023-04-11T13:34:41Z</dcterms:modified>
</cp:coreProperties>
</file>