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Desktop\操作文本\Loropetalum chinense var rubrum flower color\Agronomy\"/>
    </mc:Choice>
  </mc:AlternateContent>
  <xr:revisionPtr revIDLastSave="0" documentId="13_ncr:1_{85520AAF-6DFC-4A39-B13A-26EEAF71868F}" xr6:coauthVersionLast="47" xr6:coauthVersionMax="47" xr10:uidLastSave="{00000000-0000-0000-0000-000000000000}"/>
  <bookViews>
    <workbookView xWindow="-90" yWindow="-90" windowWidth="19380" windowHeight="10380" tabRatio="852" xr2:uid="{00000000-000D-0000-FFFF-FFFF00000000}"/>
  </bookViews>
  <sheets>
    <sheet name="Table S30  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3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</calcChain>
</file>

<file path=xl/sharedStrings.xml><?xml version="1.0" encoding="utf-8"?>
<sst xmlns="http://schemas.openxmlformats.org/spreadsheetml/2006/main" count="30" uniqueCount="30">
  <si>
    <t>pathway_term</t>
  </si>
  <si>
    <t>rich_factor</t>
  </si>
  <si>
    <t>qvalue</t>
  </si>
  <si>
    <t>gene_number</t>
  </si>
  <si>
    <t>Plant hormone signal transduction</t>
  </si>
  <si>
    <t>Tyrosine metabolism</t>
  </si>
  <si>
    <t>Plant-pathogen interaction</t>
  </si>
  <si>
    <t>Sesquiterpenoid and triterpenoid biosynthesis</t>
  </si>
  <si>
    <t>Fatty acid biosynthesis</t>
  </si>
  <si>
    <t>Cutin, suberine and wax biosynthesis</t>
  </si>
  <si>
    <t>Isoquinoline alkaloid biosynthesis</t>
  </si>
  <si>
    <t>Monoterpenoid biosynthesis</t>
  </si>
  <si>
    <t>Carotenoid biosynthesis</t>
  </si>
  <si>
    <t>Synthesis and degradation of ketone bodies</t>
  </si>
  <si>
    <t>Glutathione metabolism</t>
  </si>
  <si>
    <t>ID</t>
  </si>
  <si>
    <t>P-Value</t>
  </si>
  <si>
    <t>Corrected P-Value</t>
  </si>
  <si>
    <t>Input</t>
  </si>
  <si>
    <t>Hyperlink</t>
  </si>
  <si>
    <t>Pyruvate metabolism</t>
  </si>
  <si>
    <t>Circadian rhythm - plant</t>
  </si>
  <si>
    <t>Fatty acid elongation</t>
  </si>
  <si>
    <t>beta-Alanine metabolism</t>
  </si>
  <si>
    <t>Histidine metabolism</t>
  </si>
  <si>
    <t>Butanoate metabolism</t>
  </si>
  <si>
    <t>Valine, leucine and isoleucine degradation</t>
  </si>
  <si>
    <t>Glycolysis / Gluconeogenesis</t>
  </si>
  <si>
    <t>Tryptophan metabolism</t>
  </si>
  <si>
    <t>Supplementary table S30 The KEGG enrichment analysis of DETs between XNNC VS XNXY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</si>
</sst>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00_);[Red]\(0.0000\)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176" fontId="2" fillId="0" borderId="0" xfId="0" applyNumberFormat="1" applyFont="1"/>
    <xf numFmtId="177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446;&#28814;&#26519;/Desktop/&#26446;&#28814;&#26519;&#31185;&#30740;/&#32418;&#33457;&#27317;&#26408;&#19977;&#20195;&#20840;&#38271;&#36716;&#24405;&#32452;&#20998;&#26512;&#35770;&#25991;&#25776;&#20889;-&#26446;&#28814;&#26519;/&#19977;&#20195;&#20840;&#38271;&#35770;&#25991;&#22270;&#29255;&#21644;&#34920;&#26684;2020.6.20/illumina_data_analysis/differencial%20expressions/DEG_KEGGenrichment/ALL/TLPFvsTLWF/TLPFvsTLWF.DEG_KEGG_pathway_enrichment_resul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LPFvsTLWF.DEG_KEGG_pathway_enr"/>
    </sheetNames>
    <sheetDataSet>
      <sheetData sheetId="0">
        <row r="5">
          <cell r="A5" t="str">
            <v>#Term</v>
          </cell>
          <cell r="B5" t="str">
            <v>Database</v>
          </cell>
          <cell r="C5" t="str">
            <v>ID</v>
          </cell>
          <cell r="D5" t="str">
            <v>Input number</v>
          </cell>
          <cell r="E5" t="str">
            <v>Background number</v>
          </cell>
          <cell r="F5" t="str">
            <v>P-Value</v>
          </cell>
          <cell r="G5" t="str">
            <v>Corrected P-Value</v>
          </cell>
          <cell r="H5" t="str">
            <v>Input</v>
          </cell>
          <cell r="I5" t="str">
            <v>Hyperlink</v>
          </cell>
        </row>
        <row r="6">
          <cell r="A6" t="str">
            <v>Plant hormone signal transduction</v>
          </cell>
          <cell r="B6" t="str">
            <v>KEGG PATHWAY</v>
          </cell>
          <cell r="C6" t="str">
            <v>ko04075</v>
          </cell>
          <cell r="D6">
            <v>390</v>
          </cell>
          <cell r="E6">
            <v>1313</v>
          </cell>
          <cell r="F6">
            <v>3.7159817500400002E-7</v>
          </cell>
          <cell r="G6">
            <v>4.5706575525499998E-5</v>
          </cell>
          <cell r="H6" t="str">
            <v>i3_HQ_LCRFT_c11613/f2p0/2260|i2_LQ_LCRFT_c40359/f1p7/2276|i3_LQ_LCRFT_c56278/f1p0/2150|i3_LQ_LCRFT_c36268/f1p0/2403|i5_HQ_LCRFT_c1169/f3p0/4948|i2_LQ_LCRFT_c95507/f1p7/2810|i0_LQ_LCRFT_c106732/f1p7/785|i2_LQ_LCRFT_c64565/f1p0/2031|i1_LQ_LCRFT_c169159/f1p4/1949|i1_HQ_LCRFT_c205227/f4p1/1105|i4_LQ_LCRFT_c28524/f1p1/3285|i0_LQ_LCRFT_c146976/f1p0/831|i3_LQ_LCRFT_c70481/f1p0/2705|i4_LQ_LCRFT_c12919/f1p2/3575|i1_LQ_LCRFT_c114901/f1p4/1618|i3_LQ_LCRFT_c95994/f1p43/2986|i5_LQ_LCRFT_c18831/f1p0/4447|i1_LQ_LCRFT_c34984/f1p0/1176|i1_LQ_LCRFT_c23153/f1p10/1643|i1_LQ_LCRFT_c22066/f1p0/1323|i1_LQ_LCRFT_c93850/f1p0/1174|i4_LQ_LCRFT_c10048/f1p0/3173|i0_LQ_LCRFT_c130092/f1p0/497|i5_LQ_LCRFT_c3258/f1p1/4818|i2_HQ_LCRFT_c18852/f2p0/2598|i2_LQ_LCRFT_c35214/f1p4/2867|i1_HQ_LCRFT_c197380/f7p3/1126|i1_LQ_LCRFT_c26461/f1p1/1889|i3_LQ_LCRFT_c34253/f1p0/2447|i2_LQ_LCRFT_c31320/f1p0/2073|i2_LQ_LCRFT_c18947/f1p0/2082|i3_LQ_LCRFT_c44632/f1p0/2126|i2_LQ_LCRFT_c73129/f1p0/2590|i2_HQ_LCRFT_c8632/f2p1/2289|i1_HQ_LCRFT_c18006/f2p0/1889|i3_LQ_LCRFT_c4155/f1p1/2225|i1_LQ_LCRFT_c18995/f1p0/1220|i0_LQ_LCRFT_c317954/f1p0/815|i2_LQ_LCRFT_c46320/f1p0/2090|i2_LQ_LCRFT_c98135/f1p10/2257|i1_LQ_LCRFT_c4459/f1p0/1827|i1_HQ_LCRFT_c204920/f19p1/1532|i1_LQ_LCRFT_c12298/f1p15/1481|i2_LQ_LCRFT_c93292/f1p2/2309|i4_LQ_LCRFT_c21077/f1p0/3115|i3_HQ_LCRFT_c2606/f4p8/2820|i4_HQ_LCRFT_c50278/f6p0/3111|i1_LQ_LCRFT_c170089/f1p1/1462|i0_HQ_LCRFT_c98332/f2p0/593|i2_LQ_LCRFT_c76543/f1p0/2408|i2_HQ_LCRFT_c1273/f9p0/2332|i2_HQ_LCRFT_c102041/f2p0/2075|i4_LQ_LCRFT_c59710/f1p5/3541|i3_LQ_LCRFT_c7435/f1p3/2778|i4_HQ_LCRFT_c5560/f4p22/3204|i1_LQ_LCRFT_c207390/f1p14/1015|i3_LQ_LCRFT_c72523/f1p0/2894|i2_LQ_LCRFT_c70557/f1p0/2222|i3_LQ_LCRFT_c61410/f1p0/2972|i4_LQ_LCRFT_c12795/f1p1/3253|i3_LQ_LCRFT_c70439/f1p5/2638|i2_LQ_LCRFT_c6353/f1p9/2620|i2_LQ_LCRFT_c78959/f1p0/2550|i2_LQ_LCRFT_c20230/f1p0/2143|i3_LQ_LCRFT_c38879/f1p5/2111|i1_LQ_LCRFT_c3916/f1p2/1248|i2_LQ_LCRFT_c55716/f1p0/2658|i3_LQ_LCRFT_c61617/f1p0/2295|i5_LQ_LCRFT_c5162/f1p0/4726|i4_HQ_LCRFT_c18345/f4p1/3445|i3_LQ_LCRFT_c25370/f1p0/2193|i3_LQ_LCRFT_c84165/f1p0/2046|i2_LQ_LCRFT_c79913/f1p0/2970|i1_LQ_LCRFT_c153758/f1p0/1092|i1_HQ_LCRFT_c22788/f3p0/1799|i5_LQ_LCRFT_c20402/f1p4/4151|i1_LQ_LCRFT_c34254/f1p2/1250|i5_LQ_LCRFT_c2745/f1p0/4369|i1_LQ_LCRFT_c95197/f1p0/1767|i3_LQ_LCRFT_c74795/f1p0/2165|i0_HQ_LCRFT_c210346/f2p0/940|i2_HQ_LCRFT_c25330/f4p3/2260|i6_HQ_LCRFT_c162/f4p0/5197|i4_LQ_LCRFT_c42656/f1p2/3093|i1_HQ_LCRFT_c136572/f2p7/1233|i4_LQ_LCRFT_c25016/f1p1/3503|i1_LQ_LCRFT_c16353/f1p0/1045|i1_LQ_LCRFT_c72686/f1p10/1277|i1_LQ_LCRFT_c46468/f1p3/1068|i1_LQ_LCRFT_c198626/f1p8/1643|i2_LQ_LCRFT_c42980/f1p11/2280|i0_HQ_LCRFT_c279202/f2p0/628|i1_HQ_LCRFT_c9208/f2p3/1848|i2_LQ_LCRFT_c52554/f1p0/2452|i1_HQ_LCRFT_c197531/f2p3/986|i3_LQ_LCRFT_c12231/f1p0/2388|i0_HQ_LCRFT_c1296/f4p0/561|i1_LQ_LCRFT_c168109/f1p2/1271|i2_LQ_LCRFT_c121762/f1p0/2658|i4_LQ_LCRFT_c74807/f1p3/3601|i4_LQ_LCRFT_c15803/f1p32/3033|i1_LQ_LCRFT_c19908/f1p2/1277|i2_LQ_LCRFT_c42659/f1p23/2504|i1_LQ_LCRFT_c27775/f1p16/1614|i2_HQ_LCRFT_c18109/f7p19/2156|i0_LQ_LCRFT_c336593/f1p0/958|i2_HQ_LCRFT_c119248/f10p13/2829|i1_LQ_LCRFT_c51165/f1p13/1144|i0_LQ_LCRFT_c91090/f1p0/574|i1_LQ_LCRFT_c190063/f1p1/1367|i3_LQ_LCRFT_c35358/f1p4/2325|i2_LQ_LCRFT_c111770/f1p0/2762|i4_HQ_LCRFT_c13623/f2p0/3198|i1_HQ_LCRFT_c33814/f5p5/1851|i1_LQ_LCRFT_c117137/f1p2/1260|i4_LQ_LCRFT_c38547/f1p0/3199|i4_LQ_LCRFT_c43043/f1p0/3178|i4_LQ_LCRFT_c4484/f1p0/3090|i2_LQ_LCRFT_c60723/f1p0/2738|i3_LQ_LCRFT_c22379/f1p14/2430|i1_HQ_LCRFT_c10208/f8p4/1978|i2_LQ_LCRFT_c14749/f1p1/2230|i4_LQ_LCRFT_c39851/f1p12/3846|i2_LQ_LCRFT_c80260/f1p0/2422|i1_LQ_LCRFT_c5544/f1p0/1229|i4_HQ_LCRFT_c87002/f21p0/3206|i1_HQ_LCRFT_c78551/f2p0/1543|i3_LQ_LCRFT_c3308/f1p3/2546|i4_LQ_LCRFT_c9267/f1p8/3498|i1_LQ_LCRFT_c20125/f1p3/1446|i3_HQ_LCRFT_c27856/f3p6/2262|i3_LQ_LCRFT_c97135/f1p7/2467|i1_LQ_LCRFT_c162299/f1p6/1861|i0_HQ_LCRFT_c47899/f5p0/766|i3_LQ_LCRFT_c34795/f1p1/2740|i2_HQ_LCRFT_c7012/f5p2/2699|i3_HQ_LCRFT_c79178/f2p5/2497|i1_HQ_LCRFT_c50866/f2p3/1258|i1_LQ_LCRFT_c121291/f1p7/1377|i4_LQ_LCRFT_c12626/f1p0/3089|i4_LQ_LCRFT_c74644/f1p0/3094|i5_LQ_LCRFT_c20031/f1p2/4818|i3_HQ_LCRFT_c88924/f3p0/2473|i2_LQ_LCRFT_c36047/f1p4/2260|i0_HQ_LCRFT_c9217/f3p0/555|i3_LQ_LCRFT_c22194/f1p0/2715|i4_LQ_LCRFT_c20010/f1p22/3203|i1_LQ_LCRFT_c193769/f1p2/1756|i4_LQ_LCRFT_c25291/f1p0/3443|i4_LQ_LCRFT_c25987/f1p0/3172|i1_LQ_LCRFT_c119484/f1p13/2097|i1_LQ_LCRFT_c118122/f1p13/1257|i3_LQ_LCRFT_c20450/f1p0/2961|i3_LQ_LCRFT_c74634/f1p4/2172|i4_LQ_LCRFT_c77172/f1p0/3410|i0_LQ_LCRFT_c91385/f1p0/927|i3_LQ_LCRFT_c10032/f1p0/2476|i1_LQ_LCRFT_c64634/f1p0/1026|i3_HQ_LCRFT_c120433/f32p0/2345|i1_LQ_LCRFT_c171980/f1p1/1119|i3_LQ_LCRFT_c73309/f1p0/2760|i2_LQ_LCRFT_c76310/f1p0/2804|i3_LQ_LCRFT_c14235/f1p2/2738|i2_LQ_LCRFT_c31448/f1p0/2061|i2_HQ_LCRFT_c12908/f2p0/2710|i1_HQ_LCRFT_c157742/f3p1/1131|i2_LQ_LCRFT_c74585/f1p0/2754|i2_LQ_LCRFT_c78070/f1p39/2358|i4_LQ_LCRFT_c43745/f1p7/3625|i1_HQ_LCRFT_c27209/f2p6/1648|i0_LQ_LCRFT_c34140/f1p0/948|i1_LQ_LCRFT_c60057/f1p0/1481|i4_LQ_LCRFT_c39260/f1p0/3098|i1_LQ_LCRFT_c222088/f1p7/899|i1_LQ_LCRFT_c188701/f1p4/1491|i4_LQ_LCRFT_c72563/f1p1/3164|i3_LQ_LCRFT_c76715/f1p6/2736|i0_LQ_LCRFT_c141742/f1p0/594|i2_LQ_LCRFT_c34757/f1p0/2800|i3_HQ_LCRFT_c43920/f4p0/2961|i3_LQ_LCRFT_c14232/f1p1/2291|i3_HQ_LCRFT_c110970/f2p0/2508|i2_LQ_LCRFT_c12594/f1p1/2189|i2_LQ_LCRFT_c9346/f1p0/2831|i3_LQ_LCRFT_c10046/f1p0/2996|i1_HQ_LCRFT_c4600/f2p0/1496|i3_LQ_LCRFT_c123339/f2p0/2776|i2_LQ_LCRFT_c79265/f1p1/2697|i4_HQ_LCRFT_c86138/f11p0/3203|i2_HQ_LCRFT_c66536/f5p3/2575|i1_HQ_LCRFT_c86096/f5p1/1740|i0_LQ_LCRFT_c148545/f1p0/659|i1_LQ_LCRFT_c165256/f1p10/1253|i2_LQ_LCRFT_c73238/f1p4/2339|i4_LQ_LCRFT_c75427/f1p0/3909|i2_HQ_LCRFT_c119972/f16p0/2634|i1_LQ_LCRFT_c117630/f1p41/1920|i8_LQ_LCRFT_c174/f1p0/7762|i1_LQ_LCRFT_c9291/f1p11/1728|i2_HQ_LCRFT_c42879/f2p0/2896|i1_LQ_LCRFT_c47646/f1p3/1062|i3_LQ_LCRFT_c55506/f1p0/2461|i2_LQ_LCRFT_c109676/f1p0/2244|i3_LQ_LCRFT_c18128/f2p6/2182|i4_LQ_LCRFT_c27693/f1p0/3356|i3_LQ_LCRFT_c12931/f1p0/2428|i0_HQ_LCRFT_c194607/f2p0/802|i4_LQ_LCRFT_c15025/f1p0/3092|i1_HQ_LCRFT_c204659/f3p34/1889|i1_LQ_LCRFT_c77932/f1p3/1228|i0_LQ_LCRFT_c279657/f1p0/384|i1_HQ_LCRFT_c158651/f4p4/1801|i2_LQ_LCRFT_c76297/f1p1/2760|i2_LQ_LCRFT_c95812/f1p0/2390|i2_HQ_LCRFT_c5435/f3p14/2951|i3_LQ_LCRFT_c95381/f1p0/2153|i1_LQ_LCRFT_c191737/f1p9/1804|i2_LQ_LCRFT_c9386/f1p0/2572|i2_LQ_LCRFT_c18739/f1p5/2622|i3_LQ_LCRFT_c35354/f1p0/2366|i1_HQ_LCRFT_c74692/f3p3/1144|i4_LQ_LCRFT_c24547/f1p0/3299|i0_LQ_LCRFT_c147963/f1p12/667|i3_LQ_LCRFT_c39266/f1p28/2467|i2_LQ_LCRFT_c52945/f1p21/2904|i2_LQ_LCRFT_c60562/f1p1/2939|i4_LQ_LCRFT_c77108/f1p0/3503|i1_LQ_LCRFT_c71682/f1p5/1671|i0_LQ_LCRFT_c64518/f1p0/974|i2_LQ_LCRFT_c93687/f1p2/2406|i4_HQ_LCRFT_c87714/f2p0/3160|i3_LQ_LCRFT_c64539/f1p0/2036|i3_LQ_LCRFT_c105900/f1p0/2076|i2_LQ_LCRFT_c96969/f1p6/2565|i4_HQ_LCRFT_c50690/f3p0/3079|i5_LQ_LCRFT_c14760/f1p0/5051|i1_LQ_LCRFT_c207876/f126p13/1254|i1_LQ_LCRFT_c192049/f1p0/1910|i1_LQ_LCRFT_c163341/f1p2/1600|i4_LQ_LCRFT_c84573/f1p0/3040|i1_LQ_LCRFT_c114159/f1p2/1542|i2_LQ_LCRFT_c20531/f1p0/2505|i2_LQ_LCRFT_c11241/f1p2/2940|i5_LQ_LCRFT_c7248/f1p0/4764|i3_LQ_LCRFT_c85075/f1p0/2062|i1_LQ_LCRFT_c34981/f1p0/1612|i6_LQ_LCRFT_c1146/f1p2/5101|i0_LQ_LCRFT_c50241/f1p0/742|i1_LQ_LCRFT_c11799/f1p3/1786|i1_LQ_LCRFT_c70873/f1p3/2001|i2_LQ_LCRFT_c74127/f1p0/2680|i1_LQ_LCRFT_c43692/f1p10/1946|i3_LQ_LCRFT_c94848/f1p1/2830|i2_LQ_LCRFT_c55647/f1p0/2196|i2_LQ_LCRFT_c23305/f1p2/2200|i1_HQ_LCRFT_c28700/f4p0/1640|i4_HQ_LCRFT_c32780/f3p0/3091|i2_LQ_LCRFT_c113467/f1p0/2308|i5_LQ_LCRFT_c16134/f1p0/4029|i1_HQ_LCRFT_c3507/f3p11/1870|i1_LQ_LCRFT_c73829/f1p1/1928|i2_LQ_LCRFT_c74406/f1p0/2909|i1_LQ_LCRFT_c21748/f1p2/1152|i1_HQ_LCRFT_c18447/f3p2/1173|i1_LQ_LCRFT_c58231/f1p1/1712|i2_LQ_LCRFT_c74085/f1p0/2832|i0_LQ_LCRFT_c92956/f1p0/710|i2_LQ_LCRFT_c51298/f3p6/2350|i6_LQ_LCRFT_c3188/f1p6/5624|i1_HQ_LCRFT_c157530/f12p2/1097|i1_HQ_LCRFT_c206322/f6p3/1146|i1_HQ_LCRFT_c76344/f5p4/1908|i1_HQ_LCRFT_c12885/f2p1/1589|i2_LQ_LCRFT_c19791/f1p6/2350|i0_LQ_LCRFT_c8091/f1p1/973|i4_LQ_LCRFT_c71900/f1p0/3643|i1_LQ_LCRFT_c162016/f1p1/1699|i5_HQ_LCRFT_c1882/f3p0/4142|i4_HQ_LCRFT_c50843/f3p0/3092|i3_LQ_LCRFT_c71720/f1p7/2589|i3_HQ_LCRFT_c17970/f2p2/2322|i4_LQ_LCRFT_c36533/f1p1/3334|i1_HQ_LCRFT_c184623/f4p3/1132|i4_LQ_LCRFT_c71916/f1p2/3384|i1_LQ_LCRFT_c78504/f1p13/1841|i1_LQ_LCRFT_c97925/f2p2/1957|i1_LQ_LCRFT_c7056/f1p2/1202|i2_HQ_LCRFT_c20520/f2p7/2368|i1_HQ_LCRFT_c110887/f3p1/1640|i2_LQ_LCRFT_c99536/f1p3/2573|i1_LQ_LCRFT_c21170/f1p0/1673|i0_LQ_LCRFT_c89267/f1p17/821|i4_LQ_LCRFT_c54548/f1p0/3735|i1_HQ_LCRFT_c3862/f4p3/1849|i3_LQ_LCRFT_c10889/f1p0/2153|i2_HQ_LCRFT_c67730/f21p0/2865|i0_LQ_LCRFT_c25014/f5p0/593|i3_LQ_LCRFT_c24967/f1p2/2997|i3_LQ_LCRFT_c77794/f1p4/2610|i1_LQ_LCRFT_c77760/f1p4/1932|i2_LQ_LCRFT_c93239/f1p1/2463|i3_LQ_LCRFT_c91020/f1p0/2255|i2_LQ_LCRFT_c110153/f1p0/2657|i1_HQ_LCRFT_c205295/f100p9/1911|i3_LQ_LCRFT_c26541/f1p5/2259|i2_LQ_LCRFT_c28011/f1p0/2983|i0_HQ_LCRFT_c32004/f2p0/594|i1_LQ_LCRFT_c161827/f1p2/1662|i1_LQ_LCRFT_c75114/f1p5/1732|i3_LQ_LCRFT_c94429/f1p2/2835|i3_HQ_LCRFT_c115536/f2p0/2055|i4_LQ_LCRFT_c11199/f1p1/3495|i5_HQ_LCRFT_c11246/f2p0/4388|i2_LQ_LCRFT_c90539/f1p0/2471|i1_LQ_LCRFT_c172238/f1p1/1842|i0_LQ_LCRFT_c198486/f1p0/630|i2_LQ_LCRFT_c4289/f1p0/2919|i3_LQ_LCRFT_c44324/f1p3/2805|i4_LQ_LCRFT_c5012/f2p0/3614|i3_LQ_LCRFT_c19388/f1p0/2289|i2_LQ_LCRFT_c92204/f1p0/2792|i2_LQ_LCRFT_c60610/f1p2/2769|i1_LQ_LCRFT_c191337/f1p2/1941|i1_LQ_LCRFT_c35485/f1p10/1915|i4_HQ_LCRFT_c50180/f6p0/3403|i3_HQ_LCRFT_c44240/f2p0/2211|i2_HQ_LCRFT_c106697/f4p0/2479|i3_LQ_LCRFT_c2660/f1p0/2304|i3_HQ_LCRFT_c51318/f2p1/2135|i3_LQ_LCRFT_c26742/f1p0/2879|i1_HQ_LCRFT_c205496/f33p2/1784|i4_LQ_LCRFT_c39660/f2p0/3544|i1_HQ_LCRFT_c53795/f2p4/1440|i0_HQ_LCRFT_c269095/f3p0/642|i4_HQ_LCRFT_c25601/f2p12/3493|i1_LQ_LCRFT_c29952/f1p2/1076|i2_LQ_LCRFT_c41582/f1p0/2500|i3_LQ_LCRFT_c99549/f1p0/2426|i6_LQ_LCRFT_c3248/f1p4/5491|i4_HQ_LCRFT_c60781/f2p1/3359|i2_LQ_LCRFT_c66185/f1p0/2091|i2_LQ_LCRFT_c111433/f1p1/2114|i4_LQ_LCRFT_c72362/f1p0/3163|i4_HQ_LCRFT_c69523/f22p0/3382|i1_HQ_LCRFT_c50800/f4p0/1720|i1_LQ_LCRFT_c40807/f1p8/1397|i2_HQ_LCRFT_c39528/f3p0/2697|i1_LQ_LCRFT_c94654/f1p0/1926|i5_LQ_LCRFT_c4119/f1p6/4255|i1_LQ_LCRFT_c191689/f1p12/1934|i3_LQ_LCRFT_c52346/f1p0/2115|i2_HQ_LCRFT_c118259/f10p0/2565|i2_LQ_LCRFT_c112636/f1p3/2639|i1_HQ_LCRFT_c29752/f2p3/1047|i2_HQ_LCRFT_c5064/f2p4/2176|i1_LQ_LCRFT_c205236/f9p2/1211|i2_LQ_LCRFT_c96047/f1p5/2694|i0_HQ_LCRFT_c1960/f9p0/937|i2_LQ_LCRFT_c41254/f1p1/2155|i0_LQ_LCRFT_c48816/f1p0/507|i2_LQ_LCRFT_c6722/f1p0/2872|i2_LQ_LCRFT_c16574/f1p0/2074|i2_LQ_LCRFT_c41330/f1p0/2563|i4_LQ_LCRFT_c37802/f1p2/3567|i3_LQ_LCRFT_c56734/f1p0/2288|i2_LQ_LCRFT_c42032/f1p0/2810|i4_LQ_LCRFT_c25551/f1p0/3137|i4_LQ_LCRFT_c32464/f1p0/3053|i5_HQ_LCRFT_c2084/f2p0/4119|i3_LQ_LCRFT_c110407/f1p0/2428|i4_LQ_LCRFT_c78259/f1p0/3912|i3_HQ_LCRFT_c63443/f2p0/2028|i3_LQ_LCRFT_c21027/f1p0/2113|i1_LQ_LCRFT_c75631/f1p1/1569|i3_HQ_LCRFT_c109038/f3p0/2092|i2_HQ_LCRFT_c2138/f8p12/2389|i2_LQ_LCRFT_c70701/f1p1/2202|i2_HQ_LCRFT_c49888/f4p0/2288|i0_HQ_LCRFT_c21331/f3p0/751|i0_LQ_LCRFT_c132171/f1p0/929|i3_LQ_LCRFT_c27870/f1p0/2359|i1_LQ_LCRFT_c46043/f1p2/1070|i5_LQ_LCRFT_c10239/f1p0/4628|i2_LQ_LCRFT_c115439/f1p0/2078|i2_LQ_LCRFT_c21487/f1p3/2687|i4_LQ_LCRFT_c76036/f1p0/3074|i3_LQ_LCRFT_c99231/f1p1/2311|i0_LQ_LCRFT_c410880/f1p0/704|i2_LQ_LCRFT_c11578/f1p0/2252|i0_HQ_LCRFT_c1536/f4p0/810</v>
          </cell>
          <cell r="I6" t="str">
            <v>http://www.genome.jp/kegg-bin/show_pathway?ko04075/K14486%09red/K14487%09red/K14484%09red/K14485%09red/K14488%09red/K14489%09red/K13449%09red/K13946%09red/K13416%09red/K14432%09red/K14431%09red/K14510%09red/K14512%09red/K14513%09red/K14514%09red/K14515%09red/K14516%09red/K14495%09red/K14494%09red/K14497%09red/K14496%09red/K14491%09red/K14490%09red/K14493%09red/K14492%09red/K16189%09red/K14498%09red/K14506%09red/K14505%09red/K14504%09red/K14503%09red/K14502%09red/K14500%09red/K14509%09red/K14508%09red/K13464%09red/K12126%09red/K13463%09red/K13422%09red</v>
          </cell>
        </row>
        <row r="7">
          <cell r="A7" t="str">
            <v>Sesquiterpenoid and triterpenoid biosynthesis</v>
          </cell>
          <cell r="B7" t="str">
            <v>KEGG PATHWAY</v>
          </cell>
          <cell r="C7" t="str">
            <v>ko00909</v>
          </cell>
          <cell r="D7">
            <v>65</v>
          </cell>
          <cell r="E7">
            <v>151</v>
          </cell>
          <cell r="F7">
            <v>1.40345809672E-5</v>
          </cell>
          <cell r="G7">
            <v>8.6312672948399998E-4</v>
          </cell>
          <cell r="H7" t="str">
            <v>i2_LQ_LCRFT_c70938/f1p0/2223|i4_LQ_LCRFT_c43854/f1p0/3718|i3_LQ_LCRFT_c110726/f1p0/2386|i1_LQ_LCRFT_c40206/f1p1/1870|i3_LQ_LCRFT_c38917/f1p0/2273|i5_LQ_LCRFT_c5196/f1p0/4551|i1_LQ_LCRFT_c98043/f1p0/1703|i2_LQ_LCRFT_c77153/f1p0/2136|i2_LQ_LCRFT_c38206/f1p1/2177|i5_LQ_LCRFT_c20274/f1p49/4052|i2_LQ_LCRFT_c44301/f1p1/2185|i1_HQ_LCRFT_c60789/f2p8/1873|i1_LQ_LCRFT_c34912/f1p0/1939|i3_LQ_LCRFT_c28501/f1p0/2170|i2_LQ_LCRFT_c31650/f1p0/2062|i1_LQ_LCRFT_c96631/f1p77/2005|i3_LQ_LCRFT_c22943/f1p0/2510|i4_LQ_LCRFT_c14213/f1p1/3668|i3_LQ_LCRFT_c77366/f1p0/2158|i2_LQ_LCRFT_c97416/f1p0/2853|i3_LQ_LCRFT_c111325/f1p3/2882|i2_LQ_LCRFT_c99751/f1p0/2523|i2_LQ_LCRFT_c52714/f1p0/2245|i3_LQ_LCRFT_c113212/f1p0/2706|i1_LQ_LCRFT_c184890/f1p8/1918|i3_LQ_LCRFT_c77420/f1p19/2369|i2_LQ_LCRFT_c111118/f1p0/2413|i3_LQ_LCRFT_c112694/f1p0/2789|i5_HQ_LCRFT_c1550/f2p3/4716|i4_LQ_LCRFT_c78194/f1p2/3605|i2_LQ_LCRFT_c93347/f1p0/2121|i2_LQ_LCRFT_c34887/f1p0/2912|i3_LQ_LCRFT_c98364/f1p0/2642|i2_LQ_LCRFT_c119876/f4p1/2069|i5_LQ_LCRFT_c13331/f1p0/4135|i3_LQ_LCRFT_c3652/f1p9/2142|i1_LQ_LCRFT_c219266/f2p4/2105|i4_LQ_LCRFT_c59015/f1p0/3716|i2_LQ_LCRFT_c51970/f1p0/2912|i1_LQ_LCRFT_c39112/f1p12/1823|i7_LQ_LCRFT_c128/f1p0/6601|i1_LQ_LCRFT_c140700/f1p5/1924|i2_LQ_LCRFT_c93970/f1p0/2824|i2_LQ_LCRFT_c15370/f1p0/2020|i1_HQ_LCRFT_c11852/f18p9/1761|i3_LQ_LCRFT_c21566/f1p0/2314|i1_HQ_LCRFT_c60324/f5p9/1598|i2_LQ_LCRFT_c3470/f1p0/2835|i1_LQ_LCRFT_c17941/f4p8/1982|i1_LQ_LCRFT_c38719/f1p0/1810|i6_LQ_LCRFT_c761/f1p0/5493|i3_LQ_LCRFT_c11085/f1p0/2476|i2_LQ_LCRFT_c21639/f1p0/2126|i1_LQ_LCRFT_c74038/f1p92/1427|i3_LQ_LCRFT_c78643/f1p0/2130|i3_HQ_LCRFT_c67006/f11p0/2645|i2_LQ_LCRFT_c55095/f1p3/2412|i5_HQ_LCRFT_c1643/f2p0/4312|i3_LQ_LCRFT_c48083/f1p0/2102|i4_LQ_LCRFT_c39167/f1p49/3326|i2_LQ_LCRFT_c103134/f1p0/2093|i3_HQ_LCRFT_c52418/f2p2/2689|i4_LQ_LCRFT_c79216/f1p5/3129|i3_LQ_LCRFT_c84669/f1p0/2081|i2_LQ_LCRFT_c75152/f1p0/2236</v>
          </cell>
          <cell r="I7" t="str">
            <v>http://www.genome.jp/kegg-bin/show_pathway?ko00909/K00511%09red/K14182%09red/K15803%09red/K00801%09red/K15813%09red</v>
          </cell>
        </row>
        <row r="8">
          <cell r="A8" t="str">
            <v>Cutin, suberine and wax biosynthesis</v>
          </cell>
          <cell r="B8" t="str">
            <v>KEGG PATHWAY</v>
          </cell>
          <cell r="C8" t="str">
            <v>ko00073</v>
          </cell>
          <cell r="D8">
            <v>117</v>
          </cell>
          <cell r="E8">
            <v>365</v>
          </cell>
          <cell r="F8">
            <v>4.6815881933399999E-4</v>
          </cell>
          <cell r="G8">
            <v>1.9194511592700001E-2</v>
          </cell>
          <cell r="H8" t="str">
            <v>i2_LQ_LCRFT_c3188/f1p6/2208|i3_LQ_LCRFT_c25157/f1p0/2621|i3_LQ_LCRFT_c8642/f1p10/2556|i1_LQ_LCRFT_c42813/f1p0/1868|i3_LQ_LCRFT_c79814/f1p0/2603|i2_LQ_LCRFT_c98053/f1p0/2404|i1_LQ_LCRFT_c41275/f1p0/1447|i1_LQ_LCRFT_c94220/f1p1/1834|i1_LQ_LCRFT_c96482/f1p5/1604|i2_LQ_LCRFT_c35461/f1p3/2870|i1_LQ_LCRFT_c194887/f1p2/1350|i1_LQ_LCRFT_c38778/f1p8/1869|i1_LQ_LCRFT_c193917/f1p5/1930|i2_LQ_LCRFT_c12248/f1p2/2516|i1_LQ_LCRFT_c181094/f1p0/1929|i4_LQ_LCRFT_c32409/f1p0/3034|i2_HQ_LCRFT_c11177/f2p0/2282|i2_LQ_LCRFT_c27426/f1p1/2758|i5_LQ_LCRFT_c12510/f1p0/4554|i2_LQ_LCRFT_c25904/f1p0/2766|i1_LQ_LCRFT_c44533/f1p38/1659|i2_LQ_LCRFT_c75916/f1p0/2627|i1_LQ_LCRFT_c20513/f1p0/1392|i1_LQ_LCRFT_c189475/f1p0/1781|i1_LQ_LCRFT_c42865/f1p5/1614|i1_LQ_LCRFT_c119380/f1p0/1664|i1_LQ_LCRFT_c128521/f1p22/1100|i4_LQ_LCRFT_c79573/f1p0/3136|i2_LQ_LCRFT_c124134/f1p0/2394|i2_HQ_LCRFT_c106692/f5p0/2398|i3_LQ_LCRFT_c72536/f1p2/2150|i1_LQ_LCRFT_c143236/f1p34/1956|i1_LQ_LCRFT_c9655/f1p25/1494|i2_LQ_LCRFT_c57095/f1p0/2242|i4_LQ_LCRFT_c12203/f1p6/3647|i0_LQ_LCRFT_c59981/f1p0/654|i1_HQ_LCRFT_c135790/f2p2/1585|i2_LQ_LCRFT_c26635/f1p9/2443|i2_LQ_LCRFT_c40807/f1p8/2480|i3_LQ_LCRFT_c12239/f1p0/2525|i4_LQ_LCRFT_c44809/f1p0/3834|i5_LQ_LCRFT_c19809/f1p0/4387|i2_HQ_LCRFT_c5427/f7p0/2310|i4_LQ_LCRFT_c67996/f1p0/3033|i1_HQ_LCRFT_c19036/f7p3/1754|i1_LQ_LCRFT_c156735/f1p0/1975|i1_LQ_LCRFT_c42140/f1p8/1761|i3_LQ_LCRFT_c20807/f1p0/2623|i3_LQ_LCRFT_c26928/f1p0/2878|i1_LQ_LCRFT_c6538/f1p4/1868|i1_LQ_LCRFT_c77390/f1p49/1368|i3_HQ_LCRFT_c5902/f2p1/2454|i4_LQ_LCRFT_c38717/f1p0/3250|i2_LQ_LCRFT_c122271/f1p0/2966|i4_LQ_LCRFT_c76513/f1p0/3640|i2_LQ_LCRFT_c99041/f1p0/2848|i3_LQ_LCRFT_c99245/f1p7/2221|i3_LQ_LCRFT_c94742/f1p3/2292|i1_LQ_LCRFT_c190758/f1p0/1906|i1_LQ_LCRFT_c22227/f1p3/1614|i1_LQ_LCRFT_c118028/f1p4/1685|i4_LQ_LCRFT_c38939/f1p0/3099|i2_LQ_LCRFT_c12484/f1p7/2557|i4_LQ_LCRFT_c27072/f1p1/3532|i2_HQ_LCRFT_c97633/f2p0/2422|i3_LQ_LCRFT_c96580/f1p6/2353|i4_LQ_LCRFT_c36064/f2p0/3617|i2_LQ_LCRFT_c94909/f1p5/2368|i3_LQ_LCRFT_c10058/f1p1/2644|i1_HQ_LCRFT_c40522/f3p43/2054|i1_LQ_LCRFT_c189090/f1p6/1648|i2_LQ_LCRFT_c125233/f1p0/2004|i4_LQ_LCRFT_c10947/f1p26/3097|i3_LQ_LCRFT_c78120/f1p0/2176|i2_LQ_LCRFT_c70313/f1p0/2250|i4_LQ_LCRFT_c73353/f1p0/3796|i4_LQ_LCRFT_c13421/f1p1/3298|i4_HQ_LCRFT_c28209/f4p11/3849|i4_LQ_LCRFT_c11383/f1p0/3757|i4_LQ_LCRFT_c21911/f1p2/3052|i1_LQ_LCRFT_c142586/f1p2/1994|i1_LQ_LCRFT_c4430/f1p3/1258|i2_LQ_LCRFT_c95845/f1p8/2375|i3_LQ_LCRFT_c94033/f1p0/2179|i3_LQ_LCRFT_c79048/f1p8/2412|i1_LQ_LCRFT_c25983/f1p30/1998|i1_HQ_LCRFT_c74753/f2p0/1750|i3_LQ_LCRFT_c111619/f1p0/2650|i3_LQ_LCRFT_c111891/f1p1/2321|i1_LQ_LCRFT_c141459/f1p13/1964|i4_LQ_LCRFT_c78450/f1p5/3709|i2_LQ_LCRFT_c44699/f1p0/2936|i2_HQ_LCRFT_c5317/f2p0/2899|i2_LQ_LCRFT_c68850/f1p2/2365|i4_LQ_LCRFT_c9455/f1p2/3297|i1_LQ_LCRFT_c135595/f1p16/1905|i1_LQ_LCRFT_c59858/f1p1/1337|i4_LQ_LCRFT_c3926/f1p1/3231|i1_LQ_LCRFT_c140708/f1p24/1876|i2_LQ_LCRFT_c47832/f1p0/2067|i2_LQ_LCRFT_c44035/f1p0/2240|i4_LQ_LCRFT_c79382/f1p0/3958|i3_LQ_LCRFT_c94951/f1p0/2558|i3_LQ_LCRFT_c6526/f1p0/2357|i1_LQ_LCRFT_c20428/f1p3/1583|i0_LQ_LCRFT_c206017/f1p0/953|i4_LQ_LCRFT_c73025/f1p0/3368|i3_LQ_LCRFT_c35594/f1p8/2412|i5_LQ_LCRFT_c21881/f1p0/4056|i4_LQ_LCRFT_c12808/f1p5/3902|i2_HQ_LCRFT_c24512/f2p0/2292|i4_LQ_LCRFT_c12478/f1p2/3469|i4_LQ_LCRFT_c22154/f1p0/3162|i2_LQ_LCRFT_c79988/f1p0/2129|i1_LQ_LCRFT_c95091/f1p29/1882|i6_LQ_LCRFT_c2300/f1p1/5723|i2_HQ_LCRFT_c108108/f3p46/2629</v>
          </cell>
          <cell r="I8" t="str">
            <v>http://www.genome.jp/kegg-bin/show_pathway?ko00073/K17991%09red/K13356%09red/K13407%09red/K15404%09red/K15400%09red/K15398%09red</v>
          </cell>
        </row>
        <row r="9">
          <cell r="A9" t="str">
            <v>Pyruvate metabolism</v>
          </cell>
          <cell r="B9" t="str">
            <v>KEGG PATHWAY</v>
          </cell>
          <cell r="C9" t="str">
            <v>ko00620</v>
          </cell>
          <cell r="D9">
            <v>287</v>
          </cell>
          <cell r="E9">
            <v>1041</v>
          </cell>
          <cell r="F9">
            <v>7.3924526769299996E-4</v>
          </cell>
          <cell r="G9">
            <v>2.27317919816E-2</v>
          </cell>
          <cell r="H9" t="str">
            <v>i1_HQ_LCRFT_c208974/f3p5/1769|i1_HQ_LCRFT_c21003/f3p3/1644|i3_LQ_LCRFT_c23732/f1p0/2154|i5_LQ_LCRFT_c19900/f1p0/4086|i3_LQ_LCRFT_c24819/f1p0/2322|i1_LQ_LCRFT_c52996/f1p0/1600|i4_LQ_LCRFT_c72881/f1p0/3080|i2_LQ_LCRFT_c103533/f1p0/2080|i1_HQ_LCRFT_c116186/f2p0/1240|i5_LQ_LCRFT_c4107/f1p1/4275|i2_HQ_LCRFT_c67057/f5p0/2213|i2_LQ_LCRFT_c27937/f1p0/2219|i1_LQ_LCRFT_c50569/f2p4/1835|i2_LQ_LCRFT_c23723/f1p9/2219|i2_HQ_LCRFT_c118325/f3p0/2099|i1_LQ_LCRFT_c22064/f1p5/1523|i3_HQ_LCRFT_c6046/f5p0/2586|i4_LQ_LCRFT_c57359/f1p3/3647|i4_LQ_LCRFT_c44594/f1p4/3349|i1_LQ_LCRFT_c11316/f1p1/1847|i4_LQ_LCRFT_c20559/f1p3/3088|i9_LQ_LCRFT_c47/f1p0/8120|i2_LQ_LCRFT_c78935/f1p0/2639|i4_LQ_LCRFT_c78352/f1p0/3081|i2_LQ_LCRFT_c92904/f1p33/2940|i1_LQ_LCRFT_c42963/f3p4/1566|i1_HQ_LCRFT_c183946/f7p4/1759|i1_LQ_LCRFT_c93961/f1p13/1220|i3_LQ_LCRFT_c76501/f1p0/2540|i4_LQ_LCRFT_c24782/f1p0/3383|i1_HQ_LCRFT_c183880/f8p5/1566|i3_LQ_LCRFT_c106171/f1p5/2068|i2_LQ_LCRFT_c5848/f1p4/2416|i2_LQ_LCRFT_c55121/f1p0/2365|i2_HQ_LCRFT_c48866/f7p0/2525|i4_LQ_LCRFT_c61219/f1p0/3816|i2_HQ_LCRFT_c10463/f2p0/2371|i1_LQ_LCRFT_c4784/f1p11/2645|i6_LQ_LCRFT_c1035/f1p0/5401|i3_LQ_LCRFT_c22339/f1p0/2787|i1_LQ_LCRFT_c15617/f1p10/1179|i1_LQ_LCRFT_c54393/f1p4/1783|i3_HQ_LCRFT_c102595/f2p0/2082|i3_LQ_LCRFT_c84619/f1p0/2020|i1_HQ_LCRFT_c66497/f2p0/1557|i2_HQ_LCRFT_c107577/f3p0/2140|i3_LQ_LCRFT_c122222/f1p0/2498|i3_LQ_LCRFT_c79772/f1p0/2921|i1_HQ_LCRFT_c70132/f4p0/1602|i4_LQ_LCRFT_c73391/f1p0/3528|i4_LQ_LCRFT_c8622/f1p0/3062|i2_LQ_LCRFT_c92814/f1p0/2483|i4_LQ_LCRFT_c53584/f1p0/3057|i3_LQ_LCRFT_c64682/f1p0/2063|i3_LQ_LCRFT_c78432/f1p0/2810|i3_LQ_LCRFT_c61476/f1p0/2413|i1_HQ_LCRFT_c75614/f2p4/1896|i7_LQ_LCRFT_c136/f1p0/6280|i1_LQ_LCRFT_c2564/f1p8/1942|i3_HQ_LCRFT_c3798/f2p8/2240|i2_LQ_LCRFT_c110293/f1p0/2722|i1_LQ_LCRFT_c41845/f1p8/1969|i2_LQ_LCRFT_c37547/f1p0/2326|i2_LQ_LCRFT_c52211/f1p0/2609|i3_LQ_LCRFT_c39971/f1p2/2821|i4_LQ_LCRFT_c20420/f1p0/3450|i1_HQ_LCRFT_c43264/f6p0/1962|i1_HQ_LCRFT_c183807/f3p2/1947|i3_LQ_LCRFT_c11062/f1p6/2758|i2_LQ_LCRFT_c65852/f1p2/2938|i1_HQ_LCRFT_c184654/f12p8/1955|i1_HQ_LCRFT_c28603/f3p3/1855|i3_LQ_LCRFT_c93492/f1p0/2420|i1_LQ_LCRFT_c37444/f1p0/1458|i3_LQ_LCRFT_c94804/f1p59/2389|i2_LQ_LCRFT_c19691/f1p1/2659|i3_LQ_LCRFT_c22391/f1p0/2303|i2_LQ_LCRFT_c79760/f1p0/2377|i4_LQ_LCRFT_c76085/f1p1/3162|i1_LQ_LCRFT_c114372/f1p0/1337|i3_LQ_LCRFT_c7020/f1p24/2282|i3_HQ_LCRFT_c120547/f7p3/2111|i1_LQ_LCRFT_c192028/f1p3/1567|i4_LQ_LCRFT_c37971/f1p2/3759|i2_LQ_LCRFT_c4102/f1p0/2153|i2_LQ_LCRFT_c64362/f1p0/2082|i5_LQ_LCRFT_c20485/f1p5/4164|i3_HQ_LCRFT_c1761/f2p0/2365|i1_LQ_LCRFT_c74313/f1p1/1486|i8_HQ_LCRFT_c2/f17p0/7400|i6_LQ_LCRFT_c1381/f1p0/5083|i2_LQ_LCRFT_c125028/f1p1/2001|i6_LQ_LCRFT_c475/f1p0/5320|i3_LQ_LCRFT_c40341/f1p0/2424|i3_HQ_LCRFT_c29991/f2p0/2065|i4_HQ_LCRFT_c13391/f8p1/3157|i2_HQ_LCRFT_c42295/f8p9/2369|i1_HQ_LCRFT_c157035/f59p12/1285|i2_LQ_LCRFT_c42247/f1p0/2380|i1_HQ_LCRFT_c27645/f2p5/1594|i3_LQ_LCRFT_c52997/f1p0/2479|i1_LQ_LCRFT_c19447/f1p4/1778|i3_LQ_LCRFT_c39470/f1p0/2796|i1_HQ_LCRFT_c60623/f3p1/1210|i1_LQ_LCRFT_c221501/f1p1/1028|i3_HQ_LCRFT_c29957/f2p0/2065|i4_LQ_LCRFT_c3101/f1p1/3323|i1_LQ_LCRFT_c24066/f1p0/1229|i4_LQ_LCRFT_c54573/f1p0/3210|i3_LQ_LCRFT_c3715/f1p0/2576|i2_LQ_LCRFT_c75998/f1p12/2634|i0_LQ_LCRFT_c130876/f1p0/975|i3_LQ_LCRFT_c53989/f1p0/2473|i2_LQ_LCRFT_c91704/f1p0/2387|i1_LQ_LCRFT_c115106/f1p11/1178|i1_LQ_LCRFT_c161231/f1p7/1904|i4_LQ_LCRFT_c91528/f1p0/3004|i3_LQ_LCRFT_c13056/f1p0/2153|i1_HQ_LCRFT_c184058/f11p10/1937|i1_LQ_LCRFT_c121439/f1p5/1940|i1_LQ_LCRFT_c13812/f1p7/1679|i2_LQ_LCRFT_c24240/f1p0/2732|i0_LQ_LCRFT_c6825/f2p0/892|i3_HQ_LCRFT_c108311/f10p0/2192|i5_LQ_LCRFT_c3932/f1p8/4371|i4_LQ_LCRFT_c59423/f1p1/3654|i2_LQ_LCRFT_c52752/f1p5/2493|i2_LQ_LCRFT_c52394/f1p0/2979|i1_HQ_LCRFT_c28897/f9p0/1700|i1_HQ_LCRFT_c18248/f5p1/1367|i2_LQ_LCRFT_c60214/f1p1/2348|i1_LQ_LCRFT_c51879/f1p14/1862|i2_LQ_LCRFT_c61654/f1p0/2340|i3_LQ_LCRFT_c77982/f1p0/2437|i1_LQ_LCRFT_c188063/f1p3/1996|i3_LQ_LCRFT_c22735/f1p1/2530|i4_HQ_LCRFT_c36221/f3p1/3641|i4_LQ_LCRFT_c49828/f1p0/3025|i4_LQ_LCRFT_c78297/f1p0/3411|i2_LQ_LCRFT_c80340/f1p0/2364|i3_LQ_LCRFT_c65225/f1p0/2077|i4_LQ_LCRFT_c4215/f1p2/3846|i2_HQ_LCRFT_c101349/f5p0/2055|i2_LQ_LCRFT_c63692/f1p0/2085|i3_LQ_LCRFT_c41686/f1p0/2458|i1_LQ_LCRFT_c111720/f1p0/1957|i3_LQ_LCRFT_c83271/f1p0/2050|i3_LQ_LCRFT_c9296/f1p6/2295|i1_LQ_LCRFT_c40160/f1p11/2411|i4_LQ_LCRFT_c2420/f1p6/3244|i1_HQ_LCRFT_c189820/f4p5/1448|i3_LQ_LCRFT_c12695/f1p3/2113|i3_LQ_LCRFT_c40327/f1p0/2497|i1_LQ_LCRFT_c11270/f1p2/1209|i0_HQ_LCRFT_c28038/f3p1/707|i2_LQ_LCRFT_c35861/f1p1/2891|i1_LQ_LCRFT_c71065/f1p0/1716|i1_LQ_LCRFT_c161718/f1p1/1633|i1_HQ_LCRFT_c59121/f2p0/1283|i1_HQ_LCRFT_c207690/f153p8/1843|i1_LQ_LCRFT_c172297/f1p10/1940|i2_LQ_LCRFT_c3304/f1p0/2290|i3_HQ_LCRFT_c90275/f3p5/2192|i1_LQ_LCRFT_c94510/f1p15/1611|i2_LQ_LCRFT_c26624/f1p0/2422|i2_LQ_LCRFT_c53339/f1p0/2501|i4_LQ_LCRFT_c79582/f1p0/3864|i1_HQ_LCRFT_c174613/f4p27/1914|i4_LQ_LCRFT_c29489/f1p0/3189|i1_LQ_LCRFT_c57085/f1p0/1861|i3_HQ_LCRFT_c102469/f2p0/2087|i2_HQ_LCRFT_c1738/f4p0/2269|i2_LQ_LCRFT_c4816/f1p10/2576|i1_LQ_LCRFT_c96824/f1p17/1980|i0_LQ_LCRFT_c137058/f1p0/725|i3_HQ_LCRFT_c67163/f8p0/2203|i5_LQ_LCRFT_c19889/f1p0/4075|i3_HQ_LCRFT_c88139/f7p0/2208|i3_HQ_LCRFT_c14887/f2p2/2799|i2_LQ_LCRFT_c91273/f1p0/2486|i4_LQ_LCRFT_c62403/f1p0/3386|i4_LQ_LCRFT_c66199/f1p0/3046|i3_LQ_LCRFT_c114057/f1p0/2127|i1_HQ_LCRFT_c110687/f3p4/1751|i3_LQ_LCRFT_c36186/f1p0/2482|i2_HQ_LCRFT_c14611/f2p5/2114|i1_LQ_LCRFT_c20951/f1p2/1942|i3_LQ_LCRFT_c19619/f1p12/2561|i4_LQ_LCRFT_c75665/f1p0/3346|i3_HQ_LCRFT_c41109/f2p0/2148|i3_HQ_LCRFT_c57391/f3p16/2688|i3_LQ_LCRFT_c14701/f1p0/2628|i2_LQ_LCRFT_c52447/f1p0/2494|i1_LQ_LCRFT_c6195/f1p6/1725|i5_LQ_LCRFT_c6312/f1p0/4873|i1_LQ_LCRFT_c142622/f1p2/1612|i4_HQ_LCRFT_c86213/f8p1/3414|i2_LQ_LCRFT_c96964/f1p2/2351|i5_LQ_LCRFT_c15849/f1p0/4021|i1_HQ_LCRFT_c2717/f5p4/1464|i1_HQ_LCRFT_c2150/f4p13/1453|i1_LQ_LCRFT_c78213/f1p10/1469|i5_LQ_LCRFT_c2797/f1p0/4191|i3_LQ_LCRFT_c84307/f1p0/2015|i2_LQ_LCRFT_c14086/f1p3/2980|i5_LQ_LCRFT_c2617/f1p1/4986|i1_LQ_LCRFT_c71138/f1p9/1939|i3_LQ_LCRFT_c3827/f1p2/2193|i1_LQ_LCRFT_c111997/f1p2/1282|i2_LQ_LCRFT_c5241/f1p0/2282|i1_HQ_LCRFT_c44005/f2p2/1866|i1_LQ_LCRFT_c28075/f1p12/1594|i2_LQ_LCRFT_c5827/f1p1/2500|i1_HQ_LCRFT_c77096/f2p0/1891|i4_HQ_LCRFT_c86605/f3p0/3577|i3_LQ_LCRFT_c2547/f1p0/2528|i1_HQ_LCRFT_c205359/f137p7/1875|i3_LQ_LCRFT_c57434/f1p0/2546|i2_HQ_LCRFT_c4109/f2p0/2237|i0_HQ_LCRFT_c963/f25p0/969|i3_LQ_LCRFT_c51647/f1p0/2509|i1_HQ_LCRFT_c9790/f2p4/1516|i1_HQ_LCRFT_c2773/f5p2/1298|i4_LQ_LCRFT_c7920/f1p6/3133|i1_LQ_LCRFT_c89478/f1p5/1610|i4_LQ_LCRFT_c79196/f1p0/3467|i2_LQ_LCRFT_c80354/f1p0/2222|i2_LQ_LCRFT_c51788/f1p0/2156|i3_LQ_LCRFT_c72599/f1p8/2548|i4_LQ_LCRFT_c21049/f1p0/3130|i3_LQ_LCRFT_c79680/f1p0/2128|i1_HQ_LCRFT_c204622/f3p7/1588|i3_HQ_LCRFT_c106922/f42p0/2469|i3_LQ_LCRFT_c90867/f1p2/2965|i1_LQ_LCRFT_c21088/f1p13/1680|i2_LQ_LCRFT_c77714/f1p4/2993|i1_LQ_LCRFT_c136050/f1p5/1457|i2_LQ_LCRFT_c91107/f1p0/2675|i3_LQ_LCRFT_c108349/f1p0/2312|i5_LQ_LCRFT_c10259/f1p0/4457|i3_LQ_LCRFT_c22103/f1p1/2434|i2_LQ_LCRFT_c60356/f1p0/2639|i4_LQ_LCRFT_c21738/f1p0/3232|i0_HQ_LCRFT_c203648/f2p0/902|i2_LQ_LCRFT_c54193/f1p0/2180|i2_LQ_LCRFT_c40827/f1p16/2184|i3_LQ_LCRFT_c74868/f1p2/2179|i1_LQ_LCRFT_c73910/f1p2/1762|i5_LQ_LCRFT_c12068/f1p0/4761|i4_LQ_LCRFT_c62981/f1p0/3338|i1_LQ_LCRFT_c37824/f1p0/1888|i2_LQ_LCRFT_c7437/f1p0/2304|i3_HQ_LCRFT_c68394/f3p1/2442|i1_LQ_LCRFT_c169503/f1p5/1449|i1_LQ_LCRFT_c116251/f1p35/1227|i1_HQ_LCRFT_c185395/f6p3/1589|i3_LQ_LCRFT_c52171/f1p0/2725|i1_LQ_LCRFT_c76031/f1p1/1229|i2_HQ_LCRFT_c14587/f2p3/2171|i3_LQ_LCRFT_c38103/f1p0/2963|i3_LQ_LCRFT_c85196/f1p0/2036|i0_LQ_LCRFT_c25413/f1p4/883|i5_LQ_LCRFT_c18170/f1p0/4690|i3_LQ_LCRFT_c39866/f1p4/2445|i3_LQ_LCRFT_c110922/f1p0/2746|i3_HQ_LCRFT_c20588/f2p0/2890|i1_LQ_LCRFT_c72990/f1p0/1574|i3_LQ_LCRFT_c48884/f1p0/2506|i2_LQ_LCRFT_c34406/f1p10/2852|i2_HQ_LCRFT_c114952/f2p0/2078|i3_LQ_LCRFT_c64850/f1p0/2036|i2_LQ_LCRFT_c75247/f1p1/2653|i3_LQ_LCRFT_c22537/f1p0/2513|i1_HQ_LCRFT_c9964/f11p0/1673|i1_LQ_LCRFT_c56597/f1p8/1965|i3_LQ_LCRFT_c39983/f1p4/2259|i3_LQ_LCRFT_c84900/f1p0/2079|i0_LQ_LCRFT_c106108/f1p0/616|i2_LQ_LCRFT_c95996/f1p5/2371|i4_LQ_LCRFT_c73538/f1p1/3766|i1_LQ_LCRFT_c27505/f1p1/1877|i2_LQ_LCRFT_c78143/f1p1/2582|i4_LQ_LCRFT_c73995/f1p0/3518|i1_HQ_LCRFT_c1588/f3p6/1941|i3_LQ_LCRFT_c39968/f1p2/2301|i1_LQ_LCRFT_c22290/f1p1/1334|i4_LQ_LCRFT_c37357/f1p0/3648</v>
          </cell>
          <cell r="I9" t="str">
            <v>http://www.genome.jp/kegg-bin/show_pathway?ko00620/K01961%09red/K01649%09red/K14085%09red/K00873%09red/K11262%09red/K00627%09red/K00626%09red/K00051%09red/K01895%09red/K00016%09red/K01069%09red/K01006%09red/K01679%09red/K01512%09red/K01759%09red/K01595%09red/K01963%09red/K01610%09red/K02160%09red/K01638%09red/K00161%09red/K00162%09red/K00128%09red/K00029%09red/K00028%09red/K00382%09red/K00025%09red/K00026%09red/K00102%09red/K01962%09red</v>
          </cell>
        </row>
        <row r="10">
          <cell r="A10" t="str">
            <v>Tyrosine metabolism</v>
          </cell>
          <cell r="B10" t="str">
            <v>KEGG PATHWAY</v>
          </cell>
          <cell r="C10" t="str">
            <v>ko00350</v>
          </cell>
          <cell r="D10">
            <v>85</v>
          </cell>
          <cell r="E10">
            <v>267</v>
          </cell>
          <cell r="F10">
            <v>2.9485400299400001E-3</v>
          </cell>
          <cell r="G10">
            <v>7.2534084736600002E-2</v>
          </cell>
          <cell r="H10" t="str">
            <v>i1_LQ_LCRFT_c165098/f1p9/1889|i3_LQ_LCRFT_c78110/f1p0/2489|i1_HQ_LCRFT_c21072/f3p4/1719|i4_LQ_LCRFT_c38159/f1p0/3438|i3_LQ_LCRFT_c36243/f1p0/2784|i1_HQ_LCRFT_c27533/f4p1/1456|i4_LQ_LCRFT_c10941/f1p0/3116|i2_HQ_LCRFT_c109284/f3p0/2827|i1_LQ_LCRFT_c57504/f1p7/1669|i2_LQ_LCRFT_c77849/f1p3/2291|i0_LQ_LCRFT_c201452/f1p0/507|i2_LQ_LCRFT_c59216/f1p0/2110|i2_LQ_LCRFT_c21640/f1p0/2250|i4_HQ_LCRFT_c34707/f3p0/3973|i1_HQ_LCRFT_c40878/f3p2/1667|i0_HQ_LCRFT_c47790/f2p0/796|i0_LQ_LCRFT_c91549/f1p0/740|i3_LQ_LCRFT_c26951/f1p41/2979|i3_LQ_LCRFT_c53598/f1p1/2943|i2_HQ_LCRFT_c23644/f2p4/2955|i5_LQ_LCRFT_c18606/f1p0/4134|i2_LQ_LCRFT_c20510/f1p4/2225|i2_LQ_LCRFT_c83558/f1p0/2078|i1_HQ_LCRFT_c185066/f70p13/1870|i2_LQ_LCRFT_c16388/f1p0/2080|i3_LQ_LCRFT_c38106/f1p0/2233|i6_LQ_LCRFT_c1254/f1p0/5642|i1_HQ_LCRFT_c2125/f7p2/1587|i1_LQ_LCRFT_c193849/f1p0/1896|i5_LQ_LCRFT_c16388/f1p0/4103|i1_HQ_LCRFT_c171682/f3p5/1824|i1_HQ_LCRFT_c157003/f3p0/1124|i2_LQ_LCRFT_c42115/f1p0/2452|i3_LQ_LCRFT_c38298/f1p0/2416|i3_LQ_LCRFT_c15475/f1p0/2056|i1_LQ_LCRFT_c140135/f1p4/1420|i1_HQ_LCRFT_c69542/f3p13/1868|i1_LQ_LCRFT_c219666/f1p3/1028|i1_HQ_LCRFT_c4700/f2p2/1815|i5_LQ_LCRFT_c12199/f1p0/4572|i2_LQ_LCRFT_c94869/f1p6/2590|i4_LQ_LCRFT_c25913/f1p0/3958|i1_LQ_LCRFT_c11930/f1p4/1943|i1_LQ_LCRFT_c119229/f1p3/1822|i1_HQ_LCRFT_c114365/f3p9/1535|i6_LQ_LCRFT_c1002/f1p9/5365|i4_LQ_LCRFT_c27224/f1p0/3193|i3_LQ_LCRFT_c126634/f1p0/2008|i3_LQ_LCRFT_c96205/f1p13/2348|i1_HQ_LCRFT_c19627/f2p0/1948|i3_LQ_LCRFT_c3034/f1p0/2216|i1_HQ_LCRFT_c12282/f13p4/1798|i1_LQ_LCRFT_c37253/f1p4/1778|i1_HQ_LCRFT_c14934/f8p2/1591|i1_HQ_LCRFT_c59092/f3p11/1953|i1_LQ_LCRFT_c56170/f1p1/1836|i2_HQ_LCRFT_c108702/f11p0/2504|i1_HQ_LCRFT_c88984/f5p0/1509|i4_LQ_LCRFT_c27610/f1p3/3151|i3_LQ_LCRFT_c85388/f1p0/2036|i1_HQ_LCRFT_c9442/f5p1/1561|i3_LQ_LCRFT_c114109/f1p0/2208|i2_LQ_LCRFT_c15779/f1p0/2112|i3_LQ_LCRFT_c43215/f1p1/2223|i2_LQ_LCRFT_c18626/f1p0/2378|i1_LQ_LCRFT_c36498/f1p2/1487|i3_LQ_LCRFT_c21077/f1p0/2890|i1_LQ_LCRFT_c115278/f1p4/1877|i4_LQ_LCRFT_c56115/f1p0/3362|i5_LQ_LCRFT_c7927/f1p4/4384|i1_LQ_LCRFT_c114679/f1p3/1492|i1_HQ_LCRFT_c87519/f20p3/1090|i0_LQ_LCRFT_c52945/f1p21/810|i2_LQ_LCRFT_c10943/f1p0/2533|i2_LQ_LCRFT_c18054/f6p0/2152|i1_HQ_LCRFT_c24945/f2p0/1944|i1_HQ_LCRFT_c28020/f8p1/1322|i3_HQ_LCRFT_c120632/f44p0/2880|i1_LQ_LCRFT_c140651/f1p7/1640|i3_LQ_LCRFT_c38657/f1p0/2926|i3_LQ_LCRFT_c92282/f1p0/2502|i1_LQ_LCRFT_c60701/f1p23/1454|i1_HQ_LCRFT_c206635/f47p12/1772|i1_LQ_LCRFT_c1189/f23p2/1540|i4_LQ_LCRFT_c56349/f1p6/3139</v>
          </cell>
          <cell r="I10" t="str">
            <v>http://www.genome.jp/kegg-bin/show_pathway?ko00350/K00276%09red/K14455%09red/K14454%09red/K00001%09red/K00451%09red/K01800%09red/K00817%09red/K15849%09red/K18857%09red/K00811%09red/K01592%09red/K00815%09red/K01555%09red/K07253%09red/K00121%09red/K00457%09red/K00422%09red/K01557%09red</v>
          </cell>
        </row>
        <row r="11">
          <cell r="A11" t="str">
            <v>Circadian rhythm - plant</v>
          </cell>
          <cell r="B11" t="str">
            <v>KEGG PATHWAY</v>
          </cell>
          <cell r="C11" t="str">
            <v>ko04712</v>
          </cell>
          <cell r="D11">
            <v>137</v>
          </cell>
          <cell r="E11">
            <v>473</v>
          </cell>
          <cell r="F11">
            <v>4.1508367556700003E-3</v>
          </cell>
          <cell r="G11">
            <v>8.5092153491300004E-2</v>
          </cell>
          <cell r="H11" t="str">
            <v>i4_HQ_LCRFT_c18368/f5p1/3390|i2_LQ_LCRFT_c78535/f1p0/2744|i1_LQ_LCRFT_c12738/f1p0/1429|i1_LQ_LCRFT_c19587/f1p2/1363|i5_LQ_LCRFT_c20131/f1p0/4401|i2_LQ_LCRFT_c78492/f1p26/2894|i5_LQ_LCRFT_c13366/f1p0/4891|i2_HQ_LCRFT_c4980/f2p0/2804|i3_LQ_LCRFT_c55506/f1p0/2461|i3_LQ_LCRFT_c73935/f4p0/2562|i2_LQ_LCRFT_c28639/f1p21/2607|i1_LQ_LCRFT_c8520/f1p6/1569|i2_HQ_LCRFT_c39325/f2p8/2594|i4_HQ_LCRFT_c50222/f8p0/3385|i5_HQ_LCRFT_c1004/f4p0/4252|i3_LQ_LCRFT_c113407/f1p0/2597|i4_LQ_LCRFT_c75232/f1p0/3807|i2_LQ_LCRFT_c74827/f1p3/2386|i4_LQ_LCRFT_c15025/f1p0/3092|i3_LQ_LCRFT_c4763/f1p6/2264|i5_LQ_LCRFT_c14386/f1p2/4595|i4_LQ_LCRFT_c83899/f1p0/3070|i2_LQ_LCRFT_c52957/f1p0/2461|i4_LQ_LCRFT_c19180/f1p0/3885|i1_LQ_LCRFT_c118921/f1p3/1539|i2_LQ_LCRFT_c94935/f1p0/2234|i2_LQ_LCRFT_c20547/f1p18/2714|i2_HQ_LCRFT_c24386/f2p2/2272|i2_LQ_LCRFT_c25023/f1p0/2857|i1_LQ_LCRFT_c137701/f1p3/1501|i5_LQ_LCRFT_c15981/f1p0/4077|i2_LQ_LCRFT_c73566/f1p2/2814|i3_LQ_LCRFT_c92294/f1p2/2696|i5_LQ_LCRFT_c13995/f1p5/4744|i4_LQ_LCRFT_c55612/f1p1/3476|i5_LQ_LCRFT_c3920/f1p6/4788|i2_LQ_LCRFT_c79643/f1p0/2835|i5_HQ_LCRFT_c22223/f2p0/4575|i0_LQ_LCRFT_c15065/f1p0/711|i4_HQ_LCRFT_c12489/f2p139/3331|i4_LQ_LCRFT_c76984/f1p0/3190|i2_LQ_LCRFT_c6831/f1p2/2957|i1_LQ_LCRFT_c41183/f1p0/1283|i3_HQ_LCRFT_c42694/f2p1/2930|i2_LQ_LCRFT_c110641/f1p0/2949|i4_LQ_LCRFT_c48533/f1p0/3057|i1_LQ_LCRFT_c83221/f1p3/945|i4_LQ_LCRFT_c55835/f1p2/3407|i5_LQ_LCRFT_c14861/f1p0/4408|i2_LQ_LCRFT_c80089/f1p0/2195|i2_HQ_LCRFT_c118386/f30p0/2677|i5_LQ_LCRFT_c10678/f1p0/4809|i2_LQ_LCRFT_c55208/f1p11/2546|i5_HQ_LCRFT_c22449/f2p0/4212|i3_HQ_LCRFT_c1652/f13p0/2581|i4_LQ_LCRFT_c43503/f1p0/3902|i5_LQ_LCRFT_c15595/f1p2/4199|i2_LQ_LCRFT_c92139/f1p0/2673|i4_LQ_LCRFT_c8425/f1p1/4000|i3_LQ_LCRFT_c94756/f1p0/2719|i1_LQ_LCRFT_c166036/f1p9/1700|i1_LQ_LCRFT_c35150/f1p5/1713|i1_LQ_LCRFT_c172152/f1p0/1610|i2_HQ_LCRFT_c51202/f3p0/2239|i4_LQ_LCRFT_c79984/f1p0/3087|i1_LQ_LCRFT_c143029/f1p0/1770|i2_LQ_LCRFT_c58740/f1p0/3002|i2_LQ_LCRFT_c74300/f1p21/2842|i5_LQ_LCRFT_c9696/f1p0/4812|i2_LQ_LCRFT_c8770/f1p7/2642|i5_LQ_LCRFT_c14108/f1p8/4913|i2_LQ_LCRFT_c90935/f1p0/2671|i4_LQ_LCRFT_c80438/f1p0/3577|i4_LQ_LCRFT_c4394/f1p1/3524|i3_LQ_LCRFT_c78561/f1p1/2529|i5_LQ_LCRFT_c13297/f1p2/4377|i4_LQ_LCRFT_c59035/f1p0/3807|i4_LQ_LCRFT_c14758/f1p6/3450|i3_LQ_LCRFT_c73348/f1p0/2895|i4_LQ_LCRFT_c2741/f1p4/3110|i4_HQ_LCRFT_c18998/f2p0/3359|i1_LQ_LCRFT_c77646/f1p3/1673|i1_HQ_LCRFT_c49054/f22p2/1477|i3_HQ_LCRFT_c22994/f3p0/2860|i4_LQ_LCRFT_c77805/f1p2/3214|i5_LQ_LCRFT_c19087/f1p0/4575|i2_LQ_LCRFT_c90954/f1p0/2960|i2_HQ_LCRFT_c8017/f8p0/2670|i1_LQ_LCRFT_c220560/f1p1/971|i5_HQ_LCRFT_c478/f5p0/4463|i1_LQ_LCRFT_c168506/f1p6/1892|i1_LQ_LCRFT_c149617/f1p7/1043|i4_LQ_LCRFT_c2697/f1p0/3800|i4_HQ_LCRFT_c88245/f35p0/3213|i1_LQ_LCRFT_c59096/f1p4/1527|i1_LQ_LCRFT_c53381/f1p32/1608|i3_LQ_LCRFT_c20270/f1p0/2545|i3_LQ_LCRFT_c55112/f1p54/2767|i3_HQ_LCRFT_c51295/f3p0/2873|i1_LQ_LCRFT_c99640/f1p0/1266|i1_LQ_LCRFT_c14625/f1p3/1540|i2_LQ_LCRFT_c46794/f1p0/2097|i0_LQ_LCRFT_c267196/f1p0/810|i2_LQ_LCRFT_c72755/f1p4/2907|i3_LQ_LCRFT_c37943/f1p0/2318|i3_LQ_LCRFT_c31890/f1p0/2030|i2_LQ_LCRFT_c77213/f1p4/2949|i7_LQ_LCRFT_c616/f1p3/6176|i2_LQ_LCRFT_c41325/f1p3/2390|i0_LQ_LCRFT_c35678/f1p13/833|i4_LQ_LCRFT_c71800/f1p4/3202|i4_LQ_LCRFT_c45818/f1p0/3086|i3_LQ_LCRFT_c70602/f1p0/2852|i5_LQ_LCRFT_c2204/f1p4/4834|i4_HQ_LCRFT_c17984/f3p1/3355|i2_LQ_LCRFT_c53778/f1p0/2713|i1_LQ_LCRFT_c39628/f1p2/1690|i5_LQ_LCRFT_c8306/f1p0/4536|i2_HQ_LCRFT_c80133/f4p0/2704|i3_LQ_LCRFT_c37818/f1p0/2496|i4_LQ_LCRFT_c24428/f1p1/3527|i4_LQ_LCRFT_c42343/f1p0/3264|i3_LQ_LCRFT_c19144/f1p0/2140|i1_LQ_LCRFT_c5647/f1p4/1687|i2_LQ_LCRFT_c53653/f1p0/2694|i2_LQ_LCRFT_c35408/f1p0/2968|i1_LQ_LCRFT_c20684/f1p0/1420|i4_LQ_LCRFT_c79751/f1p0/3563|i4_LQ_LCRFT_c10969/f1p0/3768|i1_HQ_LCRFT_c22321/f2p6/1691|i3_LQ_LCRFT_c75166/f1p1/2769|i3_LQ_LCRFT_c35484/f1p0/2836|i1_LQ_LCRFT_c118254/f1p2/1644|i1_LQ_LCRFT_c161084/f1p1/1497|i5_LQ_LCRFT_c7884/f1p0/4520|i1_HQ_LCRFT_c20733/f4p3/1135|i5_HQ_LCRFT_c1054/f5p24/4729</v>
          </cell>
          <cell r="I11" t="str">
            <v>http://www.genome.jp/kegg-bin/show_pathway?ko04712/K10143%09red/K16241%09red/K12118%09red/K12119%09red/K12133%09red/K03097%09red/K00660%09red/K12116%09red/K16166%09red/K12115%09red/K12120%09red/K12130%09red/K12126%09red/K12125%09red/K12124%09red/K12127%09red/K12129%09red/K16240%09red/K03115%09red</v>
          </cell>
        </row>
        <row r="12">
          <cell r="A12" t="str">
            <v>Synthesis and degradation of ketone bodies</v>
          </cell>
          <cell r="B12" t="str">
            <v>KEGG PATHWAY</v>
          </cell>
          <cell r="C12" t="str">
            <v>ko00072</v>
          </cell>
          <cell r="D12">
            <v>25</v>
          </cell>
          <cell r="E12">
            <v>59</v>
          </cell>
          <cell r="F12">
            <v>6.6011480958000001E-3</v>
          </cell>
          <cell r="G12">
            <v>0.11599160225500001</v>
          </cell>
          <cell r="H12" t="str">
            <v>i2_LQ_LCRFT_c14881/f1p0/2218|i1_LQ_LCRFT_c120448/f1p4/1862|i2_LQ_LCRFT_c9075/f1p2/2339|i1_HQ_LCRFT_c71373/f2p3/1917|i5_LQ_LCRFT_c14497/f1p1/4530|i1_HQ_LCRFT_c204622/f3p7/1588|i3_LQ_LCRFT_c97629/f1p15/2896|i4_LQ_LCRFT_c14768/f1p0/3763|i1_LQ_LCRFT_c70267/f1p3/1883|i2_LQ_LCRFT_c54193/f1p0/2180|i1_HQ_LCRFT_c27645/f2p5/1594|i5_LQ_LCRFT_c3162/f1p4/4713|i1_LQ_LCRFT_c169503/f1p5/1449|i1_LQ_LCRFT_c166265/f1p4/1854|i4_LQ_LCRFT_c36816/f1p0/3271|i1_HQ_LCRFT_c9314/f15p9/1785|i1_LQ_LCRFT_c139277/f1p10/1897|i3_LQ_LCRFT_c37938/f1p9/2884|i3_LQ_LCRFT_c35882/f1p0/2874|i1_LQ_LCRFT_c221501/f1p1/1028|i1_LQ_LCRFT_c6195/f1p6/1725|i1_LQ_LCRFT_c89478/f1p5/1610|i1_LQ_LCRFT_c26041/f1p3/1856|i5_LQ_LCRFT_c19426/f1p6/4147|i2_LQ_LCRFT_c86081/f1p6/2030</v>
          </cell>
          <cell r="I12" t="str">
            <v>http://www.genome.jp/kegg-bin/show_pathway?ko00072/K01640%09red/K01641%09red/K00626%09red</v>
          </cell>
        </row>
        <row r="13">
          <cell r="A13" t="str">
            <v>Plant-pathogen interaction</v>
          </cell>
          <cell r="B13" t="str">
            <v>KEGG PATHWAY</v>
          </cell>
          <cell r="C13" t="str">
            <v>ko04626</v>
          </cell>
          <cell r="D13">
            <v>298</v>
          </cell>
          <cell r="E13">
            <v>1147</v>
          </cell>
          <cell r="F13">
            <v>8.8593609479600006E-3</v>
          </cell>
          <cell r="G13">
            <v>0.12525451806400001</v>
          </cell>
          <cell r="H13" t="str">
            <v>i3_HQ_LCRFT_c123546/f4p0/2497|i2_LQ_LCRFT_c110157/f1p0/2644|i4_HQ_LCRFT_c71746/f2p0/3374|i2_LQ_LCRFT_c6875/f1p0/2405|i3_LQ_LCRFT_c84667/f1p8/2074|i4_HQ_LCRFT_c86183/f6p0/3225|i1_LQ_LCRFT_c98353/f1p2/1364|i3_LQ_LCRFT_c56774/f1p1/2437|i1_LQ_LCRFT_c98308/f1p12/1591|i2_LQ_LCRFT_c40350/f1p0/2507|i1_LQ_LCRFT_c222111/f1p3/1066|i0_LQ_LCRFT_c24068/f1p21/553|i6_LQ_LCRFT_c2658/f1p0/5948|i2_LQ_LCRFT_c110175/f1p0/2617|i4_LQ_LCRFT_c74615/f1p1/3522|i4_LQ_LCRFT_c54267/f1p8/3576|i4_LQ_LCRFT_c54813/f1p0/3142|i4_LQ_LCRFT_c82635/f1p0/3055|i3_LQ_LCRFT_c40276/f1p2/2507|i3_LQ_LCRFT_c113235/f1p0/2569|i2_LQ_LCRFT_c74874/f1p6/2970|i6_LQ_LCRFT_c3557/f1p4/5981|i1_LQ_LCRFT_c15645/f1p3/1027|i1_LQ_LCRFT_c93796/f1p8/1763|i3_LQ_LCRFT_c15822/f1p0/2043|i4_LQ_LCRFT_c18629/f1p0/3534|i0_LQ_LCRFT_c149704/f1p0/784|i2_HQ_LCRFT_c14598/f2p0/2367|i4_LQ_LCRFT_c20307/f1p0/3842|i3_LQ_LCRFT_c20405/f2p4/2644|i4_HQ_LCRFT_c70445/f10p0/3058|i0_LQ_LCRFT_c52628/f1p0/835|i4_LQ_LCRFT_c79564/f1p0/3250|i6_LQ_LCRFT_c1376/f1p0/5213|i2_LQ_LCRFT_c90539/f1p0/2471|i4_LQ_LCRFT_c4645/f1p2/3268|i2_HQ_LCRFT_c87277/f18p0/2767|i3_LQ_LCRFT_c75843/f1p0/2979|i4_HQ_LCRFT_c25700/f3p0/3377|i4_LQ_LCRFT_c75666/f1p0/3649|i2_LQ_LCRFT_c19716/f2p1/2253|i3_LQ_LCRFT_c98989/f1p1/2578|i0_LQ_LCRFT_c269271/f1p0/522|i1_LQ_LCRFT_c16519/f1p1/1113|i4_LQ_LCRFT_c29360/f1p0/3262|i4_HQ_LCRFT_c9781/f2p1/3737|i4_LQ_LCRFT_c38547/f1p0/3199|i1_LQ_LCRFT_c97535/f1p1/1958|i4_LQ_LCRFT_c92015/f1p0/3006|i2_LQ_LCRFT_c20502/f1p0/2514|i2_LQ_LCRFT_c47567/f1p0/2062|i2_HQ_LCRFT_c18852/f2p0/2598|i1_LQ_LCRFT_c170450/f2p5/1156|i4_LQ_LCRFT_c42646/f1p1/3638|i3_HQ_LCRFT_c590/f8p0/2680|i2_LQ_LCRFT_c60297/f1p0/2496|i4_LQ_LCRFT_c61289/f1p0/3946|i4_LQ_LCRFT_c56386/f1p0/3257|i4_HQ_LCRFT_c2038/f2p0/3627|i2_HQ_LCRFT_c29222/f2p0/2291|i2_LQ_LCRFT_c92204/f1p0/2792|i4_LQ_LCRFT_c58874/f1p0/3643|i2_LQ_LCRFT_c41087/f1p0/2393|i3_LQ_LCRFT_c111901/f1p2/2566|i3_LQ_LCRFT_c110095/f2p0/2505|i5_LQ_LCRFT_c15901/f1p5/4054|i3_LQ_LCRFT_c78696/f1p1/2665|i3_LQ_LCRFT_c12682/f1p14/2812|i6_LQ_LCRFT_c2200/f1p0/5046|i3_LQ_LCRFT_c36660/f1p0/2609|i1_LQ_LCRFT_c199288/f1p0/1082|i0_LQ_LCRFT_c147963/f1p12/667|i4_HQ_LCRFT_c10222/f3p3/3506|i1_LQ_LCRFT_c23387/f1p0/1310|i3_LQ_LCRFT_c53999/f1p8/3008|i4_HQ_LCRFT_c86990/f2p0/3529|i6_LQ_LCRFT_c4742/f1p1/5040|i6_LQ_LCRFT_c795/f1p0/5511|i4_LQ_LCRFT_c81077/f1p0/3307|i5_LQ_LCRFT_c9348/f1p0/4102|i3_LQ_LCRFT_c24965/f1p4/2194|i5_LQ_LCRFT_c2905/f1p0/5023|i2_LQ_LCRFT_c78810/f1p0/2510|i1_LQ_LCRFT_c98042/f1p3/1562|i1_HQ_LCRFT_c1736/f11p4/1956|i2_HQ_LCRFT_c26738/f3p7/2339|i4_LQ_LCRFT_c31560/f1p1/3023|i3_HQ_LCRFT_c24941/f2p4/2307|i4_LQ_LCRFT_c14566/f1p0/3495|i4_LQ_LCRFT_c57949/f1p4/3683|i1_HQ_LCRFT_c146895/f7p3/1071|i1_LQ_LCRFT_c116013/f1p3/1472|i3_HQ_LCRFT_c1100/f12p0/2670|i3_HQ_LCRFT_c42442/f2p15/2315|i2_LQ_LCRFT_c99712/f1p0/2715|i2_LQ_LCRFT_c41157/f1p4/2626|i2_LQ_LCRFT_c61338/f1p0/2431|i4_LQ_LCRFT_c18995/f1p0/3766|i4_LQ_LCRFT_c6175/f1p0/3543|i5_LQ_LCRFT_c10484/f1p0/4120|i3_LQ_LCRFT_c75501/f1p5/2632|i1_LQ_LCRFT_c14561/f1p5/1844|i3_HQ_LCRFT_c58366/f2p0/2148|i4_LQ_LCRFT_c7946/f1p0/3248|i2_LQ_LCRFT_c79950/f1p17/2834|i2_LQ_LCRFT_c5874/f1p0/2522|i3_LQ_LCRFT_c26968/f1p4/2984|i4_LQ_LCRFT_c4913/f1p24/3916|i2_LQ_LCRFT_c13233/f1p1/3027|i4_HQ_LCRFT_c43519/f3p0/3220|i4_LQ_LCRFT_c56146/f1p6/3827|i4_HQ_LCRFT_c53076/f2p0/3772|i4_LQ_LCRFT_c72074/f1p0/3210|i1_LQ_LCRFT_c90999/f1p2/1814|i1_LQ_LCRFT_c171380/f1p2/1272|i1_LQ_LCRFT_c52225/f1p6/2010|i4_LQ_LCRFT_c55186/f1p0/3360|i3_LQ_LCRFT_c12879/f1p0/2417|i0_HQ_LCRFT_c255875/f2p0/936|i0_LQ_LCRFT_c210973/f1p0/747|i4_LQ_LCRFT_c62562/f1p0/3150|i4_LQ_LCRFT_c15739/f1p0/3069|i2_LQ_LCRFT_c73683/f1p0/2555|i3_LQ_LCRFT_c27968/f1p3/2369|i2_LQ_LCRFT_c94427/f1p0/2461|i3_LQ_LCRFT_c72908/f1p20/2600|i4_LQ_LCRFT_c6471/f1p0/3448|i3_LQ_LCRFT_c74685/f1p0/2952|i4_HQ_LCRFT_c5324/f2p1/3613|i5_LQ_LCRFT_c14096/f1p1/4229|i0_LQ_LCRFT_c257595/f1p0/574|i2_LQ_LCRFT_c98199/f1p0/2435|i4_LQ_LCRFT_c73610/f1p0/3338|i1_LQ_LCRFT_c27531/f2p1/1294|i4_LQ_LCRFT_c53366/f1p0/3345|i3_LQ_LCRFT_c91006/f1p5/2358|i4_LQ_LCRFT_c19396/f1p0/3313|i4_LQ_LCRFT_c91476/f1p0/3021|i4_LQ_LCRFT_c79169/f1p15/3255|i4_HQ_LCRFT_c88544/f3p0/3170|i1_HQ_LCRFT_c209512/f3p1/1294|i3_LQ_LCRFT_c65596/f1p0/2058|i4_LQ_LCRFT_c8494/f1p0/3757|i4_LQ_LCRFT_c31650/f1p0/3038|i2_LQ_LCRFT_c13710/f1p0/2806|i2_LQ_LCRFT_c46320/f1p0/2090|i3_LQ_LCRFT_c80613/f1p0/2679|i0_LQ_LCRFT_c317535/f39p0/822|i1_LQ_LCRFT_c22104/f1p0/1361|i2_LQ_LCRFT_c59575/f1p4/2221|i3_HQ_LCRFT_c122007/f2p0/2254|i1_LQ_LCRFT_c164762/f1p0/1568|i2_LQ_LCRFT_c38502/f1p2/2705|i4_LQ_LCRFT_c36743/f1p1/3369|i6_LQ_LCRFT_c977/f1p0/5145|i3_HQ_LCRFT_c120506/f6p0/2442|i4_HQ_LCRFT_c68659/f4p0/3475|i3_LQ_LCRFT_c80327/f1p0/2845|i0_LQ_LCRFT_c191061/f1p2/830|i4_LQ_LCRFT_c41877/f1p6/3824|i2_LQ_LCRFT_c3338/f1p1/2655|i1_HQ_LCRFT_c5794/f5p1/1977|i2_LQ_LCRFT_c61591/f1p0/2784|i1_LQ_LCRFT_c137414/f1p4/1897|i1_HQ_LCRFT_c59293/f5p2/1820|i1_LQ_LCRFT_c106644/f1p19/1139|i4_LQ_LCRFT_c27221/f1p0/3535|i4_HQ_LCRFT_c50421/f2p0/3052|i5_LQ_LCRFT_c20145/f1p2/4664|i0_HQ_LCRFT_c245675/f3p0/698|i3_LQ_LCRFT_c38565/f1p0/2809|i4_HQ_LCRFT_c1986/f4p1/3977|i1_LQ_LCRFT_c222376/f1p0/1013|i2_HQ_LCRFT_c43448/f6p3/2791|i6_LQ_LCRFT_c1956/f1p4/5311|i3_LQ_LCRFT_c30633/f1p0/2039|i4_HQ_LCRFT_c73164/f2p0/3776|i3_LQ_LCRFT_c96864/f1p0/2795|i3_HQ_LCRFT_c18174/f4p0/2281|i4_LQ_LCRFT_c57632/f1p0/3166|i3_LQ_LCRFT_c42012/f1p2/2241|i2_LQ_LCRFT_c84146/f1p0/2058|i3_HQ_LCRFT_c32181/f6p0/2397|i4_LQ_LCRFT_c77132/f1p0/3983|i4_LQ_LCRFT_c26155/f1p4/3494|i3_LQ_LCRFT_c127671/f1p0/2015|i2_HQ_LCRFT_c26432/f2p0/2872|i0_HQ_LCRFT_c21202/f2p6/803|i1_LQ_LCRFT_c117009/f1p8/1607|i3_HQ_LCRFT_c21576/f13p0/2536|i2_LQ_LCRFT_c98462/f1p0/2888|i4_LQ_LCRFT_c19573/f1p0/3253|i3_LQ_LCRFT_c42045/f1p0/2739|i0_HQ_LCRFT_c243004/f25p0/913|i3_HQ_LCRFT_c34134/f3p0/2253|i0_LQ_LCRFT_c146916/f2p0/520|i2_LQ_LCRFT_c95827/f1p9/2375|i4_LQ_LCRFT_c77353/f1p7/3695|i4_LQ_LCRFT_c42607/f1p0/3382|i1_LQ_LCRFT_c97478/f1p15/1634|i1_LQ_LCRFT_c5578/f1p0/1147|i2_HQ_LCRFT_c12070/f2p2/3019|i0_LQ_LCRFT_c327170/f1p0/708|i1_LQ_LCRFT_c38645/f1p23/2519|i5_HQ_LCRFT_c17653/f3p0/4086|i2_LQ_LCRFT_c56681/f1p1/3022|i2_LQ_LCRFT_c38115/f1p51/2322|i3_LQ_LCRFT_c5106/f1p0/2607|i4_HQ_LCRFT_c19512/f4p0/3213|i5_LQ_LCRFT_c20402/f1p4/4151|i5_LQ_LCRFT_c9508/f1p3/4675|i3_LQ_LCRFT_c34795/f1p1/2740|i2_LQ_LCRFT_c94020/f1p3/2553|i4_LQ_LCRFT_c55063/f1p4/3463|i2_LQ_LCRFT_c75750/f1p6/2629|i4_HQ_LCRFT_c12285/f2p0/3694|i2_LQ_LCRFT_c79008/f1p1/2983|i3_LQ_LCRFT_c90428/f1p0/2398|i0_HQ_LCRFT_c31899/f2p0/607|i3_LQ_LCRFT_c94575/f1p0/2339|i2_LQ_LCRFT_c96053/f1p1/2578|i2_HQ_LCRFT_c69974/f2p0/2781|i3_LQ_LCRFT_c20261/f1p1/2596|i1_LQ_LCRFT_c97696/f1p1/1695|i4_LQ_LCRFT_c76779/f1p0/3775|i4_LQ_LCRFT_c13360/f1p2/3659|i3_LQ_LCRFT_c73247/f1p0/2676|i2_LQ_LCRFT_c19371/f1p0/2574|i1_LQ_LCRFT_c165224/f1p20/1339|i0_HQ_LCRFT_c395450/f42p0/919|i4_LQ_LCRFT_c85393/f1p0/3019|i3_LQ_LCRFT_c108216/f1p0/2753|i3_HQ_LCRFT_c1755/f3p14/2242|i2_LQ_LCRFT_c39715/f1p0/2721|i2_LQ_LCRFT_c29084/f1p0/2701|i6_LQ_LCRFT_c3929/f1p0/5169|i1_HQ_LCRFT_c206168/f7p6/1133|i1_LQ_LCRFT_c139815/f1p7/1476|i5_HQ_LCRFT_c2084/f2p0/4119|i2_LQ_LCRFT_c43158/f1p0/2388|i2_LQ_LCRFT_c31883/f1p0/2873|i4_LQ_LCRFT_c35827/f1p2/3471|i3_HQ_LCRFT_c51163/f4p0/2519|i2_LQ_LCRFT_c85377/f1p0/2083|i4_LQ_LCRFT_c53571/f1p2/3130|i0_HQ_LCRFT_c48090/f4p0/796|i6_LQ_LCRFT_c621/f1p0/5864|i1_LQ_LCRFT_c4595/f1p23/1922|i2_LQ_LCRFT_c125733/f1p0/2024|i1_LQ_LCRFT_c51477/f1p2/1564|i4_LQ_LCRFT_c21232/f1p0/3389|i0_LQ_LCRFT_c318200/f3p0/837|i3_LQ_LCRFT_c24940/f2p0/2236|i1_LQ_LCRFT_c170564/f1p22/1591|i5_LQ_LCRFT_c4936/f1p0/4238|i3_LQ_LCRFT_c75619/f1p0/2167|i3_LQ_LCRFT_c80018/f1p0/2315|i4_HQ_LCRFT_c4675/f2p0/3136|i2_LQ_LCRFT_c37513/f1p9/2820|i2_LQ_LCRFT_c57045/f1p0/2674|i3_HQ_LCRFT_c67030/f8p0/2628|i4_LQ_LCRFT_c59036/f1p0/3557|i4_LQ_LCRFT_c12156/f1p16/3684|i5_LQ_LCRFT_c19243/f1p0/4166|i2_LQ_LCRFT_c71117/f1p0/2665|i1_LQ_LCRFT_c164532/f1p0/1958|i4_LQ_LCRFT_c8554/f1p8/3785|i2_LQ_LCRFT_c110309/f1p0/2532|i2_HQ_LCRFT_c35416/f5p0/2380|i3_HQ_LCRFT_c27607/f2p0/2716|i3_LQ_LCRFT_c91091/f1p0/2664|i2_HQ_LCRFT_c24280/f6p6/2263|i3_LQ_LCRFT_c56441/f1p0/2285|i2_LQ_LCRFT_c113185/f1p0/2335|i1_LQ_LCRFT_c6952/f1p1/1776|i2_HQ_LCRFT_c66536/f5p3/2575|i3_LQ_LCRFT_c80251/f1p0/2833|i4_LQ_LCRFT_c19563/f1p0/3562|i3_LQ_LCRFT_c59051/f1p8/2525|i2_HQ_LCRFT_c25138/f3p0/2514|i1_LQ_LCRFT_c165041/f1p3/1780|i4_HQ_LCRFT_c82052/f7p0/3021|i1_LQ_LCRFT_c97742/f1p4/1800|i4_LQ_LCRFT_c36518/f1p0/3238|i4_LQ_LCRFT_c53484/f1p0/3195|i5_LQ_LCRFT_c19086/f1p1/4102|i4_LQ_LCRFT_c22417/f1p0/3081|i1_LQ_LCRFT_c167359/f1p13/1899|i3_LQ_LCRFT_c28500/f1p0/2571|i1_HQ_LCRFT_c12716/f3p1/1215|i2_LQ_LCRFT_c11792/f1p1/2967|i4_LQ_LCRFT_c42456/f1p1/3228|i1_LQ_LCRFT_c39368/f1p6/1744|i5_LQ_LCRFT_c13115/f1p25/4427|i1_LQ_LCRFT_c192146/f1p15/1391|i3_LQ_LCRFT_c70764/f1p2/2346|i4_LQ_LCRFT_c80127/f1p1/3794|i2_LQ_LCRFT_c23496/f1p1/2855</v>
          </cell>
          <cell r="I13" t="str">
            <v>http://www.genome.jp/kegg-bin/show_pathway?ko04626/K18835%09red/K18834%09red/K12795%09red/K13414%09red/K13416%09red/K09487%09red/K13412%09red/K13413%09red/K13456%09red/K13457%09red/K13459%09red/K13430%09red/K13436%09red/K02183%09red/K13449%09red/K13448%09red/K05391%09red/K13429%09red/K04368%09red/K18875%09red/K04079%09red/K13447%09red/K13420%09red/K13425%09red/K13424%09red/K13427%09red</v>
          </cell>
        </row>
        <row r="14">
          <cell r="A14" t="str">
            <v>Isoquinoline alkaloid biosynthesis</v>
          </cell>
          <cell r="B14" t="str">
            <v>KEGG PATHWAY</v>
          </cell>
          <cell r="C14" t="str">
            <v>ko00950</v>
          </cell>
          <cell r="D14">
            <v>51</v>
          </cell>
          <cell r="E14">
            <v>153</v>
          </cell>
          <cell r="F14">
            <v>9.1649647364100001E-3</v>
          </cell>
          <cell r="G14">
            <v>0.12525451806400001</v>
          </cell>
          <cell r="H14" t="str">
            <v>i1_HQ_LCRFT_c14934/f8p2/1591|i1_HQ_LCRFT_c19627/f2p0/1948|i4_LQ_LCRFT_c38159/f1p0/3438|i2_LQ_LCRFT_c21640/f1p0/2250|i3_LQ_LCRFT_c36243/f1p0/2784|i4_LQ_LCRFT_c10941/f1p0/3116|i2_HQ_LCRFT_c109284/f3p0/2827|i2_LQ_LCRFT_c77849/f1p3/2291|i1_LQ_LCRFT_c3840/f1p0/1344|i1_HQ_LCRFT_c22586/f3p0/1645|i2_LQ_LCRFT_c18054/f6p0/2152|i1_LQ_LCRFT_c12763/f1p1/1491|i3_LQ_LCRFT_c38657/f1p0/2926|i3_LQ_LCRFT_c26951/f1p41/2979|i2_HQ_LCRFT_c23644/f2p4/2955|i2_LQ_LCRFT_c20510/f1p4/2225|i2_LQ_LCRFT_c83558/f1p0/2078|i2_LQ_LCRFT_c16388/f1p0/2080|i3_LQ_LCRFT_c38106/f1p0/2233|i1_HQ_LCRFT_c171682/f3p5/1824|i1_LQ_LCRFT_c193849/f1p0/1896|i3_LQ_LCRFT_c38298/f1p0/2416|i3_LQ_LCRFT_c15475/f1p0/2056|i5_LQ_LCRFT_c16388/f1p0/4103|i1_LQ_LCRFT_c11930/f1p4/1943|i2_LQ_LCRFT_c94869/f1p6/2590|i1_HQ_LCRFT_c59092/f3p11/1953|i2_LQ_LCRFT_c42115/f1p0/2452|i6_LQ_LCRFT_c1002/f1p9/5365|i3_LQ_LCRFT_c126634/f1p0/2008|i3_HQ_LCRFT_c120632/f44p0/2880|i3_LQ_LCRFT_c3034/f1p0/2216|i2_HQ_LCRFT_c108702/f11p0/2504|i3_LQ_LCRFT_c85388/f1p0/2036|i3_LQ_LCRFT_c114109/f1p0/2208|i2_LQ_LCRFT_c15779/f1p0/2112|i3_LQ_LCRFT_c43215/f1p1/2223|i2_LQ_LCRFT_c18626/f1p0/2378|i3_LQ_LCRFT_c21077/f1p0/2890|i1_LQ_LCRFT_c115278/f1p4/1877|i5_LQ_LCRFT_c7927/f1p4/4384|i4_LQ_LCRFT_c25101/f1p5/3214|i1_HQ_LCRFT_c21072/f3p4/1719|i5_LQ_LCRFT_c12199/f1p0/4572|i1_HQ_LCRFT_c24945/f2p0/1944|i4_LQ_LCRFT_c56115/f1p0/3362|i2_LQ_LCRFT_c23866/f3p1/2376|i1_HQ_LCRFT_c12282/f13p4/1798|i1_LQ_LCRFT_c60701/f1p23/1454|i1_LQ_LCRFT_c1189/f23p2/1540|i4_LQ_LCRFT_c56349/f1p6/3139</v>
          </cell>
          <cell r="I14" t="str">
            <v>http://www.genome.jp/kegg-bin/show_pathway?ko00950/K00276%09red/K14455%09red/K14454%09red/K15849%09red/K13384%09red/K00811%09red/K13397%09red/K00815%09red/K01592%09red/K00422%09red</v>
          </cell>
        </row>
        <row r="15">
          <cell r="A15" t="str">
            <v>Fatty acid biosynthesis</v>
          </cell>
          <cell r="B15" t="str">
            <v>KEGG PATHWAY</v>
          </cell>
          <cell r="C15" t="str">
            <v>ko00061</v>
          </cell>
          <cell r="D15">
            <v>106</v>
          </cell>
          <cell r="E15">
            <v>367</v>
          </cell>
          <cell r="F15">
            <v>1.1149529460700001E-2</v>
          </cell>
          <cell r="G15">
            <v>0.13492334077699999</v>
          </cell>
          <cell r="H15" t="str">
            <v>i2_LQ_LCRFT_c96421/f1p0/2866|i7_LQ_LCRFT_c521/f1p0/6286|i4_LQ_LCRFT_c20227/f1p6/3895|i5_LQ_LCRFT_c4107/f1p1/4275|i2_LQ_LCRFT_c80163/f1p0/2244|i2_HQ_LCRFT_c119630/f5p0/2507|i3_LQ_LCRFT_c103647/f1p0/2062|i3_LQ_LCRFT_c37064/f1p0/2234|i4_LQ_LCRFT_c3823/f1p5/3225|i1_HQ_LCRFT_c89121/f2p3/1934|i5_LQ_LCRFT_c4878/f1p0/4241|i4_LQ_LCRFT_c20559/f1p3/3088|i1_LQ_LCRFT_c72990/f1p0/1574|i1_HQ_LCRFT_c22544/f5p5/1764|i1_LQ_LCRFT_c52435/f1p5/1923|i4_LQ_LCRFT_c24782/f1p0/3383|i2_HQ_LCRFT_c46179/f2p0/2473|i3_HQ_LCRFT_c7327/f2p1/2689|i3_LQ_LCRFT_c25470/f1p0/2663|i1_LQ_LCRFT_c204081/f1p7/1741|i4_LQ_LCRFT_c8113/f1p0/3876|i3_LQ_LCRFT_c91889/f1p6/2982|i2_HQ_LCRFT_c107577/f3p0/2140|i5_LQ_LCRFT_c13226/f1p0/4261|i9_LQ_LCRFT_c47/f1p0/8120|i4_LQ_LCRFT_c73391/f1p0/3528|i0_LQ_LCRFT_c10770/f1p2/615|i1_LQ_LCRFT_c84305/f1p2/1070|i8_LQ_LCRFT_c458/f1p0/7044|i2_LQ_LCRFT_c78564/f1p0/2600|i4_LQ_LCRFT_c80736/f1p0/3084|i4_LQ_LCRFT_c48082/f1p0/3027|i7_LQ_LCRFT_c136/f1p0/6280|i2_LQ_LCRFT_c54416/f1p0/2215|i2_LQ_LCRFT_c52752/f1p5/2493|i4_LQ_LCRFT_c80815/f1p0/3271|i1_LQ_LCRFT_c144702/f1p1/1930|i1_LQ_LCRFT_c37444/f1p0/1458|i3_LQ_LCRFT_c18627/f1p3/2170|i0_HQ_LCRFT_c25544/f3p0/936|i4_HQ_LCRFT_c11416/f3p11/3112|i1_LQ_LCRFT_c69297/f1p3/1727|i8_HQ_LCRFT_c2/f17p0/7400|i5_LQ_LCRFT_c9391/f1p0/4610|i2_LQ_LCRFT_c44055/f1p0/2173|i3_LQ_LCRFT_c72176/f1p0/2395|i3_HQ_LCRFT_c4407/f5p5/2468|i2_LQ_LCRFT_c7804/f1p1/2826|i4_LQ_LCRFT_c77795/f1p0/3489|i4_LQ_LCRFT_c58760/f1p0/3849|i3_LQ_LCRFT_c85696/f1p0/2582|i3_HQ_LCRFT_c67356/f3p0/2562|i4_LQ_LCRFT_c29846/f1p0/3099|i2_LQ_LCRFT_c19691/f1p1/2659|i4_LQ_LCRFT_c37891/f1p0/3744|i3_LQ_LCRFT_c12655/f1p0/2169|i4_LQ_LCRFT_c8722/f1p1/3522|i4_LQ_LCRFT_c59423/f1p1/3654|i1_HQ_LCRFT_c18248/f5p1/1367|i3_LQ_LCRFT_c95223/f1p0/2512|i2_LQ_LCRFT_c75687/f1p11/2464|i3_HQ_LCRFT_c2085/f7p6/2600|i1_HQ_LCRFT_c207640/f6p3/1688|i1_HQ_LCRFT_c27171/f4p3/1527|i4_LQ_LCRFT_c19033/f1p0/3495|i1_LQ_LCRFT_c71860/f1p3/1931|i4_LQ_LCRFT_c49828/f1p0/3025|i2_LQ_LCRFT_c20134/f1p1/2743|i4_LQ_LCRFT_c43163/f1p0/3107|i1_LQ_LCRFT_c194863/f1p9/1237|i4_LQ_LCRFT_c20484/f1p0/3761|i3_LQ_LCRFT_c92703/f1p2/2942|i2_LQ_LCRFT_c35656/f1p0/2414|i1_LQ_LCRFT_c138044/f1p8/1873|i2_LQ_LCRFT_c42862/f1p5/2398|i1_LQ_LCRFT_c20951/f1p2/1942|i5_LQ_LCRFT_c19889/f1p0/4075|i0_LQ_LCRFT_c9130/f1p0/515|i2_LQ_LCRFT_c25514/f1p0/2873|i3_LQ_LCRFT_c70611/f1p0/2540|i4_LQ_LCRFT_c79769/f1p0/3806|i1_LQ_LCRFT_c35412/f1p3/1681|i2_LQ_LCRFT_c37266/f1p0/2246|i3_LQ_LCRFT_c54054/f1p0/2637|i2_LQ_LCRFT_c51788/f1p0/2156|i1_LQ_LCRFT_c9886/f1p1/1483|i2_LQ_LCRFT_c43165/f1p0/2803|i1_LQ_LCRFT_c26435/f1p1/1263|i2_LQ_LCRFT_c70720/f1p0/2725|i2_LQ_LCRFT_c125145/f1p0/2023|i3_LQ_LCRFT_c91230/f1p5/2200|i3_LQ_LCRFT_c74384/f1p0/2541|i4_LQ_LCRFT_c39478/f1p0/3253|i4_LQ_LCRFT_c62981/f1p0/3338|i3_HQ_LCRFT_c119639/f13p13/2575|i1_HQ_LCRFT_c80681/f3p0/1042|i1_LQ_LCRFT_c76031/f1p1/1229|i4_LQ_LCRFT_c25652/f1p0/3390|i3_HQ_LCRFT_c20588/f2p0/2890|i2_HQ_LCRFT_c36429/f2p1/2525|i5_LQ_LCRFT_c15412/f1p1/4822|i4_LQ_LCRFT_c81392/f1p0/3520|i0_LQ_LCRFT_c106108/f1p0/616|i2_LQ_LCRFT_c58542/f1p0/2921|i1_LQ_LCRFT_c52871/f1p3/1627|i2_HQ_LCRFT_c106630/f12p0/2747</v>
          </cell>
          <cell r="I15" t="str">
            <v>http://www.genome.jp/kegg-bin/show_pathway?ko00061/K10781%09red/K02372%09red/K10782%09red/K00648%09red/K00665%09red/K00059%09red/K01961%09red/K01963%09red/K01962%09red/K02160%09red/K01897%09red/K11262%09red/K03921%09red/K00208%09red/K09458%09red</v>
          </cell>
        </row>
        <row r="16">
          <cell r="A16" t="str">
            <v>Glutathione metabolism</v>
          </cell>
          <cell r="B16" t="str">
            <v>KEGG PATHWAY</v>
          </cell>
          <cell r="C16" t="str">
            <v>ko00480</v>
          </cell>
          <cell r="D16">
            <v>157</v>
          </cell>
          <cell r="E16">
            <v>575</v>
          </cell>
          <cell r="F16">
            <v>1.31742088839E-2</v>
          </cell>
          <cell r="G16">
            <v>0.13492334077699999</v>
          </cell>
          <cell r="H16" t="str">
            <v>i1_LQ_LCRFT_c3428/f1p3/1333|i3_LQ_LCRFT_c41364/f1p3/2336|i2_LQ_LCRFT_c26964/f1p4/2765|i0_HQ_LCRFT_c157175/f2p0/960|i1_LQ_LCRFT_c205505/f84p11/1227|i2_LQ_LCRFT_c109948/f1p0/2425|i1_LQ_LCRFT_c54195/f1p3/1320|i1_LQ_LCRFT_c161726/f1p14/1339|i0_LQ_LCRFT_c317851/f3p0/904|i1_LQ_LCRFT_c117129/f1p0/1131|i0_LQ_LCRFT_c356851/f1p0/623|i1_LQ_LCRFT_c16672/f1p10/1061|i1_LQ_LCRFT_c76480/f1p1/1930|i0_HQ_LCRFT_c395098/f42p0/863|i1_LQ_LCRFT_c41892/f1p4/1525|i2_LQ_LCRFT_c77060/f1p19/2112|i4_HQ_LCRFT_c63511/f2p1/3177|i1_LQ_LCRFT_c98367/f1p0/1745|i1_LQ_LCRFT_c76057/f1p1/1172|i1_LQ_LCRFT_c71083/f1p5/1243|i1_HQ_LCRFT_c124459/f2p15/1080|i1_LQ_LCRFT_c172236/f1p10/1078|i1_LQ_LCRFT_c23557/f1p0/1709|i1_LQ_LCRFT_c140484/f1p53/1798|i1_LQ_LCRFT_c119131/f1p11/1245|i6_LQ_LCRFT_c842/f1p0/5420|i2_LQ_LCRFT_c91352/f1p5/2578|i1_HQ_LCRFT_c87177/f31p13/1071|i4_HQ_LCRFT_c25757/f4p5/3302|i4_LQ_LCRFT_c8828/f1p2/3799|i1_LQ_LCRFT_c158750/f1p5/1301|i0_LQ_LCRFT_c126405/f3p1/974|i1_HQ_LCRFT_c207057/f12p5/1652|i0_LQ_LCRFT_c49674/f2p0/759|i1_LQ_LCRFT_c220709/f1p10/1062|i5_LQ_LCRFT_c5407/f1p6/4085|i2_LQ_LCRFT_c110038/f1p0/2451|i3_LQ_LCRFT_c31028/f1p0/2076|i0_LQ_LCRFT_c139345/f1p0/476|i2_LQ_LCRFT_c59909/f1p0/2549|i5_HQ_LCRFT_c22183/f36p0/4264|i1_HQ_LCRFT_c183273/f2p3/1691|i1_LQ_LCRFT_c85144/f1p1/1022|i1_HQ_LCRFT_c196205/f5p15/1016|i2_LQ_LCRFT_c115495/f1p3/2026|i1_LQ_LCRFT_c77755/f1p2/1859|i4_HQ_LCRFT_c57847/f2p0/3297|i3_LQ_LCRFT_c76145/f1p0/2882|i0_LQ_LCRFT_c183007/f1p1/766|i0_HQ_LCRFT_c23920/f2p69/724|i4_LQ_LCRFT_c43772/f1p1/3127|i1_LQ_LCRFT_c39169/f1p1/1685|i3_HQ_LCRFT_c88158/f15p0/2216|i1_HQ_LCRFT_c133189/f6p3/1053|i1_LQ_LCRFT_c4807/f1p0/1281|i1_LQ_LCRFT_c93339/f1p15/1089|i0_HQ_LCRFT_c395088/f2p0/749|i1_LQ_LCRFT_c81377/f1p12/1067|i0_HQ_LCRFT_c23298/f2p0/920|i1_HQ_LCRFT_c44725/f18p13/1082|i2_LQ_LCRFT_c92102/f1p1/2961|i1_HQ_LCRFT_c147707/f4p10/1041|i5_LQ_LCRFT_c3076/f1p6/4190|i2_LQ_LCRFT_c96528/f1p0/2296|i2_HQ_LCRFT_c1313/f8p0/2277|i1_HQ_LCRFT_c157446/f4p1/1948|i2_HQ_LCRFT_c119509/f8p2/2200|i3_HQ_LCRFT_c22693/f2p0/2695|i1_LQ_LCRFT_c188862/f1p2/1526|i1_LQ_LCRFT_c46777/f1p5/1927|i2_HQ_LCRFT_c107947/f10p0/2157|i2_LQ_LCRFT_c66868/f1p2/2016|i5_LQ_LCRFT_c7701/f1p0/5011|i0_HQ_LCRFT_c5681/f5p0/905|i3_LQ_LCRFT_c77164/f1p3/2915|i3_LQ_LCRFT_c66506/f1p0/2038|i3_LQ_LCRFT_c36796/f1p4/2800|i4_HQ_LCRFT_c52925/f2p7/3277|i1_LQ_LCRFT_c16610/f1p7/1094|i0_LQ_LCRFT_c184799/f1p0/938|i1_LQ_LCRFT_c124216/f2p47/1046|i1_LQ_LCRFT_c92812/f1p4/1129|i3_HQ_LCRFT_c109424/f12p0/2199|i1_LQ_LCRFT_c6537/f1p4/1334|i1_HQ_LCRFT_c219060/f7p0/1977|i1_HQ_LCRFT_c25818/f8p12/1356|i1_LQ_LCRFT_c56456/f1p46/1430|i2_LQ_LCRFT_c36450/f1p0/2572|i4_LQ_LCRFT_c72530/f1p0/3156|i1_LQ_LCRFT_c77459/f2p0/1849|i4_HQ_LCRFT_c71713/f2p0/3602|i4_LQ_LCRFT_c57478/f1p0/3376|i2_LQ_LCRFT_c20025/f1p0/2201|i1_LQ_LCRFT_c190931/f1p89/1730|i2_LQ_LCRFT_c54179/f1p6/2449|i2_LQ_LCRFT_c4660/f1p3/2444|i1_LQ_LCRFT_c48288/f1p11/1048|i0_HQ_LCRFT_c4106/f4p1/997|i3_LQ_LCRFT_c59742/f1p0/2605|i1_LQ_LCRFT_c192783/f1p10/1300|i2_LQ_LCRFT_c53386/f1p4/2330|i1_HQ_LCRFT_c175461/f2p5/1264|i4_LQ_LCRFT_c91596/f1p0/3036|i4_LQ_LCRFT_c27555/f1p1/3111|i3_LQ_LCRFT_c24676/f1p0/2496|i4_LQ_LCRFT_c14392/f1p8/3249|i4_LQ_LCRFT_c91893/f1p2/3021|i1_LQ_LCRFT_c27219/f1p5/1058|i3_LQ_LCRFT_c96217/f1p9/2487|i4_LQ_LCRFT_c35324/f1p7/3419|i0_LQ_LCRFT_c184054/f1p0/862|i4_LQ_LCRFT_c59904/f2p0/3268|i2_LQ_LCRFT_c40705/f1p0/2196|i1_HQ_LCRFT_c57885/f2p4/1395|i2_LQ_LCRFT_c56706/f1p0/2560|i4_LQ_LCRFT_c41735/f1p0/3334|i4_HQ_LCRFT_c1421/f6p0/3637|i1_LQ_LCRFT_c15336/f1p4/1104|i4_LQ_LCRFT_c72279/f1p2/3623|i1_LQ_LCRFT_c34758/f1p13/1934|i4_LQ_LCRFT_c62257/f1p0/3373|i2_LQ_LCRFT_c25761/f1p5/2229|i3_LQ_LCRFT_c37675/f1p6/2640|i1_LQ_LCRFT_c60725/f1p5/1332|i2_LQ_LCRFT_c56128/f1p0/2157|i1_LQ_LCRFT_c114926/f1p5/1197|i2_LQ_LCRFT_c90588/f1p9/2493|i1_LQ_LCRFT_c105782/f1p0/1094|i1_LQ_LCRFT_c41965/f1p16/1105|i0_LQ_LCRFT_c2574/f1p1/766|i4_LQ_LCRFT_c73919/f1p0/3141|i3_LQ_LCRFT_c26860/f1p0/2379|i1_LQ_LCRFT_c73219/f1p5/2062|i3_HQ_LCRFT_c54845/f2p1/2140|i4_HQ_LCRFT_c86556/f22p0/3484|i1_LQ_LCRFT_c111128/f1p8/1204|i0_LQ_LCRFT_c64343/f2p0/335|i1_HQ_LCRFT_c205325/f2p5/1129|i1_LQ_LCRFT_c20412/f1p2/1113|i1_HQ_LCRFT_c32317/f2p2/1105|i2_LQ_LCRFT_c125092/f1p0/2052|i1_HQ_LCRFT_c7131/f3p0/1614|i2_LQ_LCRFT_c15537/f1p0/2060|i1_LQ_LCRFT_c127222/f1p0/1892|i1_LQ_LCRFT_c13868/f1p0/1628|i4_LQ_LCRFT_c63997/f1p0/3430|i2_LQ_LCRFT_c96958/f1p0/2637|i0_LQ_LCRFT_c50861/f2p0/749|i4_LQ_LCRFT_c43359/f1p0/3696|i1_LQ_LCRFT_c151109/f1p3/1019|i3_LQ_LCRFT_c56238/f1p0/2339|i2_LQ_LCRFT_c116900/f1p8/2463|i4_LQ_LCRFT_c28245/f1p0/3838|i3_LQ_LCRFT_c44288/f1p0/2280|i1_LQ_LCRFT_c139942/f1p0/1235|i1_HQ_LCRFT_c205899/f12p2/1551|i1_LQ_LCRFT_c118564/f1p8/1589</v>
          </cell>
          <cell r="I16" t="str">
            <v>http://www.genome.jp/kegg-bin/show_pathway?ko00480/K01919%09red/K01255%09red/K01256%09red/K18592%09red/K00797%09red/K00432%09red/K00799%09red/K00383%09red/K00036%09red/K01469%09red/K00033%09red/K00434%09red/K00031%09red</v>
          </cell>
        </row>
        <row r="17">
          <cell r="A17" t="str">
            <v>Carotenoid biosynthesis</v>
          </cell>
          <cell r="B17" t="str">
            <v>KEGG PATHWAY</v>
          </cell>
          <cell r="C17" t="str">
            <v>ko00906</v>
          </cell>
          <cell r="D17">
            <v>61</v>
          </cell>
          <cell r="E17">
            <v>195</v>
          </cell>
          <cell r="F17">
            <v>1.36997663565E-2</v>
          </cell>
          <cell r="G17">
            <v>0.13492334077699999</v>
          </cell>
          <cell r="H17" t="str">
            <v>i1_HQ_LCRFT_c57254/f2p1/1302|i3_LQ_LCRFT_c98363/f1p1/2798|i2_LQ_LCRFT_c44512/f1p0/2482|i3_LQ_LCRFT_c13506/f1p0/2391|i1_HQ_LCRFT_c20294/f3p1/1475|i1_HQ_LCRFT_c148733/f2p1/1099|i5_LQ_LCRFT_c3172/f1p19/4620|i1_LQ_LCRFT_c120250/f1p0/1597|i4_LQ_LCRFT_c38568/f1p0/3199|i1_HQ_LCRFT_c18440/f12p2/1630|i5_LQ_LCRFT_c21637/f1p9/4433|i3_LQ_LCRFT_c15920/f1p2/2061|i3_HQ_LCRFT_c108390/f5p0/2434|i1_LQ_LCRFT_c137917/f1p1/1204|i2_LQ_LCRFT_c80136/f1p0/2628|i3_LQ_LCRFT_c78078/f1p0/2270|i3_LQ_LCRFT_c75192/f1p0/2127|i1_HQ_LCRFT_c139917/f2p0/1528|i5_LQ_LCRFT_c12648/f1p10/4102|i3_LQ_LCRFT_c79608/f1p0/2310|i1_HQ_LCRFT_c40864/f2p0/1946|i3_HQ_LCRFT_c1391/f6p0/2938|i3_HQ_LCRFT_c22273/f3p0/2581|i1_HQ_LCRFT_c17611/f31p12/1949|i4_LQ_LCRFT_c2669/f1p10/3974|i0_LQ_LCRFT_c329627/f1p0/982|i2_LQ_LCRFT_c31811/f1p0/2014|i4_LQ_LCRFT_c9806/f1p0/3410|i4_LQ_LCRFT_c40169/f1p0/3775|i4_HQ_LCRFT_c11651/f2p0/3491|i2_LQ_LCRFT_c76597/f1p1/2630|i3_LQ_LCRFT_c22904/f1p4/2473|i3_HQ_LCRFT_c119599/f51p0/2504|i4_LQ_LCRFT_c26669/f1p0/3342|i2_LQ_LCRFT_c84558/f1p0/2085|i3_LQ_LCRFT_c41620/f1p0/2675|i3_LQ_LCRFT_c65948/f1p0/2061|i2_LQ_LCRFT_c40467/f1p0/2622|i2_LQ_LCRFT_c40821/f1p1/2307|i2_HQ_LCRFT_c25821/f2p5/2281|i3_LQ_LCRFT_c92844/f1p1/2444|i4_HQ_LCRFT_c24817/f2p12/3221|i3_HQ_LCRFT_c18184/f2p0/2555|i2_HQ_LCRFT_c89908/f3p0/2557|i3_LQ_LCRFT_c77503/f1p2/2897|i1_LQ_LCRFT_c136792/f1p1/1197|i3_LQ_LCRFT_c60283/f1p1/2554|i1_HQ_LCRFT_c93503/f2p8/1256|i4_LQ_LCRFT_c28011/f1p0/3977|i1_HQ_LCRFT_c43939/f2p0/1879|i4_LQ_LCRFT_c36997/f1p2/3505|i4_LQ_LCRFT_c2735/f1p0/3078|i2_LQ_LCRFT_c14654/f1p0/2333|i4_LQ_LCRFT_c4253/f1p4/3155|i3_HQ_LCRFT_c87511/f2p0/2239|i2_HQ_LCRFT_c54758/f2p0/2351|i3_LQ_LCRFT_c12034/f1p0/2261|i5_HQ_LCRFT_c1672/f2p0/4402|i2_LQ_LCRFT_c31002/f1p0/2028|i3_LQ_LCRFT_c7093/f1p0/2799|i3_LQ_LCRFT_c73445/f1p9/2130</v>
          </cell>
          <cell r="I17" t="str">
            <v>http://www.genome.jp/kegg-bin/show_pathway?ko00906/K09840%09red/K14595%09red/K09842%09red/K09843%09red/K02291%09red/K02293%09red/K00514%09red/K09835%09red/K09837%09red/K15746%09red/K06443%09red/K09839%09red/K09838%09red</v>
          </cell>
        </row>
        <row r="18">
          <cell r="A18" t="str">
            <v>Fatty acid elongation</v>
          </cell>
          <cell r="B18" t="str">
            <v>KEGG PATHWAY</v>
          </cell>
          <cell r="C18" t="str">
            <v>ko00062</v>
          </cell>
          <cell r="D18">
            <v>54</v>
          </cell>
          <cell r="E18">
            <v>169</v>
          </cell>
          <cell r="F18">
            <v>1.42601904886E-2</v>
          </cell>
          <cell r="G18">
            <v>0.13492334077699999</v>
          </cell>
          <cell r="H18" t="str">
            <v>i2_HQ_LCRFT_c63474/f2p0/2163|i3_LQ_LCRFT_c126624/f1p0/2010|i5_LQ_LCRFT_c14956/f1p2/4798|i2_LQ_LCRFT_c6503/f1p1/2687|i1_HQ_LCRFT_c19733/f5p0/1962|i1_LQ_LCRFT_c94807/f1p12/1670|i3_HQ_LCRFT_c67587/f5p0/2663|i1_LQ_LCRFT_c142453/f1p13/1997|i3_LQ_LCRFT_c37432/f1p2/2769|i1_LQ_LCRFT_c203778/f1p1/1062|i2_HQ_LCRFT_c4818/f4p0/2917|i1_LQ_LCRFT_c118235/f1p6/1461|i3_LQ_LCRFT_c42479/f1p0/2194|i1_LQ_LCRFT_c203226/f1p2/1093|i1_HQ_LCRFT_c14702/f5p5/1890|i2_LQ_LCRFT_c85992/f1p0/2062|i2_HQ_LCRFT_c118803/f4p0/2089|i1_HQ_LCRFT_c118631/f3p13/1703|i3_HQ_LCRFT_c55215/f2p0/2319|i4_LQ_LCRFT_c11554/f1p2/3198|i4_LQ_LCRFT_c31218/f1p6/3031|i0_LQ_LCRFT_c186937/f1p1/583|i1_LQ_LCRFT_c40508/f1p2/1917|i3_LQ_LCRFT_c22130/f1p1/2895|i4_LQ_LCRFT_c76591/f1p0/3778|i1_HQ_LCRFT_c4877/f4p5/1837|i1_LQ_LCRFT_c57490/f1p13/1186|i3_LQ_LCRFT_c5274/f1p5/2609|i1_LQ_LCRFT_c194119/f1p1/1446|i3_HQ_LCRFT_c82526/f2p0/2035|i1_HQ_LCRFT_c2625/f18p1/1459|i2_LQ_LCRFT_c109870/f1p0/2174|i1_HQ_LCRFT_c185952/f4p3/1062|i3_LQ_LCRFT_c36604/f1p1/2521|i2_LQ_LCRFT_c11183/f1p2/2388|i1_HQ_LCRFT_c80458/f8p7/1622|i1_LQ_LCRFT_c111143/f1p11/1299|i2_LQ_LCRFT_c97132/f1p10/2379|i2_LQ_LCRFT_c98818/f1p3/2630|i1_HQ_LCRFT_c183126/f4p0/1829|i1_LQ_LCRFT_c193880/f1p1/1893|i1_LQ_LCRFT_c113748/f1p0/1991|i2_HQ_LCRFT_c48901/f3p0/2142|i1_HQ_LCRFT_c101945/f2p10/1722|i1_LQ_LCRFT_c161722/f1p5/1539|i2_LQ_LCRFT_c40913/f1p3/2838|i3_LQ_LCRFT_c9070/f1p0/2428|i1_LQ_LCRFT_c19522/f1p8/1885|i3_HQ_LCRFT_c13919/f7p2/2879|i2_LQ_LCRFT_c111054/f1p0/2725|i1_LQ_LCRFT_c60503/f1p4/1195|i1_HQ_LCRFT_c33768/f7p4/1995|i2_HQ_LCRFT_c118654/f5p5/2269|i1_LQ_LCRFT_c116516/f1p11/1606</v>
          </cell>
          <cell r="I18" t="str">
            <v>http://www.genome.jp/kegg-bin/show_pathway?ko00062/K01068%09red/K10703%09red/K01074%09red/K15397%09red/K10258%09red/K10251%09red</v>
          </cell>
        </row>
        <row r="19">
          <cell r="A19" t="str">
            <v>Monoterpenoid biosynthesis</v>
          </cell>
          <cell r="B19" t="str">
            <v>KEGG PATHWAY</v>
          </cell>
          <cell r="C19" t="str">
            <v>ko00902</v>
          </cell>
          <cell r="D19">
            <v>26</v>
          </cell>
          <cell r="E19">
            <v>68</v>
          </cell>
          <cell r="F19">
            <v>1.54187472696E-2</v>
          </cell>
          <cell r="G19">
            <v>0.135464708154</v>
          </cell>
          <cell r="H19" t="str">
            <v>i4_LQ_LCRFT_c80937/f1p0/3424|i4_LQ_LCRFT_c77571/f1p2/3729|i4_LQ_LCRFT_c72996/f1p1/3939|i5_LQ_LCRFT_c5291/f1p0/4313|i1_LQ_LCRFT_c98359/f1p0/1807|i1_LQ_LCRFT_c170706/f1p2/1946|i1_HQ_LCRFT_c131456/f2p5/1236|i4_LQ_LCRFT_c45680/f1p0/3289|i2_HQ_LCRFT_c11745/f3p0/2145|i1_LQ_LCRFT_c115956/f1p4/1148|i4_HQ_LCRFT_c26281/f3p0/3291|i5_LQ_LCRFT_c12367/f1p5/4070|i4_HQ_LCRFT_c71629/f2p0/3099|i1_HQ_LCRFT_c183160/f3p5/1225|i1_LQ_LCRFT_c179246/f1p3/1061|i2_HQ_LCRFT_c12969/f2p26/2629|i1_LQ_LCRFT_c163957/f1p5/1287|i1_LQ_LCRFT_c92129/f1p3/1377|i1_LQ_LCRFT_c222610/f1p1/1025|i4_LQ_LCRFT_c20478/f1p7/3187|i5_HQ_LCRFT_c1970/f2p0/4401|i6_LQ_LCRFT_c1074/f1p0/5500|i2_LQ_LCRFT_c36081/f1p1/2227|i1_LQ_LCRFT_c21544/f1p3/1600|i4_LQ_LCRFT_c41401/f1p1/3226|i6_LQ_LCRFT_c4378/f1p3/5240</v>
          </cell>
          <cell r="I19" t="str">
            <v>http://www.genome.jp/kegg-bin/show_pathway?ko00902/K15086%09red/K18108%09red/K15095%09red</v>
          </cell>
        </row>
        <row r="20">
          <cell r="A20" t="str">
            <v>beta-Alanine metabolism</v>
          </cell>
          <cell r="B20" t="str">
            <v>KEGG PATHWAY</v>
          </cell>
          <cell r="C20" t="str">
            <v>ko00410</v>
          </cell>
          <cell r="D20">
            <v>130</v>
          </cell>
          <cell r="E20">
            <v>474</v>
          </cell>
          <cell r="F20">
            <v>1.99675981884E-2</v>
          </cell>
          <cell r="G20">
            <v>0.16373430514500001</v>
          </cell>
          <cell r="H20" t="str">
            <v>i4_LQ_LCRFT_c4215/f1p2/3846|i2_HQ_LCRFT_c109284/f3p0/2827|i4_LQ_LCRFT_c58482/f1p0/3060|i3_LQ_LCRFT_c24819/f1p0/2322|i1_HQ_LCRFT_c157759/f9p1/2004|i1_HQ_LCRFT_c156354/f16p1/1588|i1_LQ_LCRFT_c52996/f1p0/1600|i4_LQ_LCRFT_c90205/f1p0/3055|i2_LQ_LCRFT_c103533/f1p0/2080|i2_LQ_LCRFT_c27937/f1p0/2219|i3_LQ_LCRFT_c56561/f1p3/2549|i3_LQ_LCRFT_c53746/f1p1/2935|i1_HQ_LCRFT_c59092/f3p11/1953|i4_LQ_LCRFT_c57359/f1p3/3647|i2_LQ_LCRFT_c92904/f1p33/2940|i1_LQ_LCRFT_c167180/f1p8/1961|i0_LQ_LCRFT_c85119/f1p0/725|i2_LQ_LCRFT_c94869/f1p6/2590|i3_LQ_LCRFT_c92147/f1p1/2756|i4_LQ_LCRFT_c61219/f1p0/3816|i4_LQ_LCRFT_c74657/f1p0/3820|i1_LQ_LCRFT_c52204/f1p2/1519|i3_LQ_LCRFT_c114109/f1p0/2208|i1_LQ_LCRFT_c162580/f1p4/1958|i0_HQ_LCRFT_c21357/f2p2/529|i3_LQ_LCRFT_c28752/f1p0/2910|i4_LQ_LCRFT_c72881/f1p0/3080|i1_HQ_LCRFT_c75614/f2p4/1896|i2_LQ_LCRFT_c36963/f1p6/2322|i1_LQ_LCRFT_c41845/f1p8/1969|i1_LQ_LCRFT_c161231/f1p7/1904|i2_LQ_LCRFT_c52211/f1p0/2609|i3_LQ_LCRFT_c52653/f1p9/2349|i1_LQ_LCRFT_c60701/f1p23/1454|i3_LQ_LCRFT_c11062/f1p6/2758|i1_LQ_LCRFT_c161718/f1p1/1633|i1_HQ_LCRFT_c184654/f12p8/1955|i3_LQ_LCRFT_c93492/f1p0/2420|i1_LQ_LCRFT_c71065/f1p0/1716|i3_LQ_LCRFT_c36243/f1p0/2784|i3_LQ_LCRFT_c22391/f1p0/2303|i5_LQ_LCRFT_c2797/f1p0/4191|i4_LQ_LCRFT_c76085/f1p1/3162|i2_LQ_LCRFT_c24240/f1p0/2732|i4_LQ_LCRFT_c37971/f1p2/3759|i2_LQ_LCRFT_c64362/f1p0/2082|i3_LQ_LCRFT_c40510/f1p0/2101|i2_HQ_LCRFT_c23644/f2p4/2955|i2_LQ_LCRFT_c83558/f1p0/2078|i1_LQ_LCRFT_c41218/f1p0/1358|i2_LQ_LCRFT_c18626/f1p0/2378|i3_HQ_LCRFT_c2507/f2p7/2455|i3_LQ_LCRFT_c15475/f1p0/2056|i2_LQ_LCRFT_c42247/f1p0/2380|i3_LQ_LCRFT_c18791/f1p0/2216|i3_LQ_LCRFT_c27361/f1p0/2515|i4_LQ_LCRFT_c54573/f1p0/3210|i3_LQ_LCRFT_c98617/f1p4/2432|i1_HQ_LCRFT_c134800/f3p0/1886|i3_HQ_LCRFT_c120632/f44p0/2880|i5_LQ_LCRFT_c6312/f1p0/4873|i1_LQ_LCRFT_c164635/f1p5/1611|i2_LQ_LCRFT_c55121/f1p0/2365|i1_HQ_LCRFT_c205359/f137p7/1875|i4_LQ_LCRFT_c24810/f1p1/3796|i5_LQ_LCRFT_c15781/f1p0/4017|i3_LQ_LCRFT_c38657/f1p0/2926|i1_HQ_LCRFT_c28897/f9p0/1700|i3_LQ_LCRFT_c95599/f1p0/2763|i1_LQ_LCRFT_c51879/f1p14/1862|i3_LQ_LCRFT_c21077/f1p0/2890|i1_LQ_LCRFT_c119276/f1p1/1466|i2_HQ_LCRFT_c108702/f11p0/2504|i1_LQ_LCRFT_c188862/f1p2/1526|i3_LQ_LCRFT_c65225/f1p0/2077|i3_LQ_LCRFT_c41686/f1p0/2458|i1_LQ_LCRFT_c40160/f1p11/2411|i1_LQ_LCRFT_c11270/f1p2/1209|i1_LQ_LCRFT_c135405/f1p5/1651|i2_LQ_LCRFT_c18054/f6p0/2152|i2_HQ_LCRFT_c106588/f4p0/2254|i4_LQ_LCRFT_c38159/f1p0/3438|i3_LQ_LCRFT_c16284/f1p0/2075|i3_LQ_LCRFT_c9487/f1p1/2586|i1_LQ_LCRFT_c26837/f1p0/1495|i2_LQ_LCRFT_c60274/f1p0/2307|i3_LQ_LCRFT_c38298/f1p0/2416|i1_HQ_LCRFT_c207690/f153p8/1843|i2_LQ_LCRFT_c21668/f1p0/2558|i3_LQ_LCRFT_c114057/f1p0/2127|i1_LQ_LCRFT_c26170/f1p2/1762|i3_LQ_LCRFT_c36186/f1p0/2482|i3_LQ_LCRFT_c3034/f1p0/2216|i3_HQ_LCRFT_c41109/f2p0/2148|i2_LQ_LCRFT_c52447/f1p0/2494|i6_LQ_LCRFT_c1035/f1p0/5401|i1_LQ_LCRFT_c113364/f1p5/1569|i1_HQ_LCRFT_c19895/f2p2/1653|i1_LQ_LCRFT_c71138/f1p9/1939|i1_HQ_LCRFT_c110687/f3p4/1751|i1_HQ_LCRFT_c77096/f2p0/1891|i4_LQ_LCRFT_c56349/f1p6/3139|i3_LQ_LCRFT_c111883/f1p0/2868|i3_LQ_LCRFT_c36895/f1p1/2585|i3_LQ_LCRFT_c79680/f1p0/2128|i4_LQ_LCRFT_c21049/f1p0/3130|i3_LQ_LCRFT_c26951/f1p41/2979|i1_LQ_LCRFT_c14628/f1p4/1886|i1_LQ_LCRFT_c21088/f1p13/1680|i2_LQ_LCRFT_c77714/f1p4/2993|i3_HQ_LCRFT_c2265/f7p0/2288|i2_LQ_LCRFT_c91107/f1p0/2675|i3_LQ_LCRFT_c22103/f1p1/2434|i1_HQ_LCRFT_c205899/f12p2/1551|i2_LQ_LCRFT_c98244/f1p1/2678|i3_LQ_LCRFT_c94804/f1p59/2389|i5_LQ_LCRFT_c7927/f1p4/4384|i3_LQ_LCRFT_c39971/f1p2/2821|i6_LQ_LCRFT_c1002/f1p9/5365|i2_HQ_LCRFT_c21023/f2p0/2624|i5_LQ_LCRFT_c7695/f1p0/4205|i3_LQ_LCRFT_c85196/f1p0/2036|i0_LQ_LCRFT_c25413/f1p4/883|i1_HQ_LCRFT_c42351/f2p3/1805|i2_HQ_LCRFT_c114952/f2p0/2078|i1_HQ_LCRFT_c9964/f11p0/1673|i1_LQ_LCRFT_c56597/f1p8/1965|i1_HQ_LCRFT_c113968/f2p5/1550|i4_LQ_LCRFT_c73538/f1p1/3766|i3_LQ_LCRFT_c27933/f1p0/2339</v>
          </cell>
          <cell r="I20" t="str">
            <v>http://www.genome.jp/kegg-bin/show_pathway?ko00410/K00249%09red/K00140%09red/K17839%09red/K12259%09red/K05605%09red/K00207%09red/K00276%09red/K00128%09red/K00797%09red/K01464%09red/K01578%09red/K01580%09red/K14085%09red/K13366%09red/K01431%09red/K01918%09red</v>
          </cell>
        </row>
        <row r="21">
          <cell r="A21" t="str">
            <v>Histidine metabolism</v>
          </cell>
          <cell r="B21" t="str">
            <v>KEGG PATHWAY</v>
          </cell>
          <cell r="C21" t="str">
            <v>ko00340</v>
          </cell>
          <cell r="D21">
            <v>90</v>
          </cell>
          <cell r="E21">
            <v>315</v>
          </cell>
          <cell r="F21">
            <v>2.2063225739199999E-2</v>
          </cell>
          <cell r="G21">
            <v>0.16961104787</v>
          </cell>
          <cell r="H21" t="str">
            <v>i4_LQ_LCRFT_c7428/f1p0/3212|i4_LQ_LCRFT_c4215/f1p2/3846|i3_LQ_LCRFT_c24819/f1p0/2322|i1_LQ_LCRFT_c52996/f1p0/1600|i4_LQ_LCRFT_c72881/f1p0/3080|i2_LQ_LCRFT_c103533/f1p0/2080|i1_HQ_LCRFT_c87128/f23p1/1785|i2_LQ_LCRFT_c27937/f1p0/2219|i1_LQ_LCRFT_c142275/f1p1/1166|i3_HQ_LCRFT_c44512/f2p0/2585|i2_LQ_LCRFT_c92904/f1p33/2940|i5_LQ_LCRFT_c19431/f1p0/4714|i4_LQ_LCRFT_c61219/f1p0/3816|i1_HQ_LCRFT_c41608/f2p5/1296|i1_HQ_LCRFT_c21870/f6p2/1594|i1_HQ_LCRFT_c135070/f2p2/1770|i1_HQ_LCRFT_c75614/f2p4/1896|i1_LQ_LCRFT_c41845/f1p8/1969|i1_LQ_LCRFT_c161231/f1p7/1904|i2_LQ_LCRFT_c52211/f1p0/2609|i1_HQ_LCRFT_c9442/f5p1/1561|i3_LQ_LCRFT_c11062/f1p6/2758|i1_LQ_LCRFT_c161718/f1p1/1633|i1_HQ_LCRFT_c184654/f12p8/1955|i3_LQ_LCRFT_c93492/f1p0/2420|i1_LQ_LCRFT_c71065/f1p0/1716|i1_HQ_LCRFT_c148935/f3p2/1640|i3_LQ_LCRFT_c22391/f1p0/2303|i4_LQ_LCRFT_c76085/f1p1/3162|i2_LQ_LCRFT_c24240/f1p0/2732|i4_LQ_LCRFT_c37971/f1p2/3759|i2_HQ_LCRFT_c38180/f2p0/2606|i2_LQ_LCRFT_c64362/f1p0/2082|i2_LQ_LCRFT_c42247/f1p0/2380|i1_HQ_LCRFT_c91130/f2p5/1606|i4_LQ_LCRFT_c54573/f1p0/3210|i5_LQ_LCRFT_c6312/f1p0/4873|i3_LQ_LCRFT_c71893/f1p0/2453|i2_LQ_LCRFT_c55121/f1p0/2365|i1_HQ_LCRFT_c205359/f137p7/1875|i4_LQ_LCRFT_c21382/f1p0/3220|i4_LQ_LCRFT_c57359/f1p3/3647|i1_LQ_LCRFT_c138457/f1p3/1975|i1_HQ_LCRFT_c28897/f9p0/1700|i1_LQ_LCRFT_c51879/f1p14/1862|i1_LQ_LCRFT_c108806/f1p0/1628|i3_LQ_LCRFT_c65225/f1p0/2077|i0_LQ_LCRFT_c4324/f1p0/956|i3_LQ_LCRFT_c41686/f1p0/2458|i4_LQ_LCRFT_c43337/f1p0/3768|i4_LQ_LCRFT_c37197/f1p0/3072|i1_LQ_LCRFT_c40160/f1p11/2411|i1_LQ_LCRFT_c11270/f1p2/1209|i3_LQ_LCRFT_c83068/f1p0/2088|i1_HQ_LCRFT_c10110/f2p5/1285|i4_LQ_LCRFT_c7545/f1p6/3902|i3_LQ_LCRFT_c114057/f1p0/2127|i1_HQ_LCRFT_c110687/f3p4/1751|i3_LQ_LCRFT_c36186/f1p0/2482|i3_HQ_LCRFT_c41109/f2p0/2148|i1_LQ_LCRFT_c56170/f1p1/1836|i2_LQ_LCRFT_c52447/f1p0/2494|i6_LQ_LCRFT_c1035/f1p0/5401|i5_LQ_LCRFT_c2797/f1p0/4191|i1_LQ_LCRFT_c22386/f1p1/1472|i1_LQ_LCRFT_c71138/f1p9/1939|i1_HQ_LCRFT_c77096/f2p0/1891|i1_HQ_LCRFT_c207690/f153p8/1843|i5_LQ_LCRFT_c8827/f1p3/4193|i3_LQ_LCRFT_c79680/f1p0/2128|i4_LQ_LCRFT_c21049/f1p0/3130|i1_LQ_LCRFT_c21088/f1p13/1680|i2_LQ_LCRFT_c77714/f1p4/2993|i2_LQ_LCRFT_c91107/f1p0/2675|i3_LQ_LCRFT_c22103/f1p1/2434|i3_LQ_LCRFT_c94804/f1p59/2389|i3_LQ_LCRFT_c39971/f1p2/2821|i3_LQ_LCRFT_c9845/f1p0/2696|i3_LQ_LCRFT_c85196/f1p0/2036|i2_HQ_LCRFT_c86634/f3p0/2496|i0_LQ_LCRFT_c25413/f1p4/883|i1_HQ_LCRFT_c132091/f4p2/1628|i2_HQ_LCRFT_c114952/f2p0/2078|i4_LQ_LCRFT_c21402/f1p0/3845|i1_HQ_LCRFT_c9964/f11p0/1673|i1_LQ_LCRFT_c56597/f1p8/1965|i1_LQ_LCRFT_c94264/f1p3/1786|i4_LQ_LCRFT_c73538/f1p1/3766|i3_LQ_LCRFT_c70868/f1p1/2596|i0_LQ_LCRFT_c103801/f1p0/1001</v>
          </cell>
          <cell r="I21" t="str">
            <v>http://www.genome.jp/kegg-bin/show_pathway?ko00340/K00817%09red/K11755%09red/K14085%09red/K01693%09red/K00128%09red/K01590%09red/K00765%09red/K00013%09red</v>
          </cell>
        </row>
        <row r="22">
          <cell r="A22" t="str">
            <v>Butanoate metabolism</v>
          </cell>
          <cell r="B22" t="str">
            <v>KEGG PATHWAY</v>
          </cell>
          <cell r="C22" t="str">
            <v>ko00650</v>
          </cell>
          <cell r="D22">
            <v>38</v>
          </cell>
          <cell r="E22">
            <v>116</v>
          </cell>
          <cell r="F22">
            <v>2.6620661431799999E-2</v>
          </cell>
          <cell r="G22">
            <v>0.19260831506600001</v>
          </cell>
          <cell r="H22" t="str">
            <v>i1_HQ_LCRFT_c205633/f5p1/1575|i2_LQ_LCRFT_c14881/f1p0/2218|i1_LQ_LCRFT_c120448/f1p4/1862|i2_LQ_LCRFT_c9075/f1p2/2339|i1_LQ_LCRFT_c167180/f1p8/1961|i1_LQ_LCRFT_c89478/f1p5/1610|i1_HQ_LCRFT_c71373/f2p3/1917|i1_HQ_LCRFT_c2439/f3p0/1653|i5_LQ_LCRFT_c14497/f1p1/4530|i1_HQ_LCRFT_c204622/f3p7/1588|i1_LQ_LCRFT_c89260/f1p4/2374|i3_LQ_LCRFT_c97629/f1p15/2896|i4_LQ_LCRFT_c14768/f1p0/3763|i1_LQ_LCRFT_c3953/f1p4/2031|i3_LQ_LCRFT_c16284/f1p0/2075|i1_LQ_LCRFT_c70267/f1p3/1883|i2_LQ_LCRFT_c54193/f1p0/2180|i1_HQ_LCRFT_c27645/f2p5/1594|i2_LQ_LCRFT_c98244/f1p1/2678|i1_LQ_LCRFT_c221501/f1p1/1028|i3_LQ_LCRFT_c98617/f1p4/2432|i1_LQ_LCRFT_c169503/f1p5/1449|i1_LQ_LCRFT_c166265/f1p4/1854|i4_LQ_LCRFT_c36816/f1p0/3271|i5_LQ_LCRFT_c7695/f1p0/4205|i1_HQ_LCRFT_c9314/f15p9/1785|i2_LQ_LCRFT_c86081/f1p6/2030|i3_LQ_LCRFT_c37938/f1p9/2884|i3_LQ_LCRFT_c35882/f1p0/2874|i5_LQ_LCRFT_c3162/f1p4/4713|i1_LQ_LCRFT_c6195/f1p6/1725|i0_HQ_LCRFT_c21357/f2p2/529|i1_LQ_LCRFT_c26041/f1p3/1856|i1_LQ_LCRFT_c75660/f1p0/1591|i5_LQ_LCRFT_c19426/f1p6/4147|i1_HQ_LCRFT_c89053/f3p1/1800|i1_LQ_LCRFT_c139277/f1p10/1897|i1_LQ_LCRFT_c2815/f3p1/1344</v>
          </cell>
          <cell r="I22" t="str">
            <v>http://www.genome.jp/kegg-bin/show_pathway?ko00650/K17761%09red/K16871%09red/K18121%09red/K01580%09red/K01640%09red/K01641%09red/K01653%09red/K00626%09red</v>
          </cell>
        </row>
        <row r="23">
          <cell r="A23" t="str">
            <v>Valine, leucine and isoleucine degradation</v>
          </cell>
          <cell r="B23" t="str">
            <v>KEGG PATHWAY</v>
          </cell>
          <cell r="C23" t="str">
            <v>ko00280</v>
          </cell>
          <cell r="D23">
            <v>150</v>
          </cell>
          <cell r="E23">
            <v>564</v>
          </cell>
          <cell r="F23">
            <v>2.8881368350500002E-2</v>
          </cell>
          <cell r="G23">
            <v>0.19735601706200001</v>
          </cell>
          <cell r="H23" t="str">
            <v>i4_LQ_LCRFT_c4215/f1p2/3846|i2_LQ_LCRFT_c14881/f1p0/2218|i4_LQ_LCRFT_c58482/f1p0/3060|i3_LQ_LCRFT_c24819/f1p0/2322|i1_LQ_LCRFT_c52996/f1p0/1600|i3_HQ_LCRFT_c2327/f9p0/2613|i4_LQ_LCRFT_c90205/f1p0/3055|i2_LQ_LCRFT_c103533/f1p0/2080|i5_LQ_LCRFT_c14497/f1p1/4530|i2_LQ_LCRFT_c27937/f1p0/2219|i2_LQ_LCRFT_c59843/f1p0/2643|i3_LQ_LCRFT_c56561/f1p3/2549|i2_LQ_LCRFT_c42247/f1p0/2380|i3_LQ_LCRFT_c23154/f1p0/2664|i2_LQ_LCRFT_c92904/f1p33/2940|i3_LQ_LCRFT_c92147/f1p1/2756|i4_LQ_LCRFT_c60576/f1p7/3124|i4_LQ_LCRFT_c61219/f1p0/3816|i1_HQ_LCRFT_c9314/f15p9/1785|i1_LQ_LCRFT_c52204/f1p2/1519|i1_LQ_LCRFT_c54393/f1p4/1783|i0_LQ_LCRFT_c203000/f1p0/785|i1_HQ_LCRFT_c110687/f3p4/1751|i2_LQ_LCRFT_c105533/f1p0/2074|i1_HQ_LCRFT_c75614/f2p4/1896|i5_LQ_LCRFT_c19426/f1p6/4147|i3_LQ_LCRFT_c39971/f1p2/2821|i1_LQ_LCRFT_c41845/f1p8/1969|i1_LQ_LCRFT_c161231/f1p7/1904|i2_LQ_LCRFT_c86081/f1p6/2030|i5_LQ_LCRFT_c15781/f1p0/4017|i3_LQ_LCRFT_c11062/f1p6/2758|i1_LQ_LCRFT_c161718/f1p1/1633|i1_HQ_LCRFT_c184654/f12p8/1955|i3_LQ_LCRFT_c93492/f1p0/2420|i1_LQ_LCRFT_c71065/f1p0/1716|i1_LQ_LCRFT_c120448/f1p4/1862|i3_LQ_LCRFT_c22391/f1p0/2303|i1_LQ_LCRFT_c113364/f1p5/1569|i4_LQ_LCRFT_c76085/f1p1/3162|i2_LQ_LCRFT_c24240/f1p0/2732|i1_LQ_LCRFT_c118075/f1p2/1904|i1_LQ_LCRFT_c34567/f1p3/1601|i4_LQ_LCRFT_c37971/f1p2/3759|i2_LQ_LCRFT_c64362/f1p0/2082|i1_LQ_LCRFT_c73534/f1p0/1190|i4_LQ_LCRFT_c14768/f1p0/3763|i1_LQ_LCRFT_c41218/f1p0/1358|i2_LQ_LCRFT_c97688/f1p3/2962|i1_HQ_LCRFT_c41244/f2p2/1844|i2_LQ_LCRFT_c55121/f1p0/2365|i1_LQ_LCRFT_c70267/f1p3/1883|i1_HQ_LCRFT_c27645/f2p5/1594|i4_LQ_LCRFT_c72881/f1p0/3080|i1_LQ_LCRFT_c221501/f1p1/1028|i1_LQ_LCRFT_c26837/f1p0/1495|i4_LQ_LCRFT_c54573/f1p0/3210|i1_LQ_LCRFT_c3810/f1p5/1429|i1_LQ_LCRFT_c166265/f1p4/1854|i5_LQ_LCRFT_c6312/f1p0/4873|i2_LQ_LCRFT_c52211/f1p0/2609|i1_HQ_LCRFT_c205359/f137p7/1875|i3_LQ_LCRFT_c52591/f1p5/2528|i4_LQ_LCRFT_c57359/f1p3/3647|i1_HQ_LCRFT_c28897/f9p0/1700|i1_LQ_LCRFT_c51879/f1p14/1862|i1_LQ_LCRFT_c119276/f1p1/1466|i4_LQ_LCRFT_c74550/f1p0/3131|i3_LQ_LCRFT_c65225/f1p0/2077|i3_LQ_LCRFT_c41686/f1p0/2458|i1_LQ_LCRFT_c40160/f1p11/2411|i3_LQ_LCRFT_c22361/f1p0/2901|i5_LQ_LCRFT_c9278/f1p3/4096|i2_LQ_LCRFT_c9075/f1p2/2339|i4_LQ_LCRFT_c78572/f1p0/3404|i1_LQ_LCRFT_c11270/f1p2/1209|i1_HQ_LCRFT_c71373/f2p3/1917|i1_LQ_LCRFT_c135405/f1p5/1651|i1_HQ_LCRFT_c207690/f153p8/1843|i3_LQ_LCRFT_c97629/f1p15/2896|i2_LQ_LCRFT_c41864/f1p0/2330|i2_HQ_LCRFT_c1738/f4p0/2269|i2_LQ_LCRFT_c73017/f1p0/2495|i3_HQ_LCRFT_c67163/f8p0/2203|i4_LQ_LCRFT_c46084/f1p0/3241|i2_LQ_LCRFT_c26289/f1p1/2582|i5_HQ_LCRFT_c1583/f2p0/4173|i2_LQ_LCRFT_c21668/f1p0/2558|i5_LQ_LCRFT_c13772/f1p3/4438|i3_LQ_LCRFT_c114057/f1p0/2127|i3_LQ_LCRFT_c111446/f1p0/2260|i3_LQ_LCRFT_c36186/f1p0/2482|i3_HQ_LCRFT_c41109/f2p0/2148|i4_LQ_LCRFT_c36816/f1p0/3271|i3_LQ_LCRFT_c14701/f1p0/2628|i2_LQ_LCRFT_c52447/f1p0/2494|i3_LQ_LCRFT_c37938/f1p9/2884|i3_LQ_LCRFT_c35882/f1p0/2874|i4_LQ_LCRFT_c29845/f1p0/3417|i1_LQ_LCRFT_c6195/f1p6/1725|i1_LQ_LCRFT_c7468/f3p6/1729|i6_LQ_LCRFT_c1035/f1p0/5401|i3_LQ_LCRFT_c64682/f1p0/2063|i1_HQ_LCRFT_c10854/f3p2/1941|i5_LQ_LCRFT_c2797/f1p0/4191|i1_HQ_LCRFT_c19895/f2p2/1653|i1_LQ_LCRFT_c71138/f1p9/1939|i1_LQ_LCRFT_c92972/f1p29/2030|i3_LQ_LCRFT_c47895/f1p0/2056|i1_HQ_LCRFT_c77096/f2p0/1891|i3_LQ_LCRFT_c39983/f1p4/2259|i3_LQ_LCRFT_c111883/f1p0/2868|i1_HQ_LCRFT_c3967/f7p2/1733|i3_LQ_LCRFT_c36895/f1p1/2585|i2_LQ_LCRFT_c25512/f1p13/2338|i4_LQ_LCRFT_c21049/f1p0/3130|i3_LQ_LCRFT_c79680/f1p0/2128|i1_HQ_LCRFT_c204622/f3p7/1588|i1_LQ_LCRFT_c21088/f1p13/1680|i2_LQ_LCRFT_c77714/f1p4/2993|i0_LQ_LCRFT_c139531/f1p0/956|i1_LQ_LCRFT_c136050/f1p5/1457|i2_LQ_LCRFT_c91107/f1p0/2675|i3_LQ_LCRFT_c22103/f1p1/2434|i4_LQ_LCRFT_c8076/f1p0/3178|i2_LQ_LCRFT_c54193/f1p0/2180|i1_LQ_LCRFT_c89478/f1p5/1610|i5_LQ_LCRFT_c3162/f1p4/4713|i1_HQ_LCRFT_c7522/f2p6/1808|i3_LQ_LCRFT_c94804/f1p59/2389|i1_LQ_LCRFT_c75304/f1p2/1320|i2_HQ_LCRFT_c21023/f2p0/2624|i1_LQ_LCRFT_c120579/f1p0/1179|i1_LQ_LCRFT_c169503/f1p5/1449|i3_LQ_LCRFT_c65977/f1p0/2066|i2_HQ_LCRFT_c14587/f2p3/2171|i3_LQ_LCRFT_c85196/f1p0/2036|i0_LQ_LCRFT_c25413/f1p4/883|i3_LQ_LCRFT_c22339/f1p0/2787|i2_HQ_LCRFT_c114952/f2p0/2078|i2_LQ_LCRFT_c99420/f1p2/2329|i1_LQ_LCRFT_c26041/f1p3/1856|i1_HQ_LCRFT_c9964/f11p0/1673|i1_LQ_LCRFT_c56597/f1p8/1965|i1_HQ_LCRFT_c113968/f2p5/1550|i4_LQ_LCRFT_c73538/f1p1/3766|i1_LQ_LCRFT_c78908/f1p1/1722|i1_LQ_LCRFT_c139277/f1p10/1897|i2_HQ_LCRFT_c86602/f8p0/2365|i3_LQ_LCRFT_c113062/f1p0/2790</v>
          </cell>
          <cell r="I23" t="str">
            <v>http://www.genome.jp/kegg-bin/show_pathway?ko00280/K00249%09red/K00140%09red/K07513%09red/K05607%09red/K05605%09red/K00166%09red/K18660%09red/K00128%09red/K00827%09red/K00826%09red/K00382%09red/K14085%09red/K00253%09red/K01640%09red/K01641%09red/K09699%09red/K00626%09red/K01969%09red/K01968%09red</v>
          </cell>
        </row>
        <row r="24">
          <cell r="A24" t="str">
            <v>Glycolysis / Gluconeogenesis</v>
          </cell>
          <cell r="B24" t="str">
            <v>KEGG PATHWAY</v>
          </cell>
          <cell r="C24" t="str">
            <v>ko00010</v>
          </cell>
          <cell r="D24">
            <v>285</v>
          </cell>
          <cell r="E24">
            <v>1131</v>
          </cell>
          <cell r="F24">
            <v>3.0694228469700002E-2</v>
          </cell>
          <cell r="G24">
            <v>0.198704742199</v>
          </cell>
          <cell r="H24" t="str">
            <v>i1_HQ_LCRFT_c208974/f3p5/1769|i3_LQ_LCRFT_c30156/f1p0/2026|i3_LQ_LCRFT_c23732/f1p0/2154|i1_LQ_LCRFT_c168271/f1p2/1901|i3_HQ_LCRFT_c63499/f2p0/2047|i3_LQ_LCRFT_c106751/f1p0/2021|i1_LQ_LCRFT_c179427/f1p3/1096|i3_LQ_LCRFT_c24819/f1p0/2322|i1_LQ_LCRFT_c52996/f1p0/1600|i3_LQ_LCRFT_c90840/f1p0/2655|i3_LQ_LCRFT_c75046/f1p0/2572|i2_LQ_LCRFT_c103533/f1p0/2080|i1_HQ_LCRFT_c116186/f2p0/1240|i4_LQ_LCRFT_c11573/f1p1/3177|i2_LQ_LCRFT_c63692/f1p0/2085|i2_LQ_LCRFT_c27937/f1p0/2219|i4_LQ_LCRFT_c4215/f1p2/3846|i2_LQ_LCRFT_c23723/f1p9/2219|i1_LQ_LCRFT_c140135/f1p4/1420|i1_HQ_LCRFT_c74372/f2p0/1508|i2_LQ_LCRFT_c22084/f1p0/2191|i1_LQ_LCRFT_c140045/f1p0/1184|i1_LQ_LCRFT_c14595/f1p1/1194|i4_LQ_LCRFT_c72228/f1p0/3277|i5_LQ_LCRFT_c12068/f1p0/4761|i5_LQ_LCRFT_c15867/f1p0/4034|i1_LQ_LCRFT_c192028/f1p3/1567|i1_HQ_LCRFT_c204840/f51p6/1517|i2_LQ_LCRFT_c3528/f1p0/2169|i1_LQ_LCRFT_c111498/f1p6/1427|i1_HQ_LCRFT_c206507/f11p3/1111|i1_HQ_LCRFT_c4700/f2p2/1815|i2_LQ_LCRFT_c112720/f1p0/2217|i0_LQ_LCRFT_c50163/f1p0/706|i2_HQ_LCRFT_c33982/f2p5/2250|i3_LQ_LCRFT_c76501/f1p0/2540|i4_LQ_LCRFT_c58520/f1p0/3629|i3_LQ_LCRFT_c106171/f1p5/2068|i4_LQ_LCRFT_c27224/f1p0/3193|i1_LQ_LCRFT_c66486/f2p8/1113|i2_LQ_LCRFT_c55121/f1p0/2365|i3_LQ_LCRFT_c39470/f1p0/2796|i1_LQ_LCRFT_c36498/f1p2/1487|i2_HQ_LCRFT_c48866/f7p0/2525|i4_LQ_LCRFT_c61219/f1p0/3816|i2_HQ_LCRFT_c10463/f2p0/2371|i1_LQ_LCRFT_c4784/f1p11/2645|i3_LQ_LCRFT_c22339/f1p0/2787|i1_LQ_LCRFT_c15617/f1p10/1179|i1_LQ_LCRFT_c54393/f1p4/1783|i3_HQ_LCRFT_c102595/f2p0/2082|i3_LQ_LCRFT_c84619/f1p0/2020|i1_HQ_LCRFT_c2065/f2p0/1804|i4_LQ_LCRFT_c25913/f1p0/3958|i2_HQ_LCRFT_c67057/f5p0/2213|i3_LQ_LCRFT_c122222/f1p0/2498|i3_LQ_LCRFT_c79772/f1p0/2921|i1_HQ_LCRFT_c70132/f4p0/1602|i4_LQ_LCRFT_c8622/f1p0/3062|i2_LQ_LCRFT_c92814/f1p0/2483|i1_HQ_LCRFT_c110687/f3p4/1751|i1_LQ_LCRFT_c42237/f1p1/1398|i4_LQ_LCRFT_c53584/f1p0/3057|i1_LQ_LCRFT_c78213/f1p10/1469|i4_LQ_LCRFT_c72881/f1p0/3080|i3_HQ_LCRFT_c82147/f3p0/2071|i1_HQ_LCRFT_c75614/f2p4/1896|i1_HQ_LCRFT_c114365/f3p9/1535|i4_LQ_LCRFT_c7163/f1p0/3777|i1_LQ_LCRFT_c90593/f1p0/1453|i2_LQ_LCRFT_c75247/f1p1/2653|i2_LQ_LCRFT_c110293/f1p0/2722|i1_LQ_LCRFT_c41845/f1p8/1969|i1_LQ_LCRFT_c161231/f1p7/1904|i2_LQ_LCRFT_c52211/f1p0/2609|i1_HQ_LCRFT_c43264/f6p0/1962|i1_HQ_LCRFT_c183807/f3p2/1947|i3_LQ_LCRFT_c11062/f1p6/2758|i2_LQ_LCRFT_c65852/f1p2/2938|i1_HQ_LCRFT_c184654/f12p8/1955|i3_LQ_LCRFT_c93492/f1p0/2420|i1_LQ_LCRFT_c71065/f1p0/1716|i3_LQ_LCRFT_c94804/f1p59/2389|i1_LQ_LCRFT_c119229/f1p3/1822|i3_LQ_LCRFT_c22391/f1p0/2303|i1_LQ_LCRFT_c116147/f1p22/1912|i4_LQ_LCRFT_c76085/f1p1/3162|i2_LQ_LCRFT_c24240/f1p0/2732|i3_LQ_LCRFT_c7020/f1p24/2282|i3_HQ_LCRFT_c120547/f7p3/2111|i4_LQ_LCRFT_c37971/f1p2/3759|i2_LQ_LCRFT_c64362/f1p0/2082|i1_HQ_LCRFT_c40878/f3p2/1667|i3_HQ_LCRFT_c29991/f2p0/2065|i1_LQ_LCRFT_c11870/f1p2/1744|i1_LQ_LCRFT_c79328/f1p1/1455|i4_LQ_LCRFT_c85712/f1p0/3025|i2_LQ_LCRFT_c125028/f1p1/2001|i3_LQ_LCRFT_c40341/f1p0/2424|i1_HQ_LCRFT_c124008/f2p3/1152|i1_HQ_LCRFT_c2125/f7p2/1587|i3_LQ_LCRFT_c48884/f1p0/2506|i1_LQ_LCRFT_c56150/f1p13/1445|i2_HQ_LCRFT_c42295/f8p9/2369|i1_HQ_LCRFT_c158446/f4p2/1440|i1_LQ_LCRFT_c54749/f1p0/1590|i2_LQ_LCRFT_c42247/f1p0/2380|i3_HQ_LCRFT_c107275/f2p0/2101|i4_LQ_LCRFT_c36621/f1p8/3511|i3_HQ_LCRFT_c29957/f2p0/2065|i1_HQ_LCRFT_c185395/f6p3/1589|i4_LQ_LCRFT_c54573/f1p0/3210|i4_LQ_LCRFT_c65742/f1p0/3046|i1_LQ_LCRFT_c189618/f1p10/1709|i2_LQ_LCRFT_c75998/f1p12/2634|i1_HQ_LCRFT_c815/f23p4/1215|i2_HQ_LCRFT_c18464/f2p7/2205|i5_LQ_LCRFT_c6312/f1p0/4873|i1_LQ_LCRFT_c70910/f1p10/1651|i1_HQ_LCRFT_c184058/f11p10/1937|i1_LQ_LCRFT_c96455/f1p3/1326|i1_LQ_LCRFT_c13812/f1p7/1679|i1_HQ_LCRFT_c205359/f137p7/1875|i1_LQ_LCRFT_c140374/f1p2/1960|i1_LQ_LCRFT_c35246/f1p0/1559|i1_HQ_LCRFT_c184294/f14p1/1352|i3_HQ_LCRFT_c108311/f10p0/2192|i1_LQ_LCRFT_c116429/f1p5/1914|i1_LQ_LCRFT_c121439/f1p5/1940|i2_LQ_LCRFT_c26960/f1p0/2609|i2_LQ_LCRFT_c52394/f1p0/2979|i1_HQ_LCRFT_c28897/f9p0/1700|i3_LQ_LCRFT_c38103/f1p0/2963|i1_LQ_LCRFT_c51879/f1p14/1862|i1_LQ_LCRFT_c8010/f1p7/1693|i0_HQ_LCRFT_c5691/f2p5/595|i2_LQ_LCRFT_c15269/f1p0/2008|i2_HQ_LCRFT_c2211/f3p2/2289|i3_LQ_LCRFT_c22735/f1p1/2530|i0_LQ_LCRFT_c25413/f1p4/883|i1_LQ_LCRFT_c168550/f1p0/1691|i4_LQ_LCRFT_c78297/f1p0/3411|i1_LQ_LCRFT_c11270/f1p2/1209|i3_LQ_LCRFT_c65225/f1p0/2077|i3_LQ_LCRFT_c18932/f1p12/2428|i1_HQ_LCRFT_c88984/f5p0/1509|i3_LQ_LCRFT_c41686/f1p0/2458|i1_LQ_LCRFT_c111720/f1p0/1957|i3_LQ_LCRFT_c83271/f1p0/2050|i1_LQ_LCRFT_c40160/f1p11/2411|i1_LQ_LCRFT_c165098/f1p9/1889|i3_LQ_LCRFT_c12695/f1p3/2113|i1_HQ_LCRFT_c27533/f4p1/1456|i4_HQ_LCRFT_c25391/f2p1/3674|i1_HQ_LCRFT_c38510/f2p1/1140|i1_LQ_LCRFT_c76825/f1p3/1664|i3_LQ_LCRFT_c112790/f1p0/2791|i2_LQ_LCRFT_c35861/f1p1/2891|i1_LQ_LCRFT_c2564/f1p8/1942|i1_LQ_LCRFT_c161718/f1p1/1633|i2_LQ_LCRFT_c92904/f1p33/2940|i5_LQ_LCRFT_c18606/f1p0/4134|i0_HQ_LCRFT_c47790/f2p0/796|i1_LQ_LCRFT_c172297/f1p10/1940|i1_LQ_LCRFT_c98803/f1p0/1552|i2_LQ_LCRFT_c3304/f1p0/2290|i1_LQ_LCRFT_c94510/f1p15/1611|i5_LQ_LCRFT_c13810/f1p1/4199|i2_LQ_LCRFT_c53339/f1p0/2501|i2_HQ_LCRFT_c67413/f6p0/2076|i2_LQ_LCRFT_c20114/f1p1/2175|i1_LQ_LCRFT_c27295/f1p0/1899|i2_LQ_LCRFT_c5827/f1p1/2500|i2_HQ_LCRFT_c1738/f4p0/2269|i2_LQ_LCRFT_c4816/f1p10/2576|i1_LQ_LCRFT_c162064/f1p0/1928|i3_HQ_LCRFT_c67163/f8p0/2203|i4_LQ_LCRFT_c74346/f1p0/3314|i3_HQ_LCRFT_c88139/f7p0/2208|i3_HQ_LCRFT_c14887/f2p2/2799|i2_LQ_LCRFT_c76972/f1p7/2174|i2_LQ_LCRFT_c91273/f1p0/2486|i4_HQ_LCRFT_c13391/f8p1/3157|i1_HQ_LCRFT_c207690/f153p8/1843|i4_LQ_LCRFT_c62403/f1p0/3386|i3_LQ_LCRFT_c114057/f1p0/2127|i1_LQ_LCRFT_c93961/f1p13/1220|i3_LQ_LCRFT_c36186/f1p0/2482|i2_HQ_LCRFT_c14611/f2p5/2114|i3_HQ_LCRFT_c41109/f2p0/2148|i1_HQ_LCRFT_c133623/f84p0/1501|i2_LQ_LCRFT_c78548/f1p1/2728|i1_HQ_LCRFT_c182974/f60p9/1929|i3_LQ_LCRFT_c14701/f1p0/2628|i1_LQ_LCRFT_c35996/f1p13/1918|i2_LQ_LCRFT_c80292/f1p0/2207|i2_LQ_LCRFT_c52447/f1p0/2494|i1_LQ_LCRFT_c52049/f1p0/1173|i4_LQ_LCRFT_c57359/f1p3/3647|i2_LQ_LCRFT_c96964/f1p2/2351|i5_LQ_LCRFT_c15849/f1p0/4021|i6_LQ_LCRFT_c1035/f1p0/5401|i1_HQ_LCRFT_c205695/f11p7/1564|i1_LQ_LCRFT_c5066/f1p8/1588|i1_LQ_LCRFT_c114679/f1p3/1492|i5_LQ_LCRFT_c2797/f1p0/4191|i1_LQ_LCRFT_c58069/f1p0/1213|i3_LQ_LCRFT_c84307/f1p0/2015|i5_LQ_LCRFT_c2617/f1p1/4986|i1_LQ_LCRFT_c71138/f1p9/1939|i1_HQ_LCRFT_c28020/f8p1/1322|i2_LQ_LCRFT_c5241/f1p0/2282|i3_LQ_LCRFT_c126577/f1p0/2009|i1_LQ_LCRFT_c44447/f1p11/2201|i3_HQ_LCRFT_c17814/f6p0/2419|i1_LQ_LCRFT_c28075/f1p12/1594|i1_HQ_LCRFT_c77096/f2p0/1891|i2_LQ_LCRFT_c19207/f1p4/2772|i3_LQ_LCRFT_c57434/f1p0/2546|i2_HQ_LCRFT_c4109/f2p0/2237|i1_LQ_LCRFT_c188063/f1p3/1996|i1_LQ_LCRFT_c42281/f1p4/1868|i2_LQ_LCRFT_c80354/f1p0/2222|i1_LQ_LCRFT_c35377/f1p1/1998|i3_LQ_LCRFT_c36285/f1p0/2820|i3_LQ_LCRFT_c79680/f1p0/2128|i4_LQ_LCRFT_c21049/f1p0/3130|i2_LQ_LCRFT_c5848/f1p4/2416|i2_LQ_LCRFT_c75925/f1p0/2494|i1_LQ_LCRFT_c21088/f1p13/1680|i2_LQ_LCRFT_c77714/f1p4/2993|i3_LQ_LCRFT_c84547/f1p0/2025|i1_LQ_LCRFT_c136050/f1p5/1457|i2_LQ_LCRFT_c91107/f1p0/2675|i3_LQ_LCRFT_c108349/f1p0/2312|i6_LQ_LCRFT_c1254/f1p0/5642|i3_LQ_LCRFT_c22103/f1p1/2434|i2_LQ_LCRFT_c60356/f1p0/2639|i4_LQ_LCRFT_c41644/f1p0/3138|i0_HQ_LCRFT_c203648/f2p0/902|i1_LQ_LCRFT_c71529/f1p7/1541|i2_LQ_LCRFT_c55705/f1p0/2229|i2_LQ_LCRFT_c40827/f1p16/2184|i1_LQ_LCRFT_c53981/f1p12/1409|i1_LQ_LCRFT_c73910/f1p2/1762|i3_LQ_LCRFT_c90867/f1p2/2965|i1_LQ_LCRFT_c95625/f1p2/1409|i5_LQ_LCRFT_c9814/f1p0/4368|i3_LQ_LCRFT_c39971/f1p2/2821|i2_LQ_LCRFT_c37625/f1p0/2294|i3_LQ_LCRFT_c74807/f1p3/2182|i1_HQ_LCRFT_c183655/f5p0/1379|i3_HQ_LCRFT_c1761/f2p0/2365|i1_LQ_LCRFT_c116251/f1p35/1227|i3_LQ_LCRFT_c46170/f1p0/2055|i1_LQ_LCRFT_c171937/f1p1/1253|i3_LQ_LCRFT_c52171/f1p0/2725|i1_LQ_LCRFT_c37253/f1p4/1778|i2_LQ_LCRFT_c41779/f1p0/2607|i2_HQ_LCRFT_c14587/f2p3/2171|i2_HQ_LCRFT_c118626/f6p0/2098|i1_LQ_LCRFT_c79171/f1p7/1200|i3_LQ_LCRFT_c85196/f1p0/2036|i2_LQ_LCRFT_c70240/f1p3/2586|i3_LQ_LCRFT_c64682/f1p0/2063|i1_HQ_LCRFT_c182998/f10p3/1360|i1_LQ_LCRFT_c9818/f1p3/1938|i1_HQ_LCRFT_c66497/f2p0/1557|i3_LQ_LCRFT_c119700/f2p0/2180|i2_LQ_LCRFT_c34406/f1p10/2852|i2_HQ_LCRFT_c114952/f2p0/2078|i3_LQ_LCRFT_c64850/f1p0/2036|i1_LQ_LCRFT_c56650/f1p7/1450|i1_HQ_LCRFT_c9964/f11p0/1673|i1_LQ_LCRFT_c56597/f1p8/1965|i3_LQ_LCRFT_c39983/f1p4/2259|i1_HQ_LCRFT_c74047/f2p8/1968|i2_LQ_LCRFT_c95996/f1p5/2371|i4_LQ_LCRFT_c73538/f1p1/3766|i2_LQ_LCRFT_c78143/f1p1/2582|i1_HQ_LCRFT_c1588/f3p6/1941|i3_LQ_LCRFT_c92282/f1p0/2502|i3_LQ_LCRFT_c39968/f1p2/2301|i1_LQ_LCRFT_c54941/f1p2/1709|i4_LQ_LCRFT_c37357/f1p0/3648</v>
          </cell>
          <cell r="I24" t="str">
            <v>http://www.genome.jp/kegg-bin/show_pathway?ko00010/K00850%09red/K01689%09red/K14085%09red/K00895%09red/K18857%09red/K01623%09red/K01810%09red/K00873%09red/K00627%09red/K00134%09red/K00131%09red/K01835%09red/K01834%09red/K01895%09red/K00016%09red/K00844%09red/K01792%09red/K03841%09red/K01610%09red/K00927%09red/K00001%09red/K01803%09red/K00161%09red/K00162%09red/K00128%09red/K01785%09red/K01568%09red/K00382%09red/K00121%09red/K15634%09red/K15633%09red</v>
          </cell>
        </row>
        <row r="25">
          <cell r="A25" t="str">
            <v>Tryptophan metabolism</v>
          </cell>
          <cell r="B25" t="str">
            <v>KEGG PATHWAY</v>
          </cell>
          <cell r="C25" t="str">
            <v>ko00380</v>
          </cell>
          <cell r="D25">
            <v>99</v>
          </cell>
          <cell r="E25">
            <v>363</v>
          </cell>
          <cell r="F25">
            <v>4.1544956523199998E-2</v>
          </cell>
          <cell r="G25">
            <v>0.24660618233600001</v>
          </cell>
          <cell r="H25" t="str">
            <v>i4_LQ_LCRFT_c4215/f1p2/3846|i3_LQ_LCRFT_c24819/f1p0/2322|i1_LQ_LCRFT_c52996/f1p0/1600|i4_LQ_LCRFT_c72881/f1p0/3080|i2_LQ_LCRFT_c103533/f1p0/2080|i2_LQ_LCRFT_c27937/f1p0/2219|i3_LQ_LCRFT_c78930/f1p10/2461|i4_LQ_LCRFT_c57359/f1p3/3647|i2_LQ_LCRFT_c92904/f1p33/2940|i2_LQ_LCRFT_c5044/f1p0/2609|i1_HQ_LCRFT_c206736/f6p3/1308|i1_LQ_LCRFT_c38737/f1p6/1899|i4_LQ_LCRFT_c61219/f1p0/3816|i1_LQ_LCRFT_c89478/f1p5/1610|i4_LQ_LCRFT_c10718/f1p0/3776|i1_HQ_LCRFT_c5057/f3p2/1759|i1_HQ_LCRFT_c75614/f2p4/1896|i1_LQ_LCRFT_c41845/f1p8/1969|i1_LQ_LCRFT_c161231/f1p7/1904|i2_LQ_LCRFT_c52211/f1p0/2609|i3_LQ_LCRFT_c11062/f1p6/2758|i1_LQ_LCRFT_c161718/f1p1/1633|i1_HQ_LCRFT_c184654/f12p8/1955|i3_LQ_LCRFT_c110530/f1p0/2491|i3_LQ_LCRFT_c93492/f1p0/2420|i1_LQ_LCRFT_c71065/f1p0/1716|i1_LQ_LCRFT_c3151/f2p6/1867|i3_LQ_LCRFT_c22391/f1p0/2303|i5_LQ_LCRFT_c2797/f1p0/4191|i3_LQ_LCRFT_c47005/f1p0/2033|i2_LQ_LCRFT_c24240/f1p0/2732|i4_LQ_LCRFT_c37971/f1p2/3759|i2_LQ_LCRFT_c64362/f1p0/2082|i3_LQ_LCRFT_c42925/f1p0/2990|i2_LQ_LCRFT_c42247/f1p0/2380|i1_HQ_LCRFT_c27645/f2p5/1594|i1_LQ_LCRFT_c221501/f1p1/1028|i4_LQ_LCRFT_c54573/f1p0/3210|i4_HQ_LCRFT_c65482/f2p1/3053|i2_LQ_LCRFT_c8773/f1p0/2205|i5_LQ_LCRFT_c6312/f1p0/4873|i2_LQ_LCRFT_c55121/f1p0/2365|i1_HQ_LCRFT_c205359/f137p7/1875|i2_HQ_LCRFT_c2036/f2p0/2549|i1_HQ_LCRFT_c28897/f9p0/1700|i1_LQ_LCRFT_c51879/f1p14/1862|i1_LQ_LCRFT_c118124/f1p2/1868|i5_LQ_LCRFT_c14236/f1p3/4577|i3_LQ_LCRFT_c65225/f1p0/2077|i3_LQ_LCRFT_c41686/f1p0/2458|i1_LQ_LCRFT_c40160/f1p11/2411|i1_LQ_LCRFT_c11270/f1p2/1209|i5_HQ_LCRFT_c17593/f3p0/4063|i1_LQ_LCRFT_c138674/f1p2/1543|i2_HQ_LCRFT_c78371/f3p0/2910|i3_LQ_LCRFT_c39126/f1p0/2799|i3_LQ_LCRFT_c114057/f1p0/2127|i1_HQ_LCRFT_c110687/f3p4/1751|i3_LQ_LCRFT_c36186/f1p0/2482|i4_LQ_LCRFT_c76085/f1p1/3162|i3_HQ_LCRFT_c41109/f2p0/2148|i2_LQ_LCRFT_c52447/f1p0/2494|i1_LQ_LCRFT_c6195/f1p6/1725|i6_LQ_LCRFT_c1035/f1p0/5401|i4_LQ_LCRFT_c39139/f1p4/3614|i2_LQ_LCRFT_c102065/f2p0/2079|i1_LQ_LCRFT_c71138/f1p9/1939|i1_HQ_LCRFT_c9964/f11p0/1673|i1_HQ_LCRFT_c77096/f2p0/1891|i1_HQ_LCRFT_c207690/f153p8/1843|i1_HQ_LCRFT_c156636/f3p0/1810|i3_LQ_LCRFT_c76290/f1p0/2801|i3_LQ_LCRFT_c79680/f1p0/2128|i4_LQ_LCRFT_c21049/f1p0/3130|i1_LQ_LCRFT_c115061/f1p5/1987|i1_HQ_LCRFT_c204622/f3p7/1588|i1_LQ_LCRFT_c136858/f1p2/1189|i1_LQ_LCRFT_c21088/f1p13/1680|i2_LQ_LCRFT_c77714/f1p4/2993|i2_HQ_LCRFT_c9012/f2p0/2521|i1_HQ_LCRFT_c183347/f11p3/1603|i2_LQ_LCRFT_c91107/f1p0/2675|i3_LQ_LCRFT_c22103/f1p1/2434|i2_LQ_LCRFT_c54193/f1p0/2180|i3_LQ_LCRFT_c94804/f1p59/2389|i3_LQ_LCRFT_c39971/f1p2/2821|i1_LQ_LCRFT_c114847/f1p2/1416|i1_LQ_LCRFT_c169503/f1p5/1449|i3_LQ_LCRFT_c85196/f1p0/2036|i0_LQ_LCRFT_c25413/f1p4/883|i4_LQ_LCRFT_c8725/f1p0/3664|i2_HQ_LCRFT_c114952/f2p0/2078|i2_LQ_LCRFT_c58522/f1p3/2649|i3_HQ_LCRFT_c12495/f2p0/2619|i1_LQ_LCRFT_c56597/f1p8/1965|i1_LQ_LCRFT_c113268/f1p2/1786|i1_LQ_LCRFT_c214246/f1p3/2176|i4_LQ_LCRFT_c73538/f1p1/3766|i1_LQ_LCRFT_c76068/f1p2/1452</v>
          </cell>
          <cell r="I25" t="str">
            <v>http://www.genome.jp/kegg-bin/show_pathway?ko00380/K03781%09red/K00128%09red/K16903%09red/K00164%09red/K11816%09red/K14085%09red/K01426%09red/K00626%09red/K11820%09red</v>
          </cell>
        </row>
        <row r="26">
          <cell r="A26" t="str">
            <v>Ascorbate and aldarate metabolism</v>
          </cell>
          <cell r="B26" t="str">
            <v>KEGG PATHWAY</v>
          </cell>
          <cell r="C26" t="str">
            <v>ko00053</v>
          </cell>
          <cell r="D26">
            <v>134</v>
          </cell>
          <cell r="E26">
            <v>507</v>
          </cell>
          <cell r="F26">
            <v>4.2103494545200001E-2</v>
          </cell>
          <cell r="G26">
            <v>0.24660618233600001</v>
          </cell>
          <cell r="H26" t="str">
            <v>i4_LQ_LCRFT_c40425/f1p0/3612|i1_LQ_LCRFT_c3428/f1p3/1333|i4_LQ_LCRFT_c4215/f1p2/3846|i1_HQ_LCRFT_c205033/f12p1/1593|i1_LQ_LCRFT_c96984/f1p0/1921|i1_HQ_LCRFT_c207813/f28p1/1685|i1_LQ_LCRFT_c52996/f1p0/1600|i4_LQ_LCRFT_c72881/f1p0/3080|i2_LQ_LCRFT_c103533/f1p0/2080|i1_LQ_LCRFT_c205505/f84p11/1227|i2_LQ_LCRFT_c27937/f1p0/2219|i1_HQ_LCRFT_c185095/f68p5/1609|i4_LQ_LCRFT_c57359/f1p3/3647|i9_LQ_LCRFT_c211/f1p0/8052|i2_LQ_LCRFT_c92904/f1p33/2940|i4_LQ_LCRFT_c72530/f1p0/3156|i1_HQ_LCRFT_c206423/f2p3/1745|i3_LQ_LCRFT_c24819/f1p0/2322|i1_LQ_LCRFT_c172236/f1p10/1078|i4_LQ_LCRFT_c63997/f1p0/3430|i4_LQ_LCRFT_c61219/f1p0/3816|i1_HQ_LCRFT_c147813/f4p0/1097|i5_LQ_LCRFT_c7549/f1p0/4420|i1_HQ_LCRFT_c207057/f12p5/1652|i3_LQ_LCRFT_c111298/f1p0/2352|i1_HQ_LCRFT_c75614/f2p4/1896|i3_LQ_LCRFT_c39971/f1p2/2821|i1_LQ_LCRFT_c35994/f1p25/1769|i5_LQ_LCRFT_c5407/f1p6/4085|i1_LQ_LCRFT_c41845/f1p8/1969|i1_LQ_LCRFT_c161231/f1p7/1904|i2_LQ_LCRFT_c52211/f1p0/2609|i1_LQ_LCRFT_c41743/f1p7/1684|i3_LQ_LCRFT_c11062/f1p6/2758|i1_LQ_LCRFT_c161718/f1p1/1633|i1_HQ_LCRFT_c184654/f12p8/1955|i5_LQ_LCRFT_c5737/f1p0/4580|i3_LQ_LCRFT_c93492/f1p0/2420|i1_LQ_LCRFT_c71065/f1p0/1716|i3_LQ_LCRFT_c22391/f1p0/2303|i5_LQ_LCRFT_c10621/f1p0/4087|i4_LQ_LCRFT_c76085/f1p1/3162|i2_LQ_LCRFT_c24240/f1p0/2732|i1_HQ_LCRFT_c183273/f2p3/1691|i4_LQ_LCRFT_c37971/f1p2/3759|i1_LQ_LCRFT_c58479/f1p1/1165|i2_LQ_LCRFT_c64362/f1p0/2082|i4_LQ_LCRFT_c53506/f1p3/3870|i2_LQ_LCRFT_c55121/f1p0/2365|i4_LQ_LCRFT_c43772/f1p1/3127|i2_LQ_LCRFT_c42247/f1p0/2380|i4_LQ_LCRFT_c36358/f1p0/3347|i1_LQ_LCRFT_c209463/f1p3/1744|i1_LQ_LCRFT_c71138/f1p9/1939|i4_LQ_LCRFT_c54573/f1p0/3210|i2_LQ_LCRFT_c59179/f1p0/2703|i1_HQ_LCRFT_c9964/f11p0/1673|i4_LQ_LCRFT_c76784/f1p0/3263|i3_LQ_LCRFT_c63695/f1p0/2024|i5_LQ_LCRFT_c8309/f1p2/5003|i5_LQ_LCRFT_c6312/f1p0/4873|i5_LQ_LCRFT_c4419/f1p0/4613|i2_HQ_LCRFT_c9967/f4p0/2316|i2_LQ_LCRFT_c78899/f1p2/2338|i1_HQ_LCRFT_c205359/f137p7/1875|i1_HQ_LCRFT_c69289/f2p7/1960|i1_HQ_LCRFT_c44725/f18p13/1082|i1_HQ_LCRFT_c147707/f4p10/1041|i1_LQ_LCRFT_c51879/f1p14/1862|i7_LQ_LCRFT_c300/f1p0/6190|i2_LQ_LCRFT_c93236/f1p0/2823|i3_LQ_LCRFT_c65225/f1p0/2077|i5_LQ_LCRFT_c7701/f1p0/5011|i3_LQ_LCRFT_c41686/f1p0/2458|i1_HQ_LCRFT_c19792/f2p7/1200|i1_LQ_LCRFT_c40160/f1p11/2411|i1_LQ_LCRFT_c11270/f1p2/1209|i2_HQ_LCRFT_c48756/f11p0/2510|i4_HQ_LCRFT_c1662/f4p0/3429|i1_LQ_LCRFT_c78425/f1p8/1734|i4_LQ_LCRFT_c6065/f1p11/3136|i3_LQ_LCRFT_c23127/f1p1/2365|i0_HQ_LCRFT_c4106/f4p1/997|i3_LQ_LCRFT_c59742/f1p0/2605|i1_LQ_LCRFT_c192783/f1p10/1300|i1_HQ_LCRFT_c28897/f9p0/1700|i3_LQ_LCRFT_c114057/f1p0/2127|i1_HQ_LCRFT_c175461/f2p5/1264|i4_LQ_LCRFT_c27555/f1p1/3111|i4_LQ_LCRFT_c14392/f1p8/3249|i1_LQ_LCRFT_c192573/f1p8/1736|i3_HQ_LCRFT_c41109/f2p0/2148|i3_LQ_LCRFT_c26088/f1p8/2566|i2_LQ_LCRFT_c52447/f1p0/2494|i1_LQ_LCRFT_c144057/f1p2/1322|i1_LQ_LCRFT_c117410/f1p8/1618|i1_HQ_LCRFT_c57885/f2p4/1395|i1_LQ_LCRFT_c119131/f1p11/1245|i6_LQ_LCRFT_c1035/f1p0/5401|i5_LQ_LCRFT_c2797/f1p0/4191|i3_LQ_LCRFT_c44497/f1p0/2113|i5_LQ_LCRFT_c12790/f1p0/4650|i1_HQ_LCRFT_c110687/f3p4/1751|i3_LQ_LCRFT_c36796/f1p4/2800|i1_HQ_LCRFT_c77096/f2p0/1891|i1_HQ_LCRFT_c207690/f153p8/1843|i3_LQ_LCRFT_c36186/f1p0/2482|i1_LQ_LCRFT_c114926/f1p5/1197|i3_LQ_LCRFT_c72525/f1p0/2783|i2_LQ_LCRFT_c2426/f1p0/2230|i3_LQ_LCRFT_c79680/f1p0/2128|i4_LQ_LCRFT_c21049/f1p0/3130|i1_LQ_LCRFT_c21088/f1p13/1680|i2_LQ_LCRFT_c77714/f1p4/2993|i3_HQ_LCRFT_c119232/f23p0/2298|i2_LQ_LCRFT_c91107/f1p0/2675|i1_LQ_LCRFT_c166476/f1p8/1800|i3_LQ_LCRFT_c22103/f1p1/2434|i1_LQ_LCRFT_c98795/f1p7/1918|i3_LQ_LCRFT_c18657/f1p1/2364|i3_LQ_LCRFT_c94804/f1p59/2389|i4_LQ_LCRFT_c91893/f1p2/3021|i3_HQ_LCRFT_c120484/f4p11/2333|i1_LQ_LCRFT_c4807/f1p0/1281|i1_HQ_LCRFT_c184814/f52p10/1988|i3_LQ_LCRFT_c28248/f1p8/2206|i3_LQ_LCRFT_c85196/f1p0/2036|i0_LQ_LCRFT_c25413/f1p4/883|i3_LQ_LCRFT_c43523/f1p1/2413|i2_HQ_LCRFT_c114952/f2p0/2078|i2_LQ_LCRFT_c96958/f1p0/2637|i3_LQ_LCRFT_c112164/f1p0/2411|i1_LQ_LCRFT_c56597/f1p8/1965|i4_LQ_LCRFT_c73538/f1p1/3766</v>
          </cell>
          <cell r="I26" t="str">
            <v>http://www.genome.jp/kegg-bin/show_pathway?ko00053/K17744%09red/K16190%09red/K10046%09red/K00469%09red/K08232%09red/K12447%09red/K00128%09red/K14085%09red/K00012%09red/K00423%09red/K14190%09red/K00225%09red/K00434%09red</v>
          </cell>
        </row>
        <row r="27">
          <cell r="A27" t="str">
            <v>Cyanoamino acid metabolism</v>
          </cell>
          <cell r="B27" t="str">
            <v>KEGG PATHWAY</v>
          </cell>
          <cell r="C27" t="str">
            <v>ko00460</v>
          </cell>
          <cell r="D27">
            <v>90</v>
          </cell>
          <cell r="E27">
            <v>331</v>
          </cell>
          <cell r="F27">
            <v>5.2250562401599997E-2</v>
          </cell>
          <cell r="G27">
            <v>0.29212814433599998</v>
          </cell>
          <cell r="H27" t="str">
            <v>i1_LQ_LCRFT_c77926/f1p0/1430|i1_HQ_LCRFT_c6525/f6p3/1743|i4_LQ_LCRFT_c80969/f1p0/3409|i3_LQ_LCRFT_c24028/f1p11/2729|i3_LQ_LCRFT_c10565/f1p0/2609|i4_HQ_LCRFT_c2258/f2p0/3255|i1_LQ_LCRFT_c3961/f1p3/1691|i0_LQ_LCRFT_c356851/f1p0/623|i4_LQ_LCRFT_c22586/f1p0/3793|i1_HQ_LCRFT_c183219/f4p1/1802|i2_LQ_LCRFT_c75755/f1p0/2349|i4_LQ_LCRFT_c57689/f1p0/3658|i1_LQ_LCRFT_c57339/f1p4/1356|i2_LQ_LCRFT_c91352/f1p5/2578|i4_LQ_LCRFT_c54130/f1p1/3284|i2_LQ_LCRFT_c125463/f1p0/2003|i1_LQ_LCRFT_c8697/f1p2/1889|i3_LQ_LCRFT_c14625/f1p3/2491|i3_LQ_LCRFT_c31028/f1p0/2076|i1_HQ_LCRFT_c204760/f50p6/1728|i1_HQ_LCRFT_c40921/f2p4/1829|i2_LQ_LCRFT_c77705/f1p0/2427|i2_LQ_LCRFT_c90216/f1p1/2617|i1_HQ_LCRFT_c185034/f29p7/1859|i1_LQ_LCRFT_c91861/f1p0/1958|i4_LQ_LCRFT_c15813/f1p0/3047|i1_LQ_LCRFT_c58773/f1p7/1778|i5_LQ_LCRFT_c16117/f1p0/4013|i2_LQ_LCRFT_c53340/f1p3/2611|i3_LQ_LCRFT_c60626/f1p0/2127|i1_LQ_LCRFT_c27950/f1p15/1874|i3_LQ_LCRFT_c80607/f1p0/2501|i3_HQ_LCRFT_c88158/f15p0/2216|i3_LQ_LCRFT_c35914/f1p2/2948|i3_LQ_LCRFT_c22233/f1p0/2106|i1_HQ_LCRFT_c6710/f2p3/1946|i3_HQ_LCRFT_c74705/f2p0/2365|i3_LQ_LCRFT_c83655/f1p31/2040|i1_LQ_LCRFT_c116228/f1p1/2083|i1_LQ_LCRFT_c137755/f1p0/1762|i1_HQ_LCRFT_c205630/f2p3/1479|i4_LQ_LCRFT_c57772/f1p0/3367|i3_LQ_LCRFT_c105451/f1p0/2063|i2_HQ_LCRFT_c7548/f4p13/2265|i1_LQ_LCRFT_c95333/f1p1/2257|i1_LQ_LCRFT_c44120/f1p10/1852|i3_LQ_LCRFT_c126764/f1p9/2004|i7_LQ_LCRFT_c482/f1p0/6123|i4_LQ_LCRFT_c21999/f1p0/3603|i3_LQ_LCRFT_c60200/f1p3/2085|i1_HQ_LCRFT_c207119/f14p3/1773|i2_LQ_LCRFT_c53386/f1p4/2330|i3_LQ_LCRFT_c51901/f1p0/2262|i1_LQ_LCRFT_c149509/f1p1/1024|i2_HQ_LCRFT_c43219/f2p0/2188|i2_LQ_LCRFT_c111502/f1p0/2316|i2_LQ_LCRFT_c14596/f1p0/2146|i1_LQ_LCRFT_c11350/f1p4/1787|i1_LQ_LCRFT_c167832/f1p6/1622|i2_LQ_LCRFT_c51567/f1p0/2681|i2_LQ_LCRFT_c92677/f1p1/2118|i3_LQ_LCRFT_c18563/f1p0/2543|i1_LQ_LCRFT_c167391/f1p0/1879|i0_LQ_LCRFT_c272576/f1p0/333|i5_LQ_LCRFT_c20943/f1p1/4455|i1_LQ_LCRFT_c27780/f1p5/1858|i4_LQ_LCRFT_c48107/f1p5/3036|i3_HQ_LCRFT_c28297/f3p0/2502|i1_LQ_LCRFT_c37963/f1p2/1971|i1_HQ_LCRFT_c116705/f2p3/1724|i1_LQ_LCRFT_c73314/f1p4/1701|i3_LQ_LCRFT_c95820/f1p0/2714|i1_LQ_LCRFT_c69887/f1p2/1536|i1_LQ_LCRFT_c25205/f1p2/1714|i4_LQ_LCRFT_c39262/f1p0/3379|i0_LQ_LCRFT_c273653/f1p0/707|i2_LQ_LCRFT_c21157/f1p0/2468|i0_LQ_LCRFT_c209014/f1p12/953|i4_LQ_LCRFT_c66454/f1p0/3021|i2_LQ_LCRFT_c39224/f1p0/2109|i3_LQ_LCRFT_c59839/f1p6/2476|i2_LQ_LCRFT_c58367/f1p0/2289|i2_LQ_LCRFT_c86260/f1p0/2057|i3_LQ_LCRFT_c105498/f1p0/2070|i2_LQ_LCRFT_c97859/f1p8/2715|i1_HQ_LCRFT_c74919/f2p6/1127|i1_HQ_LCRFT_c28528/f3p2/1904|i2_LQ_LCRFT_c110207/f1p0/2317|i3_LQ_LCRFT_c2833/f1p0/2590|i4_LQ_LCRFT_c74108/f1p27/3899</v>
          </cell>
          <cell r="I27" t="str">
            <v>http://www.genome.jp/kegg-bin/show_pathway?ko00460/K01188%09red/K18592%09red/K00600%09red/K05350%09red/K13034%09red/K05349%09red/K13035%09red/K01455%09red</v>
          </cell>
        </row>
        <row r="28">
          <cell r="A28" t="str">
            <v>Phenylalanine metabolism</v>
          </cell>
          <cell r="B28" t="str">
            <v>KEGG PATHWAY</v>
          </cell>
          <cell r="C28" t="str">
            <v>ko00360</v>
          </cell>
          <cell r="D28">
            <v>90</v>
          </cell>
          <cell r="E28">
            <v>332</v>
          </cell>
          <cell r="F28">
            <v>5.4860418049399999E-2</v>
          </cell>
          <cell r="G28">
            <v>0.29338397478599998</v>
          </cell>
          <cell r="H28" t="str">
            <v>i2_HQ_LCRFT_c109284/f3p0/2827|i4_LQ_LCRFT_c10941/f1p0/3116|i4_LQ_LCRFT_c57529/f1p0/3394|i4_LQ_LCRFT_c22838/f1p3/3392|i2_LQ_LCRFT_c21640/f1p0/2250|i2_HQ_LCRFT_c4502/f2p4/2595|i1_HQ_LCRFT_c17819/f15p4/1986|i1_HQ_LCRFT_c59092/f3p11/1953|i1_LQ_LCRFT_c94170/f1p6/1857|i2_LQ_LCRFT_c12598/f1p0/2160|i2_LQ_LCRFT_c94869/f1p6/2590|i1_LQ_LCRFT_c104438/f1p0/1021|i3_LQ_LCRFT_c85388/f1p0/2036|i3_LQ_LCRFT_c114109/f1p0/2208|i3_LQ_LCRFT_c96505/f1p2/2353|i1_HQ_LCRFT_c5057/f3p2/1759|i5_LQ_LCRFT_c7927/f1p4/4384|i1_HQ_LCRFT_c24945/f2p0/1944|i4_HQ_LCRFT_c1895/f8p21/3916|i3_HQ_LCRFT_c120632/f44p0/2880|i1_HQ_LCRFT_c12282/f13p4/1798|i1_HQ_LCRFT_c9442/f5p1/1561|i1_LQ_LCRFT_c60701/f1p23/1454|i1_LQ_LCRFT_c1189/f23p2/1540|i3_LQ_LCRFT_c110530/f1p0/2491|i2_LQ_LCRFT_c44152/f1p0/2809|i3_LQ_LCRFT_c36243/f1p0/2784|i3_LQ_LCRFT_c47005/f1p0/2033|i2_LQ_LCRFT_c77849/f1p3/2291|i4_HQ_LCRFT_c21070/f3p2/3976|i2_HQ_LCRFT_c23644/f2p4/2955|i3_LQ_LCRFT_c10242/f1p0/2273|i2_LQ_LCRFT_c20510/f1p4/2225|i2_LQ_LCRFT_c83558/f1p0/2078|i3_LQ_LCRFT_c38106/f1p0/2233|i3_LQ_LCRFT_c15475/f1p0/2056|i5_LQ_LCRFT_c16388/f1p0/4103|i5_LQ_LCRFT_c15398/f1p0/4575|i0_LQ_LCRFT_c52945/f1p21/810|i3_HQ_LCRFT_c1726/f4p0/2358|i2_HQ_LCRFT_c108702/f11p0/2504|i3_LQ_LCRFT_c77716/f1p0/2635|i3_LQ_LCRFT_c38657/f1p0/2926|i3_LQ_LCRFT_c43215/f1p1/2223|i3_LQ_LCRFT_c36330/f1p0/2332|i3_HQ_LCRFT_c1143/f9p0/2613|i3_LQ_LCRFT_c21077/f1p0/2890|i1_HQ_LCRFT_c171682/f3p5/1824|i4_LQ_LCRFT_c56115/f1p0/3362|i2_LQ_LCRFT_c18054/f6p0/2152|i4_HQ_LCRFT_c34707/f3p0/3973|i3_HQ_LCRFT_c18325/f3p8/2362|i3_LQ_LCRFT_c53598/f1p1/2943|i1_HQ_LCRFT_c185066/f70p13/1870|i3_LQ_LCRFT_c2741/f1p4/2291|i1_LQ_LCRFT_c11930/f1p4/1943|i4_LQ_LCRFT_c65937/f1p0/3010|i3_LQ_LCRFT_c38298/f1p0/2416|i2_HQ_LCRFT_c113840/f5p3/2079|i3_LQ_LCRFT_c3034/f1p0/2216|i1_LQ_LCRFT_c56170/f1p1/1836|i6_LQ_LCRFT_c3869/f1p1/5166|i1_LQ_LCRFT_c5711/f1p1/1894|i1_HQ_LCRFT_c174758/f3p0/1050|i2_LQ_LCRFT_c21324/f1p0/2391|i2_HQ_LCRFT_c18385/f8p7/2382|i1_HQ_LCRFT_c206635/f47p12/1772|i2_LQ_LCRFT_c47112/f1p0/2087|i4_LQ_LCRFT_c56349/f1p6/3139|i1_HQ_LCRFT_c14934/f8p2/1591|i3_LQ_LCRFT_c19527/f1p1/2301|i1_LQ_LCRFT_c113268/f1p2/1786|i4_LQ_LCRFT_c38159/f1p0/3438|i5_LQ_LCRFT_c12199/f1p0/4572|i5_HQ_LCRFT_c1749/f2p5/4445|i3_LQ_LCRFT_c26951/f1p41/2979|i1_LQ_LCRFT_c136858/f1p2/1189|i1_LQ_LCRFT_c38477/f1p17/2033|i2_LQ_LCRFT_c52834/f1p0/2485|i1_HQ_LCRFT_c69542/f3p13/1868|i0_LQ_LCRFT_c84773/f1p1/917|i2_LQ_LCRFT_c42115/f1p0/2452|i6_LQ_LCRFT_c1002/f1p9/5365|i1_LQ_LCRFT_c114847/f1p2/1416|i2_LQ_LCRFT_c18626/f1p0/2378|i1_LQ_LCRFT_c138674/f1p2/1543|i1_LQ_LCRFT_c115278/f1p4/1877|i1_LQ_LCRFT_c31578/f1p1/1023|i1_HQ_LCRFT_c21072/f3p4/1719|i2_LQ_LCRFT_c51940/f1p0/2376</v>
          </cell>
          <cell r="I28" t="str">
            <v>http://www.genome.jp/kegg-bin/show_pathway?ko00360/K00276%09red/K14454%09red/K14455%09red/K10775%09red/K01426%09red/K00457%09red/K15849%09red/K00811%09red/K01904%09red/K00817%09red/K07253%09red/K00588%09red/K00487%09red/K00815%09red</v>
          </cell>
        </row>
        <row r="29">
          <cell r="A29" t="str">
            <v>Isoflavonoid biosynthesis</v>
          </cell>
          <cell r="B29" t="str">
            <v>KEGG PATHWAY</v>
          </cell>
          <cell r="C29" t="str">
            <v>ko00943</v>
          </cell>
          <cell r="D29">
            <v>4</v>
          </cell>
          <cell r="E29">
            <v>5</v>
          </cell>
          <cell r="F29">
            <v>6.3493862336599996E-2</v>
          </cell>
          <cell r="G29">
            <v>0.321406358911</v>
          </cell>
          <cell r="H29" t="str">
            <v>i1_LQ_LCRFT_c99572/f1p6/1479|i1_LQ_LCRFT_c115558/f1p5/1381|i1_HQ_LCRFT_c66192/f20p5/1269|i1_LQ_LCRFT_c167746/f1p5/1186</v>
          </cell>
          <cell r="I29" t="str">
            <v>http://www.genome.jp/kegg-bin/show_pathway?ko00943/K13262%09red</v>
          </cell>
        </row>
        <row r="30">
          <cell r="A30" t="str">
            <v>Glycerolipid metabolism</v>
          </cell>
          <cell r="B30" t="str">
            <v>KEGG PATHWAY</v>
          </cell>
          <cell r="C30" t="str">
            <v>ko00561</v>
          </cell>
          <cell r="D30">
            <v>145</v>
          </cell>
          <cell r="E30">
            <v>566</v>
          </cell>
          <cell r="F30">
            <v>6.9506814916699994E-2</v>
          </cell>
          <cell r="G30">
            <v>0.321406358911</v>
          </cell>
          <cell r="H30" t="str">
            <v>i4_LQ_LCRFT_c4215/f1p2/3846|i3_LQ_LCRFT_c25276/f1p0/2589|i4_LQ_LCRFT_c88672/f4p0/3375|i3_LQ_LCRFT_c24819/f1p0/2322|i2_HQ_LCRFT_c73642/f2p0/2729|i1_LQ_LCRFT_c52996/f1p0/1600|i4_LQ_LCRFT_c72881/f1p0/3080|i2_LQ_LCRFT_c103533/f1p0/2080|i3_LQ_LCRFT_c52835/f1p2/2210|i2_LQ_LCRFT_c27937/f1p0/2219|i4_LQ_LCRFT_c21511/f1p3/3514|i3_LQ_LCRFT_c74414/f1p3/2595|i2_LQ_LCRFT_c42247/f1p0/2380|i4_LQ_LCRFT_c57359/f1p3/3647|i3_LQ_LCRFT_c95348/f1p3/2215|i2_LQ_LCRFT_c92904/f1p33/2940|i1_HQ_LCRFT_c38955/f8p2/1798|i3_LQ_LCRFT_c71552/f1p0/2584|i1_LQ_LCRFT_c71128/f1p4/1950|i5_LQ_LCRFT_c21654/f1p1/4065|i2_LQ_LCRFT_c10782/f1p0/2605|i2_LQ_LCRFT_c92849/f1p0/2375|i1_LQ_LCRFT_c54245/f1p2/1712|i1_HQ_LCRFT_c68928/f2p1/1875|i1_LQ_LCRFT_c136840/f1p3/1919|i3_LQ_LCRFT_c104929/f1p5/2036|i1_HQ_LCRFT_c75614/f2p4/1896|i1_LQ_LCRFT_c41845/f1p8/1969|i1_LQ_LCRFT_c161231/f1p7/1904|i2_LQ_LCRFT_c52211/f1p0/2609|i4_LQ_LCRFT_c12683/f1p0/3612|i3_LQ_LCRFT_c11062/f1p6/2758|i0_LQ_LCRFT_c90663/f1p1/806|i1_HQ_LCRFT_c184654/f12p8/1955|i1_LQ_LCRFT_c117060/f1p1/1848|i3_LQ_LCRFT_c93492/f1p0/2420|i1_LQ_LCRFT_c71065/f1p0/1716|i3_LQ_LCRFT_c22391/f1p0/2303|i4_LQ_LCRFT_c76085/f1p1/3162|i2_LQ_LCRFT_c24240/f1p0/2732|i4_HQ_LCRFT_c51452/f4p5/3031|i2_LQ_LCRFT_c73283/f1p0/2739|i4_LQ_LCRFT_c37971/f1p2/3759|i2_LQ_LCRFT_c64362/f1p0/2082|i1_LQ_LCRFT_c70723/f1p2/1620|i1_LQ_LCRFT_c39888/f1p0/1487|i2_LQ_LCRFT_c55121/f1p0/2365|i1_LQ_LCRFT_c145677/f1p4/1515|i1_LQ_LCRFT_c145690/f1p2/1395|i1_LQ_LCRFT_c94662/f1p2/1954|i4_LQ_LCRFT_c54573/f1p0/3210|i1_LQ_LCRFT_c69040/f1p0/1651|i4_LQ_LCRFT_c73586/f1p0/3266|i1_LQ_LCRFT_c201367/f1p3/1039|i5_LQ_LCRFT_c6312/f1p0/4873|i1_HQ_LCRFT_c1538/f6p3/1821|i1_HQ_LCRFT_c205359/f137p7/1875|i2_LQ_LCRFT_c47745/f1p0/2043|i1_HQ_LCRFT_c28897/f9p0/1700|i3_LQ_LCRFT_c91083/f1p0/2549|i1_LQ_LCRFT_c51879/f1p14/1862|i4_LQ_LCRFT_c90329/f1p0/3407|i5_LQ_LCRFT_c5613/f1p0/4862|i1_HQ_LCRFT_c6798/f4p2/1608|i1_LQ_LCRFT_c161718/f1p1/1633|i1_LQ_LCRFT_c11270/f1p2/1209|i3_LQ_LCRFT_c65225/f1p0/2077|i4_HQ_LCRFT_c1828/f4p0/3470|i3_LQ_LCRFT_c41686/f1p0/2458|i2_LQ_LCRFT_c72149/f1p0/2658|i0_LQ_LCRFT_c21532/f1p0/704|i1_LQ_LCRFT_c40160/f1p11/2411|i4_HQ_LCRFT_c10909/f2p0/3660|i1_LQ_LCRFT_c193829/f1p1/1806|i3_LQ_LCRFT_c86331/f1p0/2061|i2_LQ_LCRFT_c54881/f1p15/2469|i1_HQ_LCRFT_c89119/f3p1/1990|i1_LQ_LCRFT_c93582/f1p1/1788|i4_LQ_LCRFT_c20514/f1p0/3205|i3_HQ_LCRFT_c436/f26p0/2674|i6_LQ_LCRFT_c2156/f1p4/5301|i3_LQ_LCRFT_c114057/f1p0/2127|i1_HQ_LCRFT_c110687/f3p4/1751|i3_LQ_LCRFT_c36186/f1p0/2482|i3_LQ_LCRFT_c99345/f1p2/2124|i1_LQ_LCRFT_c70228/f1p0/1469|i3_HQ_LCRFT_c41109/f2p0/2148|i1_LQ_LCRFT_c54745/f1p4/1966|i2_LQ_LCRFT_c52447/f1p0/2494|i3_LQ_LCRFT_c52412/f1p11/2940|i4_LQ_LCRFT_c16331/f1p0/3056|i1_LQ_LCRFT_c74974/f1p3/1599|i4_LQ_LCRFT_c38260/f1p0/3329|i1_LQ_LCRFT_c60062/f1p1/1420|i6_LQ_LCRFT_c1035/f1p0/5401|i1_LQ_LCRFT_c113342/f1p0/1743|i2_LQ_LCRFT_c13325/f1p0/2775|i1_HQ_LCRFT_c181156/f2p4/1729|i5_LQ_LCRFT_c2797/f1p0/4191|i1_LQ_LCRFT_c71138/f1p9/1939|i4_LQ_LCRFT_c55705/f1p0/3174|i4_LQ_LCRFT_c40052/f1p1/3265|i3_LQ_LCRFT_c78659/f1p3/2541|i1_HQ_LCRFT_c77096/f2p0/1891|i1_LQ_LCRFT_c39192/f1p1/1662|i4_LQ_LCRFT_c24468/f1p0/3546|i2_HQ_LCRFT_c1807/f11p0/2725|i1_HQ_LCRFT_c207690/f153p8/1843|i6_LQ_LCRFT_c2108/f1p0/5480|i1_LQ_LCRFT_c166981/f1p4/1777|i2_LQ_LCRFT_c100145/f1p0/2804|i1_HQ_LCRFT_c204495/f16p4/1316|i3_LQ_LCRFT_c94000/f1p0/2973|i3_LQ_LCRFT_c79680/f1p0/2128|i4_LQ_LCRFT_c21049/f1p0/3130|i1_HQ_LCRFT_c19108/f2p4/1918|i1_LQ_LCRFT_c21088/f1p13/1680|i2_LQ_LCRFT_c77714/f1p4/2993|i1_LQ_LCRFT_c161321/f1p2/1898|i2_LQ_LCRFT_c91107/f1p0/2675|i3_LQ_LCRFT_c22103/f1p1/2434|i1_LQ_LCRFT_c190935/f1p2/1376|i1_LQ_LCRFT_c155190/f1p1/1248|i4_LQ_LCRFT_c73538/f1p1/3766|i4_LQ_LCRFT_c61219/f1p0/3816|i3_LQ_LCRFT_c66535/f1p0/2091|i3_LQ_LCRFT_c94804/f1p59/2389|i3_LQ_LCRFT_c39971/f1p2/2821|i2_LQ_LCRFT_c4174/f1p16/2341|i2_LQ_LCRFT_c39859/f1p3/2920|i2_LQ_LCRFT_c58451/f1p0/2695|i3_LQ_LCRFT_c85196/f1p0/2036|i6_LQ_LCRFT_c2661/f1p0/5364|i0_LQ_LCRFT_c25413/f1p4/883|i3_LQ_LCRFT_c12039/f1p0/2422|i3_HQ_LCRFT_c32558/f26p0/2237|i1_LQ_LCRFT_c172153/f1p2/1539|i2_HQ_LCRFT_c114952/f2p0/2078|i5_LQ_LCRFT_c14341/f1p3/4518|i1_HQ_LCRFT_c9964/f11p0/1673|i1_LQ_LCRFT_c56597/f1p8/1965|i0_LQ_LCRFT_c196477/f1p0/943|i2_HQ_LCRFT_c120864/f5p0/2974|i1_HQ_LCRFT_c95191/f3p0/2007|i3_LQ_LCRFT_c77984/f1p0/2339</v>
          </cell>
          <cell r="I30" t="str">
            <v>http://www.genome.jp/kegg-bin/show_pathway?ko00561/K15918%09red/K00679%09red/K09480%09red/K14457%09red/K13523%09red/K00901%09red/K01054%09red/K03715%09red/K00128%09red/K13508%09red/K14085%09red/K14674%09red/K07407%09red/K00863%09red/K15728%09red/K13506%09red/K06118%09red</v>
          </cell>
        </row>
        <row r="31">
          <cell r="A31" t="str">
            <v>Pentose and glucuronate interconversions</v>
          </cell>
          <cell r="B31" t="str">
            <v>KEGG PATHWAY</v>
          </cell>
          <cell r="C31" t="str">
            <v>ko00040</v>
          </cell>
          <cell r="D31">
            <v>129</v>
          </cell>
          <cell r="E31">
            <v>499</v>
          </cell>
          <cell r="F31">
            <v>6.9648430740100006E-2</v>
          </cell>
          <cell r="G31">
            <v>0.321406358911</v>
          </cell>
          <cell r="H31" t="str">
            <v>i4_LQ_LCRFT_c40425/f1p0/3612|i4_LQ_LCRFT_c4215/f1p2/3846|i2_HQ_LCRFT_c107147/f5p0/2239|i3_LQ_LCRFT_c24819/f1p0/2322|i4_LQ_LCRFT_c72881/f1p0/3080|i2_LQ_LCRFT_c103533/f1p0/2080|i2_LQ_LCRFT_c27937/f1p0/2219|i4_LQ_LCRFT_c57359/f1p3/3647|i9_LQ_LCRFT_c211/f1p0/8052|i2_LQ_LCRFT_c92904/f1p33/2940|i4_LQ_LCRFT_c36250/f1p2/3410|i3_LQ_LCRFT_c84333/f1p0/2084|i2_LQ_LCRFT_c74508/f1p0/2593|i1_HQ_LCRFT_c147813/f4p0/1097|i0_LQ_LCRFT_c136027/f2p0/652|i5_LQ_LCRFT_c7549/f1p0/4420|i4_LQ_LCRFT_c4272/f1p0/3255|i1_LQ_LCRFT_c192850/f1p10/1578|i1_LQ_LCRFT_c41845/f1p8/1969|i1_LQ_LCRFT_c161231/f1p7/1904|i2_LQ_LCRFT_c52211/f1p0/2609|i3_LQ_LCRFT_c11062/f1p6/2758|i1_LQ_LCRFT_c161718/f1p1/1633|i1_HQ_LCRFT_c184654/f12p8/1955|i5_LQ_LCRFT_c5737/f1p0/4580|i3_LQ_LCRFT_c93492/f1p0/2420|i1_LQ_LCRFT_c71065/f1p0/1716|i3_LQ_LCRFT_c22391/f1p0/2303|i5_LQ_LCRFT_c10621/f1p0/4087|i4_LQ_LCRFT_c76085/f1p1/3162|i2_LQ_LCRFT_c24240/f1p0/2732|i2_LQ_LCRFT_c73073/f1p0/2188|i3_LQ_LCRFT_c121898/f1p0/2207|i2_LQ_LCRFT_c83935/f1p1/2080|i1_LQ_LCRFT_c58479/f1p1/1165|i2_LQ_LCRFT_c64362/f1p0/2082|i0_LQ_LCRFT_c84913/f1p0/969|i2_LQ_LCRFT_c23586/f1p2/2567|i1_LQ_LCRFT_c84626/f1p0/1094|i2_LQ_LCRFT_c55121/f1p0/2365|i2_LQ_LCRFT_c104165/f1p0/2088|i2_LQ_LCRFT_c42247/f1p0/2380|i4_LQ_LCRFT_c36358/f1p0/3347|i1_LQ_LCRFT_c142145/f1p5/1776|i3_LQ_LCRFT_c38148/f1p0/2185|i4_LQ_LCRFT_c54573/f1p0/3210|i1_HQ_LCRFT_c184814/f52p10/1988|i3_LQ_LCRFT_c63695/f1p0/2024|i3_LQ_LCRFT_c104244/f1p0/2237|i5_LQ_LCRFT_c6312/f1p0/4873|i5_LQ_LCRFT_c4419/f1p0/4613|i1_LQ_LCRFT_c51865/f1p14/1247|i1_HQ_LCRFT_c89409/f4p0/1297|i1_HQ_LCRFT_c205359/f137p7/1875|i1_HQ_LCRFT_c69289/f2p7/1960|i4_HQ_LCRFT_c65350/f2p0/3013|i1_HQ_LCRFT_c28897/f9p0/1700|i1_LQ_LCRFT_c51879/f1p14/1862|i1_HQ_LCRFT_c205260/f2p1/1574|i4_LQ_LCRFT_c29463/f1p0/3638|i1_LQ_LCRFT_c22979/f1p0/1913|i4_LQ_LCRFT_c2960/f1p1/3717|i3_LQ_LCRFT_c65225/f1p0/2077|i5_HQ_LCRFT_c15767/f2p0/4036|i3_LQ_LCRFT_c41686/f1p0/2458|i3_LQ_LCRFT_c95727/f1p9/2705|i1_LQ_LCRFT_c40160/f1p11/2411|i3_LQ_LCRFT_c43776/f1p0/2438|i1_HQ_LCRFT_c196654/f6p1/1911|i3_LQ_LCRFT_c12595/f1p0/2148|i1_LQ_LCRFT_c11270/f1p2/1209|i1_LQ_LCRFT_c5477/f1p0/2000|i3_LQ_LCRFT_c108457/f1p0/2138|i4_HQ_LCRFT_c38619/f2p0/3453|i2_LQ_LCRFT_c6976/f1p0/2531|i3_LQ_LCRFT_c114057/f1p0/2127|i3_LQ_LCRFT_c36186/f1p0/2482|i1_LQ_LCRFT_c28182/f1p4/1974|i1_HQ_LCRFT_c148676/f2p0/1063|i3_HQ_LCRFT_c41109/f2p0/2148|i2_LQ_LCRFT_c52447/f1p0/2494|i1_LQ_LCRFT_c144057/f1p2/1322|i1_HQ_LCRFT_c142355/f2p8/1918|i3_LQ_LCRFT_c91198/f1p47/2183|i6_LQ_LCRFT_c1035/f1p0/5401|i5_LQ_LCRFT_c2797/f1p0/4191|i4_LQ_LCRFT_c13259/f1p0/3615|i1_LQ_LCRFT_c213037/f1p7/1156|i1_HQ_LCRFT_c52343/f2p7/1882|i1_LQ_LCRFT_c71138/f1p9/1939|i5_LQ_LCRFT_c12790/f1p0/4650|i3_LQ_LCRFT_c10073/f1p1/2497|i1_HQ_LCRFT_c77096/f2p0/1891|i0_LQ_LCRFT_c134088/f1p0/539|i1_HQ_LCRFT_c207690/f153p8/1843|i1_LQ_LCRFT_c8747/f1p4/1926|i1_LQ_LCRFT_c166379/f1p0/1699|i1_HQ_LCRFT_c27370/f4p0/1374|i3_LQ_LCRFT_c79680/f1p0/2128|i4_LQ_LCRFT_c2371/f1p0/3112|i1_LQ_LCRFT_c21088/f1p13/1680|i2_LQ_LCRFT_c77714/f1p4/2993|i1_LQ_LCRFT_c204639/f1p1/1953|i2_LQ_LCRFT_c91107/f1p0/2675|i3_LQ_LCRFT_c79531/f1p0/2501|i3_LQ_LCRFT_c22103/f1p1/2434|i3_LQ_LCRFT_c53442/f1p0/2512|i3_LQ_LCRFT_c10369/f1p4/2218|i3_HQ_LCRFT_c12355/f2p13/2334|i3_LQ_LCRFT_c94804/f1p59/2389|i3_LQ_LCRFT_c39971/f1p2/2821|i1_LQ_LCRFT_c14492/f1p0/1424|i4_LQ_LCRFT_c2996/f1p4/3892|i3_LQ_LCRFT_c97564/f1p0/2216|i1_LQ_LCRFT_c114323/f1p11/1162|i3_LQ_LCRFT_c85196/f1p0/2036|i0_LQ_LCRFT_c25413/f1p4/883|i1_HQ_LCRFT_c38068/f2p2/1913|i2_HQ_LCRFT_c114952/f2p0/2078|i1_LQ_LCRFT_c89571/f1p6/1509|i1_HQ_LCRFT_c9964/f11p0/1673|i1_LQ_LCRFT_c56597/f1p8/1965|i1_LQ_LCRFT_c34781/f1p1/1373|i4_LQ_LCRFT_c73538/f1p1/3766|i3_LQ_LCRFT_c10793/f1p0/2450|i3_LQ_LCRFT_c58994/f1p0/2467|i2_LQ_LCRFT_c40832/f1p0/2542|i5_HQ_LCRFT_c634/f6p0/4918|i2_LQ_LCRFT_c86233/f1p0/2085</v>
          </cell>
          <cell r="I31" t="str">
            <v>http://www.genome.jp/kegg-bin/show_pathway?ko00040/K00854%09red/K01184%09red/K16190%09red/K00963%09red/K01213%09red/K01805%09red/K00128%09red/K01051%09red/K01783%09red/K12447%09red/K00012%09red/K01728%09red</v>
          </cell>
        </row>
        <row r="32">
          <cell r="A32" t="str">
            <v>Phenylpropanoid biosynthesis</v>
          </cell>
          <cell r="B32" t="str">
            <v>KEGG PATHWAY</v>
          </cell>
          <cell r="C32" t="str">
            <v>ko00940</v>
          </cell>
          <cell r="D32">
            <v>162</v>
          </cell>
          <cell r="E32">
            <v>638</v>
          </cell>
          <cell r="F32">
            <v>7.0552615370699998E-2</v>
          </cell>
          <cell r="G32">
            <v>0.321406358911</v>
          </cell>
          <cell r="H32" t="str">
            <v>i1_HQ_LCRFT_c6525/f6p3/1743|i4_LQ_LCRFT_c57529/f1p0/3394|i4_LQ_LCRFT_c22838/f1p3/3392|i3_LQ_LCRFT_c96505/f1p2/2353|i2_HQ_LCRFT_c4502/f2p4/2595|i1_HQ_LCRFT_c107211/f58p7/1360|i1_LQ_LCRFT_c120629/f1p4/1850|i1_HQ_LCRFT_c17819/f15p4/1986|i1_LQ_LCRFT_c95333/f1p1/2257|i3_LQ_LCRFT_c10565/f1p0/2609|i1_LQ_LCRFT_c3961/f1p3/1691|i1_LQ_LCRFT_c94170/f1p6/1857|i2_LQ_LCRFT_c12598/f1p0/2160|i4_LQ_LCRFT_c22586/f1p0/3793|i1_LQ_LCRFT_c31578/f1p1/1023|i1_LQ_LCRFT_c34999/f1p8/1399|i1_LQ_LCRFT_c104438/f1p0/1021|i0_LQ_LCRFT_c190205/f1p1/845|i4_HQ_LCRFT_c14943/f3p0/3633|i1_HQ_LCRFT_c57838/f4p1/1524|i1_LQ_LCRFT_c144511/f1p2/1812|i1_LQ_LCRFT_c28327/f1p10/1326|i4_LQ_LCRFT_c48143/f1p1/3051|i0_LQ_LCRFT_c87687/f1p0/826|i2_LQ_LCRFT_c75167/f1p2/2640|i4_LQ_LCRFT_c54130/f1p1/3284|i1_LQ_LCRFT_c60724/f1p0/1757|i2_LQ_LCRFT_c125463/f1p0/2003|i1_LQ_LCRFT_c21854/f1p0/1216|i2_LQ_LCRFT_c44152/f1p0/2809|i1_HQ_LCRFT_c204760/f50p6/1728|i4_HQ_LCRFT_c71556/f2p12/3613|i0_LQ_LCRFT_c67184/f1p0/765|i1_HQ_LCRFT_c40921/f2p4/1829|i2_LQ_LCRFT_c77705/f1p0/2427|i4_HQ_LCRFT_c21070/f3p2/3976|i1_HQ_LCRFT_c185034/f29p7/1859|i2_LQ_LCRFT_c97859/f1p8/2715|i4_LQ_LCRFT_c15813/f1p0/3047|i1_LQ_LCRFT_c58773/f1p7/1778|i4_LQ_LCRFT_c41480/f1p5/3305|i3_LQ_LCRFT_c10242/f1p0/2273|i1_LQ_LCRFT_c10641/f1p2/1998|i5_LQ_LCRFT_c16117/f1p0/4013|i3_LQ_LCRFT_c71670/f1p0/2449|i3_LQ_LCRFT_c60626/f1p0/2127|i1_LQ_LCRFT_c27950/f1p15/1874|i1_HQ_LCRFT_c12362/f2p0/1660|i5_LQ_LCRFT_c15398/f1p0/4575|i2_LQ_LCRFT_c11971/f1p7/2973|i1_HQ_LCRFT_c86336/f4p2/1269|i2_HQ_LCRFT_c18385/f8p7/2382|i1_LQ_LCRFT_c137709/f1p0/1748|i1_LQ_LCRFT_c164945/f1p0/1266|i1_HQ_LCRFT_c157321/f12p2/1751|i1_LQ_LCRFT_c46147/f1p0/1093|i3_HQ_LCRFT_c1726/f4p0/2358|i1_HQ_LCRFT_c33609/f4p2/1521|i1_LQ_LCRFT_c56385/f1p9/1669|i3_LQ_LCRFT_c77716/f1p0/2635|i1_LQ_LCRFT_c90877/f1p8/1713|i1_HQ_LCRFT_c6710/f2p3/1946|i3_HQ_LCRFT_c74705/f2p0/2365|i3_LQ_LCRFT_c36330/f1p0/2332|i3_HQ_LCRFT_c1143/f9p0/2613|i1_HQ_LCRFT_c73418/f2p0/1233|i1_LQ_LCRFT_c52101/f1p0/1435|i1_LQ_LCRFT_c116228/f1p1/2083|i1_LQ_LCRFT_c137755/f1p0/1762|i1_HQ_LCRFT_c43619/f2p0/1463|i1_LQ_LCRFT_c168897/f1p0/1291|i2_HQ_LCRFT_c7548/f4p13/2265|i4_LQ_LCRFT_c79308/f1p6/3264|i1_LQ_LCRFT_c102541/f1p0/1066|i1_LQ_LCRFT_c70428/f1p8/1699|i1_LQ_LCRFT_c44120/f1p10/1852|i1_LQ_LCRFT_c10738/f1p0/1517|i1_LQ_LCRFT_c42819/f1p9/1335|i1_HQ_LCRFT_c69159/f2p1/1578|i1_HQ_LCRFT_c31938/f42p2/1283|i1_HQ_LCRFT_c137765/f2p2/1278|i1_LQ_LCRFT_c120746/f1p2/1301|i3_HQ_LCRFT_c18325/f3p8/2362|i4_LQ_LCRFT_c29014/f1p0/3060|i1_LQ_LCRFT_c5778/f1p9/1551|i1_LQ_LCRFT_c77817/f1p0/1459|i3_LQ_LCRFT_c2741/f1p4/2291|i4_LQ_LCRFT_c21999/f1p0/3603|i4_LQ_LCRFT_c65937/f1p0/3010|i1_LQ_LCRFT_c94104/f1p0/1682|i1_HQ_LCRFT_c207119/f14p3/1773|i0_LQ_LCRFT_c148104/f1p0/709|i4_HQ_LCRFT_c18312/f9p0/3669|i1_LQ_LCRFT_c149509/f1p1/1024|i2_HQ_LCRFT_c43219/f2p0/2188|i2_HQ_LCRFT_c113840/f5p3/2079|i4_HQ_LCRFT_c14179/f2p3/3663|i2_LQ_LCRFT_c111502/f1p0/2316|i0_LQ_LCRFT_c52790/f1p0/861|i2_LQ_LCRFT_c14596/f1p0/2146|i1_LQ_LCRFT_c11350/f1p4/1787|i1_LQ_LCRFT_c167832/f1p6/1622|i2_LQ_LCRFT_c51567/f1p0/2681|i2_HQ_LCRFT_c43940/f2p2/2555|i2_LQ_LCRFT_c92677/f1p1/2118|i6_LQ_LCRFT_c3869/f1p1/5166|i1_HQ_LCRFT_c27708/f3p1/1772|i1_LQ_LCRFT_c20805/f1p0/1228|i1_HQ_LCRFT_c8168/f3p1/1320|i1_LQ_LCRFT_c5711/f1p1/1894|i1_HQ_LCRFT_c206464/f10p1/1131|i1_HQ_LCRFT_c174758/f3p0/1050|i0_LQ_LCRFT_c272576/f1p0/333|i1_LQ_LCRFT_c158031/f5p2/1196|i1_LQ_LCRFT_c23347/f2p3/1290|i2_LQ_LCRFT_c21324/f1p0/2391|i2_LQ_LCRFT_c90216/f1p1/2617|i1_LQ_LCRFT_c25339/f1p0/1365|i3_LQ_LCRFT_c60604/f1p0/2233|i2_LQ_LCRFT_c47112/f1p0/2087|i1_HQ_LCRFT_c205030/f9p1/1206|i1_LQ_LCRFT_c6557/f1p6/1324|i3_LQ_LCRFT_c19527/f1p1/2301|i1_LQ_LCRFT_c37963/f1p2/1971|i1_HQ_LCRFT_c116705/f2p3/1724|i1_LQ_LCRFT_c145199/f1p2/1585|i5_HQ_LCRFT_c1749/f2p5/4445|i1_LQ_LCRFT_c189115/f1p0/1226|i1_LQ_LCRFT_c73314/f1p4/1701|i0_LQ_LCRFT_c65535/f1p0/776|i1_LQ_LCRFT_c21967/f1p2/1660|i1_LQ_LCRFT_c38477/f1p17/2033|i2_LQ_LCRFT_c7901/f1p0/2602|i2_LQ_LCRFT_c52834/f1p0/2485|i2_LQ_LCRFT_c28609/f1p3/2492|i1_LQ_LCRFT_c90300/f1p9/1465|i1_LQ_LCRFT_c25205/f1p2/1714|i1_LQ_LCRFT_c11892/f1p1/1266|i0_LQ_LCRFT_c84773/f1p1/917|i3_LQ_LCRFT_c127074/f1p0/2007|i4_HQ_LCRFT_c1895/f8p21/3916|i4_LQ_LCRFT_c20004/f1p11/3522|i4_LQ_LCRFT_c75050/f1p0/3117|i2_LQ_LCRFT_c21157/f1p0/2468|i4_LQ_LCRFT_c66454/f1p0/3021|i1_HQ_LCRFT_c108657/f2p0/1556|i1_LQ_LCRFT_c167941/f1p9/1477|i1_LQ_LCRFT_c69887/f1p2/1536|i1_LQ_LCRFT_c25623/f1p0/1962|i3_LQ_LCRFT_c127009/f1p0/2015|i2_LQ_LCRFT_c58367/f1p0/2289|i1_LQ_LCRFT_c37675/f1p6/1185|i1_LQ_LCRFT_c144636/f1p9/1860|i1_HQ_LCRFT_c183219/f4p1/1802|i1_LQ_LCRFT_c60342/f1p9/1549|i1_HQ_LCRFT_c41015/f2p0/1532|i2_LQ_LCRFT_c86260/f1p0/2057|i1_LQ_LCRFT_c89414/f1p13/1456|i2_LQ_LCRFT_c51940/f1p0/2376|i1_HQ_LCRFT_c74919/f2p6/1127|i2_LQ_LCRFT_c110207/f1p0/2317|i3_LQ_LCRFT_c2833/f1p0/2590</v>
          </cell>
          <cell r="I32" t="str">
            <v>http://www.genome.jp/kegg-bin/show_pathway?ko00940/K00588%09red/K13065%09red/K10775%09red/K13066%09red/K01188%09red/K00083%09red/K12355%09red/K12356%09red/K05350%09red/K01904%09red/K09754%09red/K09755%09red/K00430%09red/K18368%09red/K00487%09red/K05349%09red/K09753%09red</v>
          </cell>
        </row>
        <row r="33">
          <cell r="A33" t="str">
            <v>Limonene and pinene degradation</v>
          </cell>
          <cell r="B33" t="str">
            <v>KEGG PATHWAY</v>
          </cell>
          <cell r="C33" t="str">
            <v>ko00903</v>
          </cell>
          <cell r="D33">
            <v>55</v>
          </cell>
          <cell r="E33">
            <v>196</v>
          </cell>
          <cell r="F33">
            <v>7.5286356162099999E-2</v>
          </cell>
          <cell r="G33">
            <v>0.33072220742699998</v>
          </cell>
          <cell r="H33" t="str">
            <v>i3_LQ_LCRFT_c93492/f1p0/2420|i1_LQ_LCRFT_c40160/f1p11/2411|i1_HQ_LCRFT_c207690/f153p8/1843|i3_LQ_LCRFT_c22391/f1p0/2303|i3_LQ_LCRFT_c24819/f1p0/2322|i4_LQ_LCRFT_c76085/f1p1/3162|i2_LQ_LCRFT_c24240/f1p0/2732|i1_LQ_LCRFT_c11270/f1p2/1209|i0_LQ_LCRFT_c25413/f1p4/883|i4_LQ_LCRFT_c72881/f1p0/3080|i2_LQ_LCRFT_c103533/f1p0/2080|i1_LQ_LCRFT_c71065/f1p0/1716|i2_LQ_LCRFT_c64362/f1p0/2082|i2_LQ_LCRFT_c27937/f1p0/2219|i4_LQ_LCRFT_c4215/f1p2/3846|i1_LQ_LCRFT_c21088/f1p13/1680|i2_LQ_LCRFT_c77714/f1p4/2993|i2_LQ_LCRFT_c91107/f1p0/2675|i4_LQ_LCRFT_c57359/f1p3/3647|i4_LQ_LCRFT_c58747/f1p0/3535|i3_LQ_LCRFT_c22103/f1p1/2434|i1_HQ_LCRFT_c205948/f2p1/1912|i2_LQ_LCRFT_c92904/f1p33/2940|i2_LQ_LCRFT_c42247/f1p0/2380|i3_LQ_LCRFT_c94804/f1p59/2389|i3_LQ_LCRFT_c39971/f1p2/2821|i3_LQ_LCRFT_c114057/f1p0/2127|i3_LQ_LCRFT_c36186/f1p0/2482|i2_LQ_LCRFT_c55121/f1p0/2365|i1_HQ_LCRFT_c18373/f3p1/1651|i3_HQ_LCRFT_c41109/f2p0/2148|i1_LQ_LCRFT_c161231/f1p7/1904|i5_LQ_LCRFT_c6312/f1p0/4873|i6_LQ_LCRFT_c1035/f1p0/5401|i3_LQ_LCRFT_c85196/f1p0/2036|i1_HQ_LCRFT_c205359/f137p7/1875|i2_LQ_LCRFT_c52447/f1p0/2494|i1_HQ_LCRFT_c77096/f2p0/1891|i1_HQ_LCRFT_c28897/f9p0/1700|i2_HQ_LCRFT_c114952/f2p0/2078|i3_LQ_LCRFT_c79680/f1p0/2128|i1_LQ_LCRFT_c51879/f1p14/1862|i1_HQ_LCRFT_c9964/f11p0/1673|i1_LQ_LCRFT_c56597/f1p8/1965|i5_LQ_LCRFT_c2797/f1p0/4191|i3_LQ_LCRFT_c11062/f1p6/2758|i4_LQ_LCRFT_c73538/f1p1/3766|i1_LQ_LCRFT_c71138/f1p9/1939|i4_LQ_LCRFT_c54573/f1p0/3210|i1_LQ_LCRFT_c41845/f1p8/1969|i3_LQ_LCRFT_c65225/f1p0/2077|i2_LQ_LCRFT_c52211/f1p0/2609|i3_LQ_LCRFT_c41686/f1p0/2458|i1_LQ_LCRFT_c161718/f1p1/1633|i1_HQ_LCRFT_c184654/f12p8/1955</v>
          </cell>
          <cell r="I33" t="str">
            <v>http://www.genome.jp/kegg-bin/show_pathway?ko00903/K00128%09red/K00517%09red</v>
          </cell>
        </row>
        <row r="34">
          <cell r="A34" t="str">
            <v>Thiamine metabolism</v>
          </cell>
          <cell r="B34" t="str">
            <v>KEGG PATHWAY</v>
          </cell>
          <cell r="C34" t="str">
            <v>ko00730</v>
          </cell>
          <cell r="D34">
            <v>23</v>
          </cell>
          <cell r="E34">
            <v>74</v>
          </cell>
          <cell r="F34">
            <v>0.102487632287</v>
          </cell>
          <cell r="G34">
            <v>0.43468892314899998</v>
          </cell>
          <cell r="H34" t="str">
            <v>i4_LQ_LCRFT_c79154/f1p5/3784|i4_LQ_LCRFT_c45063/f1p0/3244|i3_LQ_LCRFT_c37559/f1p5/2498|i4_LQ_LCRFT_c20934/f1p0/3268|i0_LQ_LCRFT_c149807/f1p0/990|i1_LQ_LCRFT_c14015/f1p3/1987|i1_HQ_LCRFT_c207611/f55p6/1407|i3_HQ_LCRFT_c67007/f10p0/2611|i1_HQ_LCRFT_c24095/f3p6/1668|i3_HQ_LCRFT_c66982/f30p0/2597|i2_HQ_LCRFT_c18490/f3p2/2908|i4_LQ_LCRFT_c81270/f1p0/3400|i4_LQ_LCRFT_c42469/f1p0/3336|i4_LQ_LCRFT_c35132/f1p0/3210|i5_LQ_LCRFT_c7075/f1p0/4446|i3_LQ_LCRFT_c30789/f1p0/2053|i3_LQ_LCRFT_c24667/f1p0/2111|i4_LQ_LCRFT_c8225/f1p0/3295|i1_HQ_LCRFT_c205801/f2p18/1411|i4_HQ_LCRFT_c2196/f3p0/3386|i1_HQ_LCRFT_c131746/f5p5/1639|i5_LQ_LCRFT_c20502/f1p0/4584|i1_HQ_LCRFT_c183598/f3p18/1835</v>
          </cell>
          <cell r="I34" t="str">
            <v>http://www.genome.jp/kegg-bin/show_pathway?ko00730/K06928%09red/K00949%09red/K03147%09red/K03146%09red/K01662%09red</v>
          </cell>
        </row>
        <row r="35">
          <cell r="A35" t="str">
            <v>Stilbenoid, diarylheptanoid and gingerol biosynthesis</v>
          </cell>
          <cell r="B35" t="str">
            <v>KEGG PATHWAY</v>
          </cell>
          <cell r="C35" t="str">
            <v>ko00945</v>
          </cell>
          <cell r="D35">
            <v>27</v>
          </cell>
          <cell r="E35">
            <v>90</v>
          </cell>
          <cell r="F35">
            <v>0.106946794712</v>
          </cell>
          <cell r="G35">
            <v>0.43848185832100001</v>
          </cell>
          <cell r="H35" t="str">
            <v>i1_LQ_LCRFT_c94170/f1p6/1857|i4_HQ_LCRFT_c21070/f3p2/3976|i1_LQ_LCRFT_c21967/f1p2/1660|i1_LQ_LCRFT_c137709/f1p0/1748|i1_LQ_LCRFT_c38477/f1p17/2033|i2_LQ_LCRFT_c7901/f1p0/2602|i4_LQ_LCRFT_c58747/f1p0/3535|i1_HQ_LCRFT_c205948/f2p1/1912|i2_LQ_LCRFT_c12598/f1p0/2160|i1_LQ_LCRFT_c25623/f1p0/1962|i0_LQ_LCRFT_c84773/f1p1/917|i1_HQ_LCRFT_c19569/f2p3/1235|i1_LQ_LCRFT_c104438/f1p0/1021|i1_HQ_LCRFT_c18373/f3p1/1651|i1_HQ_LCRFT_c108657/f2p0/1556|i2_HQ_LCRFT_c43940/f2p2/2555|i4_LQ_LCRFT_c55440/f1p0/3969|i2_LQ_LCRFT_c75167/f1p2/2640|i3_HQ_LCRFT_c61046/f2p5/2632|i1_HQ_LCRFT_c27708/f3p1/1772|i1_LQ_LCRFT_c60724/f1p0/1757|i1_LQ_LCRFT_c5711/f1p1/1894|i1_LQ_LCRFT_c31578/f1p1/1023|i1_HQ_LCRFT_c174758/f3p0/1050|i1_LQ_LCRFT_c10641/f1p2/1998|i1_LQ_LCRFT_c120746/f1p2/1301|i4_HQ_LCRFT_c1895/f8p21/3916</v>
          </cell>
          <cell r="I35" t="str">
            <v>http://www.genome.jp/kegg-bin/show_pathway?ko00945/K16040%09red/K13065%09red/K09754%09red/K00588%09red/K00487%09red/K00517%09red</v>
          </cell>
        </row>
        <row r="36">
          <cell r="A36" t="str">
            <v>Terpenoid backbone biosynthesis</v>
          </cell>
          <cell r="B36" t="str">
            <v>KEGG PATHWAY</v>
          </cell>
          <cell r="C36" t="str">
            <v>ko00900</v>
          </cell>
          <cell r="D36">
            <v>80</v>
          </cell>
          <cell r="E36">
            <v>308</v>
          </cell>
          <cell r="F36">
            <v>0.119246020317</v>
          </cell>
          <cell r="G36">
            <v>0.47313743545199999</v>
          </cell>
          <cell r="H36" t="str">
            <v>i3_LQ_LCRFT_c59448/f1p2/2866|i2_LQ_LCRFT_c99832/f1p0/2102|i4_LQ_LCRFT_c45063/f1p0/3244|i1_LQ_LCRFT_c120448/f1p4/1862|i3_LQ_LCRFT_c13067/f1p0/2317|i1_HQ_LCRFT_c31961/f61p8/1876|i3_HQ_LCRFT_c18139/f2p0/2616|i4_LQ_LCRFT_c80796/f1p0/3393|i1_LQ_LCRFT_c138447/f1p12/1812|i2_LQ_LCRFT_c56760/f1p0/2967|i3_LQ_LCRFT_c96135/f1p0/2253|i1_HQ_LCRFT_c1122/f22p2/1801|i3_LQ_LCRFT_c24667/f1p0/2111|i3_LQ_LCRFT_c78878/f1p0/2451|i1_LQ_LCRFT_c141799/f1p0/1631|i1_HQ_LCRFT_c204622/f3p7/1588|i3_LQ_LCRFT_c97629/f1p15/2896|i1_LQ_LCRFT_c6195/f1p6/1725|i1_LQ_LCRFT_c44216/f1p0/1182|i2_LQ_LCRFT_c35426/f1p0/2219|i4_LQ_LCRFT_c14768/f1p0/3763|i4_HQ_LCRFT_c34724/f3p0/3433|i3_LQ_LCRFT_c93930/f1p0/2672|i2_LQ_LCRFT_c94224/f1p0/2271|i1_LQ_LCRFT_c179531/f1p8/1068|i3_HQ_LCRFT_c67007/f10p0/2611|i2_LQ_LCRFT_c99831/f1p0/2546|i1_LQ_LCRFT_c22624/f1p3/1405|i1_LQ_LCRFT_c112017/f1p3/1799|i1_LQ_LCRFT_c70267/f1p3/1883|i2_LQ_LCRFT_c54193/f1p0/2180|i1_HQ_LCRFT_c27645/f2p5/1594|i1_LQ_LCRFT_c90478/f1p2/1704|i0_LQ_LCRFT_c14101/f3p0/757|i3_HQ_LCRFT_c66982/f30p0/2597|i2_LQ_LCRFT_c42548/f1p0/3008|i2_LQ_LCRFT_c48480/f1p0/2016|i1_HQ_LCRFT_c19828/f3p8/1601|i1_HQ_LCRFT_c77731/f2p11/1710|i1_LQ_LCRFT_c170116/f1p0/1218|i3_LQ_LCRFT_c10425/f1p1/2439|i1_HQ_LCRFT_c56057/f3p2/1425|i4_LQ_LCRFT_c40610/f1p0/3701|i2_LQ_LCRFT_c125162/f1p0/2013|i1_LQ_LCRFT_c169503/f1p5/1449|i1_LQ_LCRFT_c166265/f1p4/1854|i4_LQ_LCRFT_c36816/f1p0/3271|i1_LQ_LCRFT_c8852/f1p32/2094|i3_LQ_LCRFT_c15140/f1p0/2024|i1_LQ_LCRFT_c111303/f1p0/1547|i1_LQ_LCRFT_c168737/f1p5/1730|i1_LQ_LCRFT_c73110/f1p28/1136|i1_HQ_LCRFT_c33659/f9p0/1424|i3_LQ_LCRFT_c7212/f1p0/2207|i1_LQ_LCRFT_c221501/f1p1/1028|i1_HQ_LCRFT_c111658/f2p5/1441|i4_LQ_LCRFT_c2482/f1p8/3279|i1_HQ_LCRFT_c3417/f2p0/1423|i1_LQ_LCRFT_c164172/f1p1/1529|i4_HQ_LCRFT_c2196/f3p0/3386|i1_LQ_LCRFT_c89478/f1p5/1610|i3_LQ_LCRFT_c16168/f1p1/2068|i1_LQ_LCRFT_c64562/f1p1/1013|i2_HQ_LCRFT_c118445/f2p0/2874|i5_LQ_LCRFT_c20502/f1p0/4584|i1_LQ_LCRFT_c77924/f1p1/1810|i2_LQ_LCRFT_c35829/f1p0/2775|i1_LQ_LCRFT_c116296/f1p7/1951|i3_LQ_LCRFT_c16391/f1p0/2060|i3_LQ_LCRFT_c21770/f1p1/2776|i3_LQ_LCRFT_c77199/f1p2/2862|i2_HQ_LCRFT_c60737/f3p0/2723|i1_HQ_LCRFT_c58548/f2p8/1786|i4_LQ_LCRFT_c18755/f1p0/3312|i1_LQ_LCRFT_c169561/f1p0/1459|i1_LQ_LCRFT_c76781/f1p3/1786|i1_LQ_LCRFT_c128385/f1p2/1066|i3_LQ_LCRFT_c25000/f1p0/2202|i6_LQ_LCRFT_c2337/f1p1/5077|i1_LQ_LCRFT_c191815/f1p0/1353</v>
          </cell>
          <cell r="I36" t="str">
            <v>http://www.genome.jp/kegg-bin/show_pathway?ko00900/K01662%09red/K00587%09red/K00938%09red/K01641%09red/K00919%09red/K00626%09red/K15889%09red/K05954%09red/K05356%09red/K14066%09red/K00787%09red/K11778%09red/K00099%09red/K00869%09red/K01597%09red/K01770%09red/K10960%09red/K05906%09red/K06013%09red/K01823%09red/K03526%09red/K13789%09red/K00021%09red</v>
          </cell>
        </row>
        <row r="37">
          <cell r="A37" t="str">
            <v>Lipoic acid metabolism</v>
          </cell>
          <cell r="B37" t="str">
            <v>KEGG PATHWAY</v>
          </cell>
          <cell r="C37" t="str">
            <v>ko00785</v>
          </cell>
          <cell r="D37">
            <v>14</v>
          </cell>
          <cell r="E37">
            <v>42</v>
          </cell>
          <cell r="F37">
            <v>0.126622713769</v>
          </cell>
          <cell r="G37">
            <v>0.48670605604900002</v>
          </cell>
          <cell r="H37" t="str">
            <v>i0_LQ_LCRFT_c95351/f1p0/972|i3_LQ_LCRFT_c41738/f1p17/2355|i1_HQ_LCRFT_c68762/f2p0/1637|i1_HQ_LCRFT_c204628/f5p4/1564|i1_HQ_LCRFT_c26637/f2p4/1879|i1_LQ_LCRFT_c43990/f1p0/1355|i3_LQ_LCRFT_c30532/f1p0/2050|i1_LQ_LCRFT_c44057/f1p5/1259|i1_HQ_LCRFT_c13415/f20p2/1346|i1_LQ_LCRFT_c56789/f1p4/1904|i2_LQ_LCRFT_c97837/f1p0/2594|i3_HQ_LCRFT_c7013/f6p2/2190|i1_LQ_LCRFT_c98761/f1p5/1939|i4_LQ_LCRFT_c61150/f1p0/3853</v>
          </cell>
          <cell r="I37" t="str">
            <v>http://www.genome.jp/kegg-bin/show_pathway?ko00785/K03644%09red/K03801%09red</v>
          </cell>
        </row>
        <row r="38">
          <cell r="A38" t="str">
            <v>Flavonoid biosynthesis</v>
          </cell>
          <cell r="B38" t="str">
            <v>KEGG PATHWAY</v>
          </cell>
          <cell r="C38" t="str">
            <v>ko00941</v>
          </cell>
          <cell r="D38">
            <v>69</v>
          </cell>
          <cell r="E38">
            <v>267</v>
          </cell>
          <cell r="F38">
            <v>0.146655091022</v>
          </cell>
          <cell r="G38">
            <v>0.54662352108199996</v>
          </cell>
          <cell r="H38" t="str">
            <v>i1_LQ_LCRFT_c163150/f1p5/1292|i1_LQ_LCRFT_c58152/f1p1/1755|i1_HQ_LCRFT_c196599/f2p2/1364|i1_HQ_LCRFT_c156486/f35p5/1294|i3_LQ_LCRFT_c40215/f1p0/2125|i1_LQ_LCRFT_c94170/f1p6/1857|i1_LQ_LCRFT_c12738/f1p0/1429|i4_HQ_LCRFT_c21070/f3p2/3976|i4_HQ_LCRFT_c17984/f3p1/3355|i5_LQ_LCRFT_c12900/f1p0/4137|i3_LQ_LCRFT_c19144/f1p0/2140|i1_LQ_LCRFT_c21967/f1p2/1660|i1_LQ_LCRFT_c19597/f1p3/1396|i1_LQ_LCRFT_c137709/f1p0/1748|i1_HQ_LCRFT_c14873/f4p0/1293|i1_HQ_LCRFT_c68696/f3p8/1509|i1_LQ_LCRFT_c38477/f1p17/2033|i1_LQ_LCRFT_c98539/f1p1/1386|i1_HQ_LCRFT_c205762/f11p3/1966|i3_LQ_LCRFT_c73348/f1p0/2895|i1_LQ_LCRFT_c57561/f1p3/1190|i3_LQ_LCRFT_c92694/f1p0/2539|i2_LQ_LCRFT_c41605/f1p5/2309|i2_HQ_LCRFT_c18359/f2p8/2581|i2_LQ_LCRFT_c12598/f1p0/2160|i1_LQ_LCRFT_c83221/f1p3/945|i1_LQ_LCRFT_c5647/f1p4/1687|i1_HQ_LCRFT_c183015/f6p2/1072|i0_LQ_LCRFT_c84773/f1p1/917|i3_LQ_LCRFT_c27842/f1p1/2118|i2_LQ_LCRFT_c38802/f1p8/2418|i1_HQ_LCRFT_c7345/f3p1/1568|i1_LQ_LCRFT_c39216/f1p6/1468|i1_LQ_LCRFT_c20684/f1p0/1420|i1_LQ_LCRFT_c104438/f1p0/1021|i1_LQ_LCRFT_c161649/f1p2/1196|i3_HQ_LCRFT_c2455/f9p0/2222|i1_LQ_LCRFT_c220560/f1p1/971|i1_LQ_LCRFT_c57045/f1p0/1310|i1_HQ_LCRFT_c108657/f2p0/1556|i4_LQ_LCRFT_c37616/f1p0/3075|i1_LQ_LCRFT_c59096/f1p4/1527|i3_HQ_LCRFT_c61921/f17p0/2086|i1_LQ_LCRFT_c74580/f1p0/1571|i0_LQ_LCRFT_c58361/f1p0/713|i2_HQ_LCRFT_c43940/f2p2/2555|i2_LQ_LCRFT_c7901/f1p0/2602|i2_LQ_LCRFT_c75167/f1p2/2640|i1_LQ_LCRFT_c25623/f1p0/1962|i1_HQ_LCRFT_c27708/f3p1/1772|i1_LQ_LCRFT_c60724/f1p0/1757|i0_LQ_LCRFT_c267196/f1p0/810|i1_LQ_LCRFT_c164149/f1p10/1254|i1_LQ_LCRFT_c172152/f1p0/1610|i1_LQ_LCRFT_c118254/f1p2/1644|i1_HQ_LCRFT_c174758/f3p0/1050|i1_LQ_LCRFT_c5711/f1p1/1894|i3_LQ_LCRFT_c6736/f1p0/2395|i1_LQ_LCRFT_c10641/f1p2/1998|i1_LQ_LCRFT_c31578/f1p1/1023|i1_LQ_LCRFT_c161084/f1p1/1497|i1_LQ_LCRFT_c120746/f1p2/1301|i1_HQ_LCRFT_c108425/f3p2/1267|i4_HQ_LCRFT_c1895/f8p21/3916|i1_HQ_LCRFT_c20733/f4p3/1135|i2_HQ_LCRFT_c24386/f2p2/2272|i2_LQ_LCRFT_c42043/f1p0/2426|i1_LQ_LCRFT_c143029/f1p0/1770|i2_HQ_LCRFT_c51202/f3p0/2239</v>
          </cell>
          <cell r="I38" t="str">
            <v>http://www.genome.jp/kegg-bin/show_pathway?ko00941/K13065%09red/K08695%09red/K13082%09red/K13081%09red/K01859%09red/K00475%09red/K05277%09red/K00660%09red/K09754%09red/K00588%09red/K05278%09red/K00487%09red/K05280%09red</v>
          </cell>
        </row>
        <row r="39">
          <cell r="A39" t="str">
            <v>Galactose metabolism</v>
          </cell>
          <cell r="B39" t="str">
            <v>KEGG PATHWAY</v>
          </cell>
          <cell r="C39" t="str">
            <v>ko00052</v>
          </cell>
          <cell r="D39">
            <v>144</v>
          </cell>
          <cell r="E39">
            <v>590</v>
          </cell>
          <cell r="F39">
            <v>0.166120337747</v>
          </cell>
          <cell r="G39">
            <v>0.600964751262</v>
          </cell>
          <cell r="H39" t="str">
            <v>i1_LQ_LCRFT_c168271/f1p2/1901|i2_HQ_LCRFT_c107147/f5p0/2239|i1_LQ_LCRFT_c79312/f1p22/1472|i1_LQ_LCRFT_c79328/f1p1/1455|i5_LQ_LCRFT_c7549/f1p0/4420|i2_LQ_LCRFT_c22084/f1p0/2191|i1_LQ_LCRFT_c21286/f1p5/1947|i4_LQ_LCRFT_c7718/f1p5/3897|i5_LQ_LCRFT_c15867/f1p0/4034|i4_LQ_LCRFT_c55010/f1p2/3626|i3_LQ_LCRFT_c71398/f1p7/2241|i3_LQ_LCRFT_c28570/f1p1/2285|i2_LQ_LCRFT_c112720/f1p0/2217|i4_LQ_LCRFT_c76098/f1p5/3427|i2_HQ_LCRFT_c33982/f2p5/2250|i4_LQ_LCRFT_c58520/f1p0/3629|i2_LQ_LCRFT_c35510/f1p0/2804|i4_LQ_LCRFT_c39071/f1p8/3149|i2_LQ_LCRFT_c10782/f1p0/2605|i2_LQ_LCRFT_c14093/f1p0/2362|i3_LQ_LCRFT_c24033/f1p5/2798|i1_LQ_LCRFT_c95102/f1p0/1490|i4_LQ_LCRFT_c61382/f1p0/3509|i1_LQ_LCRFT_c79036/f1p20/1915|i5_LQ_LCRFT_c2847/f1p0/4378|i4_LQ_LCRFT_c3617/f1p0/3283|i3_LQ_LCRFT_c98492/f1p1/2961|i3_HQ_LCRFT_c114445/f10p16/2044|i4_LQ_LCRFT_c16378/f1p0/3014|i4_LQ_LCRFT_c7163/f1p0/3777|i3_LQ_LCRFT_c20923/f1p1/2755|i2_LQ_LCRFT_c81112/f1p1/2832|i4_LQ_LCRFT_c39308/f1p1/3408|i4_HQ_LCRFT_c23700/f2p0/3373|i3_LQ_LCRFT_c41382/f1p3/2579|i2_LQ_LCRFT_c21195/f1p0/2142|i5_LQ_LCRFT_c10621/f1p0/4087|i2_LQ_LCRFT_c83935/f1p1/2080|i1_LQ_LCRFT_c168595/f1p6/2007|i1_LQ_LCRFT_c20162/f1p5/1946|i5_LQ_LCRFT_c9814/f1p0/4368|i1_LQ_LCRFT_c37859/f1p0/1327|i3_LQ_LCRFT_c46028/f2p0/2558|i4_LQ_LCRFT_c74613/f1p5/3206|i1_LQ_LCRFT_c113840/f1p3/1732|i2_LQ_LCRFT_c93066/f1p0/2639|i2_LQ_LCRFT_c25503/f1p6/2698|i5_LQ_LCRFT_c5349/f1p0/4665|i1_LQ_LCRFT_c30502/f1p61/1082|i5_LQ_LCRFT_c18536/f1p0/4163|i5_LQ_LCRFT_c11679/f1p13/4759|i1_LQ_LCRFT_c69040/f1p0/1651|i2_HQ_LCRFT_c18464/f2p7/2205|i4_LQ_LCRFT_c56719/f1p0/3143|i2_HQ_LCRFT_c25675/f2p0/2904|i1_LQ_LCRFT_c143718/f1p6/1727|i5_LQ_LCRFT_c4419/f1p0/4613|i1_LQ_LCRFT_c70910/f1p10/1651|i1_HQ_LCRFT_c1538/f6p3/1821|i0_LQ_LCRFT_c10784/f1p5/947|i4_LQ_LCRFT_c21953/f1p2/3292|i2_LQ_LCRFT_c26960/f1p0/2609|i4_LQ_LCRFT_c45597/f1p0/3154|i3_HQ_LCRFT_c89869/f3p3/2882|i3_HQ_LCRFT_c17814/f6p0/2419|i2_LQ_LCRFT_c15269/f1p0/2008|i1_LQ_LCRFT_c22979/f1p0/1913|i4_HQ_LCRFT_c69656/f12p3/3053|i4_LQ_LCRFT_c67817/f1p15/3032|i3_LQ_LCRFT_c74414/f1p3/2595|i0_LQ_LCRFT_c21532/f1p0/704|i1_LQ_LCRFT_c220397/f1p21/1015|i5_LQ_LCRFT_c13368/f1p10/4087|i5_LQ_LCRFT_c5737/f1p0/4580|i3_LQ_LCRFT_c12595/f1p0/2148|i0_LQ_LCRFT_c12235/f1p1/506|i1_HQ_LCRFT_c38510/f2p1/1140|i1_LQ_LCRFT_c76825/f1p3/1664|i1_LQ_LCRFT_c138832/f1p5/1913|i4_HQ_LCRFT_c3125/f3p0/3164|i4_LQ_LCRFT_c53147/f1p0/3220|i4_HQ_LCRFT_c18115/f4p0/3316|i4_LQ_LCRFT_c6824/f1p0/3868|i1_HQ_LCRFT_c35886/f2p27/1218|i1_LQ_LCRFT_c140374/f1p2/1960|i2_HQ_LCRFT_c67413/f6p0/2076|i1_LQ_LCRFT_c27295/f1p0/1899|i2_LQ_LCRFT_c47688/f1p0/2067|i4_LQ_LCRFT_c92003/f1p0/3006|i2_LQ_LCRFT_c6976/f1p0/2531|i3_LQ_LCRFT_c112790/f1p0/2791|i4_LQ_LCRFT_c10793/f1p0/3199|i2_LQ_LCRFT_c15282/f1p0/2111|i3_HQ_LCRFT_c82147/f3p0/2071|i2_LQ_LCRFT_c36454/f1p13/2528|i2_HQ_LCRFT_c26857/f2p0/2439|i4_LQ_LCRFT_c20464/f1p1/3077|i2_LQ_LCRFT_c76972/f1p7/2174|i1_HQ_LCRFT_c148676/f2p0/1063|i2_LQ_LCRFT_c78548/f1p1/2728|i2_LQ_LCRFT_c79726/f1p0/2870|i3_LQ_LCRFT_c52412/f1p11/2940|i1_HQ_LCRFT_c142355/f2p8/1918|i3_LQ_LCRFT_c39524/f1p0/2824|i3_LQ_LCRFT_c91198/f1p47/2183|i1_LQ_LCRFT_c60062/f1p1/1420|i4_LQ_LCRFT_c44959/f1p0/3378|i1_HQ_LCRFT_c181156/f2p4/1729|i4_HQ_LCRFT_c5589/f2p0/3508|i1_LQ_LCRFT_c58069/f1p0/1213|i4_LQ_LCRFT_c61514/f1p0/3244|i5_LQ_LCRFT_c12790/f1p0/4650|i3_LQ_LCRFT_c126577/f1p0/2009|i1_LQ_LCRFT_c44447/f1p11/2201|i1_LQ_LCRFT_c39192/f1p1/1662|i1_LQ_LCRFT_c94113/f1p53/1202|i1_HQ_LCRFT_c28898/f4p0/1321|i2_HQ_LCRFT_c103590/f2p0/2800|i1_HQ_LCRFT_c182932/f6p0/1571|i4_LQ_LCRFT_c40122/f1p4/3077|i9_LQ_LCRFT_c211/f1p0/8052|i1_LQ_LCRFT_c95625/f1p2/1409|i2_HQ_LCRFT_c4148/f4p2/2969|i4_LQ_LCRFT_c68227/f1p0/3031|i1_LQ_LCRFT_c24149/f1p17/1807|i3_LQ_LCRFT_c54131/f1p0/2649|i4_LQ_LCRFT_c79187/f1p0/3143|i3_LQ_LCRFT_c66535/f1p0/2091|i3_LQ_LCRFT_c74807/f1p3/2182|i4_HQ_LCRFT_c68691/f3p2/3116|i3_LQ_LCRFT_c4236/f1p0/2463|i1_LQ_LCRFT_c96455/f1p3/1326|i3_HQ_LCRFT_c121140/f13p0/2908|i4_LQ_LCRFT_c56675/f1p0/4016|i2_HQ_LCRFT_c874/f24p0/2671|i4_LQ_LCRFT_c86209/f1p0/3768|i4_LQ_LCRFT_c11583/f1p0/3363|i4_LQ_LCRFT_c36810/f1p3/3593|i1_LQ_LCRFT_c84626/f1p0/1094|i1_LQ_LCRFT_c55108/f1p0/1179|i2_LQ_LCRFT_c80292/f1p0/2207|i1_HQ_LCRFT_c74047/f2p8/1968|i3_LQ_LCRFT_c11358/f1p8/2383|i2_LQ_LCRFT_c66210/f1p0/2065</v>
          </cell>
          <cell r="I39" t="str">
            <v>http://www.genome.jp/kegg-bin/show_pathway?ko00052/K01193%09red/K00965%09red/K00850%09red/K06611%09red/K01187%09red/K00963%09red/K01835%09red/K00844%09red/K18819%09red/K01785%09red/K01190%09red/K12309%09red/K01784%09red/K12447%09red/K07407%09red/K06617%09red</v>
          </cell>
        </row>
        <row r="40">
          <cell r="A40" t="str">
            <v>Tropane, piperidine and pyridine alkaloid biosynthesis</v>
          </cell>
          <cell r="B40" t="str">
            <v>KEGG PATHWAY</v>
          </cell>
          <cell r="C40" t="str">
            <v>ko00960</v>
          </cell>
          <cell r="D40">
            <v>52</v>
          </cell>
          <cell r="E40">
            <v>200</v>
          </cell>
          <cell r="F40">
            <v>0.17527524143699999</v>
          </cell>
          <cell r="G40">
            <v>0.60263403927500003</v>
          </cell>
          <cell r="H40" t="str">
            <v>i1_HQ_LCRFT_c14934/f8p2/1591|i1_HQ_LCRFT_c171682/f3p5/1824|i4_LQ_LCRFT_c38159/f1p0/3438|i3_LQ_LCRFT_c36243/f1p0/2784|i4_LQ_LCRFT_c10941/f1p0/3116|i2_HQ_LCRFT_c109284/f3p0/2827|i1_HQ_LCRFT_c174562/f3p6/1047|i2_LQ_LCRFT_c77849/f1p3/2291|i2_LQ_LCRFT_c18054/f6p0/2152|i2_LQ_LCRFT_c21640/f1p0/2250|i3_LQ_LCRFT_c26951/f1p41/2979|i1_LQ_LCRFT_c40369/f1p2/1261|i2_HQ_LCRFT_c23644/f2p4/2955|i2_LQ_LCRFT_c20510/f1p4/2225|i2_LQ_LCRFT_c83558/f1p0/2078|i3_LQ_LCRFT_c38106/f1p0/2233|i1_LQ_LCRFT_c30921/f1p4/1093|i2_LQ_LCRFT_c76847/f1p6/2549|i3_LQ_LCRFT_c38298/f1p0/2416|i3_LQ_LCRFT_c15475/f1p0/2056|i5_LQ_LCRFT_c16388/f1p0/4103|i1_LQ_LCRFT_c11930/f1p4/1943|i2_LQ_LCRFT_c94869/f1p6/2590|i1_HQ_LCRFT_c59092/f3p11/1953|i2_LQ_LCRFT_c42115/f1p0/2452|i6_LQ_LCRFT_c1002/f1p9/5365|i2_LQ_LCRFT_c10166/f1p8/2615|i3_LQ_LCRFT_c3034/f1p0/2216|i1_LQ_LCRFT_c56170/f1p1/1836|i2_HQ_LCRFT_c108702/f11p0/2504|i3_LQ_LCRFT_c85388/f1p0/2036|i3_LQ_LCRFT_c114109/f1p0/2208|i3_LQ_LCRFT_c38657/f1p0/2926|i3_LQ_LCRFT_c43215/f1p1/2223|i1_LQ_LCRFT_c30560/f1p0/1043|i2_LQ_LCRFT_c18626/f1p0/2378|i3_LQ_LCRFT_c21077/f1p0/2890|i1_LQ_LCRFT_c115278/f1p4/1877|i5_LQ_LCRFT_c7927/f1p4/4384|i1_HQ_LCRFT_c21072/f3p4/1719|i1_LQ_LCRFT_c137753/f1p6/1110|i1_LQ_LCRFT_c64465/f1p1/1027|i5_LQ_LCRFT_c12199/f1p0/4572|i1_HQ_LCRFT_c24945/f2p0/1944|i4_LQ_LCRFT_c56115/f1p0/3362|i3_HQ_LCRFT_c120632/f44p0/2880|i1_HQ_LCRFT_c12282/f13p4/1798|i1_HQ_LCRFT_c9442/f5p1/1561|i1_LQ_LCRFT_c60701/f1p23/1454|i1_LQ_LCRFT_c92420/f1p4/1684|i1_LQ_LCRFT_c1189/f23p2/1540|i4_LQ_LCRFT_c56349/f1p6/3139</v>
          </cell>
          <cell r="I40" t="str">
            <v>http://www.genome.jp/kegg-bin/show_pathway?ko00960/K00276%09red/K14455%09red/K14454%09red/K15849%09red/K00811%09red/K00815%09red/K08081%09red/K00817%09red</v>
          </cell>
        </row>
        <row r="41">
          <cell r="A41" t="str">
            <v>Lysine biosynthesis</v>
          </cell>
          <cell r="B41" t="str">
            <v>KEGG PATHWAY</v>
          </cell>
          <cell r="C41" t="str">
            <v>ko00300</v>
          </cell>
          <cell r="D41">
            <v>28</v>
          </cell>
          <cell r="E41">
            <v>101</v>
          </cell>
          <cell r="F41">
            <v>0.176380694422</v>
          </cell>
          <cell r="G41">
            <v>0.60263403927500003</v>
          </cell>
          <cell r="H41" t="str">
            <v>i3_LQ_LCRFT_c40583/f1p7/2949|i1_LQ_LCRFT_c52996/f1p0/1600|i3_HQ_LCRFT_c16838/f3p0/2497|i4_LQ_LCRFT_c21049/f1p0/3130|i4_LQ_LCRFT_c14224/f1p1/3523|i3_HQ_LCRFT_c52766/f2p0/2255|i1_LQ_LCRFT_c76054/f1p1/1783|i2_LQ_LCRFT_c43664/f1p1/2502|i1_HQ_LCRFT_c48459/f19p4/1626|i3_LQ_LCRFT_c91597/f1p1/2515|i4_LQ_LCRFT_c57670/f1p0/3993|i4_LQ_LCRFT_c43282/f1p0/3407|i2_LQ_LCRFT_c41171/f1p0/2213|i3_LQ_LCRFT_c74500/f1p0/2712|i4_LQ_LCRFT_c61219/f1p0/3816|i2_LQ_LCRFT_c84020/f1p0/2060|i3_LQ_LCRFT_c9416/f1p0/2157|i0_LQ_LCRFT_c8796/f1p0/850|i5_LQ_LCRFT_c23424/f1p0/4018|i1_LQ_LCRFT_c75256/f1p3/1505|i3_LQ_LCRFT_c5934/f1p6/2933|i3_LQ_LCRFT_c75292/f1p1/2739|i4_LQ_LCRFT_c37971/f1p2/3759|i1_HQ_LCRFT_c75614/f2p4/1896|i3_LQ_LCRFT_c42446/f1p0/2310|i1_LQ_LCRFT_c164772/f1p9/1553|i5_LQ_LCRFT_c4085/f1p17/4251|i1_HQ_LCRFT_c110687/f3p4/1751</v>
          </cell>
          <cell r="I41" t="str">
            <v>http://www.genome.jp/kegg-bin/show_pathway?ko00300/K10206%09red/K00215%09red/K01586%09red/K12524%09red/K01714%09red/K14085%09red/K00928%09red</v>
          </cell>
        </row>
        <row r="42">
          <cell r="A42" t="str">
            <v>Glycosaminoglycan degradation</v>
          </cell>
          <cell r="B42" t="str">
            <v>KEGG PATHWAY</v>
          </cell>
          <cell r="C42" t="str">
            <v>ko00531</v>
          </cell>
          <cell r="D42">
            <v>44</v>
          </cell>
          <cell r="E42">
            <v>168</v>
          </cell>
          <cell r="F42">
            <v>0.186985899416</v>
          </cell>
          <cell r="G42">
            <v>0.62160177373400005</v>
          </cell>
          <cell r="H42" t="str">
            <v>i1_LQ_LCRFT_c21286/f1p5/1947|i1_LQ_LCRFT_c57615/f1p8/1749|i1_LQ_LCRFT_c190203/f1p0/1821|i4_LQ_LCRFT_c45977/f1p0/3063|i1_LQ_LCRFT_c138832/f1p5/1913|i2_HQ_LCRFT_c51476/f2p0/2649|i1_LQ_LCRFT_c168595/f1p6/2007|i2_LQ_LCRFT_c71401/f1p0/2130|i4_LQ_LCRFT_c74433/f1p4/3189|i1_LQ_LCRFT_c20162/f1p5/1946|i5_LQ_LCRFT_c18536/f1p0/4163|i4_LQ_LCRFT_c11583/f1p0/3363|i2_LQ_LCRFT_c3986/f1p1/2842|i2_LQ_LCRFT_c125209/f1p0/2007|i3_LQ_LCRFT_c71398/f1p7/2241|i2_LQ_LCRFT_c28426/f1p3/2933|i3_LQ_LCRFT_c54131/f1p0/2649|i4_LQ_LCRFT_c39789/f1p3/3162|i5_LQ_LCRFT_c11679/f1p13/4759|i4_LQ_LCRFT_c67050/f1p0/3036|i3_LQ_LCRFT_c54286/f1p0/2172|i2_HQ_LCRFT_c9115/f2p0/2705|i3_HQ_LCRFT_c48676/f6p0/2891|i4_LQ_LCRFT_c54955/f1p0/3300|i1_LQ_LCRFT_c137215/f1p0/1585|i2_LQ_LCRFT_c10239/f1p0/2563|i3_LQ_LCRFT_c118799/f1p0/2073|i1_LQ_LCRFT_c143718/f1p6/1727|i2_LQ_LCRFT_c56918/f1p2/2229|i0_LQ_LCRFT_c10784/f1p5/947|i2_LQ_LCRFT_c35715/f1p2/2130|i3_LQ_LCRFT_c74910/f1p0/2516|i4_LQ_LCRFT_c60543/f1p2/3063|i2_LQ_LCRFT_c25439/f1p0/2120|i2_LQ_LCRFT_c57614/f1p0/2231|i4_LQ_LCRFT_c61382/f1p0/3509|i5_LQ_LCRFT_c3629/f1p0/4164|i5_LQ_LCRFT_c20107/f1p4/4587|i3_LQ_LCRFT_c75991/f1p0/2187|i4_LQ_LCRFT_c45597/f1p0/3154|i4_HQ_LCRFT_c5589/f2p0/3508|i3_LQ_LCRFT_c60702/f1p28/2376|i2_LQ_LCRFT_c22672/f1p33/2264|i4_LQ_LCRFT_c56675/f1p0/4016</v>
          </cell>
          <cell r="I42" t="str">
            <v>http://www.genome.jp/kegg-bin/show_pathway?ko00531/K10532%09red/K07964%09red/K12309%09red/K12373%09red/K01205%09red</v>
          </cell>
        </row>
        <row r="43">
          <cell r="A43" t="str">
            <v>Cysteine and methionine metabolism</v>
          </cell>
          <cell r="B43" t="str">
            <v>KEGG PATHWAY</v>
          </cell>
          <cell r="C43" t="str">
            <v>ko00270</v>
          </cell>
          <cell r="D43">
            <v>138</v>
          </cell>
          <cell r="E43">
            <v>572</v>
          </cell>
          <cell r="F43">
            <v>0.20384072397899999</v>
          </cell>
          <cell r="G43">
            <v>0.64713143269899998</v>
          </cell>
          <cell r="H43" t="str">
            <v>i1_LQ_LCRFT_c77926/f1p0/1430|i1_HQ_LCRFT_c26249/f3p0/1633|i1_LQ_LCRFT_c50569/f2p4/1835|i1_LQ_LCRFT_c137390/f1p0/1485|i4_LQ_LCRFT_c10941/f1p0/3116|i3_HQ_LCRFT_c107260/f48p1/2661|i2_LQ_LCRFT_c10108/f1p5/2842|i3_HQ_LCRFT_c16838/f3p0/2497|i3_LQ_LCRFT_c90729/f1p3/2995|i2_LQ_LCRFT_c21640/f1p0/2250|i5_LQ_LCRFT_c23424/f1p0/4018|i3_HQ_LCRFT_c52766/f2p0/2255|i1_LQ_LCRFT_c91395/f1p0/1308|i3_LQ_LCRFT_c22361/f1p0/2901|i1_LQ_LCRFT_c29052/f1p7/1950|i1_HQ_LCRFT_c59121/f2p0/1283|i1_LQ_LCRFT_c42963/f3p4/1566|i1_HQ_LCRFT_c183946/f7p4/1759|i1_LQ_LCRFT_c7468/f3p6/1729|i0_HQ_LCRFT_c394689/f14p0/830|i1_HQ_LCRFT_c183880/f8p5/1566|i4_LQ_LCRFT_c43282/f1p0/3407|i4_LQ_LCRFT_c63325/f1p0/3136|i1_LQ_LCRFT_c78970/f1p4/1552|i1_LQ_LCRFT_c138716/f1p14/1931|i4_LQ_LCRFT_c60576/f1p7/3124|i1_LQ_LCRFT_c79132/f1p3/1336|i1_LQ_LCRFT_c140189/f1p2/1592|i3_LQ_LCRFT_c9416/f1p0/2157|i3_LQ_LCRFT_c85388/f1p0/2036|i1_LQ_LCRFT_c9825/f1p13/1962|i3_LQ_LCRFT_c5740/f1p0/2448|i1_LQ_LCRFT_c166756/f1p3/1790|i1_LQ_LCRFT_c164772/f1p9/1553|i1_HQ_LCRFT_c24945/f2p0/1944|i5_LQ_LCRFT_c2825/f1p0/4090|i1_LQ_LCRFT_c1189/f23p2/1540|i1_LQ_LCRFT_c138898/f1p0/1497|i1_LQ_LCRFT_c114372/f1p0/1337|i1_LQ_LCRFT_c118075/f1p2/1904|i3_LQ_LCRFT_c57336/f1p4/2148|i1_LQ_LCRFT_c91861/f1p0/1958|i1_LQ_LCRFT_c44227/f1p3/1573|i2_LQ_LCRFT_c74694/f1p0/2738|i3_LQ_LCRFT_c38106/f1p0/2233|i4_LQ_LCRFT_c74091/f1p0/3420|i5_LQ_LCRFT_c16388/f1p0/4103|i1_LQ_LCRFT_c19447/f1p4/1778|i2_HQ_LCRFT_c34768/f2p10/2897|i4_LQ_LCRFT_c75432/f1p0/3425|i3_LQ_LCRFT_c19206/f1p0/2904|i1_LQ_LCRFT_c104923/f1p10/1013|i1_HQ_LCRFT_c132301/f32p14/1933|i0_LQ_LCRFT_c8796/f1p0/850|i3_LQ_LCRFT_c43215/f1p1/2223|i1_HQ_LCRFT_c2843/f7p6/1269|i3_LQ_LCRFT_c5934/f1p6/2933|i1_LQ_LCRFT_c209005/f1p2/1290|i1_LQ_LCRFT_c22228/f1p55/1630|i2_LQ_LCRFT_c64789/f1p0/2051|i1_LQ_LCRFT_c21116/f1p2/1236|i2_LQ_LCRFT_c25743/f1p8/2846|i1_LQ_LCRFT_c188862/f1p2/1526|i4_LQ_LCRFT_c27772/f1p6/3446|i1_HQ_LCRFT_c160816/f2p7/1825|i1_LQ_LCRFT_c40599/f1p7/1906|i4_LQ_LCRFT_c56115/f1p0/3362|i1_HQ_LCRFT_c49096/f3p6/1569|i1_HQ_LCRFT_c116186/f2p0/1240|i1_HQ_LCRFT_c189820/f4p5/1448|i4_LQ_LCRFT_c78572/f1p0/3404|i1_LQ_LCRFT_c36465/f1p1/1864|i1_LQ_LCRFT_c9938/f1p2/1942|i2_LQ_LCRFT_c94664/f1p0/2175|i1_HQ_LCRFT_c21926/f9p0/1563|i1_LQ_LCRFT_c91417/f1p0/1961|i4_LQ_LCRFT_c11928/f1p2/3402|i2_LQ_LCRFT_c34434/f1p0/2168|i1_LQ_LCRFT_c11930/f1p4/1943|i2_LQ_LCRFT_c58553/f1p0/2083|i4_LQ_LCRFT_c5767/f1p2/3128|i4_LQ_LCRFT_c66199/f1p0/3046|i3_HQ_LCRFT_c18558/f2p2/2785|i1_LQ_LCRFT_c167134/f1p6/1239|i2_LQ_LCRFT_c41171/f1p0/2213|i1_HQ_LCRFT_c38457/f2p0/1353|i1_LQ_LCRFT_c75304/f1p2/1320|i3_LQ_LCRFT_c9855/f1p0/2951|i2_LQ_LCRFT_c77849/f1p3/2291|i0_HQ_LCRFT_c318114/f6p0/996|i1_LQ_LCRFT_c3390/f1p0/1547|i1_HQ_LCRFT_c2150/f4p13/1453|i1_HQ_LCRFT_c186026/f11p1/1994|i2_LQ_LCRFT_c59734/f1p2/2829|i1_LQ_LCRFT_c48055/f1p2/1025|i2_LQ_LCRFT_c59430/f1p1/2920|i3_LQ_LCRFT_c31668/f1p0/2089|i1_LQ_LCRFT_c201984/f1p3/1962|i1_LQ_LCRFT_c181821/f1p1/1944|i1_HQ_LCRFT_c14934/f8p2/1591|i1_HQ_LCRFT_c171682/f3p5/1824|i1_HQ_LCRFT_c9790/f2p4/1516|i1_LQ_LCRFT_c191726/f1p4/1805|i2_LQ_LCRFT_c43282/f1p0/2098|i4_LQ_LCRFT_c79196/f1p0/3467|i1_LQ_LCRFT_c26529/f1p0/1517|i5_LQ_LCRFT_c12199/f1p0/4572|i4_LQ_LCRFT_c7920/f1p6/3133|i4_LQ_LCRFT_c14667/f1p0/3360|i4_LQ_LCRFT_c14224/f1p1/3523|i0_LQ_LCRFT_c203000/f1p0/785|i0_LQ_LCRFT_c139531/f1p0/956|i2_LQ_LCRFT_c43664/f1p1/2502|i1_LQ_LCRFT_c24356/f1p5/1639|i0_LQ_LCRFT_c335641/f1p0/750|i1_HQ_LCRFT_c205899/f12p2/1551|i4_LQ_LCRFT_c21738/f1p0/3232|i1_LQ_LCRFT_c70856/f1p1/1535|i2_LQ_LCRFT_c111391/f1p0/2163|i1_LQ_LCRFT_c27770/f1p4/1058|i1_HQ_LCRFT_c7522/f2p6/1808|i2_LQ_LCRFT_c42115/f1p0/2452|i5_LQ_LCRFT_c7798/f1p3/4614|i1_LQ_LCRFT_c120579/f1p0/1179|i3_LQ_LCRFT_c74500/f1p0/2712|i2_LQ_LCRFT_c125092/f1p0/2052|i2_LQ_LCRFT_c84020/f1p0/2060|i1_HQ_LCRFT_c86111/f5p4/1709|i1_LQ_LCRFT_c139975/f1p1/1638|i1_LQ_LCRFT_c93166/f1p5/1647|i3_LQ_LCRFT_c26342/f1p0/2631|i3_LQ_LCRFT_c98778/f1p0/2738|i1_LQ_LCRFT_c115278/f1p4/1877|i1_HQ_LCRFT_c21072/f3p4/1719|i4_LQ_LCRFT_c54360/f1p1/3681|i5_LQ_LCRFT_c4085/f1p17/4251|i3_LQ_LCRFT_c111139/f1p0/2935|i2_LQ_LCRFT_c19560/f1p1/2225</v>
          </cell>
          <cell r="I43" t="str">
            <v>http://www.genome.jp/kegg-bin/show_pathway?ko00270/K00899%09red/K16054%09red/K01011%09red/K00811%09red/K00815%09red/K01761%09red/K01760%09red/K01762%09red/K05933%09red/K14455%09red/K14454%09red/K00640%09red/K00547%09red/K12524%09red/K00789%09red/K17398%09red/K00016%09red/K00549%09red/K01919%09red/K08967%09red/K01251%09red/K08963%09red/K00025%09red/K00827%09red/K00826%09red/K01611%09red/K00928%09red/K01738%09red/K01739%09red/K00797%09red/K13034%09red/K00026%09red</v>
          </cell>
        </row>
        <row r="44">
          <cell r="A44" t="str">
            <v>Arginine and proline metabolism</v>
          </cell>
          <cell r="B44" t="str">
            <v>KEGG PATHWAY</v>
          </cell>
          <cell r="C44" t="str">
            <v>ko00330</v>
          </cell>
          <cell r="D44">
            <v>118</v>
          </cell>
          <cell r="E44">
            <v>486</v>
          </cell>
          <cell r="F44">
            <v>0.20619117953800001</v>
          </cell>
          <cell r="G44">
            <v>0.64713143269899998</v>
          </cell>
          <cell r="H44" t="str">
            <v>i4_LQ_LCRFT_c4215/f1p2/3846|i3_LQ_LCRFT_c24819/f1p0/2322|i1_LQ_LCRFT_c52996/f1p0/1600|i4_LQ_LCRFT_c72881/f1p0/3080|i2_LQ_LCRFT_c103533/f1p0/2080|i2_LQ_LCRFT_c27937/f1p0/2219|i4_LQ_LCRFT_c57359/f1p3/3647|i2_LQ_LCRFT_c92904/f1p33/2940|i1_LQ_LCRFT_c145630/f1p2/1608|i0_LQ_LCRFT_c85119/f1p0/725|i3_LQ_LCRFT_c20918/f1p0/2801|i1_HQ_LCRFT_c86201/f19p5/1276|i4_LQ_LCRFT_c63325/f1p0/3136|i1_LQ_LCRFT_c42668/f1p2/1485|i4_LQ_LCRFT_c61219/f1p0/3816|i3_LQ_LCRFT_c85388/f1p0/2036|i1_HQ_LCRFT_c110687/f3p4/1751|i1_LQ_LCRFT_c166756/f1p3/1790|i2_LQ_LCRFT_c42115/f1p0/2452|i1_HQ_LCRFT_c75614/f2p4/1896|i1_LQ_LCRFT_c95796/f1p2/1271|i1_HQ_LCRFT_c24945/f2p0/1944|i1_LQ_LCRFT_c41845/f1p8/1969|i1_LQ_LCRFT_c161231/f1p7/1904|i2_LQ_LCRFT_c52211/f1p0/2609|i3_LQ_LCRFT_c11062/f1p6/2758|i1_LQ_LCRFT_c161718/f1p1/1633|i1_HQ_LCRFT_c184654/f12p8/1955|i3_LQ_LCRFT_c22353/f1p0/2626|i1_HQ_LCRFT_c58091/f2p0/1190|i1_LQ_LCRFT_c71065/f1p0/1716|i4_LQ_LCRFT_c15814/f1p4/3022|i3_LQ_LCRFT_c22391/f1p0/2303|i5_LQ_LCRFT_c2797/f1p0/4191|i1_HQ_LCRFT_c5057/f3p2/1759|i3_LQ_LCRFT_c47005/f1p0/2033|i2_LQ_LCRFT_c24240/f1p0/2732|i2_HQ_LCRFT_c68874/f3p2/2257|i4_LQ_LCRFT_c37971/f1p2/3759|i2_LQ_LCRFT_c64362/f1p0/2082|i3_LQ_LCRFT_c72203/f1p3/2514|i3_HQ_LCRFT_c2507/f2p7/2455|i5_LQ_LCRFT_c16388/f1p0/4103|i2_LQ_LCRFT_c42247/f1p0/2380|i4_LQ_LCRFT_c54573/f1p0/3210|i3_LQ_LCRFT_c76820/f1p4/2698|i5_LQ_LCRFT_c6312/f1p0/4873|i1_HQ_LCRFT_c15963/f3p2/1167|i1_LQ_LCRFT_c164635/f1p5/1611|i1_LQ_LCRFT_c136496/f1p2/1352|i2_LQ_LCRFT_c55121/f1p0/2365|i1_LQ_LCRFT_c94186/f1p1/1548|i1_HQ_LCRFT_c28897/f9p0/1700|i1_LQ_LCRFT_c51879/f1p14/1862|i1_HQ_LCRFT_c171682/f3p5/1824|i1_HQ_LCRFT_c205359/f137p7/1875|i1_LQ_LCRFT_c188862/f1p2/1526|i1_LQ_LCRFT_c11270/f1p2/1209|i3_LQ_LCRFT_c65225/f1p0/2077|i1_HQ_LCRFT_c86046/f15p5/1319|i1_LQ_LCRFT_c53526/f2p0/1676|i3_LQ_LCRFT_c41686/f1p0/2458|i4_LQ_LCRFT_c56115/f1p0/3362|i4_LQ_LCRFT_c3141/f1p3/3787|i3_LQ_LCRFT_c110530/f1p0/2491|i1_LQ_LCRFT_c40160/f1p11/2411|i3_LQ_LCRFT_c111864/f1p0/2932|i3_LQ_LCRFT_c93492/f1p0/2420|i1_LQ_LCRFT_c9938/f1p2/1942|i1_HQ_LCRFT_c5794/f5p1/1977|i1_LQ_LCRFT_c189214/f1p0/1875|i3_LQ_LCRFT_c114057/f1p0/2127|i1_LQ_LCRFT_c26170/f1p2/1762|i3_LQ_LCRFT_c36186/f1p0/2482|i4_LQ_LCRFT_c76085/f1p1/3162|i3_HQ_LCRFT_c41109/f2p0/2148|i2_LQ_LCRFT_c52447/f1p0/2494|i6_LQ_LCRFT_c1035/f1p0/5401|i1_HQ_LCRFT_c100783/f2p5/1828|i1_LQ_LCRFT_c194802/f1p2/1287|i2_LQ_LCRFT_c59448/f1p2/2579|i1_LQ_LCRFT_c71138/f1p9/1939|i1_LQ_LCRFT_c201984/f1p3/1962|i1_HQ_LCRFT_c77096/f2p0/1891|i1_LQ_LCRFT_c113268/f1p2/1786|i1_HQ_LCRFT_c21072/f3p4/1719|i1_HQ_LCRFT_c207690/f153p8/1843|i3_LQ_LCRFT_c24568/f1p1/2867|i1_HQ_LCRFT_c186026/f11p1/1994|i5_LQ_LCRFT_c12199/f1p0/4572|i3_LQ_LCRFT_c79680/f1p0/2128|i4_LQ_LCRFT_c21049/f1p0/3130|i1_LQ_LCRFT_c136858/f1p2/1189|i4_HQ_LCRFT_c1904/f5p11/3196|i1_LQ_LCRFT_c21088/f1p13/1680|i2_LQ_LCRFT_c77714/f1p4/2993|i3_HQ_LCRFT_c2265/f7p0/2288|i2_LQ_LCRFT_c91107/f1p0/2675|i3_LQ_LCRFT_c22103/f1p1/2434|i1_HQ_LCRFT_c205899/f12p2/1551|i2_LQ_LCRFT_c111391/f1p0/2163|i4_LQ_LCRFT_c49098/f1p0/3038|i3_LQ_LCRFT_c94804/f1p59/2389|i2_LQ_LCRFT_c36577/f1p7/2300|i3_LQ_LCRFT_c39971/f1p2/2821|i1_LQ_LCRFT_c114847/f1p2/1416|i3_LQ_LCRFT_c85196/f1p0/2036|i0_LQ_LCRFT_c25413/f1p4/883|i1_HQ_LCRFT_c42351/f2p3/1805|i4_LQ_LCRFT_c59046/f1p10/3787|i1_LQ_LCRFT_c138674/f1p2/1543|i2_HQ_LCRFT_c114952/f2p0/2078|i1_HQ_LCRFT_c9964/f11p0/1673|i1_LQ_LCRFT_c56597/f1p8/1965|i9_LQ_LCRFT_c23/f1p0/8860|i3_LQ_LCRFT_c100378/f1p0/2506|i4_LQ_LCRFT_c73538/f1p1/3766|i3_LQ_LCRFT_c27933/f1p0/2339</v>
          </cell>
          <cell r="I44" t="str">
            <v>http://www.genome.jp/kegg-bin/show_pathway?ko00330/K00819%09red/K14455%09red/K12259%09red/K17839%09red/K01259%09red/K14454%09red/K00811%09red/K12251%09red/K10536%09red/K00128%09red/K00797%09red/K01476%09red/K01611%09red/K13427%09red/K01583%09red/K14085%09red/K13366%09red/K00472%09red/K01426%09red/K00318%09red/K12657%09red</v>
          </cell>
        </row>
        <row r="45">
          <cell r="A45" t="str">
            <v>Citrate cycle (TCA cycle)</v>
          </cell>
          <cell r="B45" t="str">
            <v>KEGG PATHWAY</v>
          </cell>
          <cell r="C45" t="str">
            <v>ko00020</v>
          </cell>
          <cell r="D45">
            <v>152</v>
          </cell>
          <cell r="E45">
            <v>634</v>
          </cell>
          <cell r="F45">
            <v>0.21044924640599999</v>
          </cell>
          <cell r="G45">
            <v>0.64713143269899998</v>
          </cell>
          <cell r="H45" t="str">
            <v>i1_HQ_LCRFT_c208974/f3p5/1769|i3_LQ_LCRFT_c23732/f1p0/2154|i2_HQ_LCRFT_c67057/f5p0/2213|i1_LQ_LCRFT_c50569/f2p4/1835|i2_LQ_LCRFT_c23723/f1p9/2219|i2_LQ_LCRFT_c24680/f1p0/2109|i3_LQ_LCRFT_c122222/f1p0/2498|i4_LQ_LCRFT_c42089/f1p0/3436|i4_LQ_LCRFT_c44267/f1p1/3682|i1_LQ_LCRFT_c93186/f1p7/1739|i2_LQ_LCRFT_c4206/f1p0/2498|i1_HQ_LCRFT_c59121/f2p0/1283|i1_LQ_LCRFT_c42963/f3p4/1566|i1_LQ_LCRFT_c76480/f1p1/1930|i1_HQ_LCRFT_c183946/f7p4/1759|i1_LQ_LCRFT_c93961/f1p13/1220|i1_HQ_LCRFT_c183880/f8p5/1566|i3_LQ_LCRFT_c106171/f1p5/2068|i2_LQ_LCRFT_c34741/f1p0/2298|i1_HQ_LCRFT_c34075/f2p4/1649|i5_LQ_LCRFT_c4257/f1p0/4822|i2_HQ_LCRFT_c10463/f2p0/2371|i1_LQ_LCRFT_c4784/f1p11/2645|i3_LQ_LCRFT_c22339/f1p0/2787|i1_HQ_LCRFT_c86908/f14p4/1922|i1_LQ_LCRFT_c54393/f1p4/1783|i3_HQ_LCRFT_c102595/f2p0/2082|i3_LQ_LCRFT_c84619/f1p0/2020|i2_LQ_LCRFT_c95654/f1p4/2518|i4_LQ_LCRFT_c53584/f1p0/3057|i2_LQ_LCRFT_c19133/f1p0/2977|i3_LQ_LCRFT_c79772/f1p0/2921|i1_HQ_LCRFT_c70132/f4p0/1602|i4_LQ_LCRFT_c8622/f1p0/3062|i2_LQ_LCRFT_c92814/f1p0/2483|i4_LQ_LCRFT_c10718/f1p0/3776|i1_HQ_LCRFT_c21457/f2p2/1258|i3_LQ_LCRFT_c100520/f1p0/2269|i2_LQ_LCRFT_c5870/f1p3/2704|i3_HQ_LCRFT_c3798/f2p8/2240|i1_HQ_LCRFT_c183807/f3p2/1947|i2_LQ_LCRFT_c65852/f1p2/2938|i5_LQ_LCRFT_c14515/f1p0/4429|i3_HQ_LCRFT_c67163/f8p0/2203|i1_LQ_LCRFT_c114372/f1p0/1337|i1_LQ_LCRFT_c52477/f1p11/1512|i1_LQ_LCRFT_c192028/f1p3/1567|i3_HQ_LCRFT_c1761/f2p0/2365|i4_LQ_LCRFT_c27549/f1p0/3311|i1_LQ_LCRFT_c77755/f1p2/1859|i2_LQ_LCRFT_c39587/f1p0/2152|i2_LQ_LCRFT_c125028/f1p1/2001|i3_LQ_LCRFT_c40341/f1p0/2424|i3_LQ_LCRFT_c75274/f1p18/2559|i3_HQ_LCRFT_c29991/f2p0/2065|i3_LQ_LCRFT_c11196/f1p1/2281|i2_LQ_LCRFT_c73517/f1p2/2856|i1_LQ_LCRFT_c19447/f1p4/1778|i1_LQ_LCRFT_c7486/f5p4/2156|i3_LQ_LCRFT_c98623/f1p0/2215|i2_LQ_LCRFT_c75998/f1p12/2634|i2_LQ_LCRFT_c112940/f1p0/2411|i3_LQ_LCRFT_c53989/f1p0/2473|i4_LQ_LCRFT_c91528/f1p0/3004|i3_LQ_LCRFT_c13056/f1p0/2153|i1_HQ_LCRFT_c184058/f11p10/1937|i1_LQ_LCRFT_c121439/f1p5/1940|i3_LQ_LCRFT_c54298/f1p0/2128|i3_LQ_LCRFT_c83271/f1p0/2050|i3_HQ_LCRFT_c108311/f10p0/2192|i5_LQ_LCRFT_c3932/f1p8/4371|i4_LQ_LCRFT_c62403/f1p0/3386|i1_HQ_LCRFT_c13847/f2p9/1912|i3_LQ_LCRFT_c22735/f1p1/2530|i4_LQ_LCRFT_c78297/f1p0/3411|i3_LQ_LCRFT_c52171/f1p0/2725|i2_HQ_LCRFT_c101349/f5p0/2055|i1_LQ_LCRFT_c111720/f1p0/1957|i1_HQ_LCRFT_c189820/f4p5/1448|i3_LQ_LCRFT_c55552/f1p0/2768|i1_HQ_LCRFT_c60772/f3p11/1703|i3_LQ_LCRFT_c100216/f1p0/2691|i3_LQ_LCRFT_c5167/f1p2/2205|i1_LQ_LCRFT_c94510/f1p15/1611|i2_LQ_LCRFT_c5827/f1p1/2500|i2_HQ_LCRFT_c1738/f4p0/2269|i2_LQ_LCRFT_c4816/f1p10/2576|i1_LQ_LCRFT_c96285/f1p1/1331|i1_LQ_LCRFT_c25472/f1p13/1618|i3_HQ_LCRFT_c88139/f7p0/2208|i3_HQ_LCRFT_c14887/f2p2/2799|i4_LQ_LCRFT_c66199/f1p0/3046|i4_LQ_LCRFT_c8725/f1p0/3664|i2_HQ_LCRFT_c14611/f2p5/2114|i3_LQ_LCRFT_c14701/f1p0/2628|i3_LQ_LCRFT_c15776/f1p0/2018|i1_HQ_LCRFT_c2150/f4p13/1453|i3_LQ_LCRFT_c64682/f1p0/2063|i4_LQ_LCRFT_c79555/f1p0/3488|i4_LQ_LCRFT_c71924/f1p6/3424|i3_LQ_LCRFT_c84307/f1p0/2015|i3_LQ_LCRFT_c3827/f1p2/2193|i1_LQ_LCRFT_c28075/f1p12/1594|i6_LQ_LCRFT_c1381/f1p0/5083|i2_LQ_LCRFT_c25761/f1p5/2229|i3_LQ_LCRFT_c57434/f1p0/2546|i2_HQ_LCRFT_c4109/f2p0/2237|i1_HQ_LCRFT_c3873/f6p5/1903|i1_HQ_LCRFT_c9790/f2p4/1516|i4_HQ_LCRFT_c27363/f2p4/3765|i4_LQ_LCRFT_c79196/f1p0/3467|i4_LQ_LCRFT_c39139/f1p4/3614|i1_LQ_LCRFT_c58922/f1p2/1622|i4_LQ_LCRFT_c7920/f1p6/3133|i2_LQ_LCRFT_c5848/f1p4/2416|i3_LQ_LCRFT_c90867/f1p2/2965|i1_LQ_LCRFT_c136050/f1p5/1457|i1_LQ_LCRFT_c161578/f1p15/1847|i4_LQ_LCRFT_c73919/f1p0/3141|i2_LQ_LCRFT_c60356/f1p0/2639|i4_LQ_LCRFT_c21738/f1p0/3232|i0_HQ_LCRFT_c203648/f2p0/902|i3_LQ_LCRFT_c21055/f1p0/2127|i3_LQ_LCRFT_c6008/f1p0/2774|i4_LQ_LCRFT_c62766/f1p1/3120|i1_LQ_LCRFT_c73910/f1p2/1762|i1_HQ_LCRFT_c88974/f6p4/1753|i4_LQ_LCRFT_c29039/f1p2/3407|i4_LQ_LCRFT_c54102/f1p6/3055|i4_LQ_LCRFT_c11853/f1p4/3649|i1_LQ_LCRFT_c116251/f1p35/1227|i1_HQ_LCRFT_c185395/f6p3/1589|i3_LQ_LCRFT_c5928/f1p2/2595|i2_HQ_LCRFT_c14587/f2p3/2171|i3_LQ_LCRFT_c38103/f1p0/2963|i3_LQ_LCRFT_c110922/f1p0/2746|i3_HQ_LCRFT_c102469/f2p0/2087|i1_HQ_LCRFT_c66497/f2p0/1557|i3_LQ_LCRFT_c48884/f1p0/2506|i2_LQ_LCRFT_c110293/f1p0/2722|i3_LQ_LCRFT_c64850/f1p0/2036|i3_LQ_LCRFT_c43393/f1p0/2951|i3_LQ_LCRFT_c22537/f1p0/2513|i2_LQ_LCRFT_c5241/f1p0/2282|i3_LQ_LCRFT_c39983/f1p4/2259|i2_LQ_LCRFT_c80354/f1p0/2222|i3_LQ_LCRFT_c111428/f1p6/2420|i4_LQ_LCRFT_c28245/f1p0/3838|i1_HQ_LCRFT_c1588/f3p6/1941|i0_LQ_LCRFT_c213062/f1p0/668|i1_LQ_LCRFT_c97144/f1p4/1715|i4_LQ_LCRFT_c37357/f1p0/3648</v>
          </cell>
          <cell r="I45" t="str">
            <v>http://www.genome.jp/kegg-bin/show_pathway?ko00020/K00235%09red/K00382%09red/K00658%09red/K00164%09red/K01679%09red/K00161%09red/K00162%09red/K01681%09red/K01900%09red/K01648%09red/K00234%09red/K01610%09red/K01899%09red/K00025%09red/K00026%09red/K00627%09red/K01647%09red/K00030%09red/K00031%09red</v>
          </cell>
        </row>
        <row r="46">
          <cell r="A46" t="str">
            <v>Monobactam biosynthesis</v>
          </cell>
          <cell r="B46" t="str">
            <v>KEGG PATHWAY</v>
          </cell>
          <cell r="C46" t="str">
            <v>ko00261</v>
          </cell>
          <cell r="D46">
            <v>22</v>
          </cell>
          <cell r="E46">
            <v>80</v>
          </cell>
          <cell r="F46">
            <v>0.22024008106699999</v>
          </cell>
          <cell r="G46">
            <v>0.65479454835600004</v>
          </cell>
          <cell r="H46" t="str">
            <v>i3_LQ_LCRFT_c40583/f1p7/2949|i3_HQ_LCRFT_c16838/f3p0/2497|i1_HQ_LCRFT_c205046/f39p6/1945|i4_LQ_LCRFT_c14224/f1p1/3523|i3_HQ_LCRFT_c52766/f2p0/2255|i2_LQ_LCRFT_c43664/f1p1/2502|i3_LQ_LCRFT_c5934/f1p6/2933|i1_HQ_LCRFT_c48459/f19p4/1626|i4_LQ_LCRFT_c43282/f1p0/3407|i2_LQ_LCRFT_c41171/f1p0/2213|i3_LQ_LCRFT_c74500/f1p0/2712|i2_LQ_LCRFT_c84020/f1p0/2060|i3_LQ_LCRFT_c9416/f1p0/2157|i0_LQ_LCRFT_c8796/f1p0/850|i1_LQ_LCRFT_c96985/f1p0/1892|i5_LQ_LCRFT_c23424/f1p0/4018|i1_LQ_LCRFT_c75256/f1p3/1505|i3_LQ_LCRFT_c13987/f1p47/2709|i2_HQ_LCRFT_c114024/f7p2/2047|i3_LQ_LCRFT_c42446/f1p0/2310|i1_LQ_LCRFT_c164772/f1p9/1553|i5_LQ_LCRFT_c4085/f1p17/4251</v>
          </cell>
          <cell r="I46" t="str">
            <v>http://www.genome.jp/kegg-bin/show_pathway?ko00261/K00215%09red/K00958%09red/K13811%09red/K12524%09red/K01714%09red/K00928%09red</v>
          </cell>
        </row>
        <row r="47">
          <cell r="A47" t="str">
            <v>Sulfur metabolism</v>
          </cell>
          <cell r="B47" t="str">
            <v>KEGG PATHWAY</v>
          </cell>
          <cell r="C47" t="str">
            <v>ko00920</v>
          </cell>
          <cell r="D47">
            <v>49</v>
          </cell>
          <cell r="E47">
            <v>193</v>
          </cell>
          <cell r="F47">
            <v>0.22358838236600001</v>
          </cell>
          <cell r="G47">
            <v>0.65479454835600004</v>
          </cell>
          <cell r="H47" t="str">
            <v>i1_LQ_LCRFT_c77926/f1p0/1430|i1_HQ_LCRFT_c49096/f3p6/1569|i1_LQ_LCRFT_c137390/f1p0/1485|i1_LQ_LCRFT_c138898/f1p0/1497|i0_LQ_LCRFT_c275643/f1p0/979|i2_LQ_LCRFT_c94664/f1p0/2175|i1_LQ_LCRFT_c26529/f1p0/1517|i2_LQ_LCRFT_c14759/f1p8/2542|i1_LQ_LCRFT_c91861/f1p0/1958|i1_HQ_LCRFT_c205046/f39p6/1945|i1_HQ_LCRFT_c209309/f7p3/1282|i1_HQ_LCRFT_c132423/f5p3/1277|i0_HQ_LCRFT_c32612/f3p0/690|i2_HQ_LCRFT_c114024/f7p2/2047|i1_LQ_LCRFT_c166727/f1p1/1617|i1_LQ_LCRFT_c29052/f1p7/1950|i1_LQ_LCRFT_c70856/f1p1/1535|i4_LQ_LCRFT_c11928/f1p2/3402|i1_HQ_LCRFT_c206255/f9p3/1786|i2_LQ_LCRFT_c58553/f1p0/2083|i0_LQ_LCRFT_c193420/f1p0/742|i0_HQ_LCRFT_c133656/f2p0/739|i0_LQ_LCRFT_c324139/f1p0/789|i3_HQ_LCRFT_c18558/f2p2/2785|i1_HQ_LCRFT_c13979/f11p1/1651|i1_LQ_LCRFT_c23816/f1p0/1311|i1_LQ_LCRFT_c167134/f1p6/1239|i4_LQ_LCRFT_c20561/f1p0/3755|i1_LQ_LCRFT_c138716/f1p14/1931|i1_HQ_LCRFT_c86111/f5p4/1709|i1_LQ_LCRFT_c104923/f1p10/1013|i1_HQ_LCRFT_c132301/f32p14/1933|i1_LQ_LCRFT_c37522/f1p1/1200|i1_LQ_LCRFT_c170579/f1p1/1441|i1_HQ_LCRFT_c2843/f7p6/1269|i1_LQ_LCRFT_c9825/f1p13/1962|i3_LQ_LCRFT_c13987/f1p47/2709|i3_LQ_LCRFT_c26342/f1p0/2631|i3_LQ_LCRFT_c98778/f1p0/2738|i0_HQ_LCRFT_c53704/f2p0/641|i1_LQ_LCRFT_c96985/f1p0/1892|i1_LQ_LCRFT_c95100/f1p3/1464|i2_LQ_LCRFT_c25743/f1p8/2846|i4_LQ_LCRFT_c54360/f1p1/3681|i4_LQ_LCRFT_c74091/f1p0/3420|i0_LQ_LCRFT_c128682/f1p0/713|i0_LQ_LCRFT_c335155/f1p0/776|i2_LQ_LCRFT_c16232/f1p0/2059|i5_LQ_LCRFT_c2825/f1p0/4090</v>
          </cell>
          <cell r="I47" t="str">
            <v>http://www.genome.jp/kegg-bin/show_pathway?ko00920/K05907%09red/K13811%09red/K00640%09red/K08738%09red/K01011%09red/K17725%09red/K00958%09red/K00392%09red/K00387%09red/K00860%09red/K13034%09red/K01082%09red/K01738%09red/K01739%09red</v>
          </cell>
        </row>
        <row r="48">
          <cell r="A48" t="str">
            <v>Brassinosteroid biosynthesis</v>
          </cell>
          <cell r="B48" t="str">
            <v>KEGG PATHWAY</v>
          </cell>
          <cell r="C48" t="str">
            <v>ko00905</v>
          </cell>
          <cell r="D48">
            <v>16</v>
          </cell>
          <cell r="E48">
            <v>57</v>
          </cell>
          <cell r="F48">
            <v>0.24378115847199999</v>
          </cell>
          <cell r="G48">
            <v>0.66649374257299998</v>
          </cell>
          <cell r="H48" t="str">
            <v>i3_LQ_LCRFT_c39523/f1p15/2132|i3_LQ_LCRFT_c15261/f1p0/2080|i2_HQ_LCRFT_c51391/f2p0/2347|i1_LQ_LCRFT_c4020/f1p14/1756|i1_LQ_LCRFT_c72910/f1p6/1883|i3_LQ_LCRFT_c83026/f1p0/2056|i1_LQ_LCRFT_c179053/f1p0/1082|i3_LQ_LCRFT_c111134/f1p1/2144|i2_LQ_LCRFT_c44645/f1p0/2515|i1_LQ_LCRFT_c54295/f1p0/1801|i1_LQ_LCRFT_c90072/f1p7/2150|i3_LQ_LCRFT_c115990/f1p3/2036|i3_LQ_LCRFT_c31379/f1p0/2026|i3_LQ_LCRFT_c56235/f1p2/2250|i2_LQ_LCRFT_c13609/f1p2/2164|i0_LQ_LCRFT_c22751/f1p4/805</v>
          </cell>
          <cell r="I48" t="str">
            <v>http://www.genome.jp/kegg-bin/show_pathway?ko00905/K12638%09red/K09588%09red/K15639%09red/K12637%09red/K09587%09red/K09590%09red/K09591%09red</v>
          </cell>
        </row>
        <row r="49">
          <cell r="A49" t="str">
            <v>Glycerophospholipid metabolism</v>
          </cell>
          <cell r="B49" t="str">
            <v>KEGG PATHWAY</v>
          </cell>
          <cell r="C49" t="str">
            <v>ko00564</v>
          </cell>
          <cell r="D49">
            <v>143</v>
          </cell>
          <cell r="E49">
            <v>603</v>
          </cell>
          <cell r="F49">
            <v>0.25371289625600002</v>
          </cell>
          <cell r="G49">
            <v>0.66649374257299998</v>
          </cell>
          <cell r="H49" t="str">
            <v>i1_LQ_LCRFT_c10390/f1p2/1911|i3_LQ_LCRFT_c25276/f1p0/2589|i4_LQ_LCRFT_c88672/f4p0/3375|i6_LQ_LCRFT_c2345/f1p0/5180|i1_HQ_LCRFT_c159635/f23p2/1694|i4_LQ_LCRFT_c21511/f1p3/3514|i1_LQ_LCRFT_c8151/f1p4/2001|i2_LQ_LCRFT_c90591/f1p0/2894|i4_LQ_LCRFT_c78991/f1p0/3225|i4_LQ_LCRFT_c5906/f1p0/3762|i1_HQ_LCRFT_c38955/f8p2/1798|i4_LQ_LCRFT_c79129/f1p1/3149|i1_HQ_LCRFT_c205025/f6p0/1077|i1_HQ_LCRFT_c204925/f4p1/1107|i2_LQ_LCRFT_c38035/f1p0/2966|i2_LQ_LCRFT_c58426/f1p0/2801|i1_LQ_LCRFT_c52737/f1p3/1266|i1_LQ_LCRFT_c71128/f1p4/1950|i1_LQ_LCRFT_c99090/f1p2/1725|i5_LQ_LCRFT_c21654/f1p1/4065|i4_LQ_LCRFT_c49597/f1p0/3029|i5_LQ_LCRFT_c13075/f1p0/4129|i1_LQ_LCRFT_c54245/f1p2/1712|i1_LQ_LCRFT_c113342/f1p0/1743|i4_LQ_LCRFT_c44087/f1p0/3643|i3_LQ_LCRFT_c104929/f1p5/2036|i4_LQ_LCRFT_c33459/f2p0/3137|i1_LQ_LCRFT_c94662/f1p2/1954|i1_HQ_LCRFT_c4050/f3p1/1575|i0_LQ_LCRFT_c90663/f1p1/806|i1_LQ_LCRFT_c117060/f1p1/1848|i1_LQ_LCRFT_c103582/f1p1/1031|i4_LQ_LCRFT_c75062/f1p0/3727|i4_HQ_LCRFT_c51452/f4p5/3031|i2_LQ_LCRFT_c73283/f1p0/2739|i3_LQ_LCRFT_c41726/f1p0/2409|i1_LQ_LCRFT_c28592/f1p6/1712|i1_LQ_LCRFT_c39888/f1p0/1487|i1_LQ_LCRFT_c220070/f1p2/1006|i2_LQ_LCRFT_c57465/f1p0/2804|i5_LQ_LCRFT_c13217/f1p5/4282|i5_LQ_LCRFT_c14838/f1p0/4954|i2_HQ_LCRFT_c5849/f3p0/2396|i3_LQ_LCRFT_c5709/f1p0/2518|i5_LQ_LCRFT_c2570/f1p0/4382|i1_HQ_LCRFT_c21091/f7p4/1767|i1_HQ_LCRFT_c67225/f7p2/1716|i5_LQ_LCRFT_c23433/f1p0/4012|i5_LQ_LCRFT_c12164/f1p0/4529|i1_LQ_LCRFT_c58227/f1p3/1794|i5_LQ_LCRFT_c10903/f1p1/4501|i2_LQ_LCRFT_c30264/f1p0/2068|i4_HQ_LCRFT_c40289/f4p0/3100|i3_LQ_LCRFT_c78923/f1p0/2326|i4_LQ_LCRFT_c19207/f1p4/3857|i1_HQ_LCRFT_c175252/f2p0/1081|i2_HQ_LCRFT_c107169/f4p0/2908|i4_LQ_LCRFT_c90329/f1p0/3407|i1_LQ_LCRFT_c143891/f1p39/1290|i5_LQ_LCRFT_c5613/f1p0/4862|i5_LQ_LCRFT_c13058/f1p0/4513|i4_HQ_LCRFT_c1828/f4p0/3470|i4_LQ_LCRFT_c78900/f1p13/3827|i4_LQ_LCRFT_c83734/f1p0/3043|i3_LQ_LCRFT_c12925/f1p1/2627|i1_LQ_LCRFT_c193829/f1p1/1806|i3_LQ_LCRFT_c86331/f1p0/2061|i5_HQ_LCRFT_c1283/f3p0/4565|i2_LQ_LCRFT_c54881/f1p15/2469|i2_HQ_LCRFT_c49708/f5p0/2888|i1_HQ_LCRFT_c89119/f3p1/1990|i4_LQ_LCRFT_c79654/f1p0/3710|i2_LQ_LCRFT_c90450/f1p0/2786|i4_LQ_LCRFT_c14259/f1p0/3771|i4_LQ_LCRFT_c19281/f1p2/4015|i1_LQ_LCRFT_c91594/f1p1/1665|i1_LQ_LCRFT_c165913/f1p1/1400|i1_LQ_LCRFT_c93582/f1p1/1788|i4_LQ_LCRFT_c20514/f1p0/3205|i6_LQ_LCRFT_c2156/f1p4/5301|i3_LQ_LCRFT_c94546/f1p0/2449|i3_LQ_LCRFT_c91083/f1p0/2549|i1_LQ_LCRFT_c168334/f1p0/1814|i1_LQ_LCRFT_c70228/f1p0/1469|i2_LQ_LCRFT_c96668/f1p0/2683|i4_LQ_LCRFT_c31850/f1p2/3053|i3_LQ_LCRFT_c74342/f1p7/2995|i5_LQ_LCRFT_c5523/f1p1/4159|i2_LQ_LCRFT_c43816/f1p0/2828|i1_HQ_LCRFT_c25864/f2p3/1634|i4_LQ_LCRFT_c18301/f1p1/3515|i4_LQ_LCRFT_c19690/f1p0/3894|i4_LQ_LCRFT_c38260/f1p0/3329|i3_LQ_LCRFT_c86210/f1p0/2073|i1_LQ_LCRFT_c54668/f1p2/1574|i4_LQ_LCRFT_c16331/f1p0/3056|i4_LQ_LCRFT_c24309/f1p0/3163|i1_HQ_LCRFT_c7622/f4p2/1753|i3_LQ_LCRFT_c71552/f1p0/2584|i0_LQ_LCRFT_c30811/f1p0/918|i2_LQ_LCRFT_c36668/f1p15/2845|i1_HQ_LCRFT_c41629/f2p0/1252|i4_LQ_LCRFT_c24468/f1p0/3546|i2_HQ_LCRFT_c1807/f11p0/2725|i1_HQ_LCRFT_c7731/f5p6/1337|i2_LQ_LCRFT_c54991/f1p1/2527|i2_HQ_LCRFT_c6823/f2p0/2951|i1_LQ_LCRFT_c166981/f1p4/1777|i2_LQ_LCRFT_c16152/f1p4/2088|i2_LQ_LCRFT_c4849/f1p0/2736|i2_LQ_LCRFT_c32077/f1p0/2857|i1_LQ_LCRFT_c170717/f1p1/1616|i1_LQ_LCRFT_c111233/f1p0/1807|i3_LQ_LCRFT_c86381/f1p0/2105|i1_HQ_LCRFT_c19108/f2p4/1918|i2_LQ_LCRFT_c92957/f1p0/2949|i3_LQ_LCRFT_c24606/f1p1/2434|i6_LQ_LCRFT_c4285/f1p0/5405|i3_LQ_LCRFT_c36235/f1p0/2249|i1_HQ_LCRFT_c10379/f4p2/1239|i1_LQ_LCRFT_c96488/f1p0/1227|i4_HQ_LCRFT_c32825/f4p0/3117|i3_LQ_LCRFT_c77342/f1p0/2854|i2_LQ_LCRFT_c13478/f1p0/2726|i2_LQ_LCRFT_c42381/f1p0/2332|i1_LQ_LCRFT_c12277/f1p6/1908|i2_HQ_LCRFT_c120864/f5p0/2974|i4_LQ_LCRFT_c45223/f1p0/3712|i1_LQ_LCRFT_c113829/f1p2/1448|i1_HQ_LCRFT_c14403/f2p1/1672|i6_LQ_LCRFT_c2661/f1p0/5364|i4_LQ_LCRFT_c13253/f1p1/3818|i2_LQ_LCRFT_c99033/f1p3/2891|i2_LQ_LCRFT_c15610/f1p2/2037|i5_LQ_LCRFT_c14341/f1p3/4518|i1_LQ_LCRFT_c57712/f1p16/1665|i0_LQ_LCRFT_c196477/f1p0/943|i3_LQ_LCRFT_c73410/f1p10/2576|i2_LQ_LCRFT_c52222/f1p2/2314|i3_LQ_LCRFT_c77984/f1p0/2339|i4_LQ_LCRFT_c53707/f1p0/3368|i2_LQ_LCRFT_c23307/f1p0/2792|i2_HQ_LCRFT_c88356/f4p0/2075</v>
          </cell>
          <cell r="I49" t="str">
            <v>http://www.genome.jp/kegg-bin/show_pathway?ko00564/K00999%09red/K00995%09red/K00894%09red/K00993%09red/K01115%09red/K16818%09red/K08730%09red/K06129%09red/K13510%09red/K15728%09red/K01126%09red/K13511%09red/K14674%09red/K00967%09red/K01517%09red/K00968%09red/K00981%09red/K01114%09red/K01613%09red/K00901%09red/K00006%09red/K01094%09red/K05929%09red/K13523%09red/K06130%09red/K13508%09red/K14156%09red/K13506%09red</v>
          </cell>
        </row>
        <row r="50">
          <cell r="A50" t="str">
            <v>Pentose phosphate pathway</v>
          </cell>
          <cell r="B50" t="str">
            <v>KEGG PATHWAY</v>
          </cell>
          <cell r="C50" t="str">
            <v>ko00030</v>
          </cell>
          <cell r="D50">
            <v>100</v>
          </cell>
          <cell r="E50">
            <v>416</v>
          </cell>
          <cell r="F50">
            <v>0.25478135349199998</v>
          </cell>
          <cell r="G50">
            <v>0.66649374257299998</v>
          </cell>
          <cell r="H50" t="str">
            <v>i1_LQ_LCRFT_c168271/f1p2/1901|i3_HQ_LCRFT_c63499/f2p0/2047|i3_LQ_LCRFT_c90840/f1p0/2655|i2_LQ_LCRFT_c3528/f1p0/2169|i1_LQ_LCRFT_c23357/f1p5/1708|i1_LQ_LCRFT_c79328/f1p1/1455|i1_HQ_LCRFT_c74372/f2p0/1508|i2_LQ_LCRFT_c22084/f1p0/2191|i1_LQ_LCRFT_c140045/f1p0/1184|i3_HQ_LCRFT_c120650/f64p0/2829|i0_LQ_LCRFT_c209831/f1p0/992|i1_LQ_LCRFT_c41892/f1p4/1525|i2_LQ_LCRFT_c112720/f1p0/2217|i3_LQ_LCRFT_c3222/f1p2/2323|i2_HQ_LCRFT_c33982/f2p5/2250|i3_LQ_LCRFT_c78970/f1p4/2753|i4_LQ_LCRFT_c58520/f1p0/3629|i1_LQ_LCRFT_c98367/f1p0/1745|i1_LQ_LCRFT_c25075/f1p0/1867|i2_LQ_LCRFT_c72064/f1p4/2688|i1_LQ_LCRFT_c23557/f1p0/1709|i6_LQ_LCRFT_c842/f1p0/5420|i2_LQ_LCRFT_c109948/f1p0/2425|i1_LQ_LCRFT_c95625/f1p2/1409|i1_HQ_LCRFT_c207664/f66p5/1704|i1_LQ_LCRFT_c192850/f1p10/1578|i3_HQ_LCRFT_c82147/f3p0/2071|i4_LQ_LCRFT_c7163/f1p0/3777|i3_LQ_LCRFT_c14358/f1p1/2197|i3_LQ_LCRFT_c6829/f1p0/2717|i3_LQ_LCRFT_c76145/f1p0/2882|i3_LQ_LCRFT_c14536/f1p0/2827|i1_HQ_LCRFT_c8476/f11p1/1585|i2_HQ_LCRFT_c18464/f2p7/2205|i4_LQ_LCRFT_c79490/f1p0/3238|i2_LQ_LCRFT_c92102/f1p1/2961|i2_LQ_LCRFT_c26960/f1p0/2609|i5_LQ_LCRFT_c3076/f1p6/4190|i4_LQ_LCRFT_c74862/f1p0/3364|i2_HQ_LCRFT_c1313/f8p0/2277|i1_HQ_LCRFT_c157446/f4p1/1948|i5_LQ_LCRFT_c15867/f1p0/4034|i2_LQ_LCRFT_c90588/f1p9/2493|i1_LQ_LCRFT_c46777/f1p5/1927|i2_HQ_LCRFT_c107947/f10p0/2157|i2_LQ_LCRFT_c66868/f1p2/2016|i1_HQ_LCRFT_c157162/f5p46/1981|i3_LQ_LCRFT_c66506/f1p0/2038|i1_LQ_LCRFT_c145273/f1p5/1783|i4_HQ_LCRFT_c25391/f2p1/3674|i1_LQ_LCRFT_c76825/f1p3/1664|i4_LQ_LCRFT_c76702/f1p0/3090|i1_LQ_LCRFT_c6537/f1p4/1334|i1_HQ_LCRFT_c219060/f7p0/1977|i1_LQ_LCRFT_c5477/f1p0/2000|i1_LQ_LCRFT_c77459/f2p0/1849|i1_LQ_LCRFT_c140374/f1p2/1960|i2_HQ_LCRFT_c67413/f6p0/2076|i1_LQ_LCRFT_c27295/f1p0/1899|i3_LQ_LCRFT_c112790/f1p0/2791|i3_LQ_LCRFT_c3354/f1p0/2219|i2_LQ_LCRFT_c76972/f1p7/2174|i3_HQ_LCRFT_c14869/f4p0/2803|i1_LQ_LCRFT_c134860/f2p5/1283|i2_LQ_LCRFT_c3873/f1p5/2142|i2_LQ_LCRFT_c78548/f1p1/2728|i1_HQ_LCRFT_c182974/f60p9/1929|i1_LQ_LCRFT_c75355/f1p1/1579|i2_LQ_LCRFT_c80292/f1p0/2207|i4_LQ_LCRFT_c35324/f1p7/3419|i1_LQ_LCRFT_c52049/f1p0/1173|i3_LQ_LCRFT_c110620/f1p0/2237|i1_LQ_LCRFT_c8178/f1p1/1350|i1_LQ_LCRFT_c5066/f1p8/1588|i4_LQ_LCRFT_c41735/f1p0/3334|i3_LQ_LCRFT_c126577/f1p0/2009|i0_HQ_LCRFT_c5691/f2p5/595|i3_LQ_LCRFT_c44288/f1p0/2280|i2_LQ_LCRFT_c56128/f1p0/2157|i2_LQ_LCRFT_c75925/f1p0/2494|i1_LQ_LCRFT_c127222/f1p0/1892|i1_LQ_LCRFT_c11870/f1p2/1744|i1_LQ_LCRFT_c194621/f1p26/1665|i2_LQ_LCRFT_c55705/f1p0/2229|i1_LQ_LCRFT_c106967/f1p1/1072|i3_LQ_LCRFT_c74807/f1p3/2182|i1_HQ_LCRFT_c183655/f5p0/1379|i3_LQ_LCRFT_c46170/f1p0/2055|i1_LQ_LCRFT_c171937/f1p1/1253|i2_LQ_LCRFT_c15537/f1p0/2060|i2_HQ_LCRFT_c118626/f6p0/2098|i1_LQ_LCRFT_c79371/f1p5/1827|i1_LQ_LCRFT_c9818/f1p3/1938|i1_LQ_LCRFT_c91729/f1p0/1275|i1_LQ_LCRFT_c54941/f1p2/1709|i2_LQ_LCRFT_c116900/f1p8/2463|i2_LQ_LCRFT_c98781/f1p0/2379|i1_LQ_LCRFT_c117582/f1p2/1511|i1_LQ_LCRFT_c139942/f1p0/1235|i1_HQ_LCRFT_c183736/f4p1/1118</v>
          </cell>
          <cell r="I50" t="str">
            <v>http://www.genome.jp/kegg-bin/show_pathway?ko00030/K03841%09red/K00850%09red/K00851%09red/K00131%09red/K01835%09red/K00895%09red/K00615%09red/K01783%09red/K01807%09red/K00948%09red/K01623%09red/K00616%09red/K01810%09red/K00036%09red/K01057%09red/K00033%09red</v>
          </cell>
        </row>
        <row r="51">
          <cell r="A51" t="str">
            <v>Phenylalanine, tyrosine and tryptophan biosynthesis</v>
          </cell>
          <cell r="B51" t="str">
            <v>KEGG PATHWAY</v>
          </cell>
          <cell r="C51" t="str">
            <v>ko00400</v>
          </cell>
          <cell r="D51">
            <v>93</v>
          </cell>
          <cell r="E51">
            <v>386</v>
          </cell>
          <cell r="F51">
            <v>0.25723243231499998</v>
          </cell>
          <cell r="G51">
            <v>0.66649374257299998</v>
          </cell>
          <cell r="H51" t="str">
            <v>i4_LQ_LCRFT_c10941/f1p0/3116|i2_LQ_LCRFT_c52246/f1p0/2826|i4_HQ_LCRFT_c50821/f19p0/3153|i1_HQ_LCRFT_c58461/f2p1/1371|i2_LQ_LCRFT_c21640/f1p0/2250|i2_HQ_LCRFT_c43173/f2p0/2581|i1_HQ_LCRFT_c12478/f2p2/1693|i4_HQ_LCRFT_c82740/f3p0/3035|i3_LQ_LCRFT_c95821/f1p0/2672|i1_HQ_LCRFT_c204808/f10p1/1345|i2_HQ_LCRFT_c44923/f4p0/2939|i5_HQ_LCRFT_c1847/f2p3/4261|i0_LQ_LCRFT_c397494/f3p0/482|i3_LQ_LCRFT_c73580/f1p0/2943|i2_LQ_LCRFT_c22240/f1p0/2667|i1_HQ_LCRFT_c13006/f4p11/1738|i2_LQ_LCRFT_c79042/f1p0/2343|i3_LQ_LCRFT_c85388/f1p0/2036|i2_LQ_LCRFT_c98975/f1p4/2238|i0_LQ_LCRFT_c92219/f1p0/842|i1_LQ_LCRFT_c143680/f1p18/2001|i2_LQ_LCRFT_c66009/f1p0/2039|i1_LQ_LCRFT_c36329/f1p0/1877|i1_HQ_LCRFT_c24945/f2p0/1944|i1_HQ_LCRFT_c12282/f13p4/1798|i4_HQ_LCRFT_c18340/f4p5/3630|i1_HQ_LCRFT_c9442/f5p1/1561|i4_LQ_LCRFT_c56904/f1p1/3460|i1_LQ_LCRFT_c97882/f1p3/1720|i1_LQ_LCRFT_c1189/f23p2/1540|i1_HQ_LCRFT_c132055/f14p4/1547|i1_LQ_LCRFT_c26087/f1p3/1960|i2_LQ_LCRFT_c77849/f1p3/2291|i4_LQ_LCRFT_c19536/f1p0/3681|i1_LQ_LCRFT_c146069/f1p0/1657|i2_LQ_LCRFT_c20510/f1p4/2225|i1_LQ_LCRFT_c116822/f1p8/1908|i1_LQ_LCRFT_c139631/f1p0/1687|i3_LQ_LCRFT_c38106/f1p0/2233|i5_LQ_LCRFT_c16388/f1p0/4103|i1_LQ_LCRFT_c188661/f1p0/1977|i0_HQ_LCRFT_c105769/f2p0/852|i0_LQ_LCRFT_c89883/f1p0/863|i3_LQ_LCRFT_c6269/f1p1/2672|i3_LQ_LCRFT_c43215/f1p1/2223|i1_LQ_LCRFT_c96202/f1p2/1920|i3_LQ_LCRFT_c57002/f1p0/2751|i4_LQ_LCRFT_c76617/f1p0/3600|i1_HQ_LCRFT_c171682/f3p5/1824|i3_LQ_LCRFT_c12377/f1p5/2255|i3_LQ_LCRFT_c15853/f1p15/2087|i4_LQ_LCRFT_c56115/f1p0/3362|i2_LQ_LCRFT_c103791/f1p1/2020|i1_LQ_LCRFT_c172050/f1p4/1510|i4_LQ_LCRFT_c71979/f1p8/3459|i4_HQ_LCRFT_c45434/f4p0/3326|i1_HQ_LCRFT_c5678/f2p1/1712|i0_LQ_LCRFT_c3297/f1p0/881|i2_HQ_LCRFT_c106934/f5p0/2139|i6_LQ_LCRFT_c3337/f1p0/5624|i1_LQ_LCRFT_c11930/f1p4/1943|i2_LQ_LCRFT_c13863/f1p2/2591|i1_LQ_LCRFT_c69217/f1p5/1890|i2_LQ_LCRFT_c37325/f1p0/2229|i2_LQ_LCRFT_c39821/f1p0/2760|i4_LQ_LCRFT_c41354/f1p3/3419|i2_LQ_LCRFT_c6638/f1p0/2928|i1_LQ_LCRFT_c56170/f1p1/1836|i0_LQ_LCRFT_c63909/f1p0/858|i2_HQ_LCRFT_c38041/f2p0/2417|i1_HQ_LCRFT_c75520/f3p2/1474|i1_LQ_LCRFT_c120442/f1p7/1862|i1_HQ_LCRFT_c14934/f8p2/1591|i3_LQ_LCRFT_c37684/f1p0/2195|i3_LQ_LCRFT_c51838/f1p0/2412|i2_HQ_LCRFT_c52568/f2p0/2238|i1_LQ_LCRFT_c94647/f1p7/1791|i5_LQ_LCRFT_c12199/f1p0/4572|i1_HQ_LCRFT_c12657/f3p6/1962|i1_LQ_LCRFT_c112406/f1p1/1303|i1_HQ_LCRFT_c48703/f5p4/1620|i1_HQ_LCRFT_c1850/f11p0/1914|i4_LQ_LCRFT_c24371/f1p0/3301|i5_LQ_LCRFT_c2320/f1p0/4374|i0_HQ_LCRFT_c47777/f3p0/542|i2_LQ_LCRFT_c42115/f1p0/2452|i3_LQ_LCRFT_c78118/f1p1/2102|i5_LQ_LCRFT_c9251/f1p0/4973|i1_LQ_LCRFT_c115278/f1p4/1877|i1_HQ_LCRFT_c21072/f3p4/1719|i1_LQ_LCRFT_c36468/f1p7/1901|i1_HQ_LCRFT_c173985/f4p0/1226|i3_LQ_LCRFT_c27688/f1p0/2896</v>
          </cell>
          <cell r="I51" t="str">
            <v>http://www.genome.jp/kegg-bin/show_pathway?ko00400/K01817%09red/K14454%09red/K14455%09red/K01626%09red/K00811%09red/K00891%09red/K01696%09red/K15849%09red/K06001%09red/K01736%09red/K01658%09red/K01735%09red/K13832%09red/K00815%09red/K01657%09red/K00817%09red/K00766%09red/K01850%09red/K05359%09red/K15227%09red/K00800%09red</v>
          </cell>
        </row>
        <row r="52">
          <cell r="A52" t="str">
            <v>Zeatin biosynthesis</v>
          </cell>
          <cell r="B52" t="str">
            <v>KEGG PATHWAY</v>
          </cell>
          <cell r="C52" t="str">
            <v>ko00908</v>
          </cell>
          <cell r="D52">
            <v>18</v>
          </cell>
          <cell r="E52">
            <v>66</v>
          </cell>
          <cell r="F52">
            <v>0.25818101974000002</v>
          </cell>
          <cell r="G52">
            <v>0.66649374257299998</v>
          </cell>
          <cell r="H52" t="str">
            <v>i4_LQ_LCRFT_c81282/f1p0/3164|i2_LQ_LCRFT_c28881/f1p1/2242|i4_LQ_LCRFT_c21768/f1p2/3996|i2_LQ_LCRFT_c51568/f1p0/2169|i2_HQ_LCRFT_c107117/f4p0/2134|i3_LQ_LCRFT_c35059/f1p0/2207|i3_HQ_LCRFT_c43140/f2p0/2294|i1_LQ_LCRFT_c180061/f1p0/1259|i3_LQ_LCRFT_c13573/f1p0/2821|i1_LQ_LCRFT_c120568/f1p0/1600|i3_LQ_LCRFT_c31533/f1p0/2019|i2_HQ_LCRFT_c67349/f2p0/2258|i1_HQ_LCRFT_c22427/f4p3/1915|i3_LQ_LCRFT_c3211/f1p0/2357|i1_HQ_LCRFT_c145409/f2p0/1586|i1_LQ_LCRFT_c118981/f1p0/1532|i3_HQ_LCRFT_c115396/f3p0/2103|i5_LQ_LCRFT_c13925/f1p0/4192</v>
          </cell>
          <cell r="I52" t="str">
            <v>http://www.genome.jp/kegg-bin/show_pathway?ko00908/K13495%09red/K00279%09red/K00791%09red</v>
          </cell>
        </row>
        <row r="53">
          <cell r="A53" t="str">
            <v>Biotin metabolism</v>
          </cell>
          <cell r="B53" t="str">
            <v>KEGG PATHWAY</v>
          </cell>
          <cell r="C53" t="str">
            <v>ko00780</v>
          </cell>
          <cell r="D53">
            <v>24</v>
          </cell>
          <cell r="E53">
            <v>91</v>
          </cell>
          <cell r="F53">
            <v>0.26009511905299998</v>
          </cell>
          <cell r="G53">
            <v>0.66649374257299998</v>
          </cell>
          <cell r="H53" t="str">
            <v>i3_LQ_LCRFT_c72176/f1p0/2395|i1_HQ_LCRFT_c27171/f4p3/1527|i1_LQ_LCRFT_c71860/f1p3/1931|i2_LQ_LCRFT_c20134/f1p1/2743|i4_LQ_LCRFT_c80815/f1p0/3271|i1_LQ_LCRFT_c9886/f1p1/1483|i1_LQ_LCRFT_c26435/f1p1/1263|i1_HQ_LCRFT_c89121/f2p3/1934|i2_LQ_LCRFT_c125145/f1p0/2023|i4_LQ_LCRFT_c20484/f1p0/3761|i2_LQ_LCRFT_c7804/f1p1/2826|i4_LQ_LCRFT_c58760/f1p0/3849|i3_HQ_LCRFT_c7327/f2p1/2689|i1_LQ_LCRFT_c204081/f1p7/1741|i1_HQ_LCRFT_c80681/f3p0/1042|i3_LQ_LCRFT_c91889/f1p6/2982|i0_LQ_LCRFT_c10770/f1p2/615|i2_LQ_LCRFT_c25514/f1p0/2873|i3_LQ_LCRFT_c95223/f1p0/2512|i2_LQ_LCRFT_c78564/f1p0/2600|i1_LQ_LCRFT_c52871/f1p3/1627|i2_LQ_LCRFT_c48288/f1p11/2090|i2_LQ_LCRFT_c75687/f1p11/2464|i2_LQ_LCRFT_c37266/f1p0/2246</v>
          </cell>
          <cell r="I53" t="str">
            <v>http://www.genome.jp/kegg-bin/show_pathway?ko00780/K02372%09red/K00059%09red/K00652%09red/K00208%09red/K09458%09red</v>
          </cell>
        </row>
        <row r="54">
          <cell r="A54" t="str">
            <v>Lysine degradation</v>
          </cell>
          <cell r="B54" t="str">
            <v>KEGG PATHWAY</v>
          </cell>
          <cell r="C54" t="str">
            <v>ko00310</v>
          </cell>
          <cell r="D54">
            <v>109</v>
          </cell>
          <cell r="E54">
            <v>457</v>
          </cell>
          <cell r="F54">
            <v>0.26740084593500002</v>
          </cell>
          <cell r="G54">
            <v>0.671230694899</v>
          </cell>
          <cell r="H54" t="str">
            <v>i4_LQ_LCRFT_c4215/f1p2/3846|i4_LQ_LCRFT_c45288/f1p0/3899|i3_LQ_LCRFT_c24819/f1p0/2322|i1_LQ_LCRFT_c52996/f1p0/1600|i4_LQ_LCRFT_c72881/f1p0/3080|i2_LQ_LCRFT_c103533/f1p0/2080|i2_LQ_LCRFT_c27937/f1p0/2219|i4_LQ_LCRFT_c57359/f1p3/3647|i4_LQ_LCRFT_c79589/f1p0/3439|i2_LQ_LCRFT_c92904/f1p33/2940|i4_LQ_LCRFT_c10376/f1p0/3927|i2_LQ_LCRFT_c56173/f1p0/2162|i5_LQ_LCRFT_c2497/f1p0/4487|i4_LQ_LCRFT_c61219/f1p0/3816|i1_LQ_LCRFT_c7486/f5p4/2156|i1_LQ_LCRFT_c89478/f1p5/1610|i1_HQ_LCRFT_c86908/f14p4/1922|i3_LQ_LCRFT_c28908/f1p0/2828|i4_LQ_LCRFT_c62977/f1p17/3501|i4_LQ_LCRFT_c45508/f1p0/3431|i4_LQ_LCRFT_c10718/f1p0/3776|i1_HQ_LCRFT_c75614/f2p4/1896|i4_LQ_LCRFT_c29574/f1p0/3958|i1_LQ_LCRFT_c41845/f1p8/1969|i1_LQ_LCRFT_c161231/f1p7/1904|i2_LQ_LCRFT_c52211/f1p0/2609|i3_LQ_LCRFT_c11062/f1p6/2758|i1_LQ_LCRFT_c161718/f1p1/1633|i1_HQ_LCRFT_c184654/f12p8/1955|i3_LQ_LCRFT_c93492/f1p0/2420|i1_LQ_LCRFT_c71065/f1p0/1716|i3_LQ_LCRFT_c94804/f1p59/2389|i3_LQ_LCRFT_c22391/f1p0/2303|i4_LQ_LCRFT_c76085/f1p1/3162|i2_LQ_LCRFT_c24240/f1p0/2732|i5_LQ_LCRFT_c14007/f1p0/4099|i4_LQ_LCRFT_c80373/f1p0/3943|i2_LQ_LCRFT_c64362/f1p0/2082|i4_LQ_LCRFT_c8063/f1p1/3884|i4_LQ_LCRFT_c45417/f1p0/3797|i2_LQ_LCRFT_c42247/f1p0/2380|i1_HQ_LCRFT_c27645/f2p5/1594|i4_HQ_LCRFT_c2402/f3p0/3908|i1_LQ_LCRFT_c221501/f1p1/1028|i4_LQ_LCRFT_c54573/f1p0/3210|i3_HQ_LCRFT_c11746/f2p0/2782|i5_LQ_LCRFT_c6312/f1p0/4873|i2_LQ_LCRFT_c55121/f1p0/2365|i1_HQ_LCRFT_c205359/f137p7/1875|i8_LQ_LCRFT_c437/f1p0/7051|i4_LQ_LCRFT_c9937/f1p9/3575|i1_HQ_LCRFT_c28897/f9p0/1700|i1_LQ_LCRFT_c51879/f1p14/1862|i4_LQ_LCRFT_c38851/f1p0/3501|i3_LQ_LCRFT_c65225/f1p0/2077|i4_LQ_LCRFT_c63103/f1p0/3763|i3_LQ_LCRFT_c41686/f1p0/2458|i3_HQ_LCRFT_c119253/f12p1/3010|i1_LQ_LCRFT_c40160/f1p11/2411|i1_LQ_LCRFT_c11270/f1p2/1209|i4_LQ_LCRFT_c29510/f1p0/3845|i4_LQ_LCRFT_c66366/f1p0/3534|i6_LQ_LCRFT_c3560/f1p0/5309|i3_LQ_LCRFT_c114057/f1p0/2127|i1_HQ_LCRFT_c110687/f3p4/1751|i3_LQ_LCRFT_c36186/f1p0/2482|i4_LQ_LCRFT_c40618/f1p4/3988|i3_HQ_LCRFT_c41109/f2p0/2148|i4_LQ_LCRFT_c62685/f1p0/3119|i2_LQ_LCRFT_c52447/f1p0/2494|i1_LQ_LCRFT_c6195/f1p6/1725|i6_LQ_LCRFT_c1035/f1p0/5401|i4_LQ_LCRFT_c37971/f1p2/3759|i5_LQ_LCRFT_c2797/f1p0/4191|i4_LQ_LCRFT_c71924/f1p6/3424|i4_HQ_LCRFT_c52598/f3p0/3594|i1_LQ_LCRFT_c71138/f1p9/1939|i1_HQ_LCRFT_c77096/f2p0/1891|i1_HQ_LCRFT_c207690/f153p8/1843|i1_HQ_LCRFT_c3873/f6p5/1903|i5_LQ_LCRFT_c3500/f1p6/4367|i4_LQ_LCRFT_c39139/f1p4/3614|i4_LQ_LCRFT_c21049/f1p0/3130|i3_LQ_LCRFT_c79680/f1p0/2128|i1_HQ_LCRFT_c204622/f3p7/1588|i1_LQ_LCRFT_c21088/f1p13/1680|i4_LQ_LCRFT_c35175/f1p0/3638|i2_LQ_LCRFT_c91107/f1p0/2675|i3_LQ_LCRFT_c22103/f1p1/2434|i3_LQ_LCRFT_c14133/f1p0/2421|i2_LQ_LCRFT_c54193/f1p0/2180|i3_LQ_LCRFT_c21055/f1p0/2127|i4_LQ_LCRFT_c23809/f1p0/3660|i2_LQ_LCRFT_c77714/f1p4/2993|i1_HQ_LCRFT_c88974/f6p4/1753|i3_LQ_LCRFT_c39971/f1p2/2821|i4_LQ_LCRFT_c26333/f1p0/3820|i1_LQ_LCRFT_c169503/f1p5/1449|i5_LQ_LCRFT_c6590/f1p0/4497|i4_LQ_LCRFT_c78319/f1p0/3857|i3_LQ_LCRFT_c5631/f1p2/2310|i5_LQ_LCRFT_c10977/f1p7/4654|i3_LQ_LCRFT_c85196/f1p0/2036|i0_LQ_LCRFT_c25413/f1p4/883|i4_LQ_LCRFT_c8725/f1p0/3664|i2_HQ_LCRFT_c114952/f2p0/2078|i1_HQ_LCRFT_c9964/f11p0/1673|i1_LQ_LCRFT_c56597/f1p8/1965|i4_LQ_LCRFT_c73538/f1p1/3766</v>
          </cell>
          <cell r="I54" t="str">
            <v>http://www.genome.jp/kegg-bin/show_pathway?ko00310/K00658%09red/K00164%09red/K00306%09red/K14157%09red/K00128%09red/K11420%09red/K14085%09red/K00626%09red</v>
          </cell>
        </row>
        <row r="55">
          <cell r="A55" t="str">
            <v>Biosynthesis of unsaturated fatty acids</v>
          </cell>
          <cell r="B55" t="str">
            <v>KEGG PATHWAY</v>
          </cell>
          <cell r="C55" t="str">
            <v>ko01040</v>
          </cell>
          <cell r="D55">
            <v>52</v>
          </cell>
          <cell r="E55">
            <v>211</v>
          </cell>
          <cell r="F55">
            <v>0.273656280616</v>
          </cell>
          <cell r="G55">
            <v>0.67319445031500003</v>
          </cell>
          <cell r="H55" t="str">
            <v>i1_LQ_LCRFT_c144702/f1p1/1930|i1_LQ_LCRFT_c84305/f1p2/1070|i0_HQ_LCRFT_c25544/f3p0/936|i1_HQ_LCRFT_c87141/f3p0/1516|i3_HQ_LCRFT_c13919/f7p2/2879|i3_LQ_LCRFT_c37432/f1p2/2769|i4_LQ_LCRFT_c80736/f1p0/3084|i1_LQ_LCRFT_c203778/f1p1/1062|i2_HQ_LCRFT_c4818/f4p0/2917|i1_HQ_LCRFT_c13210/f2p4/1708|i1_LQ_LCRFT_c203226/f1p2/1093|i0_LQ_LCRFT_c279167/f1p0/974|i1_LQ_LCRFT_c70596/f1p0/1264|i1_HQ_LCRFT_c118631/f3p13/1703|i2_LQ_LCRFT_c111054/f1p0/2725|i4_HQ_LCRFT_c50536/f2p2/3023|i3_LQ_LCRFT_c91747/f1p7/2196|i3_LQ_LCRFT_c112686/f1p0/2293|i1_LQ_LCRFT_c121217/f1p1/1737|i1_HQ_LCRFT_c41244/f2p2/1844|i1_HQ_LCRFT_c23880/f4p2/1769|i3_LQ_LCRFT_c22130/f1p1/2895|i3_LQ_LCRFT_c91230/f1p5/2200|i3_LQ_LCRFT_c20949/f1p0/2885|i1_LQ_LCRFT_c76365/f1p3/1615|i1_HQ_LCRFT_c22544/f5p5/1764|i1_LQ_LCRFT_c94807/f1p12/1670|i1_LQ_LCRFT_c57490/f1p13/1186|i1_LQ_LCRFT_c194119/f1p1/1446|i4_LQ_LCRFT_c73096/f1p1/3149|i1_LQ_LCRFT_c9886/f1p1/1483|i2_LQ_LCRFT_c23318/f1p0/2951|i1_LQ_LCRFT_c26435/f1p1/1263|i1_LQ_LCRFT_c171833/f1p1/1736|i1_LQ_LCRFT_c111143/f1p11/1299|i1_HQ_LCRFT_c9192/f3p0/1662|i1_HQ_LCRFT_c18396/f3p0/1593|i3_HQ_LCRFT_c9355/f3p0/2695|i1_LQ_LCRFT_c193880/f1p1/1893|i3_LQ_LCRFT_c55743/f1p0/2601|i1_HQ_LCRFT_c185952/f4p3/1062|i1_LQ_LCRFT_c136165/f1p24/1922|i6_LQ_LCRFT_c2050/f1p0/5131|i2_LQ_LCRFT_c60771/f1p0/2604|i2_LQ_LCRFT_c40913/f1p3/2838|i1_HQ_LCRFT_c2625/f18p1/1459|i1_HQ_LCRFT_c38356/f2p4/1841|i2_LQ_LCRFT_c20976/f1p7/2371|i3_LQ_LCRFT_c56647/f1p1/2529|i1_LQ_LCRFT_c60503/f1p4/1195|i2_HQ_LCRFT_c36429/f2p1/2525|i1_LQ_LCRFT_c116516/f1p11/1606</v>
          </cell>
          <cell r="I55" t="str">
            <v>http://www.genome.jp/kegg-bin/show_pathway?ko01040/K01068%09red/K00059%09red/K10703%09red/K00232%09red/K10258%09red/K10256%09red/K07513%09red/K03921%09red/K00507%09red/K10251%09red</v>
          </cell>
        </row>
        <row r="56">
          <cell r="A56" t="str">
            <v>Non-homologous end-joining</v>
          </cell>
          <cell r="B56" t="str">
            <v>KEGG PATHWAY</v>
          </cell>
          <cell r="C56" t="str">
            <v>ko03450</v>
          </cell>
          <cell r="D56">
            <v>15</v>
          </cell>
          <cell r="E56">
            <v>56</v>
          </cell>
          <cell r="F56">
            <v>0.303358097943</v>
          </cell>
          <cell r="G56">
            <v>0.72477376961899997</v>
          </cell>
          <cell r="H56" t="str">
            <v>i1_HQ_LCRFT_c76799/f2p1/1430|i5_LQ_LCRFT_c10446/f1p0/4769|i4_LQ_LCRFT_c18726/f1p0/3362|i9_LQ_LCRFT_c28/f1p0/8216|i0_LQ_LCRFT_c346527/f1p0/845|i3_LQ_LCRFT_c40588/f1p0/2218|i4_LQ_LCRFT_c62968/f1p1/3731|i4_LQ_LCRFT_c42239/f1p17/3456|i0_LQ_LCRFT_c31715/f1p0/916|i4_LQ_LCRFT_c3744/f1p0/3898|i5_LQ_LCRFT_c3519/f1p0/4604|i3_HQ_LCRFT_c86823/f8p0/2477|i2_LQ_LCRFT_c10517/f1p6/2537|i2_LQ_LCRFT_c40444/f1p28/2995|i5_LQ_LCRFT_c7046/f1p0/4648</v>
          </cell>
          <cell r="I56" t="str">
            <v>http://www.genome.jp/kegg-bin/show_pathway?ko03450/K10886%09red/K10884%09red/K10866%09red/K10777%09red</v>
          </cell>
        </row>
        <row r="57">
          <cell r="A57" t="str">
            <v>Selenocompound metabolism</v>
          </cell>
          <cell r="B57" t="str">
            <v>KEGG PATHWAY</v>
          </cell>
          <cell r="C57" t="str">
            <v>ko00450</v>
          </cell>
          <cell r="D57">
            <v>45</v>
          </cell>
          <cell r="E57">
            <v>184</v>
          </cell>
          <cell r="F57">
            <v>0.30640842292800002</v>
          </cell>
          <cell r="G57">
            <v>0.72477376961899997</v>
          </cell>
          <cell r="H57" t="str">
            <v>i4_LQ_LCRFT_c40153/f1p0/3701|i1_LQ_LCRFT_c14769/f1p6/1947|i3_HQ_LCRFT_c107260/f48p1/2661|i2_LQ_LCRFT_c10108/f1p5/2842|i2_LQ_LCRFT_c43282/f1p0/2098|i2_LQ_LCRFT_c59734/f1p2/2829|i2_LQ_LCRFT_c94664/f1p0/2175|i1_HQ_LCRFT_c85808/f23p5/1846|i4_LQ_LCRFT_c59196/f1p0/3434|i2_LQ_LCRFT_c31922/f1p0/2035|i2_LQ_LCRFT_c97868/f1p0/2160|i1_HQ_LCRFT_c205046/f39p6/1945|i5_LQ_LCRFT_c3000/f1p0/4991|i4_HQ_LCRFT_c87001/f47p0/3674|i1_LQ_LCRFT_c44227/f1p3/1573|i2_LQ_LCRFT_c74694/f1p0/2738|i4_LQ_LCRFT_c74091/f1p0/3420|i1_LQ_LCRFT_c96985/f1p0/1892|i4_LQ_LCRFT_c73523/f1p0/3287|i1_LQ_LCRFT_c171871/f1p2/1414|i4_LQ_LCRFT_c11928/f1p2/3402|i2_LQ_LCRFT_c79701/f1p0/2290|i4_LQ_LCRFT_c5767/f1p2/3128|i3_HQ_LCRFT_c18558/f2p2/2785|i1_LQ_LCRFT_c138716/f1p14/1931|i3_LQ_LCRFT_c26342/f1p0/2631|i3_LQ_LCRFT_c9855/f1p0/2951|i1_HQ_LCRFT_c86111/f5p4/1709|i1_LQ_LCRFT_c104923/f1p10/1013|i4_LQ_LCRFT_c67720/f1p0/3016|i3_LQ_LCRFT_c51536/f1p0/2582|i1_HQ_LCRFT_c132301/f32p14/1933|i4_LQ_LCRFT_c38828/f1p1/3390|i1_LQ_LCRFT_c72022/f1p10/1481|i1_LQ_LCRFT_c9825/f1p13/1962|i3_LQ_LCRFT_c13987/f1p47/2709|i1_LQ_LCRFT_c26136/f1p6/2144|i2_HQ_LCRFT_c114024/f7p2/2047|i2_LQ_LCRFT_c64789/f1p0/2051|i1_LQ_LCRFT_c21116/f1p2/1236|i2_LQ_LCRFT_c25743/f1p8/2846|i4_LQ_LCRFT_c54360/f1p1/3681|i3_LQ_LCRFT_c111139/f1p0/2935|i3_LQ_LCRFT_c90729/f1p3/2995|i4_LQ_LCRFT_c12553/f1p0/3357</v>
          </cell>
          <cell r="I57" t="str">
            <v>http://www.genome.jp/kegg-bin/show_pathway?ko00450/K11717%09red/K00958%09red/K00384%09red/K13811%09red/K01874%09red/K08247%09red/K01761%09red/K01760%09red/K00549%09red/K01739%09red</v>
          </cell>
        </row>
        <row r="58">
          <cell r="A58" t="str">
            <v>Sphingolipid metabolism</v>
          </cell>
          <cell r="B58" t="str">
            <v>KEGG PATHWAY</v>
          </cell>
          <cell r="C58" t="str">
            <v>ko00600</v>
          </cell>
          <cell r="D58">
            <v>77</v>
          </cell>
          <cell r="E58">
            <v>325</v>
          </cell>
          <cell r="F58">
            <v>0.32478020241700001</v>
          </cell>
          <cell r="G58">
            <v>0.74993849900700005</v>
          </cell>
          <cell r="H58" t="str">
            <v>i4_LQ_LCRFT_c7052/f1p1/3487|i0_LQ_LCRFT_c21532/f1p0/704|i2_LQ_LCRFT_c26780/f1p8/2278|i1_LQ_LCRFT_c21286/f1p5/1947|i2_LQ_LCRFT_c37994/f1p0/2803|i1_HQ_LCRFT_c58683/f2p3/1229|i4_LQ_LCRFT_c8359/f1p2/3518|i1_LQ_LCRFT_c138832/f1p5/1913|i1_LQ_LCRFT_c60610/f1p2/1365|i3_LQ_LCRFT_c19790/f1p0/2313|i1_LQ_LCRFT_c69040/f1p0/1651|i1_LQ_LCRFT_c168595/f1p6/2007|i1_HQ_LCRFT_c183839/f20p3/1195|i1_LQ_LCRFT_c3161/f1p1/1557|i1_LQ_LCRFT_c20162/f1p5/1946|i1_LQ_LCRFT_c164771/f1p2/1764|i3_LQ_LCRFT_c74414/f1p3/2595|i4_LQ_LCRFT_c22591/f1p0/3420|i1_HQ_LCRFT_c56179/f2p0/1700|i4_LQ_LCRFT_c11583/f1p0/3363|i3_LQ_LCRFT_c78510/f1p0/2709|i2_LQ_LCRFT_c55349/f1p0/2156|i1_LQ_LCRFT_c219943/f1p2/1001|i1_LQ_LCRFT_c167853/f1p2/2002|i3_HQ_LCRFT_c88279/f3p1/2147|i4_LQ_LCRFT_c6532/f1p13/3996|i1_LQ_LCRFT_c140081/f1p5/2189|i3_LQ_LCRFT_c71398/f1p7/2241|i4_LQ_LCRFT_c35522/f1p0/3691|i4_LQ_LCRFT_c36360/f1p2/3247|i4_HQ_LCRFT_c26565/f2p0/3610|i4_LQ_LCRFT_c11245/f1p0/3243|i3_LQ_LCRFT_c54131/f1p0/2649|i5_LQ_LCRFT_c11679/f1p13/4759|i3_LQ_LCRFT_c66535/f1p0/2091|i2_LQ_LCRFT_c19974/f1p10/2449|i1_LQ_LCRFT_c27102/f1p2/1769|i2_LQ_LCRFT_c25300/f1p1/2174|i1_LQ_LCRFT_c4254/f1p4/1371|i4_LQ_LCRFT_c21062/f1p0/3394|i4_LQ_LCRFT_c48393/f1p5/3022|i2_LQ_LCRFT_c22168/f1p1/2208|i1_LQ_LCRFT_c70517/f1p0/1624|i3_LQ_LCRFT_c73530/f1p0/2137|i2_LQ_LCRFT_c10782/f1p0/2605|i4_HQ_LCRFT_c86664/f5p0/3036|i1_LQ_LCRFT_c143718/f1p6/1727|i1_LQ_LCRFT_c95516/f1p2/1483|i4_LQ_LCRFT_c26083/f1p3/3335|i1_HQ_LCRFT_c1538/f6p3/1821|i0_LQ_LCRFT_c67069/f1p0/917|i4_LQ_LCRFT_c56675/f1p0/4016|i3_LQ_LCRFT_c52412/f1p11/2940|i2_HQ_LCRFT_c60542/f2p2/2623|i1_LQ_LCRFT_c59278/f1p10/1997|i4_LQ_LCRFT_c86209/f1p0/3768|i1_LQ_LCRFT_c95886/f1p1/1204|i1_LQ_LCRFT_c103406/f1p3/1020|i4_LQ_LCRFT_c61382/f1p0/3509|i4_HQ_LCRFT_c69157/f2p2/3163|i1_LQ_LCRFT_c136637/f1p5/2010|i1_LQ_LCRFT_c60062/f1p1/1420|i4_LQ_LCRFT_c45597/f1p0/3154|i4_LQ_LCRFT_c59868/f1p1/3735|i1_HQ_LCRFT_c181156/f2p4/1729|i4_HQ_LCRFT_c5589/f2p0/3508|i1_LQ_LCRFT_c143291/f1p1/1262|i0_LQ_LCRFT_c10784/f1p5/947|i1_HQ_LCRFT_c205201/f4p3/1135|i5_LQ_LCRFT_c7629/f1p0/4412|i2_LQ_LCRFT_c97782/f1p16/2977|i1_LQ_LCRFT_c92266/f1p1/1661|i5_LQ_LCRFT_c18536/f1p0/4163|i2_LQ_LCRFT_c89960/f2p0/2626|i3_LQ_LCRFT_c71036/f1p1/2394|i2_HQ_LCRFT_c106514/f13p0/2654|i1_LQ_LCRFT_c39192/f1p1/1662</v>
          </cell>
          <cell r="I58" t="str">
            <v>http://www.genome.jp/kegg-bin/show_pathway?ko00600/K01190%09red/K17108%09red/K04711%09red/K04713%09red/K04712%09red/K12309%09red/K04710%09red/K04715%09red/K07407%09red/K01634%09red/K04708%09red/K00654%09red/K12349%09red</v>
          </cell>
        </row>
        <row r="59">
          <cell r="A59" t="str">
            <v>Pantothenate and CoA biosynthesis</v>
          </cell>
          <cell r="B59" t="str">
            <v>KEGG PATHWAY</v>
          </cell>
          <cell r="C59" t="str">
            <v>ko00770</v>
          </cell>
          <cell r="D59">
            <v>64</v>
          </cell>
          <cell r="E59">
            <v>269</v>
          </cell>
          <cell r="F59">
            <v>0.33205174428700002</v>
          </cell>
          <cell r="G59">
            <v>0.74993849900700005</v>
          </cell>
          <cell r="H59" t="str">
            <v>i3_HQ_LCRFT_c10193/f2p0/2239|i3_LQ_LCRFT_c22361/f1p0/2901|i4_LQ_LCRFT_c78572/f1p0/3404|i1_HQ_LCRFT_c157759/f9p1/2004|i4_LQ_LCRFT_c55648/f1p0/3720|i2_LQ_LCRFT_c56261/f1p0/2115|i3_LQ_LCRFT_c34465/f1p0/2825|i2_HQ_LCRFT_c106588/f4p0/2254|i4_LQ_LCRFT_c44848/f1p0/3183|i3_LQ_LCRFT_c40510/f1p0/2101|i1_LQ_LCRFT_c14628/f1p4/1886|i3_LQ_LCRFT_c53746/f1p1/2935|i2_LQ_LCRFT_c55113/f1p2/2690|i1_HQ_LCRFT_c39572/f2p13/1556|i5_LQ_LCRFT_c11717/f1p0/4282|i1_LQ_LCRFT_c77923/f1p1/1792|i1_LQ_LCRFT_c79310/f1p1/1270|i1_LQ_LCRFT_c164254/f1p15/1735|i1_LQ_LCRFT_c142645/f1p2/1160|i2_LQ_LCRFT_c60274/f1p0/2307|i4_LQ_LCRFT_c21945/f1p0/3230|i4_LQ_LCRFT_c22419/f1p26/3442|i5_LQ_LCRFT_c7752/f1p0/4402|i3_LQ_LCRFT_c27361/f1p0/2515|i4_LQ_LCRFT_c5977/f1p4/3437|i3_LQ_LCRFT_c95302/f1p7/2723|i5_LQ_LCRFT_c18547/f1p0/4309|i3_LQ_LCRFT_c98171/f1p13/2485|i4_LQ_LCRFT_c45635/f1p20/3799|i2_LQ_LCRFT_c97985/f1p0/2437|i2_LQ_LCRFT_c11187/f1p0/2274|i5_LQ_LCRFT_c3092/f1p3/4692|i3_LQ_LCRFT_c78674/f1p0/2827|i1_HQ_LCRFT_c134800/f3p0/1886|i1_LQ_LCRFT_c167681/f1p19/1460|i1_HQ_LCRFT_c156354/f16p1/1588|i1_LQ_LCRFT_c75304/f1p2/1320|i2_LQ_LCRFT_c7413/f1p0/2703|i3_LQ_LCRFT_c95599/f1p0/2763|i3_LQ_LCRFT_c60944/f1p1/2426|i2_LQ_LCRFT_c93942/f1p0/2929|i2_LQ_LCRFT_c19836/f1p6/2429|i3_LQ_LCRFT_c18994/f1p10/2644|i4_LQ_LCRFT_c74657/f1p0/3820|i4_LQ_LCRFT_c24810/f1p1/3796|i6_LQ_LCRFT_c983/f1p0/5392|i3_LQ_LCRFT_c112769/f1p0/2743|i3_LQ_LCRFT_c36067/f1p1/2314|i1_LQ_LCRFT_c162580/f1p4/1958|i5_LQ_LCRFT_c19156/f1p1/4059|i3_LQ_LCRFT_c28752/f1p0/2910|i1_HQ_LCRFT_c183879/f24p3/1871|i6_LQ_LCRFT_c3562/f1p0/5148|i3_LQ_LCRFT_c56300/f1p5/2923|i1_LQ_LCRFT_c96493/f1p3/1999|i1_LQ_LCRFT_c4359/f1p0/1772|i2_LQ_LCRFT_c59354/f1p0/2706|i1_HQ_LCRFT_c43554/f2p14/1606|i1_LQ_LCRFT_c117893/f1p3/1521|i1_HQ_LCRFT_c89053/f3p1/1800|i0_LQ_LCRFT_c341054/f1p0/819|i4_LQ_LCRFT_c86298/f1p0/3280|i4_LQ_LCRFT_c20493/f1p1/3495|i4_LQ_LCRFT_c41760/f1p0/3545</v>
          </cell>
          <cell r="I59" t="str">
            <v>http://www.genome.jp/kegg-bin/show_pathway?ko00770/K00606%09red/K00859%09red/K06133%09red/K00053%09red/K01464%09red/K00826%09red/K09680%09red/K00207%09red/K01431%09red/K01922%09red/K01918%09red/K01653%09red/K01598%09red</v>
          </cell>
        </row>
        <row r="60">
          <cell r="A60" t="str">
            <v>Mismatch repair</v>
          </cell>
          <cell r="B60" t="str">
            <v>KEGG PATHWAY</v>
          </cell>
          <cell r="C60" t="str">
            <v>ko03430</v>
          </cell>
          <cell r="D60">
            <v>52</v>
          </cell>
          <cell r="E60">
            <v>217</v>
          </cell>
          <cell r="F60">
            <v>0.335338353215</v>
          </cell>
          <cell r="G60">
            <v>0.74993849900700005</v>
          </cell>
          <cell r="H60" t="str">
            <v>i1_LQ_LCRFT_c94402/f1p8/1896|i4_LQ_LCRFT_c29458/f1p0/3455|i4_LQ_LCRFT_c73269/f1p17/3324|i4_LQ_LCRFT_c42006/f1p0/3419|i4_LQ_LCRFT_c45297/f1p0/3334|i0_LQ_LCRFT_c348392/f1p0/669|i4_LQ_LCRFT_c79247/f1p1/3967|i4_LQ_LCRFT_c38112/f1p0/3129|i1_HQ_LCRFT_c7388/f7p2/1261|i4_LQ_LCRFT_c19852/f1p0/3424|i4_HQ_LCRFT_c1676/f6p0/3568|i4_LQ_LCRFT_c7443/f1p35/3384|i5_LQ_LCRFT_c15493/f1p0/4254|i4_HQ_LCRFT_c5720/f2p0/3740|i4_LQ_LCRFT_c60693/f1p1/3084|i4_LQ_LCRFT_c78390/f1p1/3352|i1_LQ_LCRFT_c27476/f1p6/1646|i3_LQ_LCRFT_c77923/f1p1/2671|i1_LQ_LCRFT_c14277/f1p9/1951|i5_LQ_LCRFT_c19704/f1p19/4135|i4_LQ_LCRFT_c27950/f1p15/3688|i2_LQ_LCRFT_c10925/f2p0/2189|i3_HQ_LCRFT_c6399/f13p0/2994|i2_HQ_LCRFT_c90007/f2p10/2869|i1_LQ_LCRFT_c191299/f1p1/1986|i3_LQ_LCRFT_c8567/f1p1/2895|i6_LQ_LCRFT_c2499/f1p1/5653|i4_LQ_LCRFT_c62960/f1p0/3687|i1_LQ_LCRFT_c143660/f1p1/1613|i4_LQ_LCRFT_c38156/f1p0/3285|i4_LQ_LCRFT_c10888/f1p0/3477|i0_LQ_LCRFT_c138160/f1p6/907|i2_LQ_LCRFT_c54036/f1p0/2730|i3_LQ_LCRFT_c11920/f1p0/2243|i5_LQ_LCRFT_c12280/f2p1/4179|i1_LQ_LCRFT_c145641/f1p7/1980|i4_LQ_LCRFT_c19499/f1p0/3118|i3_LQ_LCRFT_c12483/f1p0/2948|i1_LQ_LCRFT_c41086/f1p0/1800|i4_LQ_LCRFT_c45610/f1p0/3080|i3_LQ_LCRFT_c113135/f1p4/2990|i0_HQ_LCRFT_c15212/f3p0/827|i4_LQ_LCRFT_c13193/f1p0/3606|i2_LQ_LCRFT_c109978/f1p0/2801|i4_HQ_LCRFT_c1929/f2p1/3794|i2_LQ_LCRFT_c92184/f1p0/2565|i4_LQ_LCRFT_c63759/f1p0/3431|i6_LQ_LCRFT_c1101/f1p0/5052|i5_LQ_LCRFT_c9595/f1p0/4482|i4_LQ_LCRFT_c80449/f1p0/3318|i1_LQ_LCRFT_c119354/f1p2/1431|i5_LQ_LCRFT_c15494/f1p0/4242</v>
          </cell>
          <cell r="I60" t="str">
            <v>http://www.genome.jp/kegg-bin/show_pathway?ko03430/K10756%09red/K08735%09red/K10754%09red/K08736%09red/K10755%09red/K07456%09red/K10858%09red/K07466%09red/K08739%09red/K08737%09red/K03111%09red/K10747%09red/K10746%09red/K02327%09red/K08734%09red/K03505%09red</v>
          </cell>
        </row>
        <row r="61">
          <cell r="A61" t="str">
            <v>Propanoate metabolism</v>
          </cell>
          <cell r="B61" t="str">
            <v>KEGG PATHWAY</v>
          </cell>
          <cell r="C61" t="str">
            <v>ko00640</v>
          </cell>
          <cell r="D61">
            <v>73</v>
          </cell>
          <cell r="E61">
            <v>310</v>
          </cell>
          <cell r="F61">
            <v>0.34693845696600001</v>
          </cell>
          <cell r="G61">
            <v>0.75064809631399998</v>
          </cell>
          <cell r="H61" t="str">
            <v>i9_LQ_LCRFT_c47/f1p0/8120|i3_LQ_LCRFT_c52591/f1p5/2528|i1_LQ_LCRFT_c37444/f1p0/1458|i5_LQ_LCRFT_c14515/f1p0/4429|i5_LQ_LCRFT_c9278/f1p3/4096|i3_LQ_LCRFT_c92147/f1p1/2756|i3_HQ_LCRFT_c67163/f8p0/2203|i2_LQ_LCRFT_c36963/f1p6/2322|i1_LQ_LCRFT_c89478/f1p5/1610|i3_LQ_LCRFT_c36895/f1p1/2585|i4_LQ_LCRFT_c49828/f1p0/3025|i4_LQ_LCRFT_c90205/f1p0/3055|i1_LQ_LCRFT_c135405/f1p5/1651|i1_HQ_LCRFT_c116186/f2p0/1240|i2_LQ_LCRFT_c51788/f1p0/2156|i1_HQ_LCRFT_c204622/f3p7/1588|i3_LQ_LCRFT_c56561/f1p3/2549|i2_LQ_LCRFT_c3304/f1p0/2290|i2_LQ_LCRFT_c41864/f1p0/2330|i8_HQ_LCRFT_c2/f17p0/7400|i1_LQ_LCRFT_c136050/f1p5/1457|i3_LQ_LCRFT_c108349/f1p0/2312|i1_LQ_LCRFT_c41218/f1p0/1358|i3_LQ_LCRFT_c9487/f1p1/2586|i4_LQ_LCRFT_c20559/f1p3/3088|i3_HQ_LCRFT_c20588/f2p0/2890|i2_HQ_LCRFT_c1738/f4p0/2269|i3_LQ_LCRFT_c18791/f1p0/2216|i3_LQ_LCRFT_c11196/f1p1/2281|i2_LQ_LCRFT_c54193/f1p0/2180|i1_HQ_LCRFT_c27645/f2p5/1594|i5_LQ_LCRFT_c19889/f1p0/4075|i1_HQ_LCRFT_c3967/f7p2/1733|i1_LQ_LCRFT_c221501/f1p1/1028|i4_LQ_LCRFT_c24782/f1p0/3383|i4_LQ_LCRFT_c62981/f1p0/3338|i3_LQ_LCRFT_c22339/f1p0/2787|i1_LQ_LCRFT_c72990/f1p0/1574|i3_LQ_LCRFT_c39983/f1p4/2259|i2_LQ_LCRFT_c19691/f1p1/2659|i1_LQ_LCRFT_c169503/f1p5/1449|i4_LQ_LCRFT_c58482/f1p0/3060|i2_HQ_LCRFT_c14587/f2p3/2171|i2_LQ_LCRFT_c26289/f1p1/2582|i1_LQ_LCRFT_c76031/f1p1/1229|i1_LQ_LCRFT_c52204/f1p2/1519|i1_LQ_LCRFT_c54393/f1p4/1783|i3_LQ_LCRFT_c14701/f1p0/2628|i3_LQ_LCRFT_c52653/f1p9/2349|i2_HQ_LCRFT_c107577/f3p0/2140|i3_LQ_LCRFT_c111883/f1p0/2868|i1_LQ_LCRFT_c34567/f1p3/1601|i4_LQ_LCRFT_c59423/f1p1/3654|i4_LQ_LCRFT_c73391/f1p0/3528|i1_LQ_LCRFT_c6195/f1p6/1725|i1_HQ_LCRFT_c18248/f5p1/1367|i2_LQ_LCRFT_c99420/f1p2/2329|i2_LQ_LCRFT_c21668/f1p0/2558|i1_LQ_LCRFT_c119276/f1p1/1466|i3_LQ_LCRFT_c64682/f1p0/2063|i1_HQ_LCRFT_c113968/f2p5/1550|i1_LQ_LCRFT_c113364/f1p5/1569|i0_LQ_LCRFT_c106108/f1p0/616|i7_LQ_LCRFT_c136/f1p0/6280|i1_HQ_LCRFT_c19895/f2p2/1653|i1_LQ_LCRFT_c20951/f1p2/1942|i4_HQ_LCRFT_c13391/f8p1/3157|i2_HQ_LCRFT_c21023/f2p0/2624|i5_LQ_LCRFT_c15781/f1p0/4017|i2_LQ_LCRFT_c52752/f1p5/2493|i3_LQ_LCRFT_c113062/f1p0/2790|i1_LQ_LCRFT_c26837/f1p0/1495|i5_LQ_LCRFT_c4107/f1p1/4275</v>
          </cell>
          <cell r="I61" t="str">
            <v>http://www.genome.jp/kegg-bin/show_pathway?ko00640/K00140%09red/K02160%09red/K05605%09red/K00166%09red/K00249%09red/K01900%09red/K01578%09red/K00382%09red/K01899%09red/K01961%09red/K01963%09red/K01895%09red/K11262%09red/K09699%09red/K00626%09red/K00016%09red/K01962%09red</v>
          </cell>
        </row>
        <row r="62">
          <cell r="A62" t="str">
            <v>Steroid biosynthesis</v>
          </cell>
          <cell r="B62" t="str">
            <v>KEGG PATHWAY</v>
          </cell>
          <cell r="C62" t="str">
            <v>ko00100</v>
          </cell>
          <cell r="D62">
            <v>46</v>
          </cell>
          <cell r="E62">
            <v>192</v>
          </cell>
          <cell r="F62">
            <v>0.34786131292599998</v>
          </cell>
          <cell r="G62">
            <v>0.75064809631399998</v>
          </cell>
          <cell r="H62" t="str">
            <v>i1_HQ_LCRFT_c60324/f5p9/1598|i3_LQ_LCRFT_c59172/f1p0/2677|i4_LQ_LCRFT_c12529/f1p3/3267|i2_LQ_LCRFT_c38206/f1p1/2177|i5_LQ_LCRFT_c20274/f1p49/4052|i5_LQ_LCRFT_c2907/f1p2/4612|i3_LQ_LCRFT_c59554/f1p0/2291|i1_LQ_LCRFT_c28727/f1p0/1445|i4_LQ_LCRFT_c21511/f1p3/3514|i1_LQ_LCRFT_c143933/f1p6/2538|i2_LQ_LCRFT_c10185/f1p3/2598|i3_LQ_LCRFT_c30578/f1p0/2106|i1_HQ_LCRFT_c69121/f3p1/1419|i1_LQ_LCRFT_c140700/f1p5/1924|i1_LQ_LCRFT_c95807/f1p2/1148|i1_LQ_LCRFT_c184890/f1p8/1918|i4_LQ_LCRFT_c80397/f1p0/3685|i2_LQ_LCRFT_c41557/f1p0/2667|i4_LQ_LCRFT_c7747/f1p2/3291|i2_HQ_LCRFT_c67204/f4p0/2222|i4_LQ_LCRFT_c44180/f1p0/3074|i4_HQ_LCRFT_c7466/f3p0/3191|i3_LQ_LCRFT_c44075/f1p0/2324|i6_LQ_LCRFT_c2156/f1p4/5301|i2_LQ_LCRFT_c97416/f1p0/2853|i3_LQ_LCRFT_c71051/f1p6/2696|i2_LQ_LCRFT_c92939/f1p6/2356|i4_LQ_LCRFT_c78071/f1p0/3606|i1_LQ_LCRFT_c39112/f1p12/1823|i4_LQ_LCRFT_c53308/f1p1/3119|i2_LQ_LCRFT_c93970/f1p0/2824|i3_LQ_LCRFT_c39045/f1p7/2385|i1_HQ_LCRFT_c11852/f18p9/1761|i2_LQ_LCRFT_c57268/f1p1/2796|i1_LQ_LCRFT_c17941/f4p8/1982|i2_LQ_LCRFT_c2611/f1p3/2525|i1_HQ_LCRFT_c22482/f2p0/1310|i3_LQ_LCRFT_c21168/f1p1/2679|i3_LQ_LCRFT_c78643/f1p0/2130|i2_HQ_LCRFT_c114197/f4p0/2128|i3_HQ_LCRFT_c67006/f11p0/2645|i2_LQ_LCRFT_c61452/f1p0/2376|i2_HQ_LCRFT_c120864/f5p0/2974|i1_HQ_LCRFT_c10109/f6p0/1252|i1_LQ_LCRFT_c76033/f3p7/1874|i1_LQ_LCRFT_c14308/f1p2/1380</v>
          </cell>
          <cell r="I62" t="str">
            <v>http://www.genome.jp/kegg-bin/show_pathway?ko00100/K05917%09red/K01853%09red/K01052%09red/K00801%09red/K00559%09red/K00227%09red/K07748%09red/K00213%09red/K00511%09red/K14674%09red/K14424%09red/K00222%09red/K09828%09red</v>
          </cell>
        </row>
        <row r="63">
          <cell r="A63" t="str">
            <v>Ether lipid metabolism</v>
          </cell>
          <cell r="B63" t="str">
            <v>KEGG PATHWAY</v>
          </cell>
          <cell r="C63" t="str">
            <v>ko00565</v>
          </cell>
          <cell r="D63">
            <v>49</v>
          </cell>
          <cell r="E63">
            <v>209</v>
          </cell>
          <cell r="F63">
            <v>0.391991835377</v>
          </cell>
          <cell r="G63">
            <v>0.81891277381299998</v>
          </cell>
          <cell r="H63" t="str">
            <v>i4_LQ_LCRFT_c83734/f1p0/3043|i1_HQ_LCRFT_c21091/f7p4/1767|i4_LQ_LCRFT_c75062/f1p0/3727|i5_HQ_LCRFT_c1283/f3p0/4565|i2_HQ_LCRFT_c49708/f5p0/2888|i2_HQ_LCRFT_c6823/f2p0/2951|i2_LQ_LCRFT_c32077/f1p0/2857|i4_LQ_LCRFT_c79654/f1p0/3710|i2_LQ_LCRFT_c90450/f1p0/2786|i4_LQ_LCRFT_c14259/f1p0/3771|i4_LQ_LCRFT_c21511/f1p3/3514|i4_LQ_LCRFT_c19281/f1p2/4015|i2_LQ_LCRFT_c92957/f1p0/2949|i1_LQ_LCRFT_c91594/f1p1/1665|i6_LQ_LCRFT_c4285/f1p0/5405|i6_LQ_LCRFT_c2345/f1p0/5180|i2_LQ_LCRFT_c52222/f1p2/2314|i5_LQ_LCRFT_c23433/f1p0/4012|i4_LQ_LCRFT_c19690/f1p0/3894|i2_LQ_LCRFT_c58426/f1p0/2801|i3_LQ_LCRFT_c77342/f1p0/2854|i2_LQ_LCRFT_c13478/f1p0/2726|i1_HQ_LCRFT_c67225/f7p2/1716|i4_LQ_LCRFT_c31850/f1p2/3053|i3_LQ_LCRFT_c74342/f1p7/2995|i1_LQ_LCRFT_c113829/f1p2/1448|i5_LQ_LCRFT_c5523/f1p1/4159|i4_HQ_LCRFT_c32825/f4p0/3117|i1_HQ_LCRFT_c14403/f2p1/1672|i4_LQ_LCRFT_c13253/f1p1/3818|i2_HQ_LCRFT_c88356/f4p0/2075|i4_LQ_LCRFT_c18301/f1p1/3515|i2_LQ_LCRFT_c99033/f1p3/2891|i3_LQ_LCRFT_c86210/f1p0/2073|i5_LQ_LCRFT_c10903/f1p1/4501|i4_HQ_LCRFT_c40289/f4p0/3100|i2_LQ_LCRFT_c15610/f1p2/2037|i4_LQ_LCRFT_c24309/f1p0/3163|i1_LQ_LCRFT_c57712/f1p16/1665|i6_LQ_LCRFT_c2156/f1p4/5301|i4_LQ_LCRFT_c19207/f1p4/3857|i4_LQ_LCRFT_c44087/f1p0/3643|i2_HQ_LCRFT_c107169/f4p0/2908|i2_HQ_LCRFT_c120864/f5p0/2974|i1_LQ_LCRFT_c143891/f1p39/1290|i2_LQ_LCRFT_c36668/f1p15/2845|i4_LQ_LCRFT_c53707/f1p0/3368|i2_LQ_LCRFT_c23307/f1p0/2792|i4_LQ_LCRFT_c78900/f1p13/3827</v>
          </cell>
          <cell r="I63" t="str">
            <v>http://www.genome.jp/kegg-bin/show_pathway?ko00565/K14674%09red/K13510%09red/K01114%09red/K00993%09red/K01115%09red</v>
          </cell>
        </row>
        <row r="64">
          <cell r="A64" t="str">
            <v>Photosynthesis - antenna proteins</v>
          </cell>
          <cell r="B64" t="str">
            <v>KEGG PATHWAY</v>
          </cell>
          <cell r="C64" t="str">
            <v>ko00196</v>
          </cell>
          <cell r="D64">
            <v>31</v>
          </cell>
          <cell r="E64">
            <v>130</v>
          </cell>
          <cell r="F64">
            <v>0.392811818333</v>
          </cell>
          <cell r="G64">
            <v>0.81891277381299998</v>
          </cell>
          <cell r="H64" t="str">
            <v>i0_LQ_LCRFT_c254371/f2p0/1013|i1_LQ_LCRFT_c94518/f1p13/1916|i1_LQ_LCRFT_c194108/f1p10/1248|i1_LQ_LCRFT_c94057/f1p0/1145|i2_LQ_LCRFT_c72214/f1p0/2604|i0_LQ_LCRFT_c199134/f1p6/790|i1_LQ_LCRFT_c171149/f1p7/1207|i0_HQ_LCRFT_c67209/f3p0/1011|i1_HQ_LCRFT_c205719/f19p0/1114|i1_LQ_LCRFT_c135841/f1p0/1111|i1_HQ_LCRFT_c1692/f2p14/1409|i1_LQ_LCRFT_c30772/f1p3/1030|i1_HQ_LCRFT_c185855/f6p8/1017|i0_LQ_LCRFT_c187696/f1p0/651|i1_LQ_LCRFT_c51991/f1p8/1113|i1_HQ_LCRFT_c184795/f91p12/1172|i1_LQ_LCRFT_c117505/f1p2/1140|i1_LQ_LCRFT_c116447/f1p38/1114|i1_LQ_LCRFT_c77841/f1p2/916|i1_LQ_LCRFT_c169615/f1p21/1217|i1_LQ_LCRFT_c63261/f1p3/1083|i1_LQ_LCRFT_c179283/f1p1/1044|i0_LQ_LCRFT_c271146/f1p0/672|i0_HQ_LCRFT_c320301/f2p0/985|i1_HQ_LCRFT_c148855/f2p1/1090|i1_LQ_LCRFT_c152169/f1p7/1052|i1_LQ_LCRFT_c12198/f1p10/1785|i0_LQ_LCRFT_c27815/f1p0/647|i1_LQ_LCRFT_c30427/f1p28/1031|i1_HQ_LCRFT_c205796/f3p0/1309|i1_LQ_LCRFT_c202065/f1p8/1056</v>
          </cell>
          <cell r="I64" t="str">
            <v>http://www.genome.jp/kegg-bin/show_pathway?ko00196/K08908%09red/K08909%09red/K08915%09red/K08914%09red/K08917%09red/K08916%09red/K08911%09red/K08913%09red/K08912%09red</v>
          </cell>
        </row>
        <row r="65">
          <cell r="A65" t="str">
            <v>Starch and sucrose metabolism</v>
          </cell>
          <cell r="B65" t="str">
            <v>KEGG PATHWAY</v>
          </cell>
          <cell r="C65" t="str">
            <v>ko00500</v>
          </cell>
          <cell r="D65">
            <v>319</v>
          </cell>
          <cell r="E65">
            <v>1420</v>
          </cell>
          <cell r="F65">
            <v>0.438414745238</v>
          </cell>
          <cell r="G65">
            <v>0.87740964720699999</v>
          </cell>
          <cell r="H65" t="str">
            <v>i1_LQ_LCRFT_c189056/f1p14/1458|i1_LQ_LCRFT_c28182/f1p4/1974|i2_HQ_LCRFT_c118214/f4p2/2482|i2_LQ_LCRFT_c66509/f1p0/2083|i1_HQ_LCRFT_c6525/f6p3/1743|i4_LQ_LCRFT_c40425/f1p0/3612|i2_LQ_LCRFT_c98388/f1p0/2426|i2_HQ_LCRFT_c107147/f5p0/2239|i3_HQ_LCRFT_c63499/f2p0/2047|i4_LQ_LCRFT_c62062/f1p0/3600|i4_LQ_LCRFT_c86756/f2p0/3052|i2_LQ_LCRFT_c80325/f1p0/2568|i3_LQ_LCRFT_c90840/f1p0/2655|i0_LQ_LCRFT_c55216/f1p0/849|i1_HQ_LCRFT_c13896/f3p18/2018|i2_LQ_LCRFT_c16512/f1p2/2015|i1_LQ_LCRFT_c79328/f1p1/1455|i1_LQ_LCRFT_c27950/f1p15/1874|i5_LQ_LCRFT_c20361/f1p2/4619|i1_HQ_LCRFT_c207586/f57p8/1473|i2_LQ_LCRFT_c23195/f1p0/2311|i4_HQ_LCRFT_c8213/f3p0/3304|i3_LQ_LCRFT_c10565/f1p0/2609|i4_LQ_LCRFT_c7718/f1p5/3897|i1_HQ_LCRFT_c184814/f52p10/1988|i4_LQ_LCRFT_c56620/f1p8/3054|i4_LQ_LCRFT_c22806/f1p8/3892|i1_HQ_LCRFT_c196654/f6p1/1911|i2_HQ_LCRFT_c102061/f2p0/2055|i4_LQ_LCRFT_c22586/f1p0/3793|i1_HQ_LCRFT_c9976/f14p9/1874|i3_LQ_LCRFT_c100582/f1p0/2364|i2_HQ_LCRFT_c33982/f2p5/2250|i1_HQ_LCRFT_c183219/f4p1/1802|i4_HQ_LCRFT_c69385/f3p2/3165|i1_LQ_LCRFT_c30502/f1p61/1082|i1_LQ_LCRFT_c71658/f1p3/1556|i4_HQ_LCRFT_c86308/f12p0/3296|i1_HQ_LCRFT_c159989/f5p7/1402|i4_LQ_LCRFT_c20626/f1p8/3857|i2_LQ_LCRFT_c38137/f1p0/2844|i4_LQ_LCRFT_c55568/f1p0/3652|i5_LQ_LCRFT_c6144/f1p3/5010|i4_LQ_LCRFT_c39071/f1p8/3149|i1_LQ_LCRFT_c89611/f1p8/1322|i5_LQ_LCRFT_c2847/f1p0/4378|i3_HQ_LCRFT_c17814/f6p0/2419|i3_LQ_LCRFT_c76822/f1p0/2375|i2_LQ_LCRFT_c55778/f1p4/2632|i2_HQ_LCRFT_c59157/f3p0/2698|i3_HQ_LCRFT_c107283/f5p0/2864|i2_LQ_LCRFT_c14093/f1p0/2362|i4_LQ_LCRFT_c54460/f1p0/3052|i4_LQ_LCRFT_c38555/f1p0/3565|i4_LQ_LCRFT_c6087/f1p0/3346|i2_LQ_LCRFT_c14883/f1p1/2179|i4_LQ_LCRFT_c4272/f1p0/3255|i2_LQ_LCRFT_c65125/f1p0/2064|i4_LQ_LCRFT_c54130/f1p1/3284|i3_HQ_LCRFT_c114445/f10p16/2044|i3_LQ_LCRFT_c40119/f1p0/2913|i1_HQ_LCRFT_c205853/f6p3/1123|i4_LQ_LCRFT_c16378/f1p0/3014|i2_LQ_LCRFT_c58383/f1p0/2467|i2_HQ_LCRFT_c531/f24p8/2938|i1_LQ_LCRFT_c192552/f1p0/1489|i2_HQ_LCRFT_c102150/f2p0/2060|i2_LQ_LCRFT_c95114/f1p1/2938|i3_LQ_LCRFT_c37169/f1p0/2738|i1_HQ_LCRFT_c50436/f11p1/1757|i3_LQ_LCRFT_c113805/f1p2/2290|i4_HQ_LCRFT_c11556/f2p0/3637|i2_HQ_LCRFT_c118948/f13p7/2873|i5_HQ_LCRFT_c15767/f2p0/4036|i5_LQ_LCRFT_c13368/f1p10/4087|i1_HQ_LCRFT_c204760/f50p6/1728|i1_LQ_LCRFT_c39424/f1p20/1642|i3_LQ_LCRFT_c5751/f1p0/3018|i1_LQ_LCRFT_c97326/f1p9/1766|i1_LQ_LCRFT_c37823/f1p7/1789|i4_LQ_LCRFT_c35870/f1p8/3196|i1_LQ_LCRFT_c93213/f1p10/1985|i1_HQ_LCRFT_c40921/f2p4/1829|i4_LQ_LCRFT_c35777/f1p0/3499|i4_LQ_LCRFT_c77517/f1p0/3877|i2_LQ_LCRFT_c90216/f1p1/2617|i1_HQ_LCRFT_c185034/f29p7/1859|i3_LQ_LCRFT_c61113/f1p0/2790|i4_LQ_LCRFT_c15813/f1p0/3047|i2_LQ_LCRFT_c104713/f1p2/2108|i3_LQ_LCRFT_c126538/f1p0/2008|i4_HQ_LCRFT_c3396/f22p4/3522|i1_LQ_LCRFT_c58773/f1p7/1778|i0_LQ_LCRFT_c84913/f1p0/969|i5_LQ_LCRFT_c9814/f1p0/4368|i3_LQ_LCRFT_c25338/f1p3/2189|i1_LQ_LCRFT_c84626/f1p0/1094|i3_LQ_LCRFT_c10369/f1p4/2218|i2_LQ_LCRFT_c104165/f1p0/2088|i2_LQ_LCRFT_c99950/f1p0/2922|i3_LQ_LCRFT_c60626/f1p0/2127|i1_HQ_LCRFT_c120614/f2p3/1110|i5_LQ_LCRFT_c15478/f1p19/4267|i5_LQ_LCRFT_c5349/f1p0/4665|i4_LQ_LCRFT_c74042/f1p0/3177|i4_LQ_LCRFT_c36358/f1p0/3347|i4_LQ_LCRFT_c3617/f1p0/3283|i4_LQ_LCRFT_c66454/f1p0/3021|i2_HQ_LCRFT_c123336/f2p7/2427|i2_HQ_LCRFT_c42474/f2p0/2868|i4_HQ_LCRFT_c87119/f23p0/3254|i4_HQ_LCRFT_c69105/f2p18/3098|i4_HQ_LCRFT_c8216/f2p9/3238|i3_LQ_LCRFT_c24363/f1p0/2312|i3_LQ_LCRFT_c63695/f1p0/2024|i4_LQ_LCRFT_c56719/f1p0/3143|i4_LQ_LCRFT_c75064/f1p0/3575|i1_LQ_LCRFT_c12291/f1p0/1717|i1_LQ_LCRFT_c70910/f1p10/1651|i1_LQ_LCRFT_c210242/f1p16/1978|i2_HQ_LCRFT_c102333/f2p0/2036|i1_LQ_LCRFT_c51865/f1p14/1247|i3_LQ_LCRFT_c43171/f1p0/2306|i2_LQ_LCRFT_c27856/f1p6/2968|i4_HQ_LCRFT_c65350/f2p0/3013|i3_LQ_LCRFT_c22915/f1p0/2388|i4_LQ_LCRFT_c12025/f1p6/3263|i1_LQ_LCRFT_c138578/f1p0/1837|i3_LQ_LCRFT_c56816/f1p6/2281|i4_HQ_LCRFT_c86717/f12p0/3260|i0_LQ_LCRFT_c134088/f1p0/539|i1_LQ_LCRFT_c36736/f1p5/1598|i4_LQ_LCRFT_c7590/f1p11/3342|i3_LQ_LCRFT_c79155/f1p0/2951|i5_LQ_LCRFT_c16117/f1p0/4013|i2_HQ_LCRFT_c50324/f27p0/2848|i5_LQ_LCRFT_c6820/f1p0/4560|i3_HQ_LCRFT_c102384/f2p0/2040|i3_HQ_LCRFT_c8821/f3p0/2918|i1_LQ_LCRFT_c116228/f1p1/2083|i4_HQ_LCRFT_c69656/f12p3/3053|i3_LQ_LCRFT_c58348/f1p0/2885|i1_LQ_LCRFT_c24149/f1p17/1807|i1_HQ_LCRFT_c69289/f2p7/1960|i4_LQ_LCRFT_c2960/f1p1/3717|i5_LQ_LCRFT_c10440/f1p10/4259|i2_LQ_LCRFT_c54976/f1p0/2170|i1_HQ_LCRFT_c2657/f2p7/1647|i1_LQ_LCRFT_c137755/f1p0/1762|i1_LQ_LCRFT_c90012/f1p14/1823|i1_LQ_LCRFT_c34781/f1p1/1373|i3_HQ_LCRFT_c28353/f2p0/2882|i2_HQ_LCRFT_c7548/f4p13/2265|i4_LQ_LCRFT_c77882/f1p1/3612|i1_LQ_LCRFT_c3961/f1p3/1691|i1_LQ_LCRFT_c95333/f1p1/2257|i2_LQ_LCRFT_c40940/f1p3/2887|i3_LQ_LCRFT_c12595/f1p0/2148|i1_LQ_LCRFT_c44120/f1p10/1852|i4_LQ_LCRFT_c87222/f71p0/3456|i4_LQ_LCRFT_c62903/f1p0/3254|i4_LQ_LCRFT_c21953/f1p2/3292|i4_HQ_LCRFT_c3125/f3p0/3164|i1_HQ_LCRFT_c2048/f7p2/1417|i4_HQ_LCRFT_c18115/f4p0/3316|i3_HQ_LCRFT_c74705/f2p0/2365|i2_LQ_LCRFT_c118115/f1p0/2065|i2_LQ_LCRFT_c37733/f1p1/2506|i1_HQ_LCRFT_c6710/f2p3/1946|i1_HQ_LCRFT_c17011/f7p1/1611|i4_LQ_LCRFT_c6824/f1p0/3868|i3_LQ_LCRFT_c26732/f1p0/2646|i2_LQ_LCRFT_c21873/f1p2/2262|i4_HQ_LCRFT_c87011/f5p0/3183|i1_LQ_LCRFT_c27295/f1p0/1899|i4_HQ_LCRFT_c51487/f42p0/3367|i2_LQ_LCRFT_c26960/f1p0/2609|i2_LQ_LCRFT_c47688/f1p0/2067|i2_LQ_LCRFT_c6976/f1p0/2531|i4_LQ_LCRFT_c21999/f1p0/3603|i2_HQ_LCRFT_c61686/f2p0/2067|i3_LQ_LCRFT_c5745/f1p0/2313|i2_LQ_LCRFT_c15282/f1p0/2111|i4_LQ_LCRFT_c14797/f1p0/3676|i1_HQ_LCRFT_c207119/f14p3/1773|i4_LQ_LCRFT_c74366/f1p0/3772|i2_LQ_LCRFT_c36454/f1p13/2528|i2_LQ_LCRFT_c21195/f1p0/2142|i4_LQ_LCRFT_c10119/f1p0/3344|i4_LQ_LCRFT_c58439/f1p20/3253|i4_LQ_LCRFT_c76098/f1p5/3427|i4_LQ_LCRFT_c27228/f1p3/3223|i1_LQ_LCRFT_c149509/f1p1/1024|i4_LQ_LCRFT_c20464/f1p1/3077|i2_HQ_LCRFT_c43219/f2p0/2188|i2_LQ_LCRFT_c97859/f1p8/2715|i4_LQ_LCRFT_c27398/f1p4/3309|i1_HQ_LCRFT_c148676/f2p0/1063|i3_LQ_LCRFT_c73762/f1p1/2254|i2_LQ_LCRFT_c111502/f1p0/2316|i2_HQ_LCRFT_c118626/f6p0/2098|i2_LQ_LCRFT_c14596/f1p0/2146|i2_LQ_LCRFT_c77705/f1p0/2427|i1_LQ_LCRFT_c11350/f1p4/1787|i1_LQ_LCRFT_c167832/f1p6/1622|i2_LQ_LCRFT_c51567/f1p0/2681|i4_LQ_LCRFT_c36103/f1p0/3387|i1_HQ_LCRFT_c142355/f2p8/1918|i2_LQ_LCRFT_c92677/f1p1/2118|i3_LQ_LCRFT_c26316/f1p0/2387|i2_HQ_LCRFT_c87319/f8p0/2896|i3_LQ_LCRFT_c91198/f1p47/2183|i3_LQ_LCRFT_c57100/f1p0/2558|i4_LQ_LCRFT_c76522/f1p6/3654|i5_LQ_LCRFT_c8480/f1p5/4150|i6_LQ_LCRFT_c4122/f1p15/5244|i3_LQ_LCRFT_c99733/f1p0/2629|i2_LQ_LCRFT_c55571/f1p2/2311|i3_HQ_LCRFT_c89156/f41p0/2731|i1_LQ_LCRFT_c10451/f1p7/1497|i1_LQ_LCRFT_c165991/f1p0/1997|i0_LQ_LCRFT_c272576/f1p0/333|i4_LQ_LCRFT_c37439/f1p2/3958|i2_LQ_LCRFT_c112726/f1p0/2369|i1_LQ_LCRFT_c213037/f1p7/1156|i4_LQ_LCRFT_c77269/f1p1/3565|i2_LQ_LCRFT_c37673/f1p0/2686|i3_LQ_LCRFT_c28570/f1p1/2285|i4_LQ_LCRFT_c91839/f1p0/3021|i2_LQ_LCRFT_c15480/f1p1/2078|i1_LQ_LCRFT_c44447/f1p11/2201|i4_HQ_LCRFT_c69425/f21p0/3674|i3_LQ_LCRFT_c30118/f1p0/2017|i2_LQ_LCRFT_c1090/f10p0/2576|i3_LQ_LCRFT_c53535/f1p0/2274|i4_LQ_LCRFT_c42740/f1p0/3632|i4_LQ_LCRFT_c12849/f1p2/3410|i2_LQ_LCRFT_c15269/f1p0/2008|i1_LQ_LCRFT_c8747/f1p4/1926|i2_HQ_LCRFT_c49752/f3p0/2917|i1_LQ_LCRFT_c37963/f1p2/1971|i1_HQ_LCRFT_c116705/f2p3/1724|i2_HQ_LCRFT_c3676/f7p0/2482|i3_LQ_LCRFT_c95727/f1p9/2705|i3_LQ_LCRFT_c127411/f1p4/2007|i2_LQ_LCRFT_c65516/f1p0/2081|i4_HQ_LCRFT_c38619/f2p0/3453|i3_HQ_LCRFT_c51364/f3p59/2902|i1_LQ_LCRFT_c22979/f1p0/1913|i2_HQ_LCRFT_c4148/f4p2/2969|i1_LQ_LCRFT_c141607/f1p0/1468|i3_LQ_LCRFT_c54584/f1p0/2251|i1_LQ_LCRFT_c73314/f1p4/1701|i1_LQ_LCRFT_c94113/f1p53/1202|i1_LQ_LCRFT_c58318/f1p0/1696|i1_HQ_LCRFT_c35886/f2p27/1218|i1_LQ_LCRFT_c204639/f1p1/1953|i3_LQ_LCRFT_c76970/f1p3/2304|i4_LQ_LCRFT_c67053/f1p0/3038|i1_LQ_LCRFT_c69887/f1p2/1536|i3_LQ_LCRFT_c31820/f1p4/2136|i4_LQ_LCRFT_c63583/f1p3/3534|i3_LQ_LCRFT_c53442/f1p0/2512|i4_LQ_LCRFT_c31188/f1p0/3037|i1_LQ_LCRFT_c25205/f1p2/1714|i2_HQ_LCRFT_c102056/f2p0/2019|i4_LQ_LCRFT_c53555/f1p0/3770|i3_LQ_LCRFT_c61501/f1p0/2543|i4_LQ_LCRFT_c28706/f1p0/3187|i4_HQ_LCRFT_c40152/f2p0/3666|i4_LQ_LCRFT_c37760/f1p0/4002|i4_LQ_LCRFT_c79187/f1p0/3143|i2_LQ_LCRFT_c125463/f1p0/2003|i2_LQ_LCRFT_c86233/f1p0/2085|i1_LQ_LCRFT_c13372/f1p11/1692|i4_LQ_LCRFT_c2996/f1p4/3892|i0_LQ_LCRFT_c136027/f2p0/652|i3_LQ_LCRFT_c26644/f1p0/2416|i4_HQ_LCRFT_c68691/f3p2/3116|i2_LQ_LCRFT_c83935/f1p1/2080|i2_LQ_LCRFT_c21157/f1p0/2468|i3_LQ_LCRFT_c6653/f1p0/2253|i3_LQ_LCRFT_c4236/f1p0/2463|i5_LQ_LCRFT_c19112/f1p0/4286|i4_LQ_LCRFT_c35242/f1p0/3647|i5_LQ_LCRFT_c11789/f1p0/4238|i4_LQ_LCRFT_c56269/f1p5/3726|i1_HQ_LCRFT_c206341/f2p16/1914|i3_LQ_LCRFT_c3653/f1p1/2589|i4_HQ_LCRFT_c69265/f18p1/3521|i3_LQ_LCRFT_c76087/f1p0/2780|i4_LQ_LCRFT_c43868/f1p0/3458|i5_LQ_LCRFT_c13321/f1p1/4174|i1_LQ_LCRFT_c13827/f1p4/1514|i3_LQ_LCRFT_c113408/f1p1/2426|i1_HQ_LCRFT_c107231/f18p2/1788|i4_LQ_LCRFT_c24182/f1p3/3810|i2_HQ_LCRFT_c119900/f3p0/2063|i4_LQ_LCRFT_c43356/f1p7/3824|i3_LQ_LCRFT_c52905/f1p1/2921|i2_LQ_LCRFT_c58367/f1p0/2289|i2_LQ_LCRFT_c20666/f1p0/2947|i2_LQ_LCRFT_c110207/f1p0/2317|i1_HQ_LCRFT_c74919/f2p6/1127|i5_LQ_LCRFT_c9257/f1p0/4423|i4_LQ_LCRFT_c22012/f1p11/3734|i2_LQ_LCRFT_c58483/f1p0/2992|i1_HQ_LCRFT_c74047/f2p8/1968|i4_HQ_LCRFT_c86887/f42p0/3133|i2_LQ_LCRFT_c86260/f1p0/2057|i3_LQ_LCRFT_c11358/f1p8/2383|i5_LQ_LCRFT_c12857/f1p0/4950|i2_LQ_LCRFT_c66210/f1p0/2065|i1_LQ_LCRFT_c114323/f1p11/1162|i3_LQ_LCRFT_c37012/f1p0/2983|i5_LQ_LCRFT_c16859/f1p0/4053|i1_LQ_LCRFT_c142053/f1p1/1712|i3_LQ_LCRFT_c2833/f1p0/2590|i5_HQ_LCRFT_c634/f6p0/4918</v>
          </cell>
          <cell r="I65" t="str">
            <v>http://www.genome.jp/kegg-bin/show_pathway?ko00500/K01176%09red/K01177%09red/K16055%09red/K00700%09red/K01810%09red/K18447%09red/K00975%09red/K01187%09red/K08678%09red/K01188%09red/K00703%09red/K00705%09red/K00688%09red/K01213%09red/K05350%09red/K00012%09red/K01087%09red/K00847%09red/K19893%09red/K15920%09red/K00963%09red/K01184%09red/K01193%09red/K13648%09red/K01194%09red/K01835%09red/K01051%09red/K08679%09red/K05349%09red/K00696%09red/K00844%09red/K00695%09red</v>
          </cell>
        </row>
        <row r="66">
          <cell r="A66" t="str">
            <v>Fatty acid degradation</v>
          </cell>
          <cell r="B66" t="str">
            <v>KEGG PATHWAY</v>
          </cell>
          <cell r="C66" t="str">
            <v>ko00071</v>
          </cell>
          <cell r="D66">
            <v>137</v>
          </cell>
          <cell r="E66">
            <v>606</v>
          </cell>
          <cell r="F66">
            <v>0.44186359573400003</v>
          </cell>
          <cell r="G66">
            <v>0.87740964720699999</v>
          </cell>
          <cell r="H66" t="str">
            <v>i4_LQ_LCRFT_c4215/f1p2/3846|i2_LQ_LCRFT_c96421/f1p0/2866|i7_LQ_LCRFT_c521/f1p0/6286|i3_LQ_LCRFT_c24819/f1p0/2322|i1_LQ_LCRFT_c52996/f1p0/1600|i4_LQ_LCRFT_c90205/f1p0/3055|i2_LQ_LCRFT_c103533/f1p0/2080|i3_HQ_LCRFT_c2085/f7p6/2600|i4_LQ_LCRFT_c20227/f1p6/3895|i2_LQ_LCRFT_c27937/f1p0/2219|i3_LQ_LCRFT_c103647/f1p0/2062|i3_HQ_LCRFT_c9355/f3p0/2695|i3_LQ_LCRFT_c37064/f1p0/2234|i5_LQ_LCRFT_c18606/f1p0/4134|i5_LQ_LCRFT_c4878/f1p0/4241|i3_LQ_LCRFT_c74384/f1p0/2541|i2_LQ_LCRFT_c92904/f1p33/2940|i1_HQ_LCRFT_c4700/f2p2/1815|i2_HQ_LCRFT_c46179/f2p0/2473|i4_LQ_LCRFT_c27224/f1p0/3193|i2_LQ_LCRFT_c23318/f1p0/2951|i3_LQ_LCRFT_c25470/f1p0/2663|i4_LQ_LCRFT_c61219/f1p0/3816|i0_LQ_LCRFT_c9130/f1p0/515|i4_LQ_LCRFT_c25913/f1p0/3958|i5_LQ_LCRFT_c13226/f1p0/4261|i3_LQ_LCRFT_c55743/f1p0/2601|i8_LQ_LCRFT_c458/f1p0/7044|i4_LQ_LCRFT_c72881/f1p0/3080|i1_HQ_LCRFT_c75614/f2p4/1896|i4_LQ_LCRFT_c48082/f1p0/3027|i2_LQ_LCRFT_c54416/f1p0/2215|i5_LQ_LCRFT_c6619/f1p0/4370|i1_LQ_LCRFT_c161231/f1p7/1904|i2_LQ_LCRFT_c52211/f1p0/2609|i3_LQ_LCRFT_c11062/f1p6/2758|i1_LQ_LCRFT_c161718/f1p1/1633|i1_HQ_LCRFT_c184654/f12p8/1955|i3_LQ_LCRFT_c93492/f1p0/2420|i2_LQ_LCRFT_c60771/f1p0/2604|i1_LQ_LCRFT_c119229/f1p3/1822|i3_LQ_LCRFT_c22391/f1p0/2303|i4_LQ_LCRFT_c76085/f1p1/3162|i2_LQ_LCRFT_c24240/f1p0/2732|i2_LQ_LCRFT_c40433/f1p13/2893|i3_LQ_LCRFT_c91747/f1p7/2196|i4_HQ_LCRFT_c11416/f3p11/3112|i4_LQ_LCRFT_c37971/f1p2/3759|i2_LQ_LCRFT_c64362/f1p0/2082|i1_HQ_LCRFT_c40878/f3p2/1667|i3_LQ_LCRFT_c70611/f1p0/2540|i5_LQ_LCRFT_c9391/f1p0/4610|i1_HQ_LCRFT_c2125/f7p2/1587|i1_HQ_LCRFT_c41244/f2p2/1844|i1_LQ_LCRFT_c140135/f1p4/1420|i2_LQ_LCRFT_c42247/f1p0/2380|i1_HQ_LCRFT_c27645/f2p5/1594|i4_LQ_LCRFT_c77795/f1p0/3489|i1_LQ_LCRFT_c221501/f1p1/1028|i3_LQ_LCRFT_c85696/f1p0/2582|i1_HQ_LCRFT_c114365/f3p9/1535|i4_LQ_LCRFT_c54573/f1p0/3210|i3_HQ_LCRFT_c67356/f3p0/2562|i4_LQ_LCRFT_c29846/f1p0/3099|i1_LQ_LCRFT_c41845/f1p8/1969|i3_LQ_LCRFT_c12655/f1p0/2169|i5_LQ_LCRFT_c6312/f1p0/4873|i2_LQ_LCRFT_c55121/f1p0/2365|i1_HQ_LCRFT_c205359/f137p7/1875|i4_LQ_LCRFT_c57359/f1p3/3647|i1_HQ_LCRFT_c28897/f9p0/1700|i1_LQ_LCRFT_c51879/f1p14/1862|i6_LQ_LCRFT_c2050/f1p0/5131|i3_LQ_LCRFT_c60096/f1p0/2636|i1_HQ_LCRFT_c38356/f2p4/1841|i1_HQ_LCRFT_c77096/f2p0/1891|i2_LQ_LCRFT_c6864/f1p0/2748|i3_LQ_LCRFT_c65225/f1p0/2077|i3_LQ_LCRFT_c41686/f1p0/2458|i1_LQ_LCRFT_c40160/f1p11/2411|i1_LQ_LCRFT_c165098/f1p9/1889|i1_HQ_LCRFT_c27533/f4p1/1456|i4_LQ_LCRFT_c49641/f1p0/3013|i1_LQ_LCRFT_c11270/f1p2/1209|i1_LQ_LCRFT_c71065/f1p0/1716|i4_LQ_LCRFT_c43163/f1p0/3107|i0_HQ_LCRFT_c47790/f2p0/796|i1_LQ_LCRFT_c194863/f1p9/1237|i3_LQ_LCRFT_c112686/f1p0/2293|i1_HQ_LCRFT_c207690/f153p8/1843|i3_LQ_LCRFT_c114057/f1p0/2127|i1_HQ_LCRFT_c110687/f3p4/1751|i2_LQ_LCRFT_c42862/f1p5/2398|i3_HQ_LCRFT_c41109/f2p0/2148|i2_LQ_LCRFT_c52447/f1p0/2494|i3_LQ_LCRFT_c20949/f1p0/2885|i1_LQ_LCRFT_c6195/f1p6/1725|i1_LQ_LCRFT_c36498/f1p2/1487|i6_LQ_LCRFT_c1035/f1p0/5401|i1_LQ_LCRFT_c114679/f1p3/1492|i5_LQ_LCRFT_c2797/f1p0/4191|i1_LQ_LCRFT_c71138/f1p9/1939|i1_HQ_LCRFT_c28020/f8p1/1322|i3_LQ_LCRFT_c56647/f1p1/2529|i1_HQ_LCRFT_c88984/f5p0/1509|i3_LQ_LCRFT_c111883/f1p0/2868|i3_LQ_LCRFT_c36186/f1p0/2482|i3_LQ_LCRFT_c54054/f1p0/2637|i1_LQ_LCRFT_c89478/f1p5/1610|i4_LQ_LCRFT_c21049/f1p0/3130|i3_LQ_LCRFT_c79680/f1p0/2128|i1_HQ_LCRFT_c204622/f3p7/1588|i1_LQ_LCRFT_c21088/f1p13/1680|i2_LQ_LCRFT_c77714/f1p4/2993|i2_LQ_LCRFT_c91107/f1p0/2675|i2_LQ_LCRFT_c70720/f1p0/2725|i6_LQ_LCRFT_c1254/f1p0/5642|i3_LQ_LCRFT_c22103/f1p1/2434|i2_LQ_LCRFT_c54193/f1p0/2180|i4_LQ_LCRFT_c73096/f1p1/3149|i3_LQ_LCRFT_c94804/f1p59/2389|i3_LQ_LCRFT_c39971/f1p2/2821|i1_LQ_LCRFT_c169503/f1p5/1449|i3_HQ_LCRFT_c119639/f13p13/2575|i1_LQ_LCRFT_c37253/f1p4/1778|i3_LQ_LCRFT_c85196/f1p0/2036|i0_LQ_LCRFT_c25413/f1p4/883|i4_LQ_LCRFT_c25652/f1p0/3390|i2_HQ_LCRFT_c114952/f2p0/2078|i1_HQ_LCRFT_c9964/f11p0/1673|i1_LQ_LCRFT_c56597/f1p8/1965|i4_LQ_LCRFT_c67790/f1p0/3037|i2_LQ_LCRFT_c43165/f1p0/2803|i2_LQ_LCRFT_c20976/f1p7/2371|i4_LQ_LCRFT_c73538/f1p1/3766|i3_LQ_LCRFT_c92282/f1p0/2502|i2_HQ_LCRFT_c106630/f12p0/2747</v>
          </cell>
          <cell r="I66" t="str">
            <v>http://www.genome.jp/kegg-bin/show_pathway?ko00071/K00249%09red/K00001%09red/K18857%09red/K00128%09red/K00232%09red/K10527%09red/K14085%09red/K01897%09red/K00121%09red/K07513%09red/K00626%09red</v>
          </cell>
        </row>
        <row r="67">
          <cell r="A67" t="str">
            <v>Glycine, serine and threonine metabolism</v>
          </cell>
          <cell r="B67" t="str">
            <v>KEGG PATHWAY</v>
          </cell>
          <cell r="C67" t="str">
            <v>ko00260</v>
          </cell>
          <cell r="D67">
            <v>139</v>
          </cell>
          <cell r="E67">
            <v>615</v>
          </cell>
          <cell r="F67">
            <v>0.44227152948699999</v>
          </cell>
          <cell r="G67">
            <v>0.87740964720699999</v>
          </cell>
          <cell r="H67" t="str">
            <v>i0_LQ_LCRFT_c5699/f1p0/495|i2_HQ_LCRFT_c109284/f3p0/2827|i3_LQ_LCRFT_c24028/f1p11/2729|i1_LQ_LCRFT_c52996/f1p0/1600|i3_HQ_LCRFT_c16838/f3p0/2497|i0_HQ_LCRFT_c396318/f54p0/711|i5_HQ_LCRFT_c15773/f2p0/4022|i4_LQ_LCRFT_c11573/f1p1/3177|i3_HQ_LCRFT_c52766/f2p0/2255|i1_HQ_LCRFT_c24636/f4p13/1571|i1_HQ_LCRFT_c59092/f3p11/1953|i3_LQ_LCRFT_c5631/f1p2/2310|i4_HQ_LCRFT_c2258/f2p0/3255|i3_LQ_LCRFT_c126764/f1p9/2004|i2_LQ_LCRFT_c94869/f1p6/2590|i1_LQ_LCRFT_c138221/f1p4/1219|i1_LQ_LCRFT_c35377/f1p1/1998|i2_LQ_LCRFT_c75755/f1p0/2349|i1_LQ_LCRFT_c91962/f1p5/1954|i1_HQ_LCRFT_c136888/f2p5/1795|i4_LQ_LCRFT_c60576/f1p7/3124|i4_LQ_LCRFT_c61219/f1p0/3816|i4_LQ_LCRFT_c57689/f1p0/3658|i3_LQ_LCRFT_c22339/f1p0/2787|i1_LQ_LCRFT_c57339/f1p4/1356|i1_LQ_LCRFT_c54393/f1p4/1783|i0_HQ_LCRFT_c21200/f2p0/847|i1_HQ_LCRFT_c2065/f2p0/1804|i3_LQ_LCRFT_c114109/f1p0/2208|i1_HQ_LCRFT_c206047/f9p4/1301|i1_LQ_LCRFT_c136840/f1p3/1919|i5_LQ_LCRFT_c23424/f1p0/4018|i4_HQ_LCRFT_c10216/f2p0/3925|i3_LQ_LCRFT_c64682/f1p0/2063|i1_HQ_LCRFT_c75614/f2p4/1896|i1_LQ_LCRFT_c8697/f1p2/1889|i3_LQ_LCRFT_c14625/f1p3/2491|i3_HQ_LCRFT_c107464/f6p2/2145|i3_HQ_LCRFT_c120632/f44p0/2880|i1_LQ_LCRFT_c60701/f1p23/1454|i1_LQ_LCRFT_c189368/f1p1/1399|i1_HQ_LCRFT_c7666/f9p3/1900|i3_LQ_LCRFT_c36243/f1p0/2784|i3_HQ_LCRFT_c67163/f8p0/2203|i1_LQ_LCRFT_c118075/f1p2/1904|i4_LQ_LCRFT_c37971/f1p2/3759|i1_LQ_LCRFT_c95618/f1p6/1902|i3_LQ_LCRFT_c40251/f1p0/2527|i2_HQ_LCRFT_c23644/f2p4/2955|i1_LQ_LCRFT_c164772/f1p9/1553|i2_LQ_LCRFT_c83558/f1p0/2078|i2_LQ_LCRFT_c18626/f1p0/2378|i2_LQ_LCRFT_c53340/f1p3/2611|i0_LQ_LCRFT_c209014/f1p12/953|i3_LQ_LCRFT_c15475/f1p0/2056|i3_LQ_LCRFT_c80607/f1p0/2501|i4_LQ_LCRFT_c80969/f1p0/3409|i3_HQ_LCRFT_c107275/f2p0/2101|i3_LQ_LCRFT_c31701/f1p6/2068|i3_LQ_LCRFT_c35914/f1p2/2948|i4_LQ_LCRFT_c60936/f1p0/3415|i7_LQ_LCRFT_c482/f1p0/6123|i4_LQ_LCRFT_c48107/f1p5/3036|i3_LQ_LCRFT_c22233/f1p0/2106|i2_HQ_LCRFT_c108702/f11p0/2504|i0_LQ_LCRFT_c8796/f1p0/850|i4_LQ_LCRFT_c73834/f1p0/3537|i3_LQ_LCRFT_c83655/f1p31/2040|i3_LQ_LCRFT_c5934/f1p6/2933|i3_LQ_LCRFT_c21077/f1p0/2890|i1_HQ_LCRFT_c6798/f4p2/1608|i3_LQ_LCRFT_c18932/f1p12/2428|i4_LQ_LCRFT_c57772/f1p0/3367|i3_LQ_LCRFT_c105451/f1p0/2063|i1_LQ_LCRFT_c27780/f1p5/1858|i2_LQ_LCRFT_c18054/f6p0/2152|i3_LQ_LCRFT_c38657/f1p0/2926|i1_LQ_LCRFT_c168914/f1p7/1220|i2_HQ_LCRFT_c1738/f4p0/2269|i3_LQ_LCRFT_c60200/f1p3/2085|i3_LQ_LCRFT_c38298/f1p0/2416|i2_LQ_LCRFT_c13863/f1p2/2591|i1_HQ_LCRFT_c110687/f3p4/1751|i2_LQ_LCRFT_c41171/f1p0/2213|i1_LQ_LCRFT_c112406/f1p1/1303|i3_LQ_LCRFT_c3034/f1p0/2216|i3_LQ_LCRFT_c14701/f1p0/2628|i1_LQ_LCRFT_c7468/f3p6/1729|i3_LQ_LCRFT_c18563/f1p0/2543|i0_LQ_LCRFT_c130102/f1p0/677|i1_LQ_LCRFT_c167391/f1p0/1879|i3_HQ_LCRFT_c120008/f3p0/2145|i5_LQ_LCRFT_c20943/f1p1/4455|i1_HQ_LCRFT_c12478/f2p2/1693|i2_HQ_LCRFT_c35845/f2p4/2539|i4_LQ_LCRFT_c43282/f1p0/3407|i3_HQ_LCRFT_c28297/f3p0/2502|i4_LQ_LCRFT_c56349/f1p6/3139|i1_HQ_LCRFT_c207921/f14p1/1668|i4_LQ_LCRFT_c38159/f1p0/3438|i4_HQ_LCRFT_c69145/f3p3/3547|i3_HQ_LCRFT_c1529/f5p3/2386|i4_LQ_LCRFT_c21049/f1p0/3130|i3_LQ_LCRFT_c26951/f1p41/2979|i3_LQ_LCRFT_c95820/f1p0/2714|i0_LQ_LCRFT_c203000/f1p0/785|i0_LQ_LCRFT_c139531/f1p0/956|i2_LQ_LCRFT_c43664/f1p1/2502|i4_LQ_LCRFT_c14224/f1p1/3523|i1_HQ_LCRFT_c35499/f6p4/1535|i0_HQ_LCRFT_c4499/f4p0/952|i3_LQ_LCRFT_c14133/f1p0/2421|i1_HQ_LCRFT_c1850/f11p0/1914|i1_HQ_LCRFT_c131466/f71p6/1714|i4_LQ_LCRFT_c18453/f2p1/3193|i4_LQ_LCRFT_c39262/f1p0/3379|i0_LQ_LCRFT_c273653/f1p0/707|i1_HQ_LCRFT_c7522/f2p6/1808|i5_LQ_LCRFT_c7927/f1p4/4384|i4_LQ_LCRFT_c37141/f1p1/3621|i6_LQ_LCRFT_c1002/f1p9/5365|i1_LQ_LCRFT_c120579/f1p0/1179|i3_LQ_LCRFT_c74500/f1p0/2712|i1_LQ_LCRFT_c136050/f1p5/1457|i2_LQ_LCRFT_c39224/f1p0/2109|i2_HQ_LCRFT_c14587/f2p3/2171|i2_LQ_LCRFT_c84020/f1p0/2060|i1_LQ_LCRFT_c121560/f1p8/1524|i3_LQ_LCRFT_c59839/f1p6/2476|i2_LQ_LCRFT_c76312/f1p0/2263|i3_LQ_LCRFT_c119700/f2p0/2180|i1_LQ_LCRFT_c172153/f1p2/1539|i3_LQ_LCRFT_c39983/f1p4/2259|i1_LQ_LCRFT_c33755/f1p0/1578|i1_LQ_LCRFT_c29144/f1p5/1724|i5_LQ_LCRFT_c4085/f1p17/4251|i3_LQ_LCRFT_c105498/f1p0/2070|i4_LQ_LCRFT_c74108/f1p27/3899|i3_LQ_LCRFT_c9416/f1p0/2157</v>
          </cell>
          <cell r="I67" t="str">
            <v>http://www.genome.jp/kegg-bin/show_pathway?ko00260/K01079%09red/K15919%09red/K15918%09red/K01620%09red/K00600%09red/K00605%09red/K00830%09red/K14085%09red/K00058%09red/K01834%09red/K00281%09red/K02437%09red/K01754%09red/K01696%09red/K00827%09red/K14272%09red/K12524%09red/K00928%09red/K06001%09red/K00276%09red/K00306%09red/K00382%09red/K15634%09red/K15633%09red/K01733%09red</v>
          </cell>
        </row>
        <row r="68">
          <cell r="A68" t="str">
            <v>Taurine and hypotaurine metabolism</v>
          </cell>
          <cell r="B68" t="str">
            <v>KEGG PATHWAY</v>
          </cell>
          <cell r="C68" t="str">
            <v>ko00430</v>
          </cell>
          <cell r="D68">
            <v>15</v>
          </cell>
          <cell r="E68">
            <v>63</v>
          </cell>
          <cell r="F68">
            <v>0.45028988978899998</v>
          </cell>
          <cell r="G68">
            <v>0.87913740387399997</v>
          </cell>
          <cell r="H68" t="str">
            <v>i3_LQ_LCRFT_c98617/f1p4/2432|i0_HQ_LCRFT_c21357/f2p2/529|i1_LQ_LCRFT_c89244/f1p0/1425|i3_LQ_LCRFT_c31028/f1p0/2076|i5_LQ_LCRFT_c7695/f1p0/4205|i3_HQ_LCRFT_c88158/f15p0/2216|i0_LQ_LCRFT_c356851/f1p0/623|i2_LQ_LCRFT_c91352/f1p5/2578|i1_LQ_LCRFT_c167180/f1p8/1961|i3_LQ_LCRFT_c113428/f1p11/2448|i2_LQ_LCRFT_c98244/f1p1/2678|i1_LQ_LCRFT_c170428/f1p0/1571|i1_HQ_LCRFT_c135939/f2p2/1511|i2_LQ_LCRFT_c53386/f1p4/2330|i3_LQ_LCRFT_c16284/f1p0/2075</v>
          </cell>
          <cell r="I68" t="str">
            <v>http://www.genome.jp/kegg-bin/show_pathway?ko00430/K10712%09red/K01580%09red/K18592%09red</v>
          </cell>
        </row>
        <row r="69">
          <cell r="A69" t="str">
            <v>Ubiquinone and other terpenoid-quinone biosynthesis</v>
          </cell>
          <cell r="B69" t="str">
            <v>KEGG PATHWAY</v>
          </cell>
          <cell r="C69" t="str">
            <v>ko00130</v>
          </cell>
          <cell r="D69">
            <v>48</v>
          </cell>
          <cell r="E69">
            <v>211</v>
          </cell>
          <cell r="F69">
            <v>0.46654615995299997</v>
          </cell>
          <cell r="G69">
            <v>0.89664340115999996</v>
          </cell>
          <cell r="H69" t="str">
            <v>i1_HQ_LCRFT_c14934/f8p2/1591|i3_LQ_LCRFT_c19527/f1p1/2301|i3_LQ_LCRFT_c44629/f1p0/2453|i1_HQ_LCRFT_c185066/f70p13/1870|i4_LQ_LCRFT_c10941/f1p0/3116|i3_HQ_LCRFT_c119870/f6p15/2138|i2_LQ_LCRFT_c77849/f1p3/2291|i2_LQ_LCRFT_c85697/f1p0/2078|i3_LQ_LCRFT_c18494/f1p1/2108|i4_HQ_LCRFT_c21070/f3p2/3976|i3_LQ_LCRFT_c72050/f1p1/2848|i2_LQ_LCRFT_c12598/f1p0/2160|i2_LQ_LCRFT_c21640/f1p0/2250|i2_LQ_LCRFT_c71770/f1p15/2905|i1_LQ_LCRFT_c169394/f1p1/1709|i1_HQ_LCRFT_c17819/f15p4/1986|i3_LQ_LCRFT_c10242/f1p0/2273|i1_LQ_LCRFT_c38477/f1p17/2033|i3_LQ_LCRFT_c38106/f1p0/2233|i5_LQ_LCRFT_c18858/f1p0/4541|i3_LQ_LCRFT_c2741/f1p4/2291|i1_LQ_LCRFT_c94170/f1p6/1857|i1_LQ_LCRFT_c214692/f1p3/1549|i1_HQ_LCRFT_c69542/f3p13/1868|i1_LQ_LCRFT_c11930/f1p4/1943|i3_HQ_LCRFT_c120001/f4p0/2662|i0_HQ_LCRFT_c83310/f3p0/857|i3_LQ_LCRFT_c24053/f1p5/2461|i0_LQ_LCRFT_c52945/f1p21/810|i4_HQ_LCRFT_c1895/f8p21/3916|i1_HQ_LCRFT_c51608/f3p5/1524|i0_HQ_LCRFT_c6619/f8p0/883|i3_HQ_LCRFT_c60039/f3p5/2266|i3_LQ_LCRFT_c122137/f1p0/2089|i3_LQ_LCRFT_c99720/f1p0/2123|i1_LQ_LCRFT_c27473/f1p3/1641|i3_LQ_LCRFT_c111972/f1p0/2841|i1_LQ_LCRFT_c15525/f1p5/1110|i3_LQ_LCRFT_c43215/f1p1/2223|i2_HQ_LCRFT_c113840/f5p3/2079|i0_LQ_LCRFT_c343421/f1p0/295|i1_LQ_LCRFT_c115278/f1p4/1877|i1_LQ_LCRFT_c5711/f1p1/1894|i1_LQ_LCRFT_c69265/f1p1/1641|i2_LQ_LCRFT_c47112/f1p0/2087|i3_LQ_LCRFT_c6715/f1p0/2456|i1_HQ_LCRFT_c206635/f47p12/1772|i1_LQ_LCRFT_c1189/f23p2/1540</v>
          </cell>
          <cell r="I69" t="str">
            <v>http://www.genome.jp/kegg-bin/show_pathway?ko00130/K06125%09red/K01661%09red/K06126%09red/K00457%09red/K12502%09red/K09834%09red/K14760%09red/K03183%09red/K00815%09red/K09833%09red/K03809%09red/K00487%09red/K01904%09red</v>
          </cell>
        </row>
        <row r="70">
          <cell r="A70" t="str">
            <v>Nitrogen metabolism</v>
          </cell>
          <cell r="B70" t="str">
            <v>KEGG PATHWAY</v>
          </cell>
          <cell r="C70" t="str">
            <v>ko00910</v>
          </cell>
          <cell r="D70">
            <v>52</v>
          </cell>
          <cell r="E70">
            <v>233</v>
          </cell>
          <cell r="F70">
            <v>0.51265681526499995</v>
          </cell>
          <cell r="G70">
            <v>0.96778772178000005</v>
          </cell>
          <cell r="H70" t="str">
            <v>i1_LQ_LCRFT_c55597/f1p11/1485|i1_HQ_LCRFT_c207263/f6p9/1029|i4_LQ_LCRFT_c85556/f1p0/3080|i3_LQ_LCRFT_c15784/f1p0/2103|i0_HQ_LCRFT_c316547/f33p0/962|i2_LQ_LCRFT_c12501/f1p0/2918|i1_HQ_LCRFT_c46386/f2p1/1668|i2_LQ_LCRFT_c78462/f1p14/2760|i7_LQ_LCRFT_c282/f1p0/6653|i2_LQ_LCRFT_c103651/f1p0/2036|i4_HQ_LCRFT_c62491/f2p0/3371|i4_LQ_LCRFT_c62671/f1p0/3287|i2_LQ_LCRFT_c16047/f1p21/2069|i1_LQ_LCRFT_c12503/f1p2/1900|i4_LQ_LCRFT_c27021/f1p9/3322|i1_HQ_LCRFT_c184127/f3p0/1143|i3_LQ_LCRFT_c72017/f1p0/2376|i2_LQ_LCRFT_c11122/f1p3/2653|i4_LQ_LCRFT_c54153/f1p0/3286|i4_LQ_LCRFT_c19312/f1p2/3169|i0_HQ_LCRFT_c4007/f5p0/1006|i4_LQ_LCRFT_c4273/f1p2/3738|i5_LQ_LCRFT_c9394/f1p1/4277|i0_LQ_LCRFT_c66364/f1p0/667|i3_LQ_LCRFT_c51901/f1p0/2262|i1_LQ_LCRFT_c141221/f1p0/1294|i3_LQ_LCRFT_c20544/f1p0/2198|i1_LQ_LCRFT_c11296/f1p0/1323|i3_LQ_LCRFT_c96611/f1p0/2321|i1_HQ_LCRFT_c11531/f11p1/1741|i1_LQ_LCRFT_c165990/f1p3/1873|i1_LQ_LCRFT_c96496/f1p6/1497|i5_LQ_LCRFT_c8854/f1p0/4998|i1_LQ_LCRFT_c7347/f1p0/1772|i1_LQ_LCRFT_c67027/f26p2/1217|i7_LQ_LCRFT_c798/f1p0/6129|i1_LQ_LCRFT_c23317/f1p3/1676|i1_HQ_LCRFT_c86131/f5p3/1882|i4_LQ_LCRFT_c5919/f1p1/3868|i4_LQ_LCRFT_c75505/f1p0/3741|i6_LQ_LCRFT_c222/f3p0/6022|i4_LQ_LCRFT_c11872/f1p4/3158|i3_LQ_LCRFT_c95377/f1p53/2683|i5_LQ_LCRFT_c20092/f1p2/4445|i2_LQ_LCRFT_c111296/f1p3/2498|i2_LQ_LCRFT_c84632/f1p0/2056|i1_LQ_LCRFT_c58777/f1p1/1616|i1_LQ_LCRFT_c166338/f1p1/1858|i5_HQ_LCRFT_c1685/f2p0/4479|i3_LQ_LCRFT_c92034/f1p0/2602|i1_LQ_LCRFT_c3168/f1p2/1809|i1_HQ_LCRFT_c28528/f3p2/1904</v>
          </cell>
          <cell r="I70" t="str">
            <v>http://www.genome.jp/kegg-bin/show_pathway?ko00910/K01673%09red/K00262%09red/K00261%09red/K00264%09red/K00284%09red/K01674%09red/K02575%09red/K10534%09red/K01915%09red/K01455%09red</v>
          </cell>
        </row>
        <row r="71">
          <cell r="A71" t="str">
            <v>Alanine, aspartate and glutamate metabolism</v>
          </cell>
          <cell r="B71" t="str">
            <v>KEGG PATHWAY</v>
          </cell>
          <cell r="C71" t="str">
            <v>ko00250</v>
          </cell>
          <cell r="D71">
            <v>78</v>
          </cell>
          <cell r="E71">
            <v>351</v>
          </cell>
          <cell r="F71">
            <v>0.51930072876</v>
          </cell>
          <cell r="G71">
            <v>0.96778772178000005</v>
          </cell>
          <cell r="H71" t="str">
            <v>i1_LQ_LCRFT_c55597/f1p11/1485|i1_HQ_LCRFT_c21072/f3p4/1719|i1_HQ_LCRFT_c86131/f5p3/1882|i3_LQ_LCRFT_c98617/f1p4/2432|i1_LQ_LCRFT_c167180/f1p8/1961|i2_LQ_LCRFT_c12501/f1p0/2918|i1_HQ_LCRFT_c46386/f2p1/1668|i2_LQ_LCRFT_c78462/f1p14/2760|i1_LQ_LCRFT_c118075/f1p2/1904|i1_HQ_LCRFT_c2439/f3p0/1653|i7_LQ_LCRFT_c282/f1p0/6653|i2_LQ_LCRFT_c103651/f1p0/2036|i5_LQ_LCRFT_c11181/f1p0/4475|i1_LQ_LCRFT_c95618/f1p6/1902|i4_HQ_LCRFT_c62491/f2p0/3371|i2_LQ_LCRFT_c16047/f1p21/2069|i2_LQ_LCRFT_c97530/f1p0/2398|i1_LQ_LCRFT_c89260/f1p4/2374|i3_LQ_LCRFT_c16284/f1p0/2075|i3_LQ_LCRFT_c20003/f1p0/2305|i0_LQ_LCRFT_c139531/f1p0/956|i1_HQ_LCRFT_c24945/f2p0/1944|i1_LQ_LCRFT_c3953/f1p4/2031|i1_HQ_LCRFT_c171682/f3p5/1824|i2_LQ_LCRFT_c11122/f1p3/2653|i4_LQ_LCRFT_c54153/f1p0/3286|i2_LQ_LCRFT_c42115/f1p0/2452|i4_LQ_LCRFT_c19312/f1p2/3169|i5_LQ_LCRFT_c16388/f1p0/4103|i2_LQ_LCRFT_c98244/f1p1/2678|i1_LQ_LCRFT_c120579/f1p0/1179|i1_LQ_LCRFT_c40228/f1p4/1478|i3_LQ_LCRFT_c90569/f1p0/2973|i1_HQ_LCRFT_c7522/f2p6/1808|i1_LQ_LCRFT_c141221/f1p0/1294|i2_LQ_LCRFT_c58582/f1p0/2147|i1_LQ_LCRFT_c96496/f1p6/1497|i1_HQ_LCRFT_c204705/f12p5/1876|i4_LQ_LCRFT_c60936/f1p0/3415|i3_LQ_LCRFT_c20544/f1p0/2198|i1_LQ_LCRFT_c11296/f1p0/1323|i3_LQ_LCRFT_c96611/f1p0/2321|i1_HQ_LCRFT_c11531/f11p1/1741|i4_LQ_LCRFT_c60576/f1p7/3124|i2_HQ_LCRFT_c6419/f5p3/2342|i3_LQ_LCRFT_c92034/f1p0/2602|i3_HQ_LCRFT_c86931/f7p0/2631|i5_LQ_LCRFT_c7695/f1p0/4205|i2_LQ_LCRFT_c104302/f1p0/1970|i5_LQ_LCRFT_c20092/f1p2/4445|i1_LQ_LCRFT_c23317/f1p3/1676|i2_LQ_LCRFT_c102807/f1p0/2102|i3_HQ_LCRFT_c1874/f4p0/2557|i3_LQ_LCRFT_c72017/f1p0/2376|i1_HQ_LCRFT_c24636/f4p13/1571|i3_LQ_LCRFT_c85388/f1p0/2036|i6_LQ_LCRFT_c222/f3p0/6022|i1_LQ_LCRFT_c7468/f3p6/1729|i4_HQ_LCRFT_c10216/f2p0/3925|i3_HQ_LCRFT_c107464/f6p2/2145|i0_HQ_LCRFT_c21357/f2p2/529|i2_LQ_LCRFT_c113174/f1p0/2323|i7_LQ_LCRFT_c798/f1p0/6129|i3_LQ_LCRFT_c35888/f1p279/2810|i1_LQ_LCRFT_c75660/f1p0/1591|i2_LQ_LCRFT_c111296/f1p3/2498|i5_HQ_LCRFT_c17649/f2p0/4067|i2_LQ_LCRFT_c19274/f1p0/2291|i1_LQ_LCRFT_c166338/f1p1/1858|i2_LQ_LCRFT_c21320/f2p2/2544|i3_LQ_LCRFT_c84971/f1p0/2065|i1_LQ_LCRFT_c3168/f1p2/1809|i2_HQ_LCRFT_c63452/f2p11/2127|i3_LQ_LCRFT_c71198/f1p0/2989|i5_LQ_LCRFT_c12199/f1p0/4572|i5_HQ_LCRFT_c1033/f4p0/4273|i4_LQ_LCRFT_c56115/f1p0/3362|i0_LQ_LCRFT_c203000/f1p0/785</v>
          </cell>
          <cell r="I71" t="str">
            <v>http://www.genome.jp/kegg-bin/show_pathway?ko00250/K17761%09red/K00811%09red/K00814%09red/K01939%09red/K00830%09red/K01915%09red/K00262%09red/K00261%09red/K14455%09red/K14454%09red/K00264%09red/K01955%09red/K16871%09red/K01953%09red/K01755%09red/K01756%09red/K00827%09red/K14272%09red/K00820%09red/K00278%09red/K13566%09red/K01580%09red</v>
          </cell>
        </row>
        <row r="72">
          <cell r="A72" t="str">
            <v>Arachidonic acid metabolism</v>
          </cell>
          <cell r="B72" t="str">
            <v>KEGG PATHWAY</v>
          </cell>
          <cell r="C72" t="str">
            <v>ko00590</v>
          </cell>
          <cell r="D72">
            <v>21</v>
          </cell>
          <cell r="E72">
            <v>94</v>
          </cell>
          <cell r="F72">
            <v>0.52898102546299997</v>
          </cell>
          <cell r="G72">
            <v>0.97111441987900005</v>
          </cell>
          <cell r="H72" t="str">
            <v>i2_LQ_LCRFT_c36450/f1p0/2572|i1_LQ_LCRFT_c158750/f1p5/1301|i4_HQ_LCRFT_c71713/f2p0/3602|i6_LQ_LCRFT_c2156/f1p4/5301|i0_LQ_LCRFT_c49674/f2p0/759|i4_LQ_LCRFT_c62257/f1p0/3373|i2_LQ_LCRFT_c53386/f1p4/2330|i3_HQ_LCRFT_c88158/f15p0/2216|i2_LQ_LCRFT_c54179/f1p6/2449|i2_HQ_LCRFT_c120864/f5p0/2974|i3_LQ_LCRFT_c31028/f1p0/2076|i1_LQ_LCRFT_c92812/f1p4/1129|i2_LQ_LCRFT_c91352/f1p5/2578|i0_LQ_LCRFT_c356851/f1p0/623|i1_LQ_LCRFT_c15336/f1p4/1104|i1_HQ_LCRFT_c133189/f6p3/1053|i4_LQ_LCRFT_c72279/f1p2/3623|i1_LQ_LCRFT_c34758/f1p13/1934|i4_LQ_LCRFT_c21511/f1p3/3514|i2_LQ_LCRFT_c20025/f1p0/2201|i0_LQ_LCRFT_c50861/f2p0/749</v>
          </cell>
          <cell r="I72" t="str">
            <v>http://www.genome.jp/kegg-bin/show_pathway?ko00590/K00432%09red/K14674%09red/K18592%09red</v>
          </cell>
        </row>
        <row r="73">
          <cell r="A73" t="str">
            <v>Diterpenoid biosynthesis</v>
          </cell>
          <cell r="B73" t="str">
            <v>KEGG PATHWAY</v>
          </cell>
          <cell r="C73" t="str">
            <v>ko00904</v>
          </cell>
          <cell r="D73">
            <v>27</v>
          </cell>
          <cell r="E73">
            <v>124</v>
          </cell>
          <cell r="F73">
            <v>0.571104873362</v>
          </cell>
          <cell r="G73">
            <v>0.999994756712</v>
          </cell>
          <cell r="H73" t="str">
            <v>i1_HQ_LCRFT_c25263/f3p2/1475|i4_LQ_LCRFT_c20828/f1p12/3340|i2_LQ_LCRFT_c73978/f2p0/2430|i5_LQ_LCRFT_c4996/f1p4/4736|i4_LQ_LCRFT_c63858/f1p0/3109|i5_LQ_LCRFT_c5561/f1p1/4305|i4_LQ_LCRFT_c26204/f1p0/3765|i1_LQ_LCRFT_c138865/f1p0/1375|i3_HQ_LCRFT_c76488/f2p0/2882|i5_LQ_LCRFT_c20379/f1p11/4183|i4_LQ_LCRFT_c53474/f1p1/3333|i1_HQ_LCRFT_c205921/f11p2/1318|i2_LQ_LCRFT_c39786/f1p7/2106|i4_LQ_LCRFT_c40413/f1p0/3615|i3_LQ_LCRFT_c70906/f1p0/2777|i3_LQ_LCRFT_c5873/f1p0/2906|i5_LQ_LCRFT_c10613/f1p0/4163|i5_LQ_LCRFT_c16895/f1p0/4159|i4_LQ_LCRFT_c13455/f1p0/3476|i4_LQ_LCRFT_c19361/f1p0/3915|i4_LQ_LCRFT_c59696/f1p8/3904|i1_HQ_LCRFT_c18466/f7p2/1781|i1_LQ_LCRFT_c171782/f1p1/1745|i1_HQ_LCRFT_c113722/f2p1/1811|i3_LQ_LCRFT_c11618/f1p13/2556|i1_LQ_LCRFT_c98763/f1p0/1348|i4_HQ_LCRFT_c18355/f2p1/3406</v>
          </cell>
          <cell r="I73" t="str">
            <v>http://www.genome.jp/kegg-bin/show_pathway?ko00904/K04124%09red/K04125%09red/K04121%09red/K04122%09red/K04123%09red</v>
          </cell>
        </row>
        <row r="74">
          <cell r="A74" t="str">
            <v>Caffeine metabolism</v>
          </cell>
          <cell r="B74" t="str">
            <v>KEGG PATHWAY</v>
          </cell>
          <cell r="C74" t="str">
            <v>ko00232</v>
          </cell>
          <cell r="D74">
            <v>4</v>
          </cell>
          <cell r="E74">
            <v>18</v>
          </cell>
          <cell r="F74">
            <v>0.58623051333599996</v>
          </cell>
          <cell r="G74">
            <v>0.999994756712</v>
          </cell>
          <cell r="H74" t="str">
            <v>i5_LQ_LCRFT_c22973/f1p10/4282|i1_LQ_LCRFT_c79238/f1p7/1448|i5_LQ_LCRFT_c6898/f1p0/4179|i5_LQ_LCRFT_c9393/f1p0/4325</v>
          </cell>
          <cell r="I74" t="str">
            <v>http://www.genome.jp/kegg-bin/show_pathway?ko00232/K00106%09red/K00365%09red</v>
          </cell>
        </row>
        <row r="75">
          <cell r="A75" t="str">
            <v>Linoleic acid metabolism</v>
          </cell>
          <cell r="B75" t="str">
            <v>KEGG PATHWAY</v>
          </cell>
          <cell r="C75" t="str">
            <v>ko00591</v>
          </cell>
          <cell r="D75">
            <v>51</v>
          </cell>
          <cell r="E75">
            <v>237</v>
          </cell>
          <cell r="F75">
            <v>0.60618498899899997</v>
          </cell>
          <cell r="G75">
            <v>0.999994756712</v>
          </cell>
          <cell r="H75" t="str">
            <v>i4_LQ_LCRFT_c48927/f1p0/3038|i4_HQ_LCRFT_c88200/f142p0/3386|i2_LQ_LCRFT_c39482/f1p0/2348|i4_LQ_LCRFT_c45192/f1p0/3401|i2_LQ_LCRFT_c72300/f1p1/2831|i4_HQ_LCRFT_c10271/f5p0/3426|i0_HQ_LCRFT_c197090/f2p0/617|i1_LQ_LCRFT_c171757/f1p16/1157|i0_LQ_LCRFT_c86849/f1p0/546|i4_LQ_LCRFT_c66090/f1p0/3024|i4_LQ_LCRFT_c20400/f1p0/3374|i2_LQ_LCRFT_c35399/f1p0/2187|i4_LQ_LCRFT_c21511/f1p3/3514|i4_LQ_LCRFT_c26756/f1p0/3835|i4_HQ_LCRFT_c87812/f6p0/3080|i2_HQ_LCRFT_c120864/f5p0/2974|i4_HQ_LCRFT_c69450/f3p2/3732|i4_LQ_LCRFT_c23233/f1p0/3094|i4_HQ_LCRFT_c53816/f2p26/3253|i4_LQ_LCRFT_c14719/f1p7/3265|i4_LQ_LCRFT_c57111/f1p0/3178|i2_LQ_LCRFT_c117209/f1p0/2029|i2_LQ_LCRFT_c20286/f1p0/2567|i2_LQ_LCRFT_c37336/f1p0/2792|i6_LQ_LCRFT_c2156/f1p4/5301|i4_HQ_LCRFT_c69648/f16p0/3206|i4_LQ_LCRFT_c63269/f1p0/3412|i4_LQ_LCRFT_c38326/f1p2/3097|i4_LQ_LCRFT_c84361/f1p0/3019|i4_LQ_LCRFT_c53822/f1p0/3148|i4_LQ_LCRFT_c59179/f1p0/3080|i4_LQ_LCRFT_c63267/f1p0/3248|i4_LQ_LCRFT_c11716/f1p5/3208|i3_LQ_LCRFT_c117569/f1p0/2435|i4_LQ_LCRFT_c56989/f1p0/3366|i2_HQ_LCRFT_c88794/f22p0/2871|i3_LQ_LCRFT_c120708/f1p0/2636|i2_LQ_LCRFT_c22305/f1p17/2731|i7_LQ_LCRFT_c1191/f1p2/6663|i3_LQ_LCRFT_c71741/f1p1/2820|i3_LQ_LCRFT_c8545/f1p0/2854|i3_LQ_LCRFT_c74128/f1p0/2766|i3_LQ_LCRFT_c6214/f1p0/2986|i4_LQ_LCRFT_c13130/f1p10/3189|i2_LQ_LCRFT_c6963/f1p7/2855|i4_HQ_LCRFT_c69469/f4p0/3084|i4_HQ_LCRFT_c87034/f5p0/3121|i3_LQ_LCRFT_c13269/f1p2/2813|i3_LQ_LCRFT_c44706/f1p0/2924|i2_LQ_LCRFT_c28201/f1p0/2776|i3_LQ_LCRFT_c97520/f1p0/2743</v>
          </cell>
          <cell r="I75" t="str">
            <v>http://www.genome.jp/kegg-bin/show_pathway?ko00591/K14674%09red/K00454%09red/K15718%09red</v>
          </cell>
        </row>
        <row r="76">
          <cell r="A76" t="str">
            <v>Betalain biosynthesis</v>
          </cell>
          <cell r="B76" t="str">
            <v>KEGG PATHWAY</v>
          </cell>
          <cell r="C76" t="str">
            <v>ko00965</v>
          </cell>
          <cell r="D76">
            <v>2</v>
          </cell>
          <cell r="E76">
            <v>9</v>
          </cell>
          <cell r="F76">
            <v>0.62109399528099996</v>
          </cell>
          <cell r="G76">
            <v>0.999994756712</v>
          </cell>
          <cell r="H76" t="str">
            <v>i1_HQ_LCRFT_c132708/f11p3/1175|i1_LQ_LCRFT_c34583/f1p3/1367</v>
          </cell>
          <cell r="I76" t="str">
            <v>http://www.genome.jp/kegg-bin/show_pathway?ko00965/K15777%09red</v>
          </cell>
        </row>
        <row r="77">
          <cell r="A77" t="str">
            <v>Ribosome</v>
          </cell>
          <cell r="B77" t="str">
            <v>KEGG PATHWAY</v>
          </cell>
          <cell r="C77" t="str">
            <v>ko03010</v>
          </cell>
          <cell r="D77">
            <v>304</v>
          </cell>
          <cell r="E77">
            <v>1395</v>
          </cell>
          <cell r="F77">
            <v>0.63187730288099997</v>
          </cell>
          <cell r="G77">
            <v>0.999994756712</v>
          </cell>
          <cell r="H77" t="str">
            <v>i1_LQ_LCRFT_c15326/f1p0/1032|i0_LQ_LCRFT_c26167/f1p8/449|i2_LQ_LCRFT_c74989/f1p0/2273|i1_LQ_LCRFT_c194388/f1p2/1845|i0_HQ_LCRFT_c394584/f4p0/824|i3_LQ_LCRFT_c44295/f1p0/2619|i0_LQ_LCRFT_c87272/f1p0/927|i1_LQ_LCRFT_c222620/f1p0/1002|i1_HQ_LCRFT_c139909/f2p0/1242|i7_LQ_LCRFT_c1250/f1p0/6037|i0_LQ_LCRFT_c134499/f1p0/802|i4_LQ_LCRFT_c77867/f1p6/3638|i3_LQ_LCRFT_c76427/f1p0/2320|i1_LQ_LCRFT_c104686/f1p0/1041|i0_HQ_LCRFT_c394557/f10p0/709|i0_HQ_LCRFT_c34817/f3p1/774|i6_HQ_LCRFT_c255/f2p0/5149|i1_LQ_LCRFT_c190720/f1p9/1310|i1_HQ_LCRFT_c107397/f2p2/1139|i1_HQ_LCRFT_c192863/f2p10/1994|i0_LQ_LCRFT_c98141/f2p20/663|i0_LQ_LCRFT_c33904/f1p2/490|i4_LQ_LCRFT_c19497/f1p4/3904|i0_HQ_LCRFT_c367758/f3p0/632|i0_LQ_LCRFT_c83650/f1p0/807|i6_LQ_LCRFT_c2355/f1p0/5458|i4_LQ_LCRFT_c6883/f1p4/3223|i0_LQ_LCRFT_c89794/f1p0/506|i0_LQ_LCRFT_c353428/f1p0/908|i1_LQ_LCRFT_c34031/f1p1/1139|i5_LQ_LCRFT_c18977/f1p0/4199|i1_LQ_LCRFT_c56380/f1p6/1464|i4_LQ_LCRFT_c2601/f1p1/3445|i2_LQ_LCRFT_c54311/f1p4/2588|i1_LQ_LCRFT_c178270/f1p2/1070|i5_LQ_LCRFT_c15065/f1p0/4800|i0_LQ_LCRFT_c345860/f1p0/936|i1_LQ_LCRFT_c39973/f1p8/1538|i0_LQ_LCRFT_c26538/f1p0/865|i1_HQ_LCRFT_c18092/f4p11/1328|i2_LQ_LCRFT_c72141/f1p0/2850|i1_LQ_LCRFT_c48109/f1p0/1033|i2_LQ_LCRFT_c66243/f1p0/2071|i0_HQ_LCRFT_c395474/f2p0/714|i4_LQ_LCRFT_c74305/f1p0/3844|i5_LQ_LCRFT_c3696/f1p1/4199|i0_LQ_LCRFT_c132420/f1p0/663|i0_HQ_LCRFT_c215659/f2p0/916|i0_HQ_LCRFT_c127876/f7p0/654|i2_LQ_LCRFT_c34351/f1p1/2750|i0_HQ_LCRFT_c394948/f12p0/637|i0_HQ_LCRFT_c83355/f2p0/848|i0_LQ_LCRFT_c103747/f1p0/459|i3_HQ_LCRFT_c14268/f2p0/2736|i3_LQ_LCRFT_c93859/f1p6/2248|i1_LQ_LCRFT_c220105/f1p0/1010|i4_HQ_LCRFT_c2109/f3p0/3388|i0_LQ_LCRFT_c339283/f1p0/465|i0_HQ_LCRFT_c319307/f4p0/923|i1_HQ_LCRFT_c49188/f43p10/1183|i3_LQ_LCRFT_c40576/f1p0/2794|i0_HQ_LCRFT_c180105/f5p0/399|i0_LQ_LCRFT_c29049/f1p4/866|i4_LQ_LCRFT_c42309/f1p0/3090|i5_LQ_LCRFT_c19420/f1p0/4623|i0_LQ_LCRFT_c52993/f1p0/730|i1_LQ_LCRFT_c15563/f1p9/1058|i0_LQ_LCRFT_c96397/f1p0/258|i1_LQ_LCRFT_c171668/f1p20/1249|i0_HQ_LCRFT_c3924/f6p0/741|i0_LQ_LCRFT_c255524/f1p0/472|i4_LQ_LCRFT_c6906/f1p0/3128|i0_HQ_LCRFT_c207550/f3p1/770|i1_LQ_LCRFT_c40583/f1p7/1101|i0_LQ_LCRFT_c409315/f1p0/836|i0_HQ_LCRFT_c66316/f7p0/858|i1_LQ_LCRFT_c113498/f1p0/1316|i1_LQ_LCRFT_c171774/f1p3/1658|i0_LQ_LCRFT_c143644/f1p0/785|i4_LQ_LCRFT_c78519/f1p0/3700|i1_LQ_LCRFT_c52520/f1p22/1656|i1_LQ_LCRFT_c41727/f1p4/1276|i0_HQ_LCRFT_c66780/f3p0/916|i2_HQ_LCRFT_c89955/f2p0/2615|i1_LQ_LCRFT_c8318/f1p10/1576|i0_LQ_LCRFT_c8965/f1p0/749|i1_LQ_LCRFT_c13803/f1p2/1254|i0_LQ_LCRFT_c90621/f1p0/756|i3_LQ_LCRFT_c56026/f1p0/2455|i2_LQ_LCRFT_c34753/f1p0/2155|i0_LQ_LCRFT_c33879/f1p0/746|i0_LQ_LCRFT_c8384/f1p0/615|i1_HQ_LCRFT_c148037/f4p2/1099|i0_HQ_LCRFT_c13008/f6p0/997|i1_LQ_LCRFT_c31319/f1p2/1093|i1_LQ_LCRFT_c128206/f1p5/1011|i0_HQ_LCRFT_c107226/f3p0/666|i3_LQ_LCRFT_c22162/f1p0/2773|i1_LQ_LCRFT_c137659/f1p6/1286|i0_LQ_LCRFT_c204767/f1p4/560|i4_LQ_LCRFT_c37388/f1p0/3417|i3_LQ_LCRFT_c127704/f1p0/2015|i1_LQ_LCRFT_c222309/f1p3/1000|i0_LQ_LCRFT_c94943/f2p0/1002|i0_HQ_LCRFT_c243518/f37p0/465|i1_HQ_LCRFT_c74178/f2p9/1381|i0_HQ_LCRFT_c10186/f3p5/710|i0_LQ_LCRFT_c57627/f1p9/555|i6_LQ_LCRFT_c4810/f1p2/5089|i0_LQ_LCRFT_c342872/f1p0/986|i1_LQ_LCRFT_c126504/f1p0/1027|i1_LQ_LCRFT_c103804/f1p1/1039|i0_LQ_LCRFT_c190171/f1p0/805|i0_LQ_LCRFT_c4162/f1p0/647|i1_LQ_LCRFT_c197798/f1p0/1215|i2_LQ_LCRFT_c112359/f1p0/2948|i1_LQ_LCRFT_c140311/f1p8/1963|i0_LQ_LCRFT_c50192/f1p0/998|i0_HQ_LCRFT_c394658/f2p0/791|i0_LQ_LCRFT_c52691/f1p0/770|i1_LQ_LCRFT_c52505/f1p6/1087|i2_LQ_LCRFT_c76478/f1p0/2905|i0_HQ_LCRFT_c21972/f3p7/324|i1_LQ_LCRFT_c15448/f1p0/1121|i1_LQ_LCRFT_c8059/f1p0/1400|i1_LQ_LCRFT_c5624/f1p0/1240|i1_LQ_LCRFT_c2901/f1p5/1289|i0_LQ_LCRFT_c203370/f1p0/818|i0_LQ_LCRFT_c86374/f1p0/956|i5_LQ_LCRFT_c4952/f1p2/4500|i0_HQ_LCRFT_c394648/f86p0/471|i0_LQ_LCRFT_c5939/f1p0/727|i0_LQ_LCRFT_c200725/f1p0/679|i2_LQ_LCRFT_c94961/f1p0/2550|i0_LQ_LCRFT_c55863/f1p0/751|i2_LQ_LCRFT_c30717/f1p0/2080|i4_LQ_LCRFT_c53473/f1p0/3448|i0_HQ_LCRFT_c394783/f3p0/873|i1_HQ_LCRFT_c61141/f20p7/1058|i5_LQ_LCRFT_c14684/f1p0/4429|i0_HQ_LCRFT_c34169/f5p0/963|i1_LQ_LCRFT_c58366/f1p0/1194|i1_HQ_LCRFT_c114251/f3p4/1130|i0_LQ_LCRFT_c251872/f1p0/872|i2_LQ_LCRFT_c4216/f1p0/2242|i3_LQ_LCRFT_c20371/f1p2/2391|i0_HQ_LCRFT_c62074/f4p0/948|i0_LQ_LCRFT_c5802/f1p2/627|i1_LQ_LCRFT_c24913/f1p13/1165|i0_HQ_LCRFT_c317541/f10p0/742|i0_LQ_LCRFT_c9129/f1p2/598|i3_HQ_LCRFT_c35261/f2p0/2704|i0_HQ_LCRFT_c394133/f11p0/926|i1_LQ_LCRFT_c16290/f1p14/1112|i1_LQ_LCRFT_c44486/f1p5/1301|i1_LQ_LCRFT_c137475/f1p9/1417|i1_LQ_LCRFT_c167642/f1p4/1932|i4_LQ_LCRFT_c37177/f1p1/3220|i0_HQ_LCRFT_c394310/f15p0/658|i0_LQ_LCRFT_c273758/f1p0/387|i6_LQ_LCRFT_c663/f1p0/5366|i0_HQ_LCRFT_c603/f9p0/700|i1_HQ_LCRFT_c5516/f2p0/1219|i1_LQ_LCRFT_c165195/f1p2/1243|i2_LQ_LCRFT_c60424/f1p11/3001|i1_HQ_LCRFT_c204819/f6p4/1150|i0_LQ_LCRFT_c7163/f1p0/861|i1_LQ_LCRFT_c112627/f1p7/1832|i0_LQ_LCRFT_c210002/f1p0/639|i0_HQ_LCRFT_c22626/f4p0/796|i0_HQ_LCRFT_c34864/f2p4/648|i1_LQ_LCRFT_c8292/f1p2/1262|i0_LQ_LCRFT_c35400/f1p0/756|i5_LQ_LCRFT_c10467/f1p4/4367|i0_HQ_LCRFT_c27918/f2p0/987|i5_LQ_LCRFT_c2258/f1p0/4936|i0_LQ_LCRFT_c9499/f1p4/955|i2_LQ_LCRFT_c91115/f1p0/2982|i4_HQ_LCRFT_c69312/f7p0/3193|i1_LQ_LCRFT_c91640/f1p1/1234|i1_LQ_LCRFT_c64912/f1p0/1034|i2_LQ_LCRFT_c9281/f1p0/2118|i1_LQ_LCRFT_c193177/f1p1/1364|i0_HQ_LCRFT_c126718/f4p0/595|i0_LQ_LCRFT_c228462/f1p0/860|i0_LQ_LCRFT_c2194/f1p2/526|i0_HQ_LCRFT_c319284/f4p0/735|i0_HQ_LCRFT_c243273/f12p0/633|i1_LQ_LCRFT_c71526/f1p3/1977|i3_LQ_LCRFT_c79865/f1p0/2228|i2_LQ_LCRFT_c23995/f1p4/2793|i3_LQ_LCRFT_c98008/f1p5/2906|i4_LQ_LCRFT_c42535/f1p3/3618|i0_HQ_LCRFT_c66358/f3p0/646|i1_HQ_LCRFT_c45532/f2p1/1054|i0_LQ_LCRFT_c25521/f1p0/939|i0_LQ_LCRFT_c106547/f1p0/559|i4_LQ_LCRFT_c21703/f1p0/3838|i0_LQ_LCRFT_c129634/f1p0/699|i3_LQ_LCRFT_c25002/f1p0/2985|i4_LQ_LCRFT_c74474/f1p11/3891|i1_LQ_LCRFT_c41166/f1p6/1032|i0_LQ_LCRFT_c271572/f1p0/624|i4_LQ_LCRFT_c6742/f1p2/3082|i3_LQ_LCRFT_c13685/f1p8/2968|i1_LQ_LCRFT_c220720/f1p0/1003|i0_LQ_LCRFT_c142960/f1p0/928|i6_LQ_LCRFT_c1740/f1p0/5124|i3_LQ_LCRFT_c52186/f1p213/2733|i0_LQ_LCRFT_c106109/f1p1/637|i1_LQ_LCRFT_c149756/f1p2/1113|i5_LQ_LCRFT_c6869/f1p10/4758|i1_LQ_LCRFT_c46190/f1p2/1074|i1_LQ_LCRFT_c31792/f1p0/1102|i4_LQ_LCRFT_c23915/f1p6/3133|i0_LQ_LCRFT_c190602/f1p0/701|i3_LQ_LCRFT_c55115/f1p5/2151|i0_HQ_LCRFT_c394388/f17p0/755|i0_HQ_LCRFT_c33395/f2p0/700|i0_LQ_LCRFT_c6760/f1p0/680|i1_LQ_LCRFT_c55980/f1p24/2008|i0_HQ_LCRFT_c64385/f4p19/783|i0_LQ_LCRFT_c148810/f1p0/834|i3_LQ_LCRFT_c110725/f1p0/2922|i0_HQ_LCRFT_c133216/f2p0/642|i4_LQ_LCRFT_c41894/f1p5/3067|i0_LQ_LCRFT_c324286/f1p0/771|i1_LQ_LCRFT_c37917/f1p4/1385|i2_LQ_LCRFT_c16159/f1p0/2083|i4_LQ_LCRFT_c54747/f1p2/3855|i1_HQ_LCRFT_c173476/f6p2/1048|i0_LQ_LCRFT_c139181/f1p4/730|i1_LQ_LCRFT_c191935/f1p8/1199|i0_LQ_LCRFT_c263586/f1p0/913|i5_HQ_LCRFT_c1487/f2p0/4888|i1_LQ_LCRFT_c190383/f1p4/1935|i1_LQ_LCRFT_c54546/f1p1/1600|i1_HQ_LCRFT_c57407/f4p24/1961|i0_HQ_LCRFT_c10542/f2p1/506|i1_LQ_LCRFT_c57406/f1p4/1360|i1_LQ_LCRFT_c96135/f1p0/1613|i1_LQ_LCRFT_c167129/f1p10/1310|i0_LQ_LCRFT_c213196/f1p0/703|i3_LQ_LCRFT_c80641/f1p0/2919|i0_HQ_LCRFT_c395531/f10p0/881|i1_LQ_LCRFT_c34767/f1p4/1418|i5_HQ_LCRFT_c1020/f4p0/4250|i1_LQ_LCRFT_c52836/f1p3/1651|i0_LQ_LCRFT_c62907/f1p0/979|i1_LQ_LCRFT_c72894/f1p0/1926|i0_LQ_LCRFT_c187285/f1p0/788|i1_LQ_LCRFT_c48063/f1p26/1018|i2_LQ_LCRFT_c41274/f1p0/2164|i0_LQ_LCRFT_c357169/f1p0/608|i1_LQ_LCRFT_c107203/f1p7/1045|i0_LQ_LCRFT_c14282/f1p0/579|i0_LQ_LCRFT_c66113/f1p7/940|i0_LQ_LCRFT_c60379/f1p0/885|i1_HQ_LCRFT_c23086/f3p0/1368|i4_LQ_LCRFT_c76976/f1p5/3624|i0_LQ_LCRFT_c326557/f1p0/743|i1_LQ_LCRFT_c125593/f1p2/1100|i1_LQ_LCRFT_c96789/f1p24/1536|i1_LQ_LCRFT_c69711/f1p2/1742|i0_LQ_LCRFT_c342283/f1p0/443|i0_HQ_LCRFT_c2234/f8p7/896|i1_LQ_LCRFT_c16029/f1p5/966|i0_LQ_LCRFT_c149501/f1p0/548|i4_HQ_LCRFT_c11630/f2p0/3399|i1_HQ_LCRFT_c111343/f2p2/1390|i0_HQ_LCRFT_c394113/f16p0/804|i0_LQ_LCRFT_c23251/f1p0/837|i1_LQ_LCRFT_c91911/f1p4/1351|i0_LQ_LCRFT_c350131/f1p0/837|i1_LQ_LCRFT_c98068/f1p1/1701|i2_LQ_LCRFT_c39898/f1p0/2635|i0_LQ_LCRFT_c55584/f1p0/671|i1_LQ_LCRFT_c98963/f1p1/1745|i0_LQ_LCRFT_c8145/f1p0/766|i0_LQ_LCRFT_c60174/f1p4/827|i1_HQ_LCRFT_c158164/f7p11/1107|i0_LQ_LCRFT_c105965/f1p0/903|i0_LQ_LCRFT_c351907/f1p0/956|i1_LQ_LCRFT_c59210/f1p3/1097|i1_HQ_LCRFT_c1969/f5p7/1534|i0_HQ_LCRFT_c12106/f2p14/708|i0_LQ_LCRFT_c33163/f1p0/698|i0_LQ_LCRFT_c431548/f1p0/736|i0_LQ_LCRFT_c4763/f1p6/717|i4_HQ_LCRFT_c43204/f2p2/3088|i1_LQ_LCRFT_c143001/f1p21/1584|i0_LQ_LCRFT_c128241/f2p0/610|i4_LQ_LCRFT_c72547/f1p8/3767|i1_LQ_LCRFT_c47077/f1p4/1081|i0_LQ_LCRFT_c98901/f1p4/629|i0_LQ_LCRFT_c151095/f1p0/579|i1_LQ_LCRFT_c9287/f1p5/1573|i1_HQ_LCRFT_c207343/f3p11/1032|i0_LQ_LCRFT_c139823/f1p5/675|i2_LQ_LCRFT_c48608/f1p0/2015|i1_LQ_LCRFT_c169221/f1p8/1859|i0_HQ_LCRFT_c21145/f4p2/578|i1_LQ_LCRFT_c69559/f1p5/1375|i4_LQ_LCRFT_c45112/f1p0/3979</v>
          </cell>
          <cell r="I77" t="str">
            <v>http://www.genome.jp/kegg-bin/show_pathway?ko03010/K02957%09red/K02955%09red/K02953%09red/K02888%09red/K02951%09red/K02885%09red/K02884%09red/K02887%09red/K02880%09red/K02883%09red/K02958%09red/K02923%09red/K02920%09red/K02926%09red/K02927%09red/K02924%09red/K02925%09red/K02929%09red/K02930%09red/K02933%09red/K02932%09red/K02934%09red/K02937%09red/K02936%09red/K02939%09red/K02938%09red/K02889%09red/K02908%09red/K02909%09red/K02905%09red/K02906%09red/K02900%09red/K02902%09red/K02903%09red/K02984%09red/K02985%09red/K02987%09red/K02980%09red/K02983%09red/K02988%09red/K02989%09red/K02959%09red/K02882%09red/K02919%09red/K02918%09red/K02913%09red/K02912%09red/K02910%09red/K02917%09red/K02916%09red/K02915%09red/K02914%09red/K02993%09red/K02992%09red/K02990%09red/K02997%09red/K02995%09red/K02998%09red/K02875%09red/K02876%09red/K02877%09red/K02870%09red/K02871%09red/K02872%09red/K02873%09red/K02879%09red/K02969%09red/K02966%09red/K02964%09red/K02962%09red/K02960%09red/K02867%09red/K02866%09red/K02865%09red/K02868%09red/K02979%09red/K02978%09red/K02975%09red/K02974%09red/K02977%09red/K02976%09red/K02971%09red/K02973%09red/K02898%09red/K02896%09red/K02897%09red/K02894%09red/K02895%09red/K02948%09red/K02949%09red/K02940%09red/K02941%09red/K02942%09red/K02943%09red/K02947%09red</v>
          </cell>
        </row>
        <row r="78">
          <cell r="A78" t="str">
            <v>One carbon pool by folate</v>
          </cell>
          <cell r="B78" t="str">
            <v>KEGG PATHWAY</v>
          </cell>
          <cell r="C78" t="str">
            <v>ko00670</v>
          </cell>
          <cell r="D78">
            <v>46</v>
          </cell>
          <cell r="E78">
            <v>218</v>
          </cell>
          <cell r="F78">
            <v>0.64967230859900005</v>
          </cell>
          <cell r="G78">
            <v>0.999994756712</v>
          </cell>
          <cell r="H78" t="str">
            <v>i4_HQ_LCRFT_c2258/f2p0/3255|i1_LQ_LCRFT_c27780/f1p5/1858|i1_LQ_LCRFT_c42423/f1p5/2177|i3_LQ_LCRFT_c24028/f1p11/2729|i3_HQ_LCRFT_c1529/f5p3/2386|i4_LQ_LCRFT_c20177/f1p0/3195|i2_LQ_LCRFT_c28368/f1p1/2679|i3_LQ_LCRFT_c95820/f1p0/2714|i3_LQ_LCRFT_c59928/f1p0/2610|i5_LQ_LCRFT_c20943/f1p1/4455|i3_LQ_LCRFT_c95140/f1p0/2241|i2_LQ_LCRFT_c53340/f1p3/2611|i0_LQ_LCRFT_c209014/f1p12/953|i3_LQ_LCRFT_c126764/f1p9/2004|i4_LQ_LCRFT_c80969/f1p0/3409|i3_LQ_LCRFT_c40251/f1p0/2527|i3_LQ_LCRFT_c80607/f1p0/2501|i3_LQ_LCRFT_c60200/f1p3/2085|i1_HQ_LCRFT_c131466/f71p6/1714|i4_LQ_LCRFT_c39262/f1p0/3379|i1_LQ_LCRFT_c43637/f1p1/1548|i0_LQ_LCRFT_c273653/f1p0/707|i2_LQ_LCRFT_c80296/f1p0/2286|i2_LQ_LCRFT_c75755/f1p0/2349|i2_HQ_LCRFT_c48685/f29p0/2321|i3_LQ_LCRFT_c35914/f1p2/2948|i7_LQ_LCRFT_c482/f1p0/6123|i4_LQ_LCRFT_c48107/f1p5/3036|i3_LQ_LCRFT_c22233/f1p0/2106|i4_LQ_LCRFT_c57689/f1p0/3658|i2_LQ_LCRFT_c39224/f1p0/2109|i2_HQ_LCRFT_c118236/f16p2/2346|i1_LQ_LCRFT_c57339/f1p4/1356|i1_LQ_LCRFT_c121560/f1p8/1524|i7_LQ_LCRFT_c837/f1p3/6449|i3_LQ_LCRFT_c59839/f1p6/2476|i3_LQ_LCRFT_c83655/f1p31/2040|i3_LQ_LCRFT_c18563/f1p0/2543|i1_LQ_LCRFT_c167391/f1p0/1879|i1_LQ_LCRFT_c8697/f1p2/1889|i3_LQ_LCRFT_c14625/f1p3/2491|i3_LQ_LCRFT_c105498/f1p0/2070|i4_LQ_LCRFT_c57772/f1p0/3367|i3_HQ_LCRFT_c28297/f3p0/2502|i4_LQ_LCRFT_c74108/f1p27/3899|i3_LQ_LCRFT_c105451/f1p0/2063</v>
          </cell>
          <cell r="I78" t="str">
            <v>http://www.genome.jp/kegg-bin/show_pathway?ko00670/K13998%09red/K00601%09red/K00600%09red/K00602%09red/K01938%09red/K01934%09red/K00605%09red/K01433%09red</v>
          </cell>
        </row>
        <row r="79">
          <cell r="A79" t="str">
            <v>Ribosome biogenesis in eukaryotes</v>
          </cell>
          <cell r="B79" t="str">
            <v>KEGG PATHWAY</v>
          </cell>
          <cell r="C79" t="str">
            <v>ko03008</v>
          </cell>
          <cell r="D79">
            <v>118</v>
          </cell>
          <cell r="E79">
            <v>551</v>
          </cell>
          <cell r="F79">
            <v>0.657847977004</v>
          </cell>
          <cell r="G79">
            <v>0.999994756712</v>
          </cell>
          <cell r="H79" t="str">
            <v>i4_LQ_LCRFT_c81357/f1p0/3548|i4_LQ_LCRFT_c27073/f1p0/3391|i3_HQ_LCRFT_c15953/f4p0/2154|i1_LQ_LCRFT_c60431/f1p5/1274|i9_LQ_LCRFT_c134/f1p0/8648|i4_LQ_LCRFT_c22780/f1p0/3109|i1_LQ_LCRFT_c15595/f1p2/1062|i3_HQ_LCRFT_c11282/f2p1/2172|i4_LQ_LCRFT_c25310/f1p2/3614|i3_LQ_LCRFT_c24517/f1p2/2406|i1_LQ_LCRFT_c8520/f1p6/1569|i1_LQ_LCRFT_c28758/f1p7/1132|i4_HQ_LCRFT_c37352/f2p5/3382|i1_LQ_LCRFT_c118921/f1p3/1539|i4_LQ_LCRFT_c29376/f1p0/3228|i3_LQ_LCRFT_c5235/f1p1/2470|i5_LQ_LCRFT_c5227/f1p11/4432|i3_LQ_LCRFT_c27942/f1p0/3023|i1_LQ_LCRFT_c137701/f1p3/1501|i4_LQ_LCRFT_c14082/f1p0/3113|i2_LQ_LCRFT_c90435/f1p6/2175|i2_LQ_LCRFT_c100021/f1p0/2732|i1_HQ_LCRFT_c60412/f2p2/1616|i4_LQ_LCRFT_c59963/f1p0/3334|i2_HQ_LCRFT_c51800/f2p11/2588|i4_LQ_LCRFT_c6663/f1p1/3862|i1_LQ_LCRFT_c117847/f1p0/1284|i3_HQ_LCRFT_c102616/f2p0/2097|i2_HQ_LCRFT_c44296/f2p1/2369|i3_LQ_LCRFT_c94361/f1p0/2560|i1_HQ_LCRFT_c11251/f7p0/1511|i1_HQ_LCRFT_c6873/f4p7/1299|i4_LQ_LCRFT_c53349/f1p0/3226|i3_LQ_LCRFT_c20578/f1p0/2406|i0_LQ_LCRFT_c134784/f1p0/796|i2_LQ_LCRFT_c80089/f1p0/2195|i4_HQ_LCRFT_c4774/f3p5/3227|i3_LQ_LCRFT_c74542/f1p0/2614|i5_LQ_LCRFT_c15595/f1p2/4199|i4_HQ_LCRFT_c87159/f5p0/3253|i4_LQ_LCRFT_c38422/f1p25/3288|i3_LQ_LCRFT_c42968/f1p1/2383|i3_LQ_LCRFT_c96572/f1p0/2396|i4_LQ_LCRFT_c2818/f1p3/3137|i1_LQ_LCRFT_c35150/f1p5/1713|i5_LQ_LCRFT_c16945/f1p0/4061|i3_LQ_LCRFT_c75253/f1p0/2766|i4_LQ_LCRFT_c53442/f1p0/3104|i2_LQ_LCRFT_c118071/f1p0/2086|i3_LQ_LCRFT_c36851/f1p1/2950|i2_LQ_LCRFT_c8829/f1p0/2890|i2_LQ_LCRFT_c85933/f1p0/2020|i6_LQ_LCRFT_c3297/f1p0/5076|i1_HQ_LCRFT_c53264/f2p2/1592|i1_HQ_LCRFT_c185807/f8p6/1064|i0_LQ_LCRFT_c348506/f1p0/901|i1_LQ_LCRFT_c168562/f1p3/1317|i2_LQ_LCRFT_c20294/f1p1/2768|i4_LQ_LCRFT_c39264/f1p14/3559|i1_LQ_LCRFT_c26175/f1p1/1709|i1_HQ_LCRFT_c49054/f22p2/1477|i1_HQ_LCRFT_c22321/f2p6/1691|i5_LQ_LCRFT_c4845/f1p0/4362|i4_LQ_LCRFT_c77805/f1p2/3214|i1_LQ_LCRFT_c77646/f1p3/1673|i2_LQ_LCRFT_c90954/f1p0/2960|i1_LQ_LCRFT_c168506/f1p6/1892|i2_HQ_LCRFT_c26062/f2p6/2232|i3_LQ_LCRFT_c53604/f1p1/2216|i5_LQ_LCRFT_c6717/f1p5/4132|i4_LQ_LCRFT_c63159/f1p0/3233|i1_LQ_LCRFT_c14625/f1p3/1540|i2_LQ_LCRFT_c26648/f1p0/2373|i3_HQ_LCRFT_c32245/f17p15/2654|i4_LQ_LCRFT_c48675/f1p0/3040|i2_LQ_LCRFT_c36510/f1p0/2425|i4_HQ_LCRFT_c22219/f2p9/3094|i2_LQ_LCRFT_c19762/f1p0/2578|i1_LQ_LCRFT_c204842/f7p7/1164|i5_LQ_LCRFT_c20538/f1p5/4365|i1_LQ_LCRFT_c143238/f1p1/1945|i2_LQ_LCRFT_c6757/f1p0/2602|i4_HQ_LCRFT_c1537/f2p0/3645|i3_LQ_LCRFT_c96411/f1p0/2273|i1_LQ_LCRFT_c119155/f1p6/1882|i2_LQ_LCRFT_c26847/f1p2/2480|i3_LQ_LCRFT_c11966/f1p0/2665|i5_LQ_LCRFT_c8151/f1p4/4757|i1_LQ_LCRFT_c39628/f1p2/1690|i0_LQ_LCRFT_c63371/f1p0/552|i4_LQ_LCRFT_c42183/f1p3/3450|i4_LQ_LCRFT_c3428/f1p3/3574|i2_LQ_LCRFT_c111594/f1p0/2152|i5_LQ_LCRFT_c16070/f1p0/4081|i5_LQ_LCRFT_c5097/f1p7/4562|i4_LQ_LCRFT_c21495/f1p4/3916|i1_LQ_LCRFT_c220644/f1p0/1020|i0_HQ_LCRFT_c9678/f2p3/844|i2_LQ_LCRFT_c113301/f1p0/2401|i3_LQ_LCRFT_c99298/f1p0/2583|i1_LQ_LCRFT_c46697/f1p2/1033|i4_LQ_LCRFT_c10969/f1p0/3768|i5_LQ_LCRFT_c8947/f1p0/4369|i3_LQ_LCRFT_c79197/f1p0/2725|i2_HQ_LCRFT_c28453/f3p1/2690|i3_LQ_LCRFT_c92325/f1p4/2606|i3_LQ_LCRFT_c3076/f1p6/2699|i1_LQ_LCRFT_c163528/f1p1/1465|i1_LQ_LCRFT_c36713/f3p3/1714|i3_LQ_LCRFT_c9641/f1p19/2270|i2_LQ_LCRFT_c21950/f1p0/2653|i4_LQ_LCRFT_c73266/f1p0/3339|i1_LQ_LCRFT_c34374/f1p0/1131|i3_LQ_LCRFT_c72716/f1p2/2948|i1_LQ_LCRFT_c11126/f1p0/1798|i3_LQ_LCRFT_c76583/f1p0/2306|i4_LQ_LCRFT_c23020/f1p0/3619|i0_HQ_LCRFT_c128127/f2p0/722</v>
          </cell>
          <cell r="I79" t="str">
            <v>http://www.genome.jp/kegg-bin/show_pathway?ko03008/K11108%09red/K11128%09red/K11129%09red/K12845%09red/K03264%09red/K12619%09red/K14572%09red/K14573%09red/K14570%09red/K07562%09red/K14558%09red/K14559%09red/K14574%09red/K14554%09red/K14550%09red/K14553%09red/K07936%09red/K14539%09red/K14536%09red/K03538%09red/K03539%09red/K07178%09red/K03097%09red/K01164%09red/K14571%09red/K03115%09red/K11130%09red/K14549%09red/K14565%09red/K14567%09red/K14566%09red/K18532%09red/K14568%09red/K14546%09red/K11883%09red/K14544%09red/K14569%09red/K06943%09red/K14521%09red/K14290%09red</v>
          </cell>
        </row>
        <row r="80">
          <cell r="A80" t="str">
            <v>Arginine biosynthesis</v>
          </cell>
          <cell r="B80" t="str">
            <v>KEGG PATHWAY</v>
          </cell>
          <cell r="C80" t="str">
            <v>ko00220</v>
          </cell>
          <cell r="D80">
            <v>54</v>
          </cell>
          <cell r="E80">
            <v>257</v>
          </cell>
          <cell r="F80">
            <v>0.66830999631599997</v>
          </cell>
          <cell r="G80">
            <v>0.999994756712</v>
          </cell>
          <cell r="H80" t="str">
            <v>i4_LQ_LCRFT_c3141/f1p3/3787|i1_LQ_LCRFT_c55597/f1p11/1485|i1_HQ_LCRFT_c21072/f3p4/1719|i1_HQ_LCRFT_c86131/f5p3/1882|i2_LQ_LCRFT_c12501/f1p0/2918|i1_HQ_LCRFT_c46386/f2p1/1668|i1_LQ_LCRFT_c94435/f1p2/1821|i4_LQ_LCRFT_c3211/f1p0/3573|i7_LQ_LCRFT_c282/f1p0/6653|i2_LQ_LCRFT_c103651/f1p0/2036|i2_LQ_LCRFT_c19132/f1p0/2568|i1_LQ_LCRFT_c95618/f1p6/1902|i1_HQ_LCRFT_c183085/f2p0/1677|i1_HQ_LCRFT_c5794/f5p1/1977|i2_HQ_LCRFT_c6419/f5p3/2342|i2_LQ_LCRFT_c16047/f1p21/2069|i1_HQ_LCRFT_c24945/f2p0/1944|i3_LQ_LCRFT_c72017/f1p0/2376|i1_HQ_LCRFT_c171682/f3p5/1824|i2_LQ_LCRFT_c11122/f1p3/2653|i4_LQ_LCRFT_c54153/f1p0/3286|i3_LQ_LCRFT_c60241/f1p0/2202|i4_LQ_LCRFT_c19312/f1p2/3169|i5_LQ_LCRFT_c16388/f1p0/4103|i1_HQ_LCRFT_c20790/f2p0/1744|i3_LQ_LCRFT_c92034/f1p0/2602|i5_LQ_LCRFT_c12199/f1p0/4572|i3_LQ_LCRFT_c90569/f1p0/2973|i1_LQ_LCRFT_c141221/f1p0/1294|i2_LQ_LCRFT_c58582/f1p0/2147|i3_LQ_LCRFT_c20544/f1p0/2198|i1_LQ_LCRFT_c11296/f1p0/1323|i3_LQ_LCRFT_c96611/f1p0/2321|i1_HQ_LCRFT_c11531/f11p1/1741|i1_LQ_LCRFT_c96496/f1p6/1497|i7_LQ_LCRFT_c798/f1p0/6129|i1_LQ_LCRFT_c23317/f1p3/1676|i2_LQ_LCRFT_c78462/f1p14/2760|i3_LQ_LCRFT_c35888/f1p279/2810|i3_LQ_LCRFT_c20003/f1p0/2305|i3_LQ_LCRFT_c85388/f1p0/2036|i4_LQ_LCRFT_c62087/f1p0/3239|i2_LQ_LCRFT_c73455/f1p0/2192|i1_LQ_LCRFT_c69674/f1p4/2014|i2_LQ_LCRFT_c42115/f1p0/2452|i2_LQ_LCRFT_c111296/f1p3/2498|i2_LQ_LCRFT_c19274/f1p0/2291|i1_LQ_LCRFT_c166338/f1p1/1858|i3_HQ_LCRFT_c107464/f6p2/2145|i1_LQ_LCRFT_c3168/f1p2/1809|i2_LQ_LCRFT_c113174/f1p0/2323|i3_LQ_LCRFT_c63882/f1p0/2094|i4_LQ_LCRFT_c56115/f1p0/3362|i4_HQ_LCRFT_c62491/f2p0/3371</v>
          </cell>
          <cell r="I80" t="str">
            <v>http://www.genome.jp/kegg-bin/show_pathway?ko00220/K00262%09red/K00261%09red/K14455%09red/K14454%09red/K01755%09red/K00145%09red/K14272%09red/K01438%09red/K00811%09red/K01476%09red/K00814%09red/K14682%09red/K01915%09red/K00818%09red/K14677%09red/K01427%09red/K13427%09red/K00930%09red</v>
          </cell>
        </row>
        <row r="81">
          <cell r="A81" t="str">
            <v>Amino sugar and nucleotide sugar metabolism</v>
          </cell>
          <cell r="B81" t="str">
            <v>KEGG PATHWAY</v>
          </cell>
          <cell r="C81" t="str">
            <v>ko00520</v>
          </cell>
          <cell r="D81">
            <v>181</v>
          </cell>
          <cell r="E81">
            <v>845</v>
          </cell>
          <cell r="F81">
            <v>0.6862069542</v>
          </cell>
          <cell r="G81">
            <v>0.999994756712</v>
          </cell>
          <cell r="H81" t="str">
            <v>i1_LQ_LCRFT_c189056/f1p14/1458|i1_HQ_LCRFT_c207813/f28p1/1685|i4_LQ_LCRFT_c4230/f1p2/3280|i1_LQ_LCRFT_c31281/f1p3/1048|i1_HQ_LCRFT_c205033/f12p1/1593|i4_LQ_LCRFT_c40425/f1p0/3612|i2_HQ_LCRFT_c107147/f5p0/2239|i3_HQ_LCRFT_c63499/f2p0/2047|i1_HQ_LCRFT_c207586/f57p8/1473|i4_LQ_LCRFT_c62501/f1p0/3348|i2_LQ_LCRFT_c80325/f1p0/2568|i3_LQ_LCRFT_c90840/f1p0/2655|i0_LQ_LCRFT_c55216/f1p0/849|i2_LQ_LCRFT_c18083/f1p0/2671|i1_HQ_LCRFT_c13896/f3p18/2018|i1_LQ_LCRFT_c79328/f1p1/1455|i4_LQ_LCRFT_c39618/f1p7/3114|i1_LQ_LCRFT_c92618/f1p3/1922|i1_HQ_LCRFT_c209529/f2p1/1241|i1_HQ_LCRFT_c24348/f3p4/1424|i1_LQ_LCRFT_c25671/f1p10/1593|i2_HQ_LCRFT_c102061/f2p0/2055|i5_LQ_LCRFT_c7549/f1p0/4420|i1_HQ_LCRFT_c184814/f52p10/1988|i1_HQ_LCRFT_c9976/f14p9/1874|i1_HQ_LCRFT_c206423/f2p3/1745|i2_HQ_LCRFT_c33982/f2p5/2250|i1_LQ_LCRFT_c71658/f1p3/1556|i0_LQ_LCRFT_c9247/f1p0/855|i1_HQ_LCRFT_c159989/f5p7/1402|i1_HQ_LCRFT_c118561/f2p4/1617|i1_LQ_LCRFT_c89611/f1p8/1322|i3_LQ_LCRFT_c76822/f1p0/2375|i3_LQ_LCRFT_c6653/f1p0/2253|i1_HQ_LCRFT_c147813/f4p0/1097|i2_HQ_LCRFT_c59157/f3p0/2698|i2_LQ_LCRFT_c15269/f1p0/2008|i2_LQ_LCRFT_c43965/f1p1/2583|i4_LQ_LCRFT_c54460/f1p0/3052|i3_LQ_LCRFT_c54465/f1p0/2624|i1_LQ_LCRFT_c95102/f1p0/1490|i3_LQ_LCRFT_c7234/f1p1/2852|i1_LQ_LCRFT_c34586/f1p0/1727|i2_LQ_LCRFT_c65125/f1p0/2064|i4_LQ_LCRFT_c23461/f1p2/3635|i1_HQ_LCRFT_c16916/f38p5/1299|i3_LQ_LCRFT_c41950/f1p0/2953|i1_HQ_LCRFT_c50436/f11p1/1757|i1_LQ_LCRFT_c58568/f1p0/1606|i3_LQ_LCRFT_c113805/f1p2/2290|i0_HQ_LCRFT_c11715/f5p1/958|i1_LQ_LCRFT_c13567/f1p4/1318|i1_LQ_LCRFT_c39424/f1p20/1642|i5_LQ_LCRFT_c5737/f1p0/4580|i3_LQ_LCRFT_c5751/f1p0/3018|i1_LQ_LCRFT_c97326/f1p9/1766|i5_LQ_LCRFT_c10621/f1p0/4087|i3_LQ_LCRFT_c58348/f1p0/2885|i2_LQ_LCRFT_c66509/f1p0/2083|i3_LQ_LCRFT_c61113/f1p0/2790|i1_LQ_LCRFT_c58479/f1p1/1165|i1_LQ_LCRFT_c10451/f1p7/1497|i5_LQ_LCRFT_c9814/f1p0/4368|i1_LQ_LCRFT_c37859/f1p0/1327|i1_LQ_LCRFT_c84626/f1p0/1094|i1_LQ_LCRFT_c192188/f1p12/1548|i3_LQ_LCRFT_c12595/f1p0/2148|i2_HQ_LCRFT_c3870/f11p0/2460|i4_LQ_LCRFT_c36358/f1p0/3347|i2_HQ_LCRFT_c123336/f2p7/2427|i1_HQ_LCRFT_c206747/f3p3/1243|i4_HQ_LCRFT_c8216/f2p9/3238|i3_HQ_LCRFT_c120504/f23p0/2352|i3_LQ_LCRFT_c63695/f1p0/2024|i0_HQ_LCRFT_c141272/f2p0/409|i1_LQ_LCRFT_c70910/f1p10/1651|i1_LQ_LCRFT_c210242/f1p16/1978|i4_HQ_LCRFT_c10431/f5p0/3656|i1_HQ_LCRFT_c69289/f2p7/1960|i5_LQ_LCRFT_c4419/f1p0/4613|i5_LQ_LCRFT_c5259/f1p0/4291|i2_LQ_LCRFT_c21873/f1p2/2262|i2_LQ_LCRFT_c26960/f1p0/2609|i1_LQ_LCRFT_c95252/f1p1/1386|i2_LQ_LCRFT_c48072/f1p0/2070|i0_LQ_LCRFT_c94098/f1p3/580|i3_HQ_LCRFT_c17814/f6p0/2419|i3_HQ_LCRFT_c102384/f2p0/2040|i3_LQ_LCRFT_c127411/f1p4/2007|i1_LQ_LCRFT_c22979/f1p0/1913|i1_LQ_LCRFT_c18679/f1p12/2058|i1_LQ_LCRFT_c131032/f4p4/1059|i1_LQ_LCRFT_c19413/f1p0/1578|i1_LQ_LCRFT_c90012/f1p14/1823|i2_LQ_LCRFT_c76581/f1p2/2675|i1_HQ_LCRFT_c182932/f6p0/1571|i2_LQ_LCRFT_c40940/f1p3/2887|i1_LQ_LCRFT_c14970/f1p2/1310|i2_LQ_LCRFT_c55778/f1p4/2632|i1_HQ_LCRFT_c2048/f7p2/1417|i1_LQ_LCRFT_c220554/f1p4/1021|i1_LQ_LCRFT_c138578/f1p0/1837|i0_LQ_LCRFT_c33799/f1p7/481|i2_LQ_LCRFT_c118115/f1p0/2065|i1_LQ_LCRFT_c34911/f1p3/1988|i1_HQ_LCRFT_c17011/f7p1/1611|i3_LQ_LCRFT_c24363/f1p0/2312|i4_LQ_LCRFT_c6385/f1p0/3324|i2_LQ_LCRFT_c5836/f1p0/2407|i4_LQ_LCRFT_c11100/f1p0/3114|i1_LQ_LCRFT_c27295/f1p0/1899|i2_LQ_LCRFT_c6976/f1p0/2531|i2_LQ_LCRFT_c79277/f1p1/2614|i1_LQ_LCRFT_c220133/f1p2/1010|i1_HQ_LCRFT_c195980/f6p5/1158|i4_LQ_LCRFT_c68227/f1p0/3031|i2_LQ_LCRFT_c65516/f1p0/2081|i2_LQ_LCRFT_c30609/f1p0/2063|i3_LQ_LCRFT_c73762/f1p1/2254|i1_HQ_LCRFT_c33880/f5p10/1395|i4_LQ_LCRFT_c25473/f1p1/3305|i5_LQ_LCRFT_c16859/f1p0/4053|i1_LQ_LCRFT_c144057/f1p2/1322|i1_HQ_LCRFT_c107997/f3p5/1385|i1_HQ_LCRFT_c142355/f2p8/1918|i1_LQ_LCRFT_c39547/f1p11/1802|i2_HQ_LCRFT_c87319/f8p0/2896|i3_LQ_LCRFT_c91198/f1p47/2183|i2_LQ_LCRFT_c56284/f1p0/2478|i2_LQ_LCRFT_c55571/f1p2/2311|i1_LQ_LCRFT_c165991/f1p0/1997|i0_HQ_LCRFT_c396797/f2p0/396|i4_LQ_LCRFT_c37439/f1p2/3958|i4_LQ_LCRFT_c61514/f1p0/3244|i2_LQ_LCRFT_c83935/f1p1/2080|i4_LQ_LCRFT_c55705/f1p0/3174|i5_LQ_LCRFT_c12790/f1p0/4650|i1_LQ_LCRFT_c44447/f1p11/2201|i1_HQ_LCRFT_c7034/f16p1/1451|i2_HQ_LCRFT_c102333/f2p0/2036|i1_HQ_LCRFT_c28898/f4p0/1321|i3_LQ_LCRFT_c111438/f1p3/2584|i1_HQ_LCRFT_c2657/f2p7/1647|i2_HQ_LCRFT_c3676/f7p0/2482|i9_LQ_LCRFT_c211/f1p0/8052|i3_LQ_LCRFT_c26316/f1p0/2387|i1_LQ_LCRFT_c58318/f1p0/1696|i2_LQ_LCRFT_c23195/f1p0/2311|i4_HQ_LCRFT_c7407/f2p0/3476|i2_LQ_LCRFT_c21320/f2p2/2544|i2_HQ_LCRFT_c102056/f2p0/2019|i1_HQ_LCRFT_c148676/f2p0/1063|i4_LQ_LCRFT_c6087/f1p0/3346|i2_LQ_LCRFT_c38137/f1p0/2844|i2_LQ_LCRFT_c18868/f1p1/2728|i3_HQ_LCRFT_c6799/f2p0/2686|i3_HQ_LCRFT_c86931/f7p0/2631|i5_LQ_LCRFT_c19112/f1p0/4286|i4_LQ_LCRFT_c60525/f1p0/3375|i2_HQ_LCRFT_c118626/f6p0/2098|i3_LQ_LCRFT_c76087/f1p0/2780|i4_LQ_LCRFT_c43868/f1p0/3458|i1_HQ_LCRFT_c107231/f18p2/1788|i2_LQ_LCRFT_c25439/f1p0/2120|i2_LQ_LCRFT_c37673/f1p0/2686|i3_HQ_LCRFT_c32558/f26p0/2237|i2_LQ_LCRFT_c99950/f1p0/2922|i3_LQ_LCRFT_c52905/f1p1/2921|i4_LQ_LCRFT_c42777/f1p0/3610|i1_LQ_LCRFT_c9640/f1p0/1862|i1_HQ_LCRFT_c446/f56p11/1398|i2_LQ_LCRFT_c35801/f1p0/2656|i1_LQ_LCRFT_c55108/f1p0/1179|i1_HQ_LCRFT_c74047/f2p8/1968|i4_LQ_LCRFT_c21084/f1p4/3437|i5_LQ_LCRFT_c12857/f1p0/4950|i2_LQ_LCRFT_c16512/f1p2/2015|i1_HQ_LCRFT_c206341/f2p16/1914|i2_HQ_LCRFT_c119442/f11p0/2273|i1_LQ_LCRFT_c142053/f1p1/1712|i1_LQ_LCRFT_c81737/f1p3/1081</v>
          </cell>
          <cell r="I81" t="str">
            <v>http://www.genome.jp/kegg-bin/show_pathway?ko00520/K00972%09red/K02377%09red/K16190%09red/K05305%09red/K12373%09red/K01810%09red/K12451%09red/K12450%09red/K01183%09red/K00975%09red/K08678%09red/K08679%09red/K00844%09red/K00012%09red/K17497%09red/K00965%09red/K00966%09red/K00847%09red/K15920%09red/K00963%09red/K01711%09red/K00820%09red/K12446%09red/K12447%09red/K12448%09red/K12449%09red/K10046%09red/K06118%09red/K01809%09red/K00326%09red/K13648%09red/K01835%09red/K01784%09red/K13379%09red/K01209%09red</v>
          </cell>
        </row>
        <row r="82">
          <cell r="A82" t="str">
            <v>Ubiquitin mediated proteolysis</v>
          </cell>
          <cell r="B82" t="str">
            <v>KEGG PATHWAY</v>
          </cell>
          <cell r="C82" t="str">
            <v>ko04120</v>
          </cell>
          <cell r="D82">
            <v>227</v>
          </cell>
          <cell r="E82">
            <v>1057</v>
          </cell>
          <cell r="F82">
            <v>0.69173971582600002</v>
          </cell>
          <cell r="G82">
            <v>0.999994756712</v>
          </cell>
          <cell r="H82" t="str">
            <v>i1_LQ_LCRFT_c42335/f1p4/1773|i5_LQ_LCRFT_c15782/f1p0/4058|i6_LQ_LCRFT_c2126/f1p0/5421|i8_LQ_LCRFT_c89/f1p0/7099|i1_LQ_LCRFT_c168628/f1p2/1169|i5_LQ_LCRFT_c16955/f1p0/4016|i3_LQ_LCRFT_c74254/f1p0/2476|i5_LQ_LCRFT_c19595/f1p3/4357|i4_LQ_LCRFT_c6797/f1p0/3012|i0_LQ_LCRFT_c93026/f1p0/871|i4_LQ_LCRFT_c63835/f1p0/3679|i2_LQ_LCRFT_c59653/f1p2/2265|i1_LQ_LCRFT_c53499/f1p1/1737|i1_LQ_LCRFT_c76917/f1p16/1568|i0_HQ_LCRFT_c394771/f72p0/918|i2_LQ_LCRFT_c42519/f1p0/2262|i1_HQ_LCRFT_c108237/f2p8/1196|i4_LQ_LCRFT_c27208/f1p7/3060|i0_LQ_LCRFT_c184406/f1p0/988|i3_LQ_LCRFT_c92421/f1p0/2912|i4_HQ_LCRFT_c86304/f2p0/3052|i3_LQ_LCRFT_c75246/f1p0/2842|i5_LQ_LCRFT_c20250/f1p3/4500|i4_LQ_LCRFT_c77435/f1p0/3249|i1_LQ_LCRFT_c20233/f1p1/1138|i4_LQ_LCRFT_c11071/f1p0/3180|i3_LQ_LCRFT_c99607/f1p3/2700|i6_HQ_LCRFT_c114/f3p0/5415|i8_LQ_LCRFT_c314/f1p12/7212|i5_LQ_LCRFT_c5181/f1p0/4279|i4_LQ_LCRFT_c39728/f1p0/3351|i4_LQ_LCRFT_c45845/f1p0/3434|i4_HQ_LCRFT_c86404/f2p0/3104|i5_LQ_LCRFT_c15307/f1p0/4191|i1_LQ_LCRFT_c78857/f1p1/1238|i3_LQ_LCRFT_c37328/f1p0/2521|i4_LQ_LCRFT_c83638/f1p0/3031|i5_LQ_LCRFT_c19195/f1p0/4699|i0_HQ_LCRFT_c21552/f3p6/939|i4_LQ_LCRFT_c53779/f1p15/3748|i3_LQ_LCRFT_c97862/f1p10/2979|i5_LQ_LCRFT_c10527/f1p0/4378|i3_LQ_LCRFT_c96339/f1p0/2284|i2_LQ_LCRFT_c25023/f1p0/2857|i3_LQ_LCRFT_c74124/f1p1/2758|i1_HQ_LCRFT_c11840/f2p11/1937|i2_LQ_LCRFT_c25312/f1p4/2789|i1_HQ_LCRFT_c9269/f10p1/1447|i4_LQ_LCRFT_c38938/f1p13/3907|i3_LQ_LCRFT_c20057/f1p0/2683|i4_LQ_LCRFT_c45175/f1p0/3772|i4_LQ_LCRFT_c8440/f1p2/3121|i3_HQ_LCRFT_c107593/f24p0/2056|i2_LQ_LCRFT_c2745/f1p0/2494|i4_LQ_LCRFT_c76077/f1p0/3114|i5_HQ_LCRFT_c1515/f3p0/4217|i1_LQ_LCRFT_c34335/f1p1/1354|i4_HQ_LCRFT_c62437/f2p0/3461|i4_HQ_LCRFT_c50315/f2p0/3325|i1_HQ_LCRFT_c2251/f9p2/1238|i1_HQ_LCRFT_c156801/f4p4/1786|i6_LQ_LCRFT_c1327/f1p0/5306|i4_LQ_LCRFT_c55132/f1p1/3661|i2_LQ_LCRFT_c90343/f1p0/2180|i3_LQ_LCRFT_c46521/f1p0/2017|i6_LQ_LCRFT_c1161/f1p0/5723|i5_LQ_LCRFT_c18785/f1p22/4265|i2_HQ_LCRFT_c87282/f12p0/2727|i1_HQ_LCRFT_c130722/f15p10/1290|i4_LQ_LCRFT_c40902/f1p0/3422|i4_LQ_LCRFT_c15410/f1p0/3025|i1_LQ_LCRFT_c58169/f1p71/1436|i2_LQ_LCRFT_c43456/f1p1/2668|i4_LQ_LCRFT_c8772/f1p5/3427|i0_HQ_LCRFT_c1095/f3p0/957|i5_HQ_LCRFT_c17161/f28p0/4356|i0_HQ_LCRFT_c15048/f8p0/865|i8_LQ_LCRFT_c70/f1p0/7726|i0_HQ_LCRFT_c395244/f96p0/839|i4_LQ_LCRFT_c79484/f1p0/3657|i1_LQ_LCRFT_c192356/f1p0/1992|i5_LQ_LCRFT_c16048/f1p0/4045|i0_HQ_LCRFT_c48441/f2p12/938|i6_LQ_LCRFT_c1540/f1p7/5275|i1_LQ_LCRFT_c36671/f1p1/1223|i4_LQ_LCRFT_c60943/f1p0/3362|i4_LQ_LCRFT_c40577/f1p0/3635|i1_LQ_LCRFT_c161313/f1p4/1821|i2_LQ_LCRFT_c55208/f1p11/2546|i4_LQ_LCRFT_c85757/f1p8/3012|i4_LQ_LCRFT_c35498/f1p4/3049|i3_HQ_LCRFT_c1652/f13p0/2581|i5_LQ_LCRFT_c16334/f1p2/4076|i1_LQ_LCRFT_c115006/f1p2/1960|i2_LQ_LCRFT_c21935/f1p3/2949|i4_HQ_LCRFT_c73456/f2p3/3959|i2_LQ_LCRFT_c92139/f1p0/2673|i1_LQ_LCRFT_c51069/f1p75/1357|i4_LQ_LCRFT_c21459/f1p0/3718|i5_LQ_LCRFT_c6200/f1p24/4194|i4_LQ_LCRFT_c39843/f1p0/3075|i3_LQ_LCRFT_c72758/f1p1/2355|i2_LQ_LCRFT_c79337/f1p2/2501|i5_LQ_LCRFT_c16223/f1p6/4015|i5_LQ_LCRFT_c5753/f1p0/4288|i2_LQ_LCRFT_c40331/f1p0/2241|i5_LQ_LCRFT_c23413/f1p0/4007|i4_LQ_LCRFT_c12992/f1p0/3772|i4_LQ_LCRFT_c15067/f1p0/3979|i8_LQ_LCRFT_c161/f1p0/7966|i0_LQ_LCRFT_c280182/f1p0/716|i5_LQ_LCRFT_c20788/f1p0/4440|i0_LQ_LCRFT_c144417/f1p0/994|i1_LQ_LCRFT_c69300/f1p30/1457|i5_LQ_LCRFT_c6329/f1p0/4649|i1_LQ_LCRFT_c114129/f1p1/1279|i4_LQ_LCRFT_c11769/f1p0/4000|i1_LQ_LCRFT_c60869/f1p2/1947|i2_LQ_LCRFT_c110641/f1p0/2949|i4_LQ_LCRFT_c78321/f1p0/3203|i0_LQ_LCRFT_c11548/f1p5/959|i4_LQ_LCRFT_c39767/f1p3/3314|i1_HQ_LCRFT_c1782/f5p4/1494|i4_LQ_LCRFT_c11353/f1p14/3966|i2_LQ_LCRFT_c91075/f1p10/2152|i6_LQ_LCRFT_c2516/f1p1/5794|i5_LQ_LCRFT_c17642/f2p0/4146|i3_LQ_LCRFT_c22647/f1p0/2373|i1_LQ_LCRFT_c96588/f1p12/1674|i4_LQ_LCRFT_c63266/f1p0/3220|i4_HQ_LCRFT_c18661/f2p2/3354|i4_LQ_LCRFT_c14758/f1p6/3450|i1_LQ_LCRFT_c191373/f1p20/1218|i7_LQ_LCRFT_c584/f1p0/6470|i1_LQ_LCRFT_c48295/f1p0/1101|i4_LQ_LCRFT_c9391/f1p0/3786|i5_LQ_LCRFT_c20405/f1p4/4909|i4_HQ_LCRFT_c8196/f2p6/3387|i1_LQ_LCRFT_c52974/f1p12/1945|i1_HQ_LCRFT_c17989/f5p2/1808|i4_LQ_LCRFT_c77135/f1p0/3453|i5_LQ_LCRFT_c19636/f1p0/4675|i3_LQ_LCRFT_c92284/f1p28/2277|i4_HQ_LCRFT_c71675/f2p0/3661|i9_LQ_LCRFT_c112/f1p0/8092|i2_LQ_LCRFT_c30444/f1p0/2050|i3_LQ_LCRFT_c73084/f1p0/2669|i5_LQ_LCRFT_c3056/f1p0/4508|i5_LQ_LCRFT_c15176/f1p0/4470|i5_LQ_LCRFT_c10386/f1p1/4090|i0_LQ_LCRFT_c342759/f1p0/887|i4_LQ_LCRFT_c26166/f1p0/3361|i0_HQ_LCRFT_c15447/f3p6/584|i2_LQ_LCRFT_c77686/f1p3/2878|i3_LQ_LCRFT_c95911/f1p1/2230|i2_HQ_LCRFT_c11293/f2p5/2601|i5_LQ_LCRFT_c19952/f1p0/4904|i1_HQ_LCRFT_c6714/f6p1/1893|i3_HQ_LCRFT_c45965/f2p0/2176|i5_HQ_LCRFT_c15017/f2p0/4474|i1_HQ_LCRFT_c3126/f2p4/1874|i4_HQ_LCRFT_c34904/f3p0/3267|i1_HQ_LCRFT_c50792/f4p4/1566|i4_LQ_LCRFT_c32166/f1p0/3077|i1_LQ_LCRFT_c77595/f1p4/1873|i6_LQ_LCRFT_c2928/f1p4/5211|i4_LQ_LCRFT_c5501/f1p0/3062|i4_LQ_LCRFT_c75900/f1p3/3059|i5_LQ_LCRFT_c18697/f1p0/4639|i5_LQ_LCRFT_c3002/f1p1/4811|i0_LQ_LCRFT_c89152/f1p0/848|i2_LQ_LCRFT_c41325/f1p3/2390|i4_LQ_LCRFT_c53978/f1p0/3510|i4_LQ_LCRFT_c58946/f1p5/3549|i5_LQ_LCRFT_c14580/f1p0/4421|i1_LQ_LCRFT_c13188/f1p4/1317|i1_LQ_LCRFT_c60549/f1p4/1883|i5_LQ_LCRFT_c16704/f1p0/4066|i3_HQ_LCRFT_c26456/f2p3/2657|i5_LQ_LCRFT_c2368/f1p26/4798|i1_LQ_LCRFT_c81336/f1p0/1040|i0_HQ_LCRFT_c243572/f3p0/849|i1_LQ_LCRFT_c190869/f1p1/1600|i2_HQ_LCRFT_c70183/f3p0/2956|i2_LQ_LCRFT_c8945/f1p4/2953|i4_HQ_LCRFT_c8414/f2p0/3734|i2_HQ_LCRFT_c51284/f2p0/2261|i7_HQ_LCRFT_c1329/f5p0/6381|i0_LQ_LCRFT_c262601/f1p0/863|i5_LQ_LCRFT_c20530/f1p0/4919|i2_HQ_LCRFT_c939/f5p0/2269|i1_LQ_LCRFT_c62831/f1p15/1049|i5_LQ_LCRFT_c4640/f1p0/4315|i1_HQ_LCRFT_c206057/f5p2/1704|i7_LQ_LCRFT_c1113/f1p0/6630|i2_LQ_LCRFT_c19294/f1p1/2975|i1_HQ_LCRFT_c866/f20p3/1647|i1_LQ_LCRFT_c14206/f1p0/1396|i5_LQ_LCRFT_c6462/f1p1/4077|i5_LQ_LCRFT_c14385/f1p0/4079|i4_LQ_LCRFT_c6405/f1p3/3953|i2_LQ_LCRFT_c13801/f1p2/2469|i2_HQ_LCRFT_c6543/f2p3/2484|i3_LQ_LCRFT_c55878/f1p1/2701|i5_LQ_LCRFT_c8648/f1p14/4708|i4_HQ_LCRFT_c9531/f3p0/3171|i0_LQ_LCRFT_c261519/f1p0/730|i1_HQ_LCRFT_c18409/f5p2/1254|i3_HQ_LCRFT_c3712/f7p0/2728|i0_HQ_LCRFT_c31908/f2p19/841|i1_HQ_LCRFT_c117867/f3p1/1446|i5_LQ_LCRFT_c14456/f1p0/4536|i4_LQ_LCRFT_c2993/f1p5/3458|i1_HQ_LCRFT_c107260/f5p1/1344|i0_LQ_LCRFT_c145149/f1p0/773|i3_LQ_LCRFT_c40562/f1p0/2541|i4_LQ_LCRFT_c53884/f1p2/3554|i1_LQ_LCRFT_c76874/f1p2/1739|i4_LQ_LCRFT_c19101/f1p0/3145|i1_LQ_LCRFT_c44387/f1p19/1610|i1_LQ_LCRFT_c121146/f1p9/1409|i3_HQ_LCRFT_c17986/f3p0/2209|i6_LQ_LCRFT_c1824/f1p0/5531|i5_LQ_LCRFT_c12220/f1p0/4769|i0_LQ_LCRFT_c59677/f1p10/765|i1_LQ_LCRFT_c54714/f1p3/1645|i1_HQ_LCRFT_c21145/f2p2/2013</v>
          </cell>
          <cell r="I82" t="str">
            <v>http://www.genome.jp/kegg-bin/show_pathway?ko04120/K04506%09red/K10597%09red/K10590%09red/K10591%09red/K10592%09red/K06688%09red/K10576%09red/K10577%09red/K10575%09red/K10598%09red/K04554%09red/K10570%09red/K10571%09red/K10601%09red/K10140%09red/K03868%09red/K06689%09red/K04649%09red/K10579%09red/K04706%09red/K20217%09red/K03352%09red/K03350%09red/K03351%09red/K03357%09red/K03354%09red/K10609%09red/K10583%09red/K03358%09red/K10143%09red/K10581%09red/K10580%09red/K10578%09red/K10144%09red/K03094%09red/K10589%09red/K10588%09red/K10610%09red/K10573%09red/K03178%09red/K10260%09red/K03869%09red/K09561%09red/K03875%09red/K10688%09red/K03347%09red/K03348%09red/K10685%09red/K10686%09red</v>
          </cell>
        </row>
        <row r="83">
          <cell r="A83" t="str">
            <v>Vitamin B6 metabolism</v>
          </cell>
          <cell r="B83" t="str">
            <v>KEGG PATHWAY</v>
          </cell>
          <cell r="C83" t="str">
            <v>ko00750</v>
          </cell>
          <cell r="D83">
            <v>10</v>
          </cell>
          <cell r="E83">
            <v>51</v>
          </cell>
          <cell r="F83">
            <v>0.69191469535299999</v>
          </cell>
          <cell r="G83">
            <v>0.999994756712</v>
          </cell>
          <cell r="H83" t="str">
            <v>i4_LQ_LCRFT_c13217/f1p5/3264|i3_LQ_LCRFT_c22999/f1p9/2983|i1_LQ_LCRFT_c36461/f1p2/1376|i1_LQ_LCRFT_c45876/f1p1/1056|i1_LQ_LCRFT_c63583/f1p3/1082|i1_HQ_LCRFT_c209747/f4p2/1991|i1_HQ_LCRFT_c204505/f4p2/1981|i1_LQ_LCRFT_c93515/f1p0/1224|i1_HQ_LCRFT_c184610/f8p1/1106|i1_HQ_LCRFT_c7666/f9p3/1900</v>
          </cell>
          <cell r="I83" t="str">
            <v>http://www.genome.jp/kegg-bin/show_pathway?ko00750/K08681%09red/K00275%09red/K13248%09red/K01733%09red/K06215%09red</v>
          </cell>
        </row>
        <row r="84">
          <cell r="A84" t="str">
            <v>Proteasome</v>
          </cell>
          <cell r="B84" t="str">
            <v>KEGG PATHWAY</v>
          </cell>
          <cell r="C84" t="str">
            <v>ko03050</v>
          </cell>
          <cell r="D84">
            <v>79</v>
          </cell>
          <cell r="E84">
            <v>377</v>
          </cell>
          <cell r="F84">
            <v>0.70085031768100003</v>
          </cell>
          <cell r="G84">
            <v>0.999994756712</v>
          </cell>
          <cell r="H84" t="str">
            <v>i0_LQ_LCRFT_c3118/f1p0/743|i4_LQ_LCRFT_c22281/f1p0/3730|i6_LQ_LCRFT_c4655/f1p5/5060|i5_LQ_LCRFT_c16773/f1p0/4027|i1_LQ_LCRFT_c105748/f1p1/1026|i1_LQ_LCRFT_c151438/f1p6/1104|i1_HQ_LCRFT_c173803/f5p4/1057|i4_HQ_LCRFT_c1088/f4p0/3305|i4_LQ_LCRFT_c75641/f1p1/3519|i4_LQ_LCRFT_c29255/f1p0/3711|i4_LQ_LCRFT_c42115/f1p0/3966|i3_LQ_LCRFT_c76880/f1p2/2631|i0_LQ_LCRFT_c105106/f1p0/984|i1_LQ_LCRFT_c125287/f1p3/1073|i4_LQ_LCRFT_c6569/f1p1/3476|i4_HQ_LCRFT_c18148/f2p2/3542|i1_HQ_LCRFT_c10654/f19p5/1627|i3_LQ_LCRFT_c13185/f1p10/2403|i1_HQ_LCRFT_c2482/f10p8/1636|i0_LQ_LCRFT_c54986/f1p12/658|i4_LQ_LCRFT_c35727/f1p1/3330|i6_LQ_LCRFT_c4653/f1p1/5014|i4_LQ_LCRFT_c4186/f1p0/3767|i1_HQ_LCRFT_c209127/f3p3/1122|i2_LQ_LCRFT_c53878/f1p7/2978|i1_LQ_LCRFT_c16653/f1p0/1045|i4_LQ_LCRFT_c56950/f1p0/3245|i1_HQ_LCRFT_c33911/f5p4/1252|i4_LQ_LCRFT_c15277/f1p17/3048|i4_LQ_LCRFT_c37686/f1p0/3489|i3_LQ_LCRFT_c91092/f1p2/2133|i4_LQ_LCRFT_c27467/f1p0/3083|i1_LQ_LCRFT_c92198/f1p10/1476|i1_LQ_LCRFT_c37866/f1p4/1115|i0_HQ_LCRFT_c316404/f15p0/941|i1_HQ_LCRFT_c16876/f16p3/1603|i1_HQ_LCRFT_c206634/f47p10/1678|i1_HQ_LCRFT_c66946/f14p11/1533|i1_LQ_LCRFT_c194783/f1p8/1490|i1_LQ_LCRFT_c24952/f2p7/1625|i0_LQ_LCRFT_c260368/f1p0/764|i1_LQ_LCRFT_c10594/f1p3/1316|i1_LQ_LCRFT_c151789/f1p7/1051|i3_LQ_LCRFT_c92047/f1p0/2355|i1_LQ_LCRFT_c194267/f1p12/1899|i4_HQ_LCRFT_c1945/f4p0/3310|i5_LQ_LCRFT_c16298/f1p0/4051|i4_LQ_LCRFT_c56581/f1p0/3082|i0_HQ_LCRFT_c50387/f2p0/468|i1_LQ_LCRFT_c77072/f1p7/1497|i1_LQ_LCRFT_c4386/f1p5/1139|i3_LQ_LCRFT_c111791/f1p0/2273|i5_LQ_LCRFT_c13436/f1p0/4354|i0_LQ_LCRFT_c14713/f1p4/719|i4_LQ_LCRFT_c44779/f1p0/3765|i1_HQ_LCRFT_c205385/f5p2/1121|i1_LQ_LCRFT_c71091/f1p1/1494|i4_LQ_LCRFT_c12811/f2p0/3534|i1_HQ_LCRFT_c156970/f4p5/1108|i1_LQ_LCRFT_c98798/f1p3/1195|i1_HQ_LCRFT_c25486/f8p3/1269|i4_LQ_LCRFT_c4218/f1p0/3975|i2_LQ_LCRFT_c29042/f1p7/2641|i1_LQ_LCRFT_c164068/f1p1/1161|i1_LQ_LCRFT_c78327/f1p5/1755|i0_LQ_LCRFT_c4172/f1p6/991|i1_LQ_LCRFT_c209612/f2p8/1676|i4_LQ_LCRFT_c36633/f1p33/3104|i0_LQ_LCRFT_c4247/f1p0/691|i0_LQ_LCRFT_c201289/f1p0/747|i1_LQ_LCRFT_c71669/f1p5/1597|i1_HQ_LCRFT_c58605/f2p4/1674|i1_HQ_LCRFT_c157958/f18p4/1116|i4_HQ_LCRFT_c69717/f3p0/3416|i1_HQ_LCRFT_c109292/f15p6/1073|i1_LQ_LCRFT_c60469/f1p6/1176|i4_LQ_LCRFT_c85559/f1p0/3025|i2_LQ_LCRFT_c93842/f1p0/2395|i1_LQ_LCRFT_c125670/f1p7/1055</v>
          </cell>
          <cell r="I84" t="str">
            <v>http://www.genome.jp/kegg-bin/show_pathway?ko03050/K03064%09red/K03065%09red/K03066%09red/K03062%09red/K03063%09red/K03028%09red/K03029%09red/K02728%09red/K02729%09red/K02725%09red/K06699%09red/K03039%09red/K03038%09red/K03035%09red/K03033%09red/K03031%09red/K11599%09red/K02739%09red/K02738%09red/K02735%09red/K02732%09red/K02731%09red/K02730%09red/K02737%09red/K02736%09red/K06700%09red/K02734%09red</v>
          </cell>
        </row>
        <row r="85">
          <cell r="A85" t="str">
            <v>Riboflavin metabolism</v>
          </cell>
          <cell r="B85" t="str">
            <v>KEGG PATHWAY</v>
          </cell>
          <cell r="C85" t="str">
            <v>ko00740</v>
          </cell>
          <cell r="D85">
            <v>10</v>
          </cell>
          <cell r="E85">
            <v>56</v>
          </cell>
          <cell r="F85">
            <v>0.78385375705600002</v>
          </cell>
          <cell r="G85">
            <v>0.999994756712</v>
          </cell>
          <cell r="H85" t="str">
            <v>i1_HQ_LCRFT_c42031/f4p3/1329|i4_LQ_LCRFT_c55379/f1p0/3737|i3_LQ_LCRFT_c9507/f1p87/2364|i1_HQ_LCRFT_c27457/f2p7/1932|i2_LQ_LCRFT_c119413/f1p0/2282|i1_LQ_LCRFT_c6410/f1p7/1862|i1_HQ_LCRFT_c95153/f3p3/1429|i3_LQ_LCRFT_c115852/f1p4/2045|i1_LQ_LCRFT_c21284/f1p3/1705|i0_LQ_LCRFT_c255080/f1p0/799</v>
          </cell>
          <cell r="I85" t="str">
            <v>http://www.genome.jp/kegg-bin/show_pathway?ko00740/K00794%09red/K00793%09red/K14652%09red/K18453%09red</v>
          </cell>
        </row>
        <row r="86">
          <cell r="A86" t="str">
            <v>Glucosinolate biosynthesis</v>
          </cell>
          <cell r="B86" t="str">
            <v>KEGG PATHWAY</v>
          </cell>
          <cell r="C86" t="str">
            <v>ko00966</v>
          </cell>
          <cell r="D86">
            <v>1</v>
          </cell>
          <cell r="E86">
            <v>7</v>
          </cell>
          <cell r="F86">
            <v>0.79915766420900003</v>
          </cell>
          <cell r="G86">
            <v>0.999994756712</v>
          </cell>
          <cell r="H86" t="str">
            <v>i2_LQ_LCRFT_c102065/f2p0/2079</v>
          </cell>
          <cell r="I86" t="str">
            <v>http://www.genome.jp/kegg-bin/show_pathway?ko00966/K11820%09red</v>
          </cell>
        </row>
        <row r="87">
          <cell r="A87" t="str">
            <v>Purine metabolism</v>
          </cell>
          <cell r="B87" t="str">
            <v>KEGG PATHWAY</v>
          </cell>
          <cell r="C87" t="str">
            <v>ko00230</v>
          </cell>
          <cell r="D87">
            <v>191</v>
          </cell>
          <cell r="E87">
            <v>925</v>
          </cell>
          <cell r="F87">
            <v>0.833864608816</v>
          </cell>
          <cell r="G87">
            <v>0.999994756712</v>
          </cell>
          <cell r="H87" t="str">
            <v>i4_HQ_LCRFT_c5720/f2p0/3740|i2_HQ_LCRFT_c14374/f3p1/3015|i2_LQ_LCRFT_c94995/f1p0/2245|i2_LQ_LCRFT_c102807/f1p0/2102|i3_LQ_LCRFT_c39989/f1p17/2348|i0_LQ_LCRFT_c327898/f1p0/764|i2_LQ_LCRFT_c63692/f1p0/2085|i5_LQ_LCRFT_c6113/f1p0/4620|i1_HQ_LCRFT_c205046/f39p6/1945|i3_LQ_LCRFT_c98968/f1p8/2375|i1_LQ_LCRFT_c14082/f1p0/1299|i3_HQ_LCRFT_c29957/f2p0/2065|i1_LQ_LCRFT_c194621/f1p26/1665|i4_LQ_LCRFT_c40870/f1p2/3273|i1_HQ_LCRFT_c75448/f2p8/1594|i1_LQ_LCRFT_c166727/f1p1/1617|i2_LQ_LCRFT_c44423/f1p3/2664|i0_LQ_LCRFT_c128980/f1p0/723|i2_HQ_LCRFT_c33982/f2p5/2250|i4_LQ_LCRFT_c80723/f1p0/3228|i3_LQ_LCRFT_c78970/f1p4/2753|i5_LQ_LCRFT_c6898/f1p0/4179|i1_HQ_LCRFT_c98604/f3p4/1877|i2_LQ_LCRFT_c72064/f1p4/2688|i2_LQ_LCRFT_c14838/f1p0/2271|i1_LQ_LCRFT_c99090/f1p2/1725|i2_HQ_LCRFT_c48866/f7p0/2525|i1_LQ_LCRFT_c161739/f1p1/1748|i1_LQ_LCRFT_c221358/f1p1/1013|i1_LQ_LCRFT_c15617/f1p10/1179|i5_LQ_LCRFT_c12068/f1p0/4761|i3_LQ_LCRFT_c75092/f1p7/2137|i7_LQ_LCRFT_c837/f1p3/6449|i5_HQ_LCRFT_c22238/f5p3/4817|i2_LQ_LCRFT_c56299/f1p0/2131|i4_HQ_LCRFT_c1929/f2p1/3794|i2_LQ_LCRFT_c78846/f1p2/2369|i1_HQ_LCRFT_c205853/f6p3/1123|i0_LQ_LCRFT_c24621/f1p0/989|i1_HQ_LCRFT_c206173/f3p1/1117|i3_LQ_LCRFT_c76501/f1p0/2540|i1_LQ_LCRFT_c13812/f1p7/1679|i1_HQ_LCRFT_c43264/f6p0/1962|i2_LQ_LCRFT_c44289/f1p0/2205|i4_LQ_LCRFT_c55379/f1p0/3737|i1_LQ_LCRFT_c42423/f1p5/2177|i3_LQ_LCRFT_c7020/f1p24/2282|i3_HQ_LCRFT_c120547/f7p3/2111|i6_LQ_LCRFT_c803/f1p9/5405|i1_LQ_LCRFT_c120745/f1p0/1776|i1_HQ_LCRFT_c80757/f3p2/1095|i1_LQ_LCRFT_c172297/f1p10/1940|i2_LQ_LCRFT_c104302/f1p0/1970|i1_LQ_LCRFT_c79328/f1p1/1455|i4_LQ_LCRFT_c28800/f1p8/3916|i0_LQ_LCRFT_c66292/f1p0/963|i5_LQ_LCRFT_c9104/f1p3/4698|i5_LQ_LCRFT_c7024/f1p0/4611|i1_LQ_LCRFT_c164676/f1p5/1729|i2_HQ_LCRFT_c42295/f8p9/2369|i3_LQ_LCRFT_c40673/f1p0/2446|i4_LQ_LCRFT_c73115/f1p0/3277|i4_LQ_LCRFT_c56002/f1p0/3261|i2_LQ_LCRFT_c60766/f1p3/2751|i4_LQ_LCRFT_c45211/f1p0/3192|i1_LQ_LCRFT_c145491/f3p5/1870|i2_LQ_LCRFT_c75247/f1p1/2653|i1_HQ_LCRFT_c8476/f11p1/1585|i4_LQ_LCRFT_c25522/f1p13/3487|i2_LQ_LCRFT_c97530/f1p0/2398|i5_LQ_LCRFT_c8339/f1p2/4561|i5_LQ_LCRFT_c6896/f1p3/4573|i1_HQ_LCRFT_c26534/f2p1/1867|i1_LQ_LCRFT_c92901/f1p5/1922|i1_LQ_LCRFT_c165177/f1p0/1634|i1_LQ_LCRFT_c179486/f1p3/1096|i1_LQ_LCRFT_c79238/f1p7/1448|i2_LQ_LCRFT_c26960/f1p0/2609|i0_LQ_LCRFT_c25582/f1p0/660|i2_LQ_LCRFT_c52394/f1p0/2979|i3_LQ_LCRFT_c95140/f1p0/2241|i3_LQ_LCRFT_c13987/f1p47/2709|i0_LQ_LCRFT_c103318/f1p0/836|i2_LQ_LCRFT_c16232/f1p0/2059|i4_LQ_LCRFT_c21720/f1p2/3276|i7_LQ_LCRFT_c110/f1p0/6074|i1_LQ_LCRFT_c188063/f1p3/1996|i5_LQ_LCRFT_c3004/f1p0/4922|i3_LQ_LCRFT_c39470/f1p0/2796|i1_HQ_LCRFT_c32155/f9p2/1858|i2_LQ_LCRFT_c55832/f1p0/2288|i1_LQ_LCRFT_c102991/f1p5/1105|i2_LQ_LCRFT_c78119/f1p0/2117|i1_LQ_LCRFT_c97592/f1p1/1650|i0_LQ_LCRFT_c199573/f1p0/957|i4_LQ_LCRFT_c78363/f1p5/3562|i3_LQ_LCRFT_c12695/f1p3/2113|i4_LQ_LCRFT_c71832/f1p0/3421|i1_HQ_LCRFT_c24935/f4p2/1932|i2_LQ_LCRFT_c35861/f1p1/2891|i1_LQ_LCRFT_c2564/f1p8/1942|i4_LQ_LCRFT_c38779/f1p0/3291|i1_HQ_LCRFT_c70176/f3p4/1467|i1_HQ_LCRFT_c120614/f2p3/1110|i4_LQ_LCRFT_c42829/f1p0/3445|i1_LQ_LCRFT_c221043/f1p2/1041|i2_LQ_LCRFT_c53339/f1p0/2501|i2_LQ_LCRFT_c111957/f1p2/2264|i1_LQ_LCRFT_c27295/f1p0/1899|i3_HQ_LCRFT_c19182/f5p0/2406|i3_HQ_LCRFT_c107023/f30p0/2285|i3_LQ_LCRFT_c60241/f1p0/2202|i4_LQ_LCRFT_c25806/f1p0/3969|i4_LQ_LCRFT_c55886/f1p0/3505|i1_LQ_LCRFT_c21284/f1p3/1705|i4_LQ_LCRFT_c11029/f1p2/3687|i2_LQ_LCRFT_c25778/f1p0/2114|i2_LQ_LCRFT_c91273/f1p0/2486|i1_HQ_LCRFT_c13979/f11p1/1651|i1_HQ_LCRFT_c42031/f4p3/1329|i1_LQ_LCRFT_c83156/f1p0/1039|i1_LQ_LCRFT_c82018/f1p0/1097|i4_HQ_LCRFT_c87055/f4p0/3104|i3_LQ_LCRFT_c24594/f1p0/2476|i1_LQ_LCRFT_c75355/f1p1/1579|i0_LQ_LCRFT_c348392/f1p0/669|i0_LQ_LCRFT_c5490/f2p3/795|i1_LQ_LCRFT_c96985/f1p0/1892|i2_LQ_LCRFT_c96964/f1p2/2351|i5_LQ_LCRFT_c22973/f1p10/4282|i5_LQ_LCRFT_c15849/f1p0/4021|i5_LQ_LCRFT_c9393/f1p0/4325|i4_LQ_LCRFT_c6198/f1p0/3946|i2_HQ_LCRFT_c114024/f7p2/2047|i5_LQ_LCRFT_c19594/f1p10/4299|i1_LQ_LCRFT_c78213/f1p10/1469|i3_LQ_LCRFT_c59973/f1p0/2544|i1_HQ_LCRFT_c43839/f2p0/1499|i5_LQ_LCRFT_c2617/f1p1/4986|i0_HQ_LCRFT_c37792/f2p1/878|i3_LQ_LCRFT_c36098/f1p0/2738|i4_LQ_LCRFT_c9471/f1p3/3329|i5_LQ_LCRFT_c2343/f1p0/4776|i2_HQ_LCRFT_c106761/f3p0/2254|i3_HQ_LCRFT_c16570/f37p6/2631|i1_LQ_LCRFT_c141602/f1p8/1967|i3_LQ_LCRFT_c20472/f1p2/2098|i4_LQ_LCRFT_c54237/f1p0/3363|i4_LQ_LCRFT_c20177/f1p0/3195|i1_LQ_LCRFT_c204378/f1p1/1092|i1_LQ_LCRFT_c52253/f1p0/1320|i3_LQ_LCRFT_c11966/f1p0/2665|i2_LQ_LCRFT_c23271/f1p0/2456|i1_LQ_LCRFT_c55908/f1p5/1542|i1_HQ_LCRFT_c204705/f12p5/1876|i3_LQ_LCRFT_c12108/f1p0/2362|i2_LQ_LCRFT_c93062/f1p6/2254|i3_LQ_LCRFT_c127068/f1p0/2011|i1_LQ_LCRFT_c39071/f1p8/1326|i0_LQ_LCRFT_c261185/f1p0/737|i0_LQ_LCRFT_c267313/f1p0/854|i1_LQ_LCRFT_c116851/f1p1/1565|i2_LQ_LCRFT_c40827/f1p16/2184|i2_HQ_LCRFT_c2985/f2p5/2158|i2_LQ_LCRFT_c99357/f1p0/2896|i1_LQ_LCRFT_c165643/f1p1/1970|i2_HQ_LCRFT_c4313/f2p0/2353|i1_LQ_LCRFT_c106967/f1p1/1072|i4_LQ_LCRFT_c54090/f1p4/3802|i1_HQ_LCRFT_c131974/f9p5/1762|i4_LQ_LCRFT_c42469/f1p0/3336|i1_LQ_LCRFT_c6322/f1p0/1202|i4_LQ_LCRFT_c67459/f1p0/3044|i5_LQ_LCRFT_c19789/f1p0/4573|i4_LQ_LCRFT_c20024/f1p0/3999|i2_LQ_LCRFT_c34406/f1p10/2852|i1_LQ_LCRFT_c11760/f1p7/1590|i2_LQ_LCRFT_c20572/f1p11/2144|i2_HQ_LCRFT_c34061/f3p0/2263|i5_LQ_LCRFT_c4114/f1p3/4774|i4_LQ_LCRFT_c12780/f1p0/3556|i5_LQ_LCRFT_c14118/f1p0/4451|i2_LQ_LCRFT_c95996/f1p5/2371|i3_LQ_LCRFT_c84971/f1p0/2065|i2_LQ_LCRFT_c98781/f1p0/2379|i2_LQ_LCRFT_c78143/f1p1/2582|i1_LQ_LCRFT_c117582/f1p2/1511|i3_LQ_LCRFT_c79197/f1p0/2725|i3_LQ_LCRFT_c39968/f1p2/2301|i1_HQ_LCRFT_c18028/f2p8/1312|i4_LQ_LCRFT_c29609/f1p0/3881</v>
          </cell>
          <cell r="I87" t="str">
            <v>http://www.genome.jp/kegg-bin/show_pathway?ko00230/K00856%09red/K00602%09red/K03013%09red/K02327%09red/K06928%09red/K00601%09red/K03021%09red/K03022%09red/K03005%09red/K03024%09red/K01939%09red/K00939%09red/K00873%09red/K03040%09red/K18151%09red/K03009%09red/K18447%09red/K03787%09red/K01835%09red/K01952%09red/K01427%09red/K03020%09red/K01490%09red/K14721%09red/K01756%09red/K01517%09red/K03026%09red/K01510%09red/K00958%09red/K03014%09red/K00759%09red/K03016%09red/K03011%09red/K03010%09red/K02083%09red/K03012%09red/K00942%09red/K00860%09red/K00940%09red/K13484%09red/K01466%09red/K18453%09red/K13811%09red/K18532%09red/K03002%09red/K00948%09red/K01945%09red/K03006%09red/K03023%09red/K01488%09red/K00106%09red/K14641%09red/K00365%09red/K11808%09red/K03505%09red</v>
          </cell>
        </row>
        <row r="88">
          <cell r="A88" t="str">
            <v>Endocytosis</v>
          </cell>
          <cell r="B88" t="str">
            <v>KEGG PATHWAY</v>
          </cell>
          <cell r="C88" t="str">
            <v>ko04144</v>
          </cell>
          <cell r="D88">
            <v>229</v>
          </cell>
          <cell r="E88">
            <v>1105</v>
          </cell>
          <cell r="F88">
            <v>0.84279645134100001</v>
          </cell>
          <cell r="G88">
            <v>0.999994756712</v>
          </cell>
          <cell r="H88" t="str">
            <v>i3_LQ_LCRFT_c93962/f1p0/2706|i2_LQ_LCRFT_c51772/f1p2/2640|i2_LQ_LCRFT_c31450/f1p0/2098|i2_LQ_LCRFT_c42444/f1p0/2670|i1_HQ_LCRFT_c207247/f4p1/1163|i4_HQ_LCRFT_c87572/f49p0/3438|i3_HQ_LCRFT_c108943/f8p0/2075|i0_LQ_LCRFT_c6965/f1p1/860|i3_LQ_LCRFT_c56005/f1p0/2297|i0_HQ_LCRFT_c244431/f66p0/946|i2_LQ_LCRFT_c11986/f1p13/2552|i2_LQ_LCRFT_c100296/f1p0/2176|i1_LQ_LCRFT_c99443/f1p0/1544|i0_LQ_LCRFT_c6311/f1p0/796|i4_HQ_LCRFT_c87806/f5p0/3095|i3_LQ_LCRFT_c34315/f1p1/2826|i5_LQ_LCRFT_c14463/f1p0/4577|i4_LQ_LCRFT_c79515/f1p0/3159|i1_LQ_LCRFT_c181294/f1p1/1016|i2_LQ_LCRFT_c51660/f1p0/2193|i0_HQ_LCRFT_c394914/f4p0/858|i0_HQ_LCRFT_c317641/f21p0/924|i1_LQ_LCRFT_c139871/f1p1/1906|i2_LQ_LCRFT_c71099/f1p2/2227|i1_HQ_LCRFT_c144161/f2p0/1885|i4_LQ_LCRFT_c6030/f1p0/3978|i2_LQ_LCRFT_c100037/f1p0/2591|i2_LQ_LCRFT_c56130/f1p2/2095|i4_HQ_LCRFT_c34859/f2p0/3139|i4_LQ_LCRFT_c53707/f1p0/3368|i4_LQ_LCRFT_c19690/f1p0/3894|i2_LQ_LCRFT_c58426/f1p0/2801|i1_HQ_LCRFT_c6876/f7p1/1199|i4_LQ_LCRFT_c75501/f1p5/3450|i0_LQ_LCRFT_c6022/f1p0/956|i1_LQ_LCRFT_c5819/f1p1/1782|i1_LQ_LCRFT_c96675/f1p2/1125|i4_LQ_LCRFT_c81536/f1p0/3126|i2_LQ_LCRFT_c104217/f1p0/2080|i1_LQ_LCRFT_c112235/f1p2/1123|i1_HQ_LCRFT_c131353/f3p1/1381|i2_LQ_LCRFT_c57312/f1p0/2368|i4_LQ_LCRFT_c13035/f1p0/3365|i5_LQ_LCRFT_c11826/f1p5/4107|i2_LQ_LCRFT_c104595/f1p0/2013|i2_LQ_LCRFT_c125410/f1p0/2002|i1_LQ_LCRFT_c141863/f1p44/2041|i2_LQ_LCRFT_c21554/f1p0/2958|i2_LQ_LCRFT_c97914/f1p0/2755|i3_HQ_LCRFT_c120487/f12p0/2159|i1_HQ_LCRFT_c206276/f3p0/1597|i3_LQ_LCRFT_c11112/f1p1/2576|i4_LQ_LCRFT_c44087/f1p0/3643|i4_LQ_LCRFT_c51748/f1p0/3172|i2_LQ_LCRFT_c70874/f1p2/2274|i1_LQ_LCRFT_c209511/f2p1/1104|i2_LQ_LCRFT_c99926/f1p0/2770|i2_HQ_LCRFT_c38779/f4p0/3002|i4_LQ_LCRFT_c56291/f1p0/3360|i4_LQ_LCRFT_c29460/f1p0/3756|i0_LQ_LCRFT_c99615/f1p48/815|i3_HQ_LCRFT_c37960/f2p0/2447|i4_LQ_LCRFT_c39742/f1p0/3611|i4_LQ_LCRFT_c22329/f1p1/3822|i4_LQ_LCRFT_c81016/f1p0/3693|i4_LQ_LCRFT_c72960/f1p0/3102|i4_LQ_LCRFT_c75062/f1p0/3727|i3_LQ_LCRFT_c46540/f1p0/2056|i1_HQ_LCRFT_c157182/f8p61/1989|i4_LQ_LCRFT_c80955/f1p0/3880|i1_HQ_LCRFT_c204322/f3p0/1100|i1_LQ_LCRFT_c163330/f1p1/1922|i1_LQ_LCRFT_c24669/f1p6/1434|i0_LQ_LCRFT_c255283/f1p0/840|i1_HQ_LCRFT_c124163/f2p5/1054|i1_LQ_LCRFT_c52445/f1p6/2007|i4_LQ_LCRFT_c75385/f1p17/3283|i1_LQ_LCRFT_c56449/f1p8/1404|i2_LQ_LCRFT_c14556/f1p1/2293|i5_LQ_LCRFT_c2605/f1p0/4189|i3_HQ_LCRFT_c107355/f3p0/2716|i5_LQ_LCRFT_c7164/f1p0/4812|i1_HQ_LCRFT_c68675/f9p0/1555|i0_HQ_LCRFT_c1197/f7p3/809|i1_LQ_LCRFT_c193808/f1p5/1843|i2_HQ_LCRFT_c34500/f2p0/2614|i4_HQ_LCRFT_c19173/f2p0/3206|i1_HQ_LCRFT_c22225/f3p0/1717|i2_LQ_LCRFT_c125878/f1p0/2016|i1_HQ_LCRFT_c81013/f2p1/1036|i5_LQ_LCRFT_c23433/f1p0/4012|i1_LQ_LCRFT_c162091/f1p0/1897|i3_LQ_LCRFT_c19725/f1p0/2134|i2_LQ_LCRFT_c112192/f1p3/2348|i6_HQ_LCRFT_c4931/f10p5/5951|i5_LQ_LCRFT_c10903/f1p1/4501|i4_HQ_LCRFT_c40289/f4p0/3100|i5_LQ_LCRFT_c7604/f1p0/4660|i1_LQ_LCRFT_c93306/f1p2/1378|i1_LQ_LCRFT_c28586/f1p0/1319|i4_LQ_LCRFT_c19207/f1p4/3857|i2_LQ_LCRFT_c52904/f1p0/2694|i2_HQ_LCRFT_c107169/f4p0/2908|i3_HQ_LCRFT_c119880/f16p3/2731|i1_LQ_LCRFT_c143891/f1p39/1290|i4_LQ_LCRFT_c37508/f1p0/3178|i4_LQ_LCRFT_c81327/f1p0/3940|i1_HQ_LCRFT_c204630/f2p0/1685|i2_LQ_LCRFT_c98372/f1p1/2176|i4_LQ_LCRFT_c78900/f1p13/3827|i1_LQ_LCRFT_c168199/f1p26/1781|i2_LQ_LCRFT_c34896/f1p2/2447|i4_LQ_LCRFT_c83734/f1p0/3043|i1_LQ_LCRFT_c180701/f1p0/1057|i3_LQ_LCRFT_c16416/f1p3/2107|i2_LQ_LCRFT_c92570/f1p2/2238|i3_LQ_LCRFT_c100007/f1p0/2313|i1_LQ_LCRFT_c144403/f1p0/1726|i5_HQ_LCRFT_c1283/f3p0/4565|i2_HQ_LCRFT_c49708/f5p0/2888|i3_LQ_LCRFT_c6273/f1p0/2964|i4_LQ_LCRFT_c79654/f1p0/3710|i1_HQ_LCRFT_c206969/f12p32/1621|i2_LQ_LCRFT_c90450/f1p0/2786|i1_LQ_LCRFT_c212933/f1p1/1833|i4_LQ_LCRFT_c14259/f1p0/3771|i0_LQ_LCRFT_c270359/f1p0/855|i4_LQ_LCRFT_c19281/f1p2/4015|i3_LQ_LCRFT_c31846/f1p0/2081|i5_LQ_LCRFT_c3309/f1p0/4088|i1_LQ_LCRFT_c220304/f1p5/1139|i3_LQ_LCRFT_c4493/f2p6/2442|i3_LQ_LCRFT_c111294/f1p0/2243|i1_LQ_LCRFT_c6314/f1p3/1701|i1_LQ_LCRFT_c170801/f1p3/1555|i1_HQ_LCRFT_c204638/f4p1/1289|i4_HQ_LCRFT_c2268/f10p2/3378|i5_LQ_LCRFT_c16445/f1p2/4052|i3_LQ_LCRFT_c48539/f1p0/2046|i2_HQ_LCRFT_c41614/f2p0/2780|i4_LQ_LCRFT_c13185/f1p10/3250|i2_LQ_LCRFT_c57409/f1p1/2922|i1_LQ_LCRFT_c166363/f1p0/1482|i6_HQ_LCRFT_c119/f4p0/5908|i4_LQ_LCRFT_c28078/f1p4/3528|i2_LQ_LCRFT_c112408/f1p1/2397|i1_HQ_LCRFT_c92757/f3p33/1894|i3_LQ_LCRFT_c74342/f1p7/2995|i1_LQ_LCRFT_c16531/f1p0/1103|i5_LQ_LCRFT_c5523/f1p1/4159|i3_HQ_LCRFT_c119538/f79p0/2459|i1_LQ_LCRFT_c57357/f1p2/1455|i1_LQ_LCRFT_c7824/f1p1/1189|i4_LQ_LCRFT_c18301/f1p1/3515|i1_LQ_LCRFT_c202355/f1p5/1969|i4_HQ_LCRFT_c86712/f3p5/3414|i0_LQ_LCRFT_c319299/f2p0/949|i3_LQ_LCRFT_c51743/f1p0/2534|i4_LQ_LCRFT_c24309/f1p0/3163|i2_LQ_LCRFT_c70851/f1p5/2707|i1_LQ_LCRFT_c41090/f1p1/1303|i2_LQ_LCRFT_c36668/f1p15/2845|i2_LQ_LCRFT_c93382/f1p2/2247|i2_HQ_LCRFT_c28114/f2p0/2761|i3_HQ_LCRFT_c4910/f3p3/2650|i2_LQ_LCRFT_c124938/f1p0/2014|i3_LQ_LCRFT_c93157/f1p0/2226|i1_LQ_LCRFT_c114035/f1p0/1631|i1_LQ_LCRFT_c94969/f1p1/1709|i4_HQ_LCRFT_c26882/f3p3/3962|i2_HQ_LCRFT_c6823/f2p0/2951|i4_HQ_LCRFT_c12736/f2p1/3364|i1_HQ_LCRFT_c205802/f5p4/1207|i0_LQ_LCRFT_c196760/f1p0/954|i2_LQ_LCRFT_c32077/f1p0/2857|i1_HQ_LCRFT_c205976/f7p1/1909|i1_HQ_LCRFT_c205726/f5p0/1100|i5_LQ_LCRFT_c3364/f1p0/4395|i3_HQ_LCRFT_c2135/f2p16/2343|i2_LQ_LCRFT_c92957/f1p0/2949|i2_LQ_LCRFT_c8945/f1p4/2953|i4_HQ_LCRFT_c1405/f6p0/3476|i6_LQ_LCRFT_c4285/f1p0/5405|i1_LQ_LCRFT_c91892/f1p13/1744|i1_HQ_LCRFT_c213178/f2p1/1064|i2_LQ_LCRFT_c90405/f1p0/2611|i1_LQ_LCRFT_c56743/f1p7/1958|i4_LQ_LCRFT_c4200/f1p3/4005|i1_LQ_LCRFT_c72345/f1p7/1940|i6_LQ_LCRFT_c2345/f1p0/5180|i1_LQ_LCRFT_c219733/f1p0/1009|i4_LQ_LCRFT_c31850/f1p2/3053|i9_LQ_LCRFT_c117/f1p0/8470|i1_LQ_LCRFT_c28304/f2p2/1661|i2_LQ_LCRFT_c27442/f1p2/2701|i4_HQ_LCRFT_c32825/f4p0/3117|i1_LQ_LCRFT_c206290/f1p0/1105|i4_LQ_LCRFT_c22757/f1p5/3886|i3_LQ_LCRFT_c23485/f1p10/2402|i1_HQ_LCRFT_c132172/f5p5/1119|i3_LQ_LCRFT_c127655/f1p0/2008|i2_HQ_LCRFT_c24432/f3p0/2326|i2_LQ_LCRFT_c13478/f1p0/2726|i4_LQ_LCRFT_c29184/f1p0/3424|i1_HQ_LCRFT_c195975/f3p0/1079|i1_LQ_LCRFT_c65124/f1p4/1042|i4_LQ_LCRFT_c53161/f1p0/3593|i1_LQ_LCRFT_c72239/f1p62/2185|i5_LQ_LCRFT_c2700/f1p0/4222|i4_LQ_LCRFT_c13253/f1p1/3818|i1_HQ_LCRFT_c110878/f4p1/1264|i2_LQ_LCRFT_c99033/f1p3/2891|i2_LQ_LCRFT_c16590/f1p4/2045|i6_LQ_LCRFT_c2447/f1p0/5952|i1_LQ_LCRFT_c118576/f1p0/1434|i2_HQ_LCRFT_c32566/f25p0/2376|i1_LQ_LCRFT_c9730/f1p1/1824|i0_LQ_LCRFT_c267688/f1p0/950|i1_LQ_LCRFT_c44154/f1p0/1368|i2_LQ_LCRFT_c22119/f1p0/2980|i1_LQ_LCRFT_c57712/f1p16/1665|i2_LQ_LCRFT_c93712/f1p0/2986|i1_LQ_LCRFT_c84500/f1p1/1063|i3_LQ_LCRFT_c26058/f1p6/2387|i3_LQ_LCRFT_c54060/f1p0/2989|i0_LQ_LCRFT_c272651/f1p0/549|i1_HQ_LCRFT_c185888/f5p1/1040|i5_LQ_LCRFT_c11620/f1p0/4865|i1_LQ_LCRFT_c221992/f1p2/971</v>
          </cell>
          <cell r="I88" t="str">
            <v>http://www.genome.jp/kegg-bin/show_pathway?ko04144/K10591%09red/K12184%09red/K01115%09red/K10396%09red/K07889%09red/K12471%09red/K12194%09red/K04646%09red/K19366%09red/K19367%09red/K19476%09red/K12192%09red/K12193%09red/K12190%09red/K12191%09red/K18442%09red/K12197%09red/K18466%09red/K18467%09red/K18468%09red/K12198%09red/K12199%09red/K15053%09red/K17917%09red/K12200%09red/K07937%09red/K12486%09red/K05754%09red/K05755%09red/K00889%09red/K05757%09red/K11826%09red/K12196%09red/K07897%09red/K03283%09red/K05747%09red/K12183%09red/K11824%09red/K12185%09red/K11866%09red/K12195%09red/K12493%09red/K12492%09red/K07901%09red/K07904%09red/K01528%09red</v>
          </cell>
        </row>
        <row r="89">
          <cell r="A89" t="str">
            <v>SNARE interactions in vesicular transport</v>
          </cell>
          <cell r="B89" t="str">
            <v>KEGG PATHWAY</v>
          </cell>
          <cell r="C89" t="str">
            <v>ko04130</v>
          </cell>
          <cell r="D89">
            <v>34</v>
          </cell>
          <cell r="E89">
            <v>183</v>
          </cell>
          <cell r="F89">
            <v>0.85350348984900004</v>
          </cell>
          <cell r="G89">
            <v>0.999994756712</v>
          </cell>
          <cell r="H89" t="str">
            <v>i1_LQ_LCRFT_c220479/f1p0/1011|i3_LQ_LCRFT_c4744/f1p0/2966|i2_LQ_LCRFT_c4518/f1p0/2524|i2_LQ_LCRFT_c24939/f1p0/2140|i4_LQ_LCRFT_c25930/f1p0/3264|i4_HQ_LCRFT_c39769/f2p0/3834|i3_LQ_LCRFT_c43963/f1p3/2347|i1_LQ_LCRFT_c89667/f1p0/1657|i0_LQ_LCRFT_c55694/f1p0/855|i1_LQ_LCRFT_c220866/f1p0/1004|i0_HQ_LCRFT_c92181/f2p0/988|i1_LQ_LCRFT_c149779/f1p0/1094|i1_LQ_LCRFT_c14459/f1p0/1195|i4_LQ_LCRFT_c22713/f1p3/3717|i1_LQ_LCRFT_c163497/f1p7/1577|i1_LQ_LCRFT_c115222/f1p0/1208|i1_LQ_LCRFT_c125888/f1p0/1019|i1_HQ_LCRFT_c1739/f2p2/1323|i1_HQ_LCRFT_c44226/f2p0/1402|i4_LQ_LCRFT_c73890/f1p0/3134|i1_LQ_LCRFT_c42499/f1p0/1932|i2_LQ_LCRFT_c110838/f1p8/2441|i1_LQ_LCRFT_c13918/f1p3/1854|i1_LQ_LCRFT_c136367/f1p1/1761|i1_LQ_LCRFT_c193619/f1p4/1279|i1_LQ_LCRFT_c171200/f1p1/1321|i2_LQ_LCRFT_c92421/f1p0/2809|i1_LQ_LCRFT_c89467/f1p0/1569|i4_LQ_LCRFT_c74904/f1p5/3568|i5_LQ_LCRFT_c8307/f1p2/4321|i0_LQ_LCRFT_c86811/f1p0/752|i1_LQ_LCRFT_c222344/f1p3/1016|i4_LQ_LCRFT_c14313/f1p0/3717|i2_LQ_LCRFT_c55809/f1p1/2212</v>
          </cell>
          <cell r="I89" t="str">
            <v>http://www.genome.jp/kegg-bin/show_pathway?ko04130/K08495%09red/K08497%09red/K08490%09red/K08486%09red/K08492%09red/K08493%09red/K08517%09red/K08515%09red/K08507%09red/K08504%09red/K08506%09red</v>
          </cell>
        </row>
        <row r="90">
          <cell r="A90" t="str">
            <v>Protein export</v>
          </cell>
          <cell r="B90" t="str">
            <v>KEGG PATHWAY</v>
          </cell>
          <cell r="C90" t="str">
            <v>ko03060</v>
          </cell>
          <cell r="D90">
            <v>52</v>
          </cell>
          <cell r="E90">
            <v>272</v>
          </cell>
          <cell r="F90">
            <v>0.85806056535099995</v>
          </cell>
          <cell r="G90">
            <v>0.999994756712</v>
          </cell>
          <cell r="H90" t="str">
            <v>i4_LQ_LCRFT_c72521/f1p0/3835|i3_LQ_LCRFT_c111826/f1p0/2707|i1_LQ_LCRFT_c163049/f1p3/1996|i0_HQ_LCRFT_c1643/f9p0/537|i4_LQ_LCRFT_c31872/f1p0/3035|i3_LQ_LCRFT_c51497/f1p0/2562|i2_LQ_LCRFT_c9884/f1p0/2604|i3_LQ_LCRFT_c77295/f1p0/2426|i2_LQ_LCRFT_c46159/f1p0/1978|i4_LQ_LCRFT_c5215/f1p0/3342|i4_LQ_LCRFT_c66125/f1p5/3049|i0_HQ_LCRFT_c23005/f4p14/560|i2_LQ_LCRFT_c90937/f1p0/2277|i4_LQ_LCRFT_c59420/f1p1/3590|i3_HQ_LCRFT_c68161/f17p0/2153|i0_HQ_LCRFT_c13284/f7p2/524|i1_LQ_LCRFT_c177279/f1p0/1054|i2_LQ_LCRFT_c97882/f1p3/2331|i3_HQ_LCRFT_c107663/f13p0/2473|i2_LQ_LCRFT_c24365/f1p3/2350|i0_LQ_LCRFT_c61844/f1p0/762|i3_HQ_LCRFT_c6030/f3p0/2515|i1_HQ_LCRFT_c43507/f2p0/1882|i1_LQ_LCRFT_c21811/f1p7/1954|i2_HQ_LCRFT_c108546/f3p0/2587|i3_LQ_LCRFT_c56923/f1p0/2791|i2_LQ_LCRFT_c16487/f1p1/2100|i2_LQ_LCRFT_c116461/f1p2/2056|i2_LQ_LCRFT_c35812/f1p0/2292|i3_LQ_LCRFT_c37541/f1p0/2233|i4_LQ_LCRFT_c1806/f1p0/3768|i3_LQ_LCRFT_c105840/f1p0/2071|i1_HQ_LCRFT_c67468/f2p0/1146|i1_LQ_LCRFT_c120086/f1p5/1501|i4_LQ_LCRFT_c5453/f1p0/3838|i4_LQ_LCRFT_c14892/f1p0/3162|i2_LQ_LCRFT_c15000/f1p1/2716|i2_LQ_LCRFT_c23920/f1p69/2846|i3_HQ_LCRFT_c115667/f2p4/2052|i1_LQ_LCRFT_c44274/f1p4/1932|i4_LQ_LCRFT_c67321/f1p0/3036|i1_LQ_LCRFT_c113178/f1p0/1435|i3_LQ_LCRFT_c57123/f1p2/2865|i2_HQ_LCRFT_c1895/f5p21/2183|i0_LQ_LCRFT_c201393/f1p0/967|i3_LQ_LCRFT_c38388/f1p17/2276|i1_HQ_LCRFT_c1224/f55p4/1936|i1_HQ_LCRFT_c5627/f2p2/1157|i1_LQ_LCRFT_c25164/f1p2/1861|i4_LQ_LCRFT_c36369/f1p1/3669|i2_LQ_LCRFT_c99014/f1p9/2647|i2_LQ_LCRFT_c93814/f1p1/2838</v>
          </cell>
          <cell r="I90" t="str">
            <v>http://www.genome.jp/kegg-bin/show_pathway?ko03060/K09490%09red/K03217%09red/K09481%09red/K03109%09red/K09540%09red/K10956%09red/K12946%09red/K13280%09red/K12948%09red/K12275%09red/K03070%09red/K03116%09red/K03107%09red/K03106%09red/K03105%09red/K13431%09red/K09648%09red/K03100%09red</v>
          </cell>
        </row>
        <row r="91">
          <cell r="A91" t="str">
            <v>Peroxisome</v>
          </cell>
          <cell r="B91" t="str">
            <v>KEGG PATHWAY</v>
          </cell>
          <cell r="C91" t="str">
            <v>ko04146</v>
          </cell>
          <cell r="D91">
            <v>206</v>
          </cell>
          <cell r="E91">
            <v>1006</v>
          </cell>
          <cell r="F91">
            <v>0.86821556174299996</v>
          </cell>
          <cell r="G91">
            <v>0.999994756712</v>
          </cell>
          <cell r="H91" t="str">
            <v>i4_LQ_LCRFT_c20849/f1p0/3271|i1_LQ_LCRFT_c214246/f1p3/2176|i4_LQ_LCRFT_c48082/f1p0/3027|i2_LQ_LCRFT_c14881/f1p0/2218|i3_LQ_LCRFT_c25157/f1p0/2621|i5_LQ_LCRFT_c9391/f1p0/4610|i1_HQ_LCRFT_c3228/f2p2/1235|i3_LQ_LCRFT_c8642/f1p10/2556|i1_LQ_LCRFT_c42813/f1p0/1868|i5_LQ_LCRFT_c14497/f1p1/4530|i1_HQ_LCRFT_c24636/f4p13/1571|i3_LQ_LCRFT_c78930/f1p10/2461|i1_LQ_LCRFT_c41275/f1p0/1447|i1_LQ_LCRFT_c94220/f1p1/1834|i1_LQ_LCRFT_c96482/f1p5/1604|i5_LQ_LCRFT_c4878/f1p0/4241|i3_LQ_LCRFT_c5631/f1p2/2310|i2_LQ_LCRFT_c35461/f1p3/2870|i1_HQ_LCRFT_c11168/f3p8/1625|i1_LQ_LCRFT_c128521/f1p22/1100|i4_LQ_LCRFT_c20227/f1p6/3895|i1_LQ_LCRFT_c76480/f1p1/1930|i2_LQ_LCRFT_c96421/f1p0/2866|i1_LQ_LCRFT_c181094/f1p0/1929|i4_LQ_LCRFT_c32409/f1p0/3034|i7_LQ_LCRFT_c521/f1p0/6286|i3_HQ_LCRFT_c18463/f2p7/2294|i4_LQ_LCRFT_c72052/f1p1/3205|i5_LQ_LCRFT_c6898/f1p0/4179|i2_HQ_LCRFT_c46179/f2p0/2473|i1_LQ_LCRFT_c170116/f1p0/1218|i1_HQ_LCRFT_c4401/f4p3/1452|i2_LQ_LCRFT_c27426/f1p1/2758|i4_HQ_LCRFT_c10216/f2p0/3925|i5_LQ_LCRFT_c12510/f1p0/4554|i2_HQ_LCRFT_c119458/f3p0/2097|i2_LQ_LCRFT_c23318/f1p0/2951|i3_LQ_LCRFT_c25470/f1p0/2663|i3_LQ_LCRFT_c20949/f1p0/2885|i1_HQ_LCRFT_c9314/f15p9/1785|i1_LQ_LCRFT_c20513/f1p0/1392|i5_LQ_LCRFT_c2155/f1p2/4489|i2_LQ_LCRFT_c44699/f1p0/2936|i1_LQ_LCRFT_c42865/f1p5/1614|i5_LQ_LCRFT_c13226/f1p0/4261|i3_LQ_LCRFT_c55743/f1p0/2601|i1_HQ_LCRFT_c108643/f6p3/1185|i4_LQ_LCRFT_c79573/f1p0/3136|i1_HQ_LCRFT_c203016/f8p2/1132|i8_LQ_LCRFT_c458/f1p0/7044|i2_HQ_LCRFT_c106692/f5p0/2398|i2_HQ_LCRFT_c119215/f2p10/2621|i2_LQ_LCRFT_c36963/f1p6/2322|i1_HQ_LCRFT_c206411/f6p6/1854|i2_LQ_LCRFT_c61291/f1p0/2685|i5_LQ_LCRFT_c19426/f1p6/4147|i1_LQ_LCRFT_c140708/f1p24/1876|i2_LQ_LCRFT_c54416/f1p0/2215|i2_LQ_LCRFT_c8773/f1p0/2205|i2_LQ_LCRFT_c86081/f1p6/2030|i3_LQ_LCRFT_c52653/f1p9/2349|i4_LQ_LCRFT_c60936/f1p0/3415|i0_LQ_LCRFT_c59981/f1p0/654|i3_LQ_LCRFT_c70611/f1p0/2540|i3_LQ_LCRFT_c60149/f1p0/2566|i3_LQ_LCRFT_c9487/f1p1/2586|i4_LQ_LCRFT_c73025/f1p0/3368|i5_LQ_LCRFT_c19855/f1p0/4122|i3_LQ_LCRFT_c91747/f1p7/2196|i4_HQ_LCRFT_c11416/f3p11/3112|i4_LQ_LCRFT_c44809/f1p0/3834|i2_HQ_LCRFT_c5427/f7p0/2310|i1_HQ_LCRFT_c204768/f20p3/1749|i1_LQ_LCRFT_c189495/f1p3/1655|i2_LQ_LCRFT_c86186/f1p0/2022|i3_LQ_LCRFT_c42925/f1p0/2990|i1_HQ_LCRFT_c19036/f7p3/1754|i1_LQ_LCRFT_c156735/f1p0/1975|i1_LQ_LCRFT_c42140/f1p8/1761|i2_LQ_LCRFT_c25904/f1p0/2766|i3_LQ_LCRFT_c26928/f1p0/2878|i2_LQ_LCRFT_c103277/f1p0/2038|i1_LQ_LCRFT_c6538/f1p4/1868|i4_LQ_LCRFT_c23917/f1p1/3106|i3_LQ_LCRFT_c103647/f1p0/2062|i3_LQ_LCRFT_c94951/f1p0/2558|i3_LQ_LCRFT_c18791/f1p0/2216|i4_LQ_LCRFT_c77795/f1p0/3489|i1_HQ_LCRFT_c42408/f7p1/1470|i3_LQ_LCRFT_c85696/f1p0/2582|i3_HQ_LCRFT_c67356/f3p0/2562|i4_LQ_LCRFT_c29846/f1p0/3099|i0_LQ_LCRFT_c191646/f1p0/925|i4_HQ_LCRFT_c65482/f2p1/3053|i4_LQ_LCRFT_c76513/f1p0/3640|i1_HQ_LCRFT_c1341/f2p1/1444|i1_LQ_LCRFT_c178293/f1p2/1051|i1_LQ_LCRFT_c20428/f1p3/1583|i1_LQ_LCRFT_c172123/f1p12/1724|i2_HQ_LCRFT_c2036/f2p0/2549|i6_LQ_LCRFT_c1918/f1p0/5060|i1_LQ_LCRFT_c190758/f1p0/1906|i1_LQ_LCRFT_c22227/f1p3/1614|i1_LQ_LCRFT_c118028/f1p4/1685|i2_LQ_LCRFT_c26292/f1p0/2558|i6_LQ_LCRFT_c2050/f1p0/5131|i1_HQ_LCRFT_c38356/f2p4/1841|i1_LQ_LCRFT_c71737/f1p0/1876|i1_LQ_LCRFT_c14107/f1p7/1650|i2_LQ_LCRFT_c10545/f2p2/2731|i1_LQ_LCRFT_c26575/f1p4/1919|i1_HQ_LCRFT_c205331/f72p10/1526|i1_LQ_LCRFT_c194887/f1p2/1350|i3_HQ_LCRFT_c2085/f7p6/2600|i2_LQ_LCRFT_c9075/f1p2/2339|i4_HQ_LCRFT_c86994/f4p0/3072|i4_HQ_LCRFT_c30514/f2p0/3057|i1_HQ_LCRFT_c71373/f2p3/1917|i3_LQ_LCRFT_c96135/f1p0/2253|i3_LQ_LCRFT_c10058/f1p1/2644|i1_HQ_LCRFT_c135790/f2p2/1585|i4_LQ_LCRFT_c43163/f1p0/3107|i5_HQ_LCRFT_c17593/f3p0/4063|i1_LQ_LCRFT_c11961/f1p0/1515|i1_HQ_LCRFT_c4882/f2p11/1494|i1_LQ_LCRFT_c194863/f1p9/1237|i1_LQ_LCRFT_c189090/f1p6/1648|i3_LQ_LCRFT_c112686/f1p0/2293|i2_LQ_LCRFT_c125233/f1p0/2004|i3_LQ_LCRFT_c8491/f1p0/2329|i2_LQ_LCRFT_c77836/f1p0/2464|i1_LQ_LCRFT_c72609/f1p2/1365|i2_HQ_LCRFT_c8067/f4p4/2517|i4_LQ_LCRFT_c13421/f1p1/3298|i4_HQ_LCRFT_c28209/f4p11/3849|i2_LQ_LCRFT_c42862/f1p5/2398|i3_LQ_LCRFT_c54054/f1p0/2637|i4_LQ_LCRFT_c11383/f1p0/3757|i4_LQ_LCRFT_c21911/f1p2/3052|i1_LQ_LCRFT_c4430/f1p3/1258|i3_LQ_LCRFT_c35882/f1p0/2874|i2_LQ_LCRFT_c95845/f1p8/2375|i3_HQ_LCRFT_c9355/f3p0/2695|i2_LQ_LCRFT_c70720/f1p0/2725|i4_LQ_LCRFT_c73353/f1p0/3796|i5_LQ_LCRFT_c22973/f1p10/4282|i5_LQ_LCRFT_c9393/f1p0/4325|i1_HQ_LCRFT_c10723/f4p2/1449|i2_LQ_LCRFT_c60771/f1p0/2604|i3_LQ_LCRFT_c111619/f1p0/2650|i1_LQ_LCRFT_c38737/f1p6/1899|i4_LQ_LCRFT_c38717/f1p0/3250|i1_LQ_LCRFT_c141459/f1p13/1964|i4_LQ_LCRFT_c78450/f1p5/3709|i1_LQ_LCRFT_c191547/f1p1/1695|i3_LQ_LCRFT_c56647/f1p1/2529|i2_LQ_LCRFT_c25761/f1p5/2229|i3_LQ_LCRFT_c12655/f1p0/2169|i1_LQ_LCRFT_c135595/f1p16/1905|i3_LQ_LCRFT_c37064/f1p0/2234|i1_LQ_LCRFT_c59858/f1p1/1337|i2_HQ_LCRFT_c113177/f2p0/2620|i4_LQ_LCRFT_c3926/f1p1/3231|i0_LQ_LCRFT_c403931/f2p0/871|i0_LQ_LCRFT_c247000/f1p0/625|i1_HQ_LCRFT_c156636/f3p0/1810|i1_LQ_LCRFT_c115061/f1p5/1987|i2_LQ_LCRFT_c24344/f1p14/2210|i2_LQ_LCRFT_c44035/f1p0/2240|i1_LQ_LCRFT_c129553/f1p1/1069|i4_LQ_LCRFT_c73919/f1p0/3141|i1_LQ_LCRFT_c55132/f1p1/982|i1_LQ_LCRFT_c26041/f1p3/1856|i3_LQ_LCRFT_c14133/f1p0/2421|i1_LQ_LCRFT_c28086/f1p3/1190|i1_LQ_LCRFT_c42048/f1p6/1765|i1_LQ_LCRFT_c77755/f1p2/1859|i3_LQ_LCRFT_c74384/f1p0/2541|i4_LQ_LCRFT_c73096/f1p1/3149|i5_LQ_LCRFT_c3162/f1p4/4713|i1_LQ_LCRFT_c3151/f2p6/1867|i3_LQ_LCRFT_c35594/f1p8/2412|i1_HQ_LCRFT_c4856/f6p8/1688|i3_HQ_LCRFT_c119639/f13p13/2575|i1_LQ_LCRFT_c139278/f1p7/1817|i0_LQ_LCRFT_c9130/f1p0/515|i1_HQ_LCRFT_c33659/f9p0/1424|i4_LQ_LCRFT_c75444/f1p1/3983|i4_LQ_LCRFT_c22154/f1p0/3162|i2_LQ_LCRFT_c79988/f1p0/2129|i5_LQ_LCRFT_c19849/f1p0/4378|i4_LQ_LCRFT_c25652/f1p0/3390|i5_LQ_LCRFT_c3994/f1p3/4231|i3_LQ_LCRFT_c73266/f1p0/2474|i3_LQ_LCRFT_c57844/f1p0/2833|i6_LQ_LCRFT_c2300/f1p1/5723|i1_LQ_LCRFT_c189653/f1p0/1444|i2_LQ_LCRFT_c43165/f1p0/2803|i1_HQ_LCRFT_c41244/f2p2/1844|i2_LQ_LCRFT_c20976/f1p7/2371|i4_LQ_LCRFT_c28245/f1p0/3838|i1_LQ_LCRFT_c139277/f1p10/1897|i3_LQ_LCRFT_c37938/f1p9/2884|i2_HQ_LCRFT_c106630/f12p0/2747|i0_LQ_LCRFT_c260127/f1p0/618|i1_LQ_LCRFT_c20917/f1p2/1820</v>
          </cell>
          <cell r="I91" t="str">
            <v>http://www.genome.jp/kegg-bin/show_pathway?ko04146/K11517%09red/K00830%09red/K01640%09red/K03781%09red/K04564%09red/K13347%09red/K13348%09red/K04565%09red/K01578%09red/K13237%09red/K01897%09red/K13342%09red/K13343%09red/K13345%09red/K00031%09red/K12261%09red/K00869%09red/K13356%09red/K13335%09red/K13337%09red/K13338%09red/K00306%09red/K00232%09red/K00106%09red/K03426%09red/K07513%09red</v>
          </cell>
        </row>
        <row r="92">
          <cell r="A92" t="str">
            <v>RNA polymerase</v>
          </cell>
          <cell r="B92" t="str">
            <v>KEGG PATHWAY</v>
          </cell>
          <cell r="C92" t="str">
            <v>ko03020</v>
          </cell>
          <cell r="D92">
            <v>52</v>
          </cell>
          <cell r="E92">
            <v>274</v>
          </cell>
          <cell r="F92">
            <v>0.86917050701700005</v>
          </cell>
          <cell r="G92">
            <v>0.999994756712</v>
          </cell>
          <cell r="H92" t="str">
            <v>i1_LQ_LCRFT_c141602/f1p8/1967|i4_LQ_LCRFT_c42829/f1p0/3445|i4_LQ_LCRFT_c71832/f1p0/3421|i3_LQ_LCRFT_c39989/f1p17/2348|i0_LQ_LCRFT_c327898/f1p0/764|i1_LQ_LCRFT_c204378/f1p1/1092|i1_LQ_LCRFT_c52253/f1p0/1320|i1_LQ_LCRFT_c120745/f1p0/1776|i4_LQ_LCRFT_c38779/f1p0/3291|i1_LQ_LCRFT_c165177/f1p0/1634|i4_LQ_LCRFT_c25806/f1p0/3969|i0_LQ_LCRFT_c66292/f1p0/963|i5_LQ_LCRFT_c14118/f1p0/4451|i1_HQ_LCRFT_c75448/f2p8/1594|i3_LQ_LCRFT_c40673/f1p0/2446|i0_LQ_LCRFT_c267313/f1p0/854|i4_LQ_LCRFT_c73115/f1p0/3277|i4_LQ_LCRFT_c11029/f1p2/3687|i4_LQ_LCRFT_c45211/f1p0/3192|i1_LQ_LCRFT_c165643/f1p1/1970|i0_LQ_LCRFT_c5490/f2p3/795|i4_LQ_LCRFT_c28800/f1p8/3916|i4_LQ_LCRFT_c54090/f1p4/3802|i5_LQ_LCRFT_c4114/f1p3/4774|i4_LQ_LCRFT_c25522/f1p13/3487|i1_LQ_LCRFT_c83156/f1p0/1039|i5_LQ_LCRFT_c8339/f1p2/4561|i5_LQ_LCRFT_c6896/f1p3/4573|i1_LQ_LCRFT_c161739/f1p1/1748|i1_LQ_LCRFT_c221358/f1p1/1013|i4_LQ_LCRFT_c67459/f1p0/3044|i5_LQ_LCRFT_c19789/f1p0/4573|i4_LQ_LCRFT_c6198/f1p0/3946|i4_LQ_LCRFT_c20024/f1p0/3999|i4_LQ_LCRFT_c78363/f1p5/3562|i1_HQ_LCRFT_c98604/f3p4/1877|i0_LQ_LCRFT_c25582/f1p0/660|i2_LQ_LCRFT_c56299/f1p0/2131|i1_HQ_LCRFT_c206173/f3p1/1117|i0_LQ_LCRFT_c103318/f1p0/836|i5_LQ_LCRFT_c19594/f1p10/4299|i4_LQ_LCRFT_c21720/f1p2/3276|i7_LQ_LCRFT_c110/f1p0/6074|i5_LQ_LCRFT_c2343/f1p0/4776|i1_HQ_LCRFT_c43839/f2p0/1499|i5_LQ_LCRFT_c3004/f1p0/4922|i2_LQ_LCRFT_c55832/f1p0/2288|i3_LQ_LCRFT_c36098/f1p0/2738|i4_LQ_LCRFT_c9471/f1p3/3329|i1_LQ_LCRFT_c97592/f1p1/1650|i4_LQ_LCRFT_c12780/f1p0/3556|i3_HQ_LCRFT_c16570/f37p6/2631</v>
          </cell>
          <cell r="I92" t="str">
            <v>http://www.genome.jp/kegg-bin/show_pathway?ko03020/K03020%09red/K03026%09red/K03014%09red/K03002%09red/K03016%09red/K03023%09red/K03006%09red/K03021%09red/K03022%09red/K03005%09red/K03011%09red/K03010%09red/K03013%09red/K03012%09red/K03024%09red/K03040%09red/K14721%09red/K03009%09red</v>
          </cell>
        </row>
        <row r="93">
          <cell r="A93" t="str">
            <v>Nucleotide excision repair</v>
          </cell>
          <cell r="B93" t="str">
            <v>KEGG PATHWAY</v>
          </cell>
          <cell r="C93" t="str">
            <v>ko03420</v>
          </cell>
          <cell r="D93">
            <v>74</v>
          </cell>
          <cell r="E93">
            <v>381</v>
          </cell>
          <cell r="F93">
            <v>0.87040808153100002</v>
          </cell>
          <cell r="G93">
            <v>0.999994756712</v>
          </cell>
          <cell r="H93" t="str">
            <v>i4_LQ_LCRFT_c60893/f1p0/3454|i1_LQ_LCRFT_c94402/f1p8/1896|i4_LQ_LCRFT_c45297/f1p0/3334|i2_LQ_LCRFT_c124871/f1p0/2010|i3_LQ_LCRFT_c98054/f1p0/2465|i3_HQ_LCRFT_c2128/f5p0/2639|i0_LQ_LCRFT_c348392/f1p0/669|i4_LQ_LCRFT_c79247/f1p1/3967|i4_LQ_LCRFT_c38112/f1p0/3129|i2_LQ_LCRFT_c21445/f1p0/2200|i1_HQ_LCRFT_c7388/f7p2/1261|i1_LQ_LCRFT_c42170/f1p2/1800|i4_LQ_LCRFT_c15410/f1p0/3025|i1_LQ_LCRFT_c77917/f1p7/1920|i1_HQ_LCRFT_c134998/f2p2/1293|i2_LQ_LCRFT_c125873/f1p0/2012|i4_HQ_LCRFT_c5720/f2p0/3740|i2_LQ_LCRFT_c42519/f1p0/2262|i2_LQ_LCRFT_c6123/f1p0/2362|i1_HQ_LCRFT_c86152/f9p9/1517|i4_LQ_LCRFT_c78390/f1p1/3352|i1_LQ_LCRFT_c27476/f1p6/1646|i3_LQ_LCRFT_c118989/f1p1/2026|i4_LQ_LCRFT_c27208/f1p7/3060|i4_LQ_LCRFT_c19499/f1p0/3118|i1_LQ_LCRFT_c14277/f1p9/1951|i4_HQ_LCRFT_c23152/f2p0/3801|i5_LQ_LCRFT_c19704/f1p19/4135|i4_LQ_LCRFT_c55646/f1p0/3216|i2_LQ_LCRFT_c10925/f2p0/2189|i4_HQ_LCRFT_c1929/f2p1/3794|i2_LQ_LCRFT_c124913/f1p0/2004|i1_LQ_LCRFT_c191299/f1p1/1986|i3_LQ_LCRFT_c8567/f1p1/2895|i3_LQ_LCRFT_c75847/f1p0/2962|i4_LQ_LCRFT_c40577/f1p0/3635|i4_LQ_LCRFT_c11071/f1p0/3180|i4_HQ_LCRFT_c71675/f2p0/3661|i9_LQ_LCRFT_c112/f1p0/8092|i4_LQ_LCRFT_c63566/f1p0/3479|i4_LQ_LCRFT_c22380/f1p1/3695|i3_HQ_LCRFT_c7617/f7p0/2624|i4_LQ_LCRFT_c62960/f1p0/3687|i3_LQ_LCRFT_c113135/f1p4/2990|i4_LQ_LCRFT_c10888/f1p0/3477|i0_HQ_LCRFT_c15212/f3p0/827|i2_LQ_LCRFT_c54036/f1p0/2730|i3_LQ_LCRFT_c11920/f1p0/2243|i1_LQ_LCRFT_c10401/f1p4/1826|i4_LQ_LCRFT_c7443/f1p35/3384|i4_HQ_LCRFT_c86404/f2p0/3104|i3_LQ_LCRFT_c12483/f1p0/2948|i1_LQ_LCRFT_c41086/f1p0/1800|i2_HQ_LCRFT_c939/f5p0/2269|i3_HQ_LCRFT_c6399/f13p0/2994|i3_LQ_LCRFT_c28842/f1p0/2369|i2_LQ_LCRFT_c92698/f1p4/2097|i0_LQ_LCRFT_c138160/f1p6/907|i4_LQ_LCRFT_c13193/f1p0/3606|i1_HQ_LCRFT_c6714/f6p1/1893|i2_LQ_LCRFT_c109978/f1p0/2801|i2_HQ_LCRFT_c90007/f2p10/2869|i2_HQ_LCRFT_c6196/f6p0/2623|i6_LQ_LCRFT_c1101/f1p0/5052|i1_LQ_LCRFT_c145641/f1p7/1980|i4_HQ_LCRFT_c9492/f3p0/3804|i5_LQ_LCRFT_c6677/f1p2/4426|i4_LQ_LCRFT_c21597/f1p14/3413|i4_LQ_LCRFT_c8440/f1p2/3121|i1_HQ_LCRFT_c132743/f38p9/1568|i4_LQ_LCRFT_c2993/f1p5/3458|i5_LQ_LCRFT_c15494/f1p0/4242|i4_LQ_LCRFT_c60693/f1p1/3084|i1_LQ_LCRFT_c95655/f1p4/1779</v>
          </cell>
          <cell r="I93" t="str">
            <v>http://www.genome.jp/kegg-bin/show_pathway?ko03420/K10756%09red/K03142%09red/K10754%09red/K10841%09red/K10846%09red/K10755%09red/K03144%09red/K10609%09red/K07466%09red/K10840%09red/K10839%09red/K10610%09red/K10570%09red/K10747%09red/K10843%09red/K10842%09red/K02327%09red/K03868%09red/K10140%09red/K02202%09red/K03505%09red</v>
          </cell>
        </row>
        <row r="94">
          <cell r="A94" t="str">
            <v>Other types of O-glycan biosynthesis</v>
          </cell>
          <cell r="B94" t="str">
            <v>KEGG PATHWAY</v>
          </cell>
          <cell r="C94" t="str">
            <v>ko00514</v>
          </cell>
          <cell r="D94">
            <v>12</v>
          </cell>
          <cell r="E94">
            <v>74</v>
          </cell>
          <cell r="F94">
            <v>0.878939267834</v>
          </cell>
          <cell r="G94">
            <v>0.999994756712</v>
          </cell>
          <cell r="H94" t="str">
            <v>i4_LQ_LCRFT_c7563/f1p0/3531|i4_LQ_LCRFT_c11010/f1p5/3568|i4_LQ_LCRFT_c73837/f1p0/3648|i4_HQ_LCRFT_c4425/f3p0/3522|i4_LQ_LCRFT_c37230/f1p0/3802|i4_LQ_LCRFT_c2780/f1p3/3076|i4_LQ_LCRFT_c36556/f1p0/3120|i2_LQ_LCRFT_c79374/f1p4/2475|i3_LQ_LCRFT_c71050/f1p6/2595|i4_LQ_LCRFT_c52595/f1p0/3621|i4_HQ_LCRFT_c87137/f7p0/3595|i5_LQ_LCRFT_c7283/f1p3/4632</v>
          </cell>
          <cell r="I94" t="str">
            <v>http://www.genome.jp/kegg-bin/show_pathway?ko00514/K09667%09red</v>
          </cell>
        </row>
        <row r="95">
          <cell r="A95" t="str">
            <v>Glycosphingolipid biosynthesis - ganglio series</v>
          </cell>
          <cell r="B95" t="str">
            <v>KEGG PATHWAY</v>
          </cell>
          <cell r="C95" t="str">
            <v>ko00604</v>
          </cell>
          <cell r="D95">
            <v>16</v>
          </cell>
          <cell r="E95">
            <v>96</v>
          </cell>
          <cell r="F95">
            <v>0.8860062339</v>
          </cell>
          <cell r="G95">
            <v>0.999994756712</v>
          </cell>
          <cell r="H95" t="str">
            <v>i4_LQ_LCRFT_c45597/f1p0/3154|i1_LQ_LCRFT_c21286/f1p5/1947|i4_HQ_LCRFT_c5589/f2p0/3508|i1_LQ_LCRFT_c143718/f1p6/1727|i1_LQ_LCRFT_c138832/f1p5/1913|i3_LQ_LCRFT_c71398/f1p7/2241|i1_LQ_LCRFT_c20162/f1p5/1946|i0_LQ_LCRFT_c10784/f1p5/947|i4_LQ_LCRFT_c56675/f1p0/4016|i1_LQ_LCRFT_c168595/f1p6/2007|i3_LQ_LCRFT_c54131/f1p0/2649|i5_LQ_LCRFT_c11679/f1p13/4759|i2_LQ_LCRFT_c25439/f1p0/2120|i4_LQ_LCRFT_c11583/f1p0/3363|i4_LQ_LCRFT_c61382/f1p0/3509|i5_LQ_LCRFT_c18536/f1p0/4163</v>
          </cell>
          <cell r="I95" t="str">
            <v>http://www.genome.jp/kegg-bin/show_pathway?ko00604/K12309%09red/K12373%09red</v>
          </cell>
        </row>
        <row r="96">
          <cell r="A96" t="str">
            <v>Fructose and mannose metabolism</v>
          </cell>
          <cell r="B96" t="str">
            <v>KEGG PATHWAY</v>
          </cell>
          <cell r="C96" t="str">
            <v>ko00051</v>
          </cell>
          <cell r="D96">
            <v>79</v>
          </cell>
          <cell r="E96">
            <v>409</v>
          </cell>
          <cell r="F96">
            <v>0.88685449928399995</v>
          </cell>
          <cell r="G96">
            <v>0.999994756712</v>
          </cell>
          <cell r="H96" t="str">
            <v>i4_LQ_LCRFT_c4230/f1p2/3280|i3_HQ_LCRFT_c87260/f6p0/2715|i1_LQ_LCRFT_c168271/f1p2/1901|i4_HQ_LCRFT_c25391/f2p1/3674|i1_LQ_LCRFT_c53981/f1p12/1409|i3_HQ_LCRFT_c82147/f3p0/2071|i2_LQ_LCRFT_c73073/f1p0/2188|i1_HQ_LCRFT_c183655/f5p0/1379|i2_LQ_LCRFT_c65125/f1p0/2064|i1_HQ_LCRFT_c2048/f7p2/1417|i2_LQ_LCRFT_c3528/f1p0/2169|i3_HQ_LCRFT_c17814/f6p0/2419|i1_HQ_LCRFT_c206507/f11p3/1111|i1_HQ_LCRFT_c209529/f2p1/1241|i2_LQ_LCRFT_c75925/f1p0/2494|i2_LQ_LCRFT_c22084/f1p0/2191|i1_LQ_LCRFT_c140045/f1p0/1184|i4_LQ_LCRFT_c6385/f1p0/3324|i1_HQ_LCRFT_c24348/f3p4/1424|i1_HQ_LCRFT_c120614/f2p3/1110|i2_HQ_LCRFT_c67413/f6p0/2076|i1_HQ_LCRFT_c124008/f2p3/1152|i5_LQ_LCRFT_c15867/f1p0/4034|i1_LQ_LCRFT_c56150/f1p13/1445|i1_HQ_LCRFT_c131082/f7p0/1688|i3_LQ_LCRFT_c92716/f1p14/2412|i1_HQ_LCRFT_c74372/f2p0/1508|i3_LQ_LCRFT_c112790/f1p0/2791|i1_HQ_LCRFT_c17011/f7p1/1611|i3_LQ_LCRFT_c41950/f1p0/2953|i1_LQ_LCRFT_c11870/f1p2/1744|i1_HQ_LCRFT_c74047/f2p8/1968|i2_LQ_LCRFT_c112720/f1p0/2217|i1_LQ_LCRFT_c142145/f1p5/1776|i4_LQ_LCRFT_c36621/f1p8/3511|i2_LQ_LCRFT_c30609/f1p0/2063|i4_LQ_LCRFT_c58520/f1p0/3629|i5_LQ_LCRFT_c9814/f1p0/4368|i3_LQ_LCRFT_c53551/f1p3/2632|i3_LQ_LCRFT_c74807/f1p3/2182|i3_LQ_LCRFT_c97564/f1p0/2216|i1_LQ_LCRFT_c118709/f1p0/1694|i2_LQ_LCRFT_c76972/f1p7/2174|i2_HQ_LCRFT_c107496/f3p0/2213|i2_HQ_LCRFT_c18464/f2p7/2205|i3_LQ_LCRFT_c46170/f1p0/2055|i1_LQ_LCRFT_c171937/f1p1/1253|i2_LQ_LCRFT_c78548/f1p1/2728|i1_LQ_LCRFT_c70910/f1p10/1651|i1_LQ_LCRFT_c76825/f1p3/1664|i2_LQ_LCRFT_c80292/f1p0/2207|i1_LQ_LCRFT_c140374/f1p2/1960|i1_LQ_LCRFT_c52049/f1p0/1173|i1_LQ_LCRFT_c9818/f1p3/1938|i4_HQ_LCRFT_c10431/f5p0/3656|i1_LQ_LCRFT_c179427/f1p3/1096|i1_HQ_LCRFT_c50436/f11p1/1757|i1_LQ_LCRFT_c34586/f1p0/1727|i4_LQ_LCRFT_c42777/f1p0/3610|i2_HQ_LCRFT_c106758/f3p0/2737|i1_LQ_LCRFT_c5066/f1p8/1588|i1_LQ_LCRFT_c81737/f1p3/1081|i1_HQ_LCRFT_c205853/f6p3/1123|i2_LQ_LCRFT_c15269/f1p0/2008|i1_LQ_LCRFT_c95625/f1p2/1409|i1_LQ_LCRFT_c42281/f1p4/1868|i1_LQ_LCRFT_c54941/f1p2/1709|i4_LQ_LCRFT_c7163/f1p0/3777|i1_LQ_LCRFT_c18679/f1p12/2058|i3_LQ_LCRFT_c10793/f1p0/2450|i2_LQ_LCRFT_c4174/f1p16/2341|i1_LQ_LCRFT_c131032/f4p4/1059|i3_LQ_LCRFT_c78659/f1p3/2541|i1_LQ_LCRFT_c58568/f1p0/1606|i3_LQ_LCRFT_c126577/f1p0/2009|i1_LQ_LCRFT_c44447/f1p11/2201|i1_LQ_LCRFT_c142053/f1p1/1712|i0_HQ_LCRFT_c5691/f2p5/595|i1_HQ_LCRFT_c7034/f16p1/1451</v>
          </cell>
          <cell r="I96" t="str">
            <v>http://www.genome.jp/kegg-bin/show_pathway?ko00051/K18447%09red/K00966%09red/K03841%09red/K00850%09red/K00844%09red/K01103%09red/K01803%09red/K01805%09red/K00895%09red/K01711%09red/K01623%09red/K19355%09red/K00847%09red/K02377%09red/K00863%09red/K01809%09red/K05305%09red/K17497%09red</v>
          </cell>
        </row>
        <row r="97">
          <cell r="A97" t="str">
            <v>Nicotinate and nicotinamide metabolism</v>
          </cell>
          <cell r="B97" t="str">
            <v>KEGG PATHWAY</v>
          </cell>
          <cell r="C97" t="str">
            <v>ko00760</v>
          </cell>
          <cell r="D97">
            <v>33</v>
          </cell>
          <cell r="E97">
            <v>184</v>
          </cell>
          <cell r="F97">
            <v>0.891803083893</v>
          </cell>
          <cell r="G97">
            <v>0.999994756712</v>
          </cell>
          <cell r="H97" t="str">
            <v>i0_LQ_LCRFT_c95108/f1p10/948|i3_HQ_LCRFT_c1874/f4p0/2557|i3_HQ_LCRFT_c49608/f13p0/2238|i1_LQ_LCRFT_c111567/f1p2/1727|i3_LQ_LCRFT_c73390/f1p0/2747|i1_LQ_LCRFT_c189495/f1p3/1655|i1_LQ_LCRFT_c13314/f1p1/1848|i3_LQ_LCRFT_c98968/f1p8/2375|i4_HQ_LCRFT_c34900/f3p0/3073|i5_LQ_LCRFT_c7703/f1p0/4225|i5_LQ_LCRFT_c7024/f1p0/4611|i7_LQ_LCRFT_c897/f1p2/6765|i2_LQ_LCRFT_c54513/f1p5/2281|i3_LQ_LCRFT_c25481/f1p0/2967|i3_HQ_LCRFT_c40335/f3p3/2796|i4_LQ_LCRFT_c56311/f1p4/3201|i5_LQ_LCRFT_c18253/f1p1/4944|i3_LQ_LCRFT_c127141/f1p0/2017|i4_LQ_LCRFT_c77051/f1p0/3402|i2_LQ_LCRFT_c44289/f1p0/2205|i4_LQ_LCRFT_c77094/f1p4/3296|i3_LQ_LCRFT_c63812/f1p0/2054|i4_LQ_LCRFT_c60365/f1p0/3095|i1_HQ_LCRFT_c24935/f4p2/1932|i4_LQ_LCRFT_c24050/f1p0/3579|i2_LQ_LCRFT_c78846/f1p2/2369|i1_HQ_LCRFT_c204768/f20p3/1749|i4_LQ_LCRFT_c84919/f1p0/3014|i3_LQ_LCRFT_c10747/f1p0/2367|i4_LQ_LCRFT_c5051/f1p0/3145|i3_LQ_LCRFT_c71198/f1p0/2989|i4_LQ_LCRFT_c29609/f1p0/3881|i6_LQ_LCRFT_c3651/f1p0/5510</v>
          </cell>
          <cell r="I97" t="str">
            <v>http://www.genome.jp/kegg-bin/show_pathway?ko00760/K06210%09red/K03787%09red/K00858%09red/K00278%09red/K01950%09red/K00763%09red/K01240%09red/K03426%09red/K03517%09red</v>
          </cell>
        </row>
        <row r="98">
          <cell r="A98" t="str">
            <v>Homologous recombination</v>
          </cell>
          <cell r="B98" t="str">
            <v>KEGG PATHWAY</v>
          </cell>
          <cell r="C98" t="str">
            <v>ko03440</v>
          </cell>
          <cell r="D98">
            <v>47</v>
          </cell>
          <cell r="E98">
            <v>256</v>
          </cell>
          <cell r="F98">
            <v>0.90201821162100004</v>
          </cell>
          <cell r="G98">
            <v>0.999994756712</v>
          </cell>
          <cell r="H98" t="str">
            <v>i4_HQ_LCRFT_c5720/f2p0/3740|i3_LQ_LCRFT_c111839/f1p0/2383|i4_HQ_LCRFT_c69494/f3p1/3177|i0_LQ_LCRFT_c348392/f1p0/669|i1_LQ_LCRFT_c4773/f1p17/1631|i0_LQ_LCRFT_c9106/f1p9/991|i4_LQ_LCRFT_c24002/f1p3/3866|i5_LQ_LCRFT_c3519/f1p0/4604|i0_LQ_LCRFT_c65371/f1p0/847|i2_LQ_LCRFT_c38812/f1p1/2797|i3_HQ_LCRFT_c107054/f4p0/2641|i1_HQ_LCRFT_c7467/f3p0/1799|i4_LQ_LCRFT_c44082/f1p0/3790|i5_HQ_LCRFT_c1428/f5p12/4687|i4_LQ_LCRFT_c76554/f1p0/3071|i1_LQ_LCRFT_c27476/f1p6/1646|i3_LQ_LCRFT_c77923/f1p1/2671|i1_LQ_LCRFT_c14277/f1p9/1951|i2_LQ_LCRFT_c105278/f1p0/2082|i5_LQ_LCRFT_c20258/f1p0/4413|i2_LQ_LCRFT_c10925/f2p0/2189|i1_LQ_LCRFT_c191299/f1p1/1986|i5_LQ_LCRFT_c7046/f1p0/4648|i2_LQ_LCRFT_c12689/f1p0/2972|i5_LQ_LCRFT_c17014/f1p0/4064|i4_LQ_LCRFT_c24265/f1p5/3679|i1_LQ_LCRFT_c57687/f1p12/1977|i0_HQ_LCRFT_c15212/f3p0/827|i3_LQ_LCRFT_c11920/f1p0/2243|i2_HQ_LCRFT_c29966/f2p0/2050|i3_LQ_LCRFT_c18654/f1p0/2632|i4_HQ_LCRFT_c13192/f2p0/3416|i3_LQ_LCRFT_c12483/f1p0/2948|i3_LQ_LCRFT_c78059/f1p0/2751|i4_HQ_LCRFT_c1929/f2p1/3794|i4_LQ_LCRFT_c29686/f2p0/3836|i0_LQ_LCRFT_c138160/f1p6/907|i2_LQ_LCRFT_c109978/f1p0/2801|i4_HQ_LCRFT_c34929/f3p0/3281|i2_LQ_LCRFT_c54160/f1p7/2867|i4_LQ_LCRFT_c8529/f1p0/3501|i5_LQ_LCRFT_c11010/f1p5/4107|i3_LQ_LCRFT_c76109/f1p0/2553|i3_LQ_LCRFT_c46166/f1p0/2070|i4_LQ_LCRFT_c60693/f1p1/3084|i3_LQ_LCRFT_c103614/f1p0/2049|i2_LQ_LCRFT_c51648/f1p0/2199</v>
          </cell>
          <cell r="I98" t="str">
            <v>http://www.genome.jp/kegg-bin/show_pathway?ko03440/K10901%09red/K07466%09red/K03553%09red/K10875%09red/K03111%09red/K03655%09red/K02327%09red/K03165%09red/K10866%09red/K03505%09red</v>
          </cell>
        </row>
        <row r="99">
          <cell r="A99" t="str">
            <v>Valine, leucine and isoleucine biosynthesis</v>
          </cell>
          <cell r="B99" t="str">
            <v>KEGG PATHWAY</v>
          </cell>
          <cell r="C99" t="str">
            <v>ko00290</v>
          </cell>
          <cell r="D99">
            <v>17</v>
          </cell>
          <cell r="E99">
            <v>104</v>
          </cell>
          <cell r="F99">
            <v>0.90618192094399996</v>
          </cell>
          <cell r="G99">
            <v>0.999994756712</v>
          </cell>
          <cell r="H99" t="str">
            <v>i3_LQ_LCRFT_c3715/f1p0/2576|i1_LQ_LCRFT_c98224/f1p0/1599|i3_HQ_LCRFT_c10193/f2p0/2239|i1_HQ_LCRFT_c183879/f24p3/1871|i1_LQ_LCRFT_c77923/f1p1/1792|i1_LQ_LCRFT_c79310/f1p1/1270|i1_LQ_LCRFT_c96493/f1p3/1999|i4_LQ_LCRFT_c78572/f1p0/3404|i1_LQ_LCRFT_c75304/f1p2/1320|i4_LQ_LCRFT_c63653/f1p0/3951|i2_LQ_LCRFT_c7413/f1p0/2703|i4_LQ_LCRFT_c36869/f1p0/3188|i1_HQ_LCRFT_c89053/f3p1/1800|i1_HQ_LCRFT_c11354/f2p2/1881|i1_LQ_LCRFT_c91962/f1p5/1954|i0_LQ_LCRFT_c341054/f1p0/819|i3_LQ_LCRFT_c22361/f1p0/2901</v>
          </cell>
          <cell r="I99" t="str">
            <v>http://www.genome.jp/kegg-bin/show_pathway?ko00290/K01754%09red/K00052%09red/K00053%09red/K00826%09red/K01649%09red/K01653%09red/K01703%09red</v>
          </cell>
        </row>
        <row r="100">
          <cell r="A100" t="str">
            <v>DNA replication</v>
          </cell>
          <cell r="B100" t="str">
            <v>KEGG PATHWAY</v>
          </cell>
          <cell r="C100" t="str">
            <v>ko03030</v>
          </cell>
          <cell r="D100">
            <v>40</v>
          </cell>
          <cell r="E100">
            <v>222</v>
          </cell>
          <cell r="F100">
            <v>0.90635432677700001</v>
          </cell>
          <cell r="G100">
            <v>0.999994756712</v>
          </cell>
          <cell r="H100" t="str">
            <v>i1_LQ_LCRFT_c94402/f1p8/1896|i4_HQ_LCRFT_c5720/f2p0/3740|i4_LQ_LCRFT_c45297/f1p0/3334|i0_LQ_LCRFT_c348392/f1p0/669|i4_LQ_LCRFT_c79247/f1p1/3967|i1_LQ_LCRFT_c52065/f1p2/1493|i2_LQ_LCRFT_c53733/f1p0/2871|i1_HQ_LCRFT_c7388/f7p2/1261|i4_LQ_LCRFT_c7443/f1p35/3384|i4_LQ_LCRFT_c60693/f1p1/3084|i4_LQ_LCRFT_c78390/f1p1/3352|i1_LQ_LCRFT_c27476/f1p6/1646|i3_LQ_LCRFT_c78327/f1p5/2338|i3_LQ_LCRFT_c77923/f1p1/2671|i1_LQ_LCRFT_c14277/f1p9/1951|i5_LQ_LCRFT_c19704/f1p19/4135|i2_LQ_LCRFT_c10925/f2p0/2189|i4_LQ_LCRFT_c39367/f1p0/3145|i2_HQ_LCRFT_c90007/f2p10/2869|i1_LQ_LCRFT_c191299/f1p1/1986|i3_LQ_LCRFT_c8567/f1p1/2895|i4_LQ_LCRFT_c79954/f1p0/3343|i4_LQ_LCRFT_c62960/f1p0/3687|i3_LQ_LCRFT_c113135/f1p4/2990|i4_LQ_LCRFT_c10888/f1p0/3477|i0_HQ_LCRFT_c15212/f3p0/827|i2_LQ_LCRFT_c54036/f1p0/2730|i3_LQ_LCRFT_c11920/f1p0/2243|i1_LQ_LCRFT_c145641/f1p7/1980|i4_LQ_LCRFT_c19499/f1p0/3118|i3_LQ_LCRFT_c12483/f1p0/2948|i1_LQ_LCRFT_c41086/f1p0/1800|i3_HQ_LCRFT_c6399/f13p0/2994|i0_LQ_LCRFT_c138160/f1p6/907|i4_LQ_LCRFT_c13193/f1p0/3606|i2_LQ_LCRFT_c109978/f1p0/2801|i4_HQ_LCRFT_c1929/f2p1/3794|i6_LQ_LCRFT_c1101/f1p0/5052|i4_LQ_LCRFT_c38112/f1p0/3129|i5_LQ_LCRFT_c15494/f1p0/4242</v>
          </cell>
          <cell r="I100" t="str">
            <v>http://www.genome.jp/kegg-bin/show_pathway?ko03030/K10756%09red/K10754%09red/K10755%09red/K10743%09red/K07466%09red/K10747%09red/K03111%09red/K02212%09red/K02540%09red/K02542%09red/K02327%09red/K03505%09red</v>
          </cell>
        </row>
        <row r="101">
          <cell r="A101" t="str">
            <v>Glycosylphosphatidylinositol(GPI)-anchor biosynthesis</v>
          </cell>
          <cell r="B101" t="str">
            <v>KEGG PATHWAY</v>
          </cell>
          <cell r="C101" t="str">
            <v>ko00563</v>
          </cell>
          <cell r="D101">
            <v>28</v>
          </cell>
          <cell r="E101">
            <v>163</v>
          </cell>
          <cell r="F101">
            <v>0.915672740496</v>
          </cell>
          <cell r="G101">
            <v>0.999994756712</v>
          </cell>
          <cell r="H101" t="str">
            <v>i3_LQ_LCRFT_c54625/f1p0/2871|i0_LQ_LCRFT_c95820/f1p0/888|i8_LQ_LCRFT_c416/f1p0/7129|i3_HQ_LCRFT_c18310/f5p0/2178|i3_LQ_LCRFT_c103939/f1p0/2048|i2_HQ_LCRFT_c2019/f3p5/2816|i2_LQ_LCRFT_c14511/f1p0/2696|i4_LQ_LCRFT_c29634/f1p0/3523|i3_LQ_LCRFT_c56298/f1p2/2871|i5_LQ_LCRFT_c6514/f1p0/4185|i2_LQ_LCRFT_c61499/f1p0/2303|i1_LQ_LCRFT_c79031/f1p4/1342|i5_LQ_LCRFT_c13668/f1p1/4968|i3_LQ_LCRFT_c85779/f1p0/2015|i3_HQ_LCRFT_c1608/f4p0/2488|i2_LQ_LCRFT_c100014/f1p0/2442|i1_LQ_LCRFT_c135667/f1p0/1608|i1_LQ_LCRFT_c72267/f1p2/1731|i3_LQ_LCRFT_c108202/f1p0/2293|i3_LQ_LCRFT_c92899/f1p0/2298|i3_LQ_LCRFT_c58060/f1p5/2276|i3_LQ_LCRFT_c22607/f1p0/2280|i5_LQ_LCRFT_c20629/f1p3/5002|i5_HQ_LCRFT_c10485/f2p0/4850|i2_LQ_LCRFT_c58671/f1p2/2567|i1_HQ_LCRFT_c142362/f2p1/1800|i4_LQ_LCRFT_c28551/f1p0/3951|i1_LQ_LCRFT_c77095/f1p4/1739</v>
          </cell>
          <cell r="I101" t="str">
            <v>http://www.genome.jp/kegg-bin/show_pathway?ko00563/K05310%09red/K03858%09red/K07541%09red/K03860%09red/K03861%09red/K05289%09red/K05286%09red/K05287%09red/K05284%09red/K05291%09red/K05292%09red</v>
          </cell>
        </row>
        <row r="102">
          <cell r="A102" t="str">
            <v>Flavone and flavonol biosynthesis</v>
          </cell>
          <cell r="B102" t="str">
            <v>KEGG PATHWAY</v>
          </cell>
          <cell r="C102" t="str">
            <v>ko00944</v>
          </cell>
          <cell r="D102">
            <v>9</v>
          </cell>
          <cell r="E102">
            <v>62</v>
          </cell>
          <cell r="F102">
            <v>0.91806029724000004</v>
          </cell>
          <cell r="G102">
            <v>0.999994756712</v>
          </cell>
          <cell r="H102" t="str">
            <v>i1_HQ_LCRFT_c130840/f2p22/1132|i0_HQ_LCRFT_c22717/f2p2/483|i1_HQ_LCRFT_c205762/f11p3/1966|i3_LQ_LCRFT_c40215/f1p0/2125|i4_LQ_LCRFT_c37616/f1p0/3075|i0_LQ_LCRFT_c95942/f1p3/926|i0_LQ_LCRFT_c149497/f1p0/971|i2_LQ_LCRFT_c38802/f1p8/2418|i0_LQ_LCRFT_c60077/f1p0/721</v>
          </cell>
          <cell r="I102" t="str">
            <v>http://www.genome.jp/kegg-bin/show_pathway?ko00944/K05280%09red/K13272%09red</v>
          </cell>
        </row>
        <row r="103">
          <cell r="A103" t="str">
            <v>C5-Branched dibasic acid metabolism</v>
          </cell>
          <cell r="B103" t="str">
            <v>KEGG PATHWAY</v>
          </cell>
          <cell r="C103" t="str">
            <v>ko00660</v>
          </cell>
          <cell r="D103">
            <v>5</v>
          </cell>
          <cell r="E103">
            <v>39</v>
          </cell>
          <cell r="F103">
            <v>0.921884000945</v>
          </cell>
          <cell r="G103">
            <v>0.999994756712</v>
          </cell>
          <cell r="H103" t="str">
            <v>i1_LQ_LCRFT_c98224/f1p0/1599|i1_HQ_LCRFT_c89053/f3p1/1800|i1_HQ_LCRFT_c11354/f2p2/1881|i4_LQ_LCRFT_c36869/f1p0/3188|i4_LQ_LCRFT_c63653/f1p0/3951</v>
          </cell>
          <cell r="I103" t="str">
            <v>http://www.genome.jp/kegg-bin/show_pathway?ko00660/K01653%09red/K01703%09red/K00052%09red</v>
          </cell>
        </row>
        <row r="104">
          <cell r="A104" t="str">
            <v>Inositol phosphate metabolism</v>
          </cell>
          <cell r="B104" t="str">
            <v>KEGG PATHWAY</v>
          </cell>
          <cell r="C104" t="str">
            <v>ko00562</v>
          </cell>
          <cell r="D104">
            <v>89</v>
          </cell>
          <cell r="E104">
            <v>473</v>
          </cell>
          <cell r="F104">
            <v>0.93543073151599998</v>
          </cell>
          <cell r="G104">
            <v>0.999994756712</v>
          </cell>
          <cell r="H104" t="str">
            <v>i1_LQ_LCRFT_c117410/f1p8/1618|i1_LQ_LCRFT_c113850/f1p5/1730|i4_LQ_LCRFT_c58482/f1p0/3060|i6_HQ_LCRFT_c219/f3p0/5237|i3_LQ_LCRFT_c60490/f1p0/2653|i2_LQ_LCRFT_c96119/f1p0/2418|i4_LQ_LCRFT_c20204/f1p2/3966|i3_LQ_LCRFT_c24012/f1p10/2447|i2_LQ_LCRFT_c23315/f1p1/2272|i2_LQ_LCRFT_c65342/f1p0/2029|i4_LQ_LCRFT_c75729/f1p0/3237|i2_LQ_LCRFT_c39552/f1p0/2762|i1_HQ_LCRFT_c93374/f3p2/1815|i1_HQ_LCRFT_c206507/f11p3/1111|i2_LQ_LCRFT_c93593/f1p6/2867|i4_LQ_LCRFT_c37291/f1p0/3469|i1_HQ_LCRFT_c204925/f4p1/1107|i2_LQ_LCRFT_c60633/f1p0/2182|i1_LQ_LCRFT_c53981/f1p12/1409|i1_LQ_LCRFT_c41955/f1p4/1909|i1_LQ_LCRFT_c179427/f1p3/1096|i7_LQ_LCRFT_c319/f1p0/7012|i4_LQ_LCRFT_c41008/f1p2/3266|i2_HQ_LCRFT_c38779/f4p0/3002|i5_LQ_LCRFT_c15781/f1p0/4017|i4_LQ_LCRFT_c7478/f1p29/3377|i3_LQ_LCRFT_c20007/f1p6/2652|i1_HQ_LCRFT_c124008/f2p3/1152|i3_LQ_LCRFT_c73798/f1p0/2454|i1_LQ_LCRFT_c56150/f1p13/1445|i3_LQ_LCRFT_c94904/f1p0/2463|i4_LQ_LCRFT_c36621/f1p8/3511|i9_LQ_LCRFT_c79/f1p0/8663|i1_HQ_LCRFT_c21091/f7p4/1767|i1_HQ_LCRFT_c67225/f7p2/1716|i3_LQ_LCRFT_c23272/f1p11/2205|i3_LQ_LCRFT_c38820/f1p9/2357|i4_HQ_LCRFT_c1688/f4p0/3753|i1_LQ_LCRFT_c166363/f1p0/1482|i4_LQ_LCRFT_c43160/f1p8/3774|i2_LQ_LCRFT_c36659/f1p0/2109|i1_LQ_LCRFT_c42281/f1p4/1868|i3_HQ_LCRFT_c119625/f14p5/2553|i6_LQ_LCRFT_c3015/f1p3/5114|i5_LQ_LCRFT_c3060/f1p1/4113|i1_HQ_LCRFT_c19792/f2p7/1200|i0_HQ_LCRFT_c58665/f2p2/525|i3_LQ_LCRFT_c12500/f1p0/2701|i1_LQ_LCRFT_c40852/f1p5/1003|i5_HQ_LCRFT_c5978/f2p0/4803|i1_LQ_LCRFT_c40098/f1p8/1954|i2_LQ_LCRFT_c38262/f1p0/2455|i3_HQ_LCRFT_c7461/f2p0/2151|i3_LQ_LCRFT_c51959/f1p2/2187|i2_LQ_LCRFT_c3061/f1p1/2366|i3_LQ_LCRFT_c21012/f1p5/2692|i3_LQ_LCRFT_c43620/f1p1/2742|i5_LQ_LCRFT_c2995/f1p0/4104|i2_LQ_LCRFT_c55048/f1p5/2780|i3_HQ_LCRFT_c51342/f3p0/2197|i2_HQ_LCRFT_c88356/f4p0/2075|i5_LQ_LCRFT_c2416/f1p2/4104|i3_LQ_LCRFT_c92147/f1p1/2756|i3_LQ_LCRFT_c36637/f1p0/2110|i3_LQ_LCRFT_c86210/f1p0/2073|i0_LQ_LCRFT_c50077/f1p0/634|i3_HQ_LCRFT_c107191/f12p0/2210|i6_LQ_LCRFT_c2479/f1p11/5142|i3_LQ_LCRFT_c93488/f1p0/2305|i1_LQ_LCRFT_c119368/f1p5/1448|i3_LQ_LCRFT_c36895/f1p1/2585|i6_LQ_LCRFT_c2994/f1p0/5606|i3_LQ_LCRFT_c72525/f1p0/2783|i2_LQ_LCRFT_c2426/f1p0/2230|i1_HQ_LCRFT_c55598/f8p2/1468|i1_LQ_LCRFT_c98795/f1p7/1918|i1_LQ_LCRFT_c205954/f1p16/1958|i1_LQ_LCRFT_c60054/f1p18/2094|i2_HQ_LCRFT_c21023/f2p0/2624|i5_HQ_LCRFT_c1755/f2p14/4128|i6_LQ_LCRFT_c4869/f1p0/5040|i1_LQ_LCRFT_c11859/f1p8/1991|i1_LQ_LCRFT_c113829/f1p2/1448|i4_LQ_LCRFT_c8245/f1p0/3315|i5_LQ_LCRFT_c13964/f1p3/4698|i2_LQ_LCRFT_c15610/f1p2/2037|i2_LQ_LCRFT_c86171/f1p0/2042|i2_LQ_LCRFT_c52222/f1p2/2314|i2_LQ_LCRFT_c23307/f1p0/2792</v>
          </cell>
          <cell r="I104" t="str">
            <v>http://www.genome.jp/kegg-bin/show_pathway?ko00562/K19517%09red/K00140%09red/K00999%09red/K01092%09red/K00914%09red/K19801%09red/K01110%09red/K01803%09red/K10572%09red/K01114%09red/K05857%09red/K00921%09red/K01858%09red/K00913%09red/K18081%09red/K00469%09red/K00889%09red</v>
          </cell>
        </row>
        <row r="105">
          <cell r="A105" t="str">
            <v>Porphyrin and chlorophyll metabolism</v>
          </cell>
          <cell r="B105" t="str">
            <v>KEGG PATHWAY</v>
          </cell>
          <cell r="C105" t="str">
            <v>ko00860</v>
          </cell>
          <cell r="D105">
            <v>57</v>
          </cell>
          <cell r="E105">
            <v>315</v>
          </cell>
          <cell r="F105">
            <v>0.93576016724699995</v>
          </cell>
          <cell r="G105">
            <v>0.999994756712</v>
          </cell>
          <cell r="H105" t="str">
            <v>i4_LQ_LCRFT_c83117/f1p0/3030|i1_LQ_LCRFT_c97918/f1p3/1862|i1_LQ_LCRFT_c20528/f1p3/1133|i1_LQ_LCRFT_c179531/f1p8/1068|i1_HQ_LCRFT_c8315/f5p0/1690|i1_LQ_LCRFT_c136638/f1p5/1918|i1_LQ_LCRFT_c77819/f1p2/1834|i2_HQ_LCRFT_c63172/f2p1/2010|i2_HQ_LCRFT_c18529/f2p0/2674|i1_LQ_LCRFT_c141799/f1p0/1631|i1_HQ_LCRFT_c22187/f2p3/1588|i0_HQ_LCRFT_c34559/f2p0/847|i0_LQ_LCRFT_c36605/f1p0/475|i2_LQ_LCRFT_c74569/f1p0/2534|i1_LQ_LCRFT_c114140/f1p0/1516|i3_LQ_LCRFT_c31594/f1p0/2066|i4_LQ_LCRFT_c59019/f1p0/3954|i3_LQ_LCRFT_c55177/f1p0/2902|i0_LQ_LCRFT_c266390/f1p0/866|i5_LQ_LCRFT_c4795/f1p1/4243|i1_LQ_LCRFT_c73456/f1p3/1983|i3_HQ_LCRFT_c89143/f5p19/2646|i1_LQ_LCRFT_c24726/f1p2/1965|i4_LQ_LCRFT_c54065/f1p2/3889|i1_HQ_LCRFT_c77731/f2p11/1710|i1_HQ_LCRFT_c14454/f5p2/1669|i1_LQ_LCRFT_c165024/f1p90/1254|i3_LQ_LCRFT_c35356/f1p0/2310|i2_LQ_LCRFT_c10831/f1p0/2236|i5_HQ_LCRFT_c281/f6p0/4559|i3_LQ_LCRFT_c18668/f1p0/2543|i3_LQ_LCRFT_c75146/f1p1/2420|i3_LQ_LCRFT_c78894/f1p0/2420|i2_LQ_LCRFT_c34971/f1p0/2825|i3_LQ_LCRFT_c15140/f1p0/2024|i2_LQ_LCRFT_c7310/f1p7/2347|i3_LQ_LCRFT_c7030/f1p0/2159|i3_LQ_LCRFT_c8494/f1p0/2209|i3_LQ_LCRFT_c24398/f1p0/2938|i1_LQ_LCRFT_c162562/f1p3/1767|i5_LQ_LCRFT_c2307/f1p1/4739|i2_LQ_LCRFT_c73533/f1p0/2249|i4_LQ_LCRFT_c60620/f1p6/3389|i1_HQ_LCRFT_c53945/f3p2/1644|i5_HQ_LCRFT_c2180/f2p0/4629|i2_LQ_LCRFT_c57114/f1p0/2419|i2_HQ_LCRFT_c32601/f45p0/2124|i1_LQ_LCRFT_c161992/f1p3/1811|i4_LQ_LCRFT_c5103/f1p2/3790|i3_LQ_LCRFT_c78002/f1p0/2551|i3_HQ_LCRFT_c41357/f3p0/2627|i1_LQ_LCRFT_c143582/f1p1/1189|i1_LQ_LCRFT_c1816/f30p3/1780|i1_LQ_LCRFT_c34577/f1p1/1505|i1_HQ_LCRFT_c78656/f2p2/1331|i2_LQ_LCRFT_c35147/f1p0/2381|i3_LQ_LCRFT_c15940/f1p0/2031</v>
          </cell>
          <cell r="I105" t="str">
            <v>http://www.genome.jp/kegg-bin/show_pathway?ko00860/K02257%09red/K01749%09red/K02259%09red/K01719%09red/K02492%09red/K04040%09red/K19054%09red/K03403%09red/K08099%09red/K13600%09red/K13606%09red/K01772%09red/K01845%09red/K01599%09red/K10960%09red/K13071%09red/K04035%09red/K00231%09red/K01885%09red/K03404%09red/K03405%09red/K00218%09red</v>
          </cell>
        </row>
        <row r="106">
          <cell r="A106" t="str">
            <v>alpha-Linolenic acid metabolism</v>
          </cell>
          <cell r="B106" t="str">
            <v>KEGG PATHWAY</v>
          </cell>
          <cell r="C106" t="str">
            <v>ko00592</v>
          </cell>
          <cell r="D106">
            <v>73</v>
          </cell>
          <cell r="E106">
            <v>395</v>
          </cell>
          <cell r="F106">
            <v>0.93715961963600003</v>
          </cell>
          <cell r="G106">
            <v>0.999994756712</v>
          </cell>
          <cell r="H106" t="str">
            <v>i2_LQ_LCRFT_c60771/f1p0/2604|i2_LQ_LCRFT_c117209/f1p0/2029|i1_HQ_LCRFT_c61034/f2p3/1431|i4_HQ_LCRFT_c88200/f142p0/3386|i1_HQ_LCRFT_c27533/f4p1/1456|i4_LQ_LCRFT_c49641/f1p0/3013|i1_HQ_LCRFT_c2283/f3p3/1348|i2_LQ_LCRFT_c40433/f1p13/2893|i3_LQ_LCRFT_c91747/f1p7/2196|i3_LQ_LCRFT_c56647/f1p1/2529|i1_HQ_LCRFT_c40878/f3p2/1667|i4_HQ_LCRFT_c10271/f5p0/3426|i1_LQ_LCRFT_c7015/f1p0/1491|i4_LQ_LCRFT_c13130/f1p10/3189|i1_LQ_LCRFT_c2775/f1p3/1601|i1_HQ_LCRFT_c96871/f2p6/1645|i4_LQ_LCRFT_c66090/f1p0/3024|i4_LQ_LCRFT_c53822/f1p0/3148|i3_HQ_LCRFT_c90223/f2p0/2162|i2_LQ_LCRFT_c35399/f1p0/2187|i4_LQ_LCRFT_c21511/f1p3/3514|i1_LQ_LCRFT_c96488/f1p0/1227|i4_HQ_LCRFT_c87812/f6p0/3080|i3_LQ_LCRFT_c92667/f1p0/2484|i3_LQ_LCRFT_c112686/f1p0/2293|i4_HQ_LCRFT_c69450/f3p2/3732|i1_LQ_LCRFT_c119229/f1p3/1822|i1_LQ_LCRFT_c41262/f1p1/1464|i1_HQ_LCRFT_c2125/f7p2/1587|i1_HQ_LCRFT_c41244/f2p2/1844|i4_LQ_LCRFT_c14719/f1p7/3265|i4_LQ_LCRFT_c57111/f1p0/3178|i2_HQ_LCRFT_c1933/f2p0/2552|i3_LQ_LCRFT_c78990/f1p3/2337|i1_HQ_LCRFT_c4700/f2p2/1815|i4_LQ_LCRFT_c73096/f1p1/3149|i4_LQ_LCRFT_c59179/f1p0/3080|i2_LQ_LCRFT_c39482/f1p0/2348|i2_LQ_LCRFT_c37336/f1p0/2792|i6_LQ_LCRFT_c2156/f1p4/5301|i2_LQ_LCRFT_c23318/f1p0/2951|i5_LQ_LCRFT_c6619/f1p0/4370|i2_HQ_LCRFT_c120864/f5p0/2974|i1_LQ_LCRFT_c38022/f1p3/1445|i2_LQ_LCRFT_c38552/f1p4/2522|i1_LQ_LCRFT_c99494/f1p0/1765|i4_LQ_LCRFT_c11716/f1p5/3208|i3_LQ_LCRFT_c117569/f1p0/2435|i3_LQ_LCRFT_c6214/f1p0/2986|i3_LQ_LCRFT_c20949/f1p0/2885|i2_HQ_LCRFT_c88794/f22p0/2871|i1_HQ_LCRFT_c9169/f3p17/1776|i3_HQ_LCRFT_c9355/f3p0/2695|i3_LQ_LCRFT_c120708/f1p0/2636|i3_LQ_LCRFT_c55743/f1p0/2601|i1_LQ_LCRFT_c97115/f1p3/1938|i1_LQ_LCRFT_c36498/f1p2/1487|i7_LQ_LCRFT_c1191/f1p2/6663|i3_LQ_LCRFT_c71741/f1p1/2820|i6_LQ_LCRFT_c2050/f1p0/5131|i3_LQ_LCRFT_c74128/f1p0/2766|i3_LQ_LCRFT_c60096/f1p0/2636|i4_LQ_LCRFT_c67790/f1p0/3037|i1_LQ_LCRFT_c43629/f1p0/1736|i1_HQ_LCRFT_c38356/f2p4/1841|i2_LQ_LCRFT_c6963/f1p7/2855|i1_LQ_LCRFT_c167205/f1p1/1222|i2_LQ_LCRFT_c20976/f1p7/2371|i1_HQ_LCRFT_c28020/f8p1/1322|i2_LQ_LCRFT_c6864/f1p0/2748|i3_LQ_LCRFT_c13269/f1p2/2813|i3_LQ_LCRFT_c97520/f1p0/2743|i1_HQ_LCRFT_c88984/f5p0/1509</v>
          </cell>
          <cell r="I106" t="str">
            <v>http://www.genome.jp/kegg-bin/show_pathway?ko00592/K01723%09red/K05894%09red/K10526%09red/K18857%09red/K00232%09red/K16818%09red/K00454%09red/K10527%09red/K10528%09red/K14674%09red/K07513%09red</v>
          </cell>
        </row>
        <row r="107">
          <cell r="A107" t="str">
            <v>Spliceosome</v>
          </cell>
          <cell r="B107" t="str">
            <v>KEGG PATHWAY</v>
          </cell>
          <cell r="C107" t="str">
            <v>ko03040</v>
          </cell>
          <cell r="D107">
            <v>283</v>
          </cell>
          <cell r="E107">
            <v>1407</v>
          </cell>
          <cell r="F107">
            <v>0.94430731453899996</v>
          </cell>
          <cell r="G107">
            <v>0.999994756712</v>
          </cell>
          <cell r="H107" t="str">
            <v>i2_HQ_LCRFT_c18173/f3p3/2636|i2_LQ_LCRFT_c51772/f1p2/2640|i2_LQ_LCRFT_c14312/f1p0/2857|i1_LQ_LCRFT_c168199/f1p26/1781|i2_LQ_LCRFT_c42444/f1p0/2670|i0_LQ_LCRFT_c89442/f1p0/797|i1_LQ_LCRFT_c141863/f1p44/2041|i3_LQ_LCRFT_c20218/f1p0/2748|i3_LQ_LCRFT_c95747/f1p0/2364|i4_HQ_LCRFT_c2024/f3p0/3217|i2_LQ_LCRFT_c100296/f1p0/2176|i4_HQ_LCRFT_c28593/f3p1/3935|i4_LQ_LCRFT_c54305/f1p0/3342|i2_HQ_LCRFT_c119782/f5p0/2256|i3_HQ_LCRFT_c13947/f2p0/2237|i5_LQ_LCRFT_c11355/f1p0/4976|i1_LQ_LCRFT_c189538/f1p5/1630|i1_LQ_LCRFT_c56647/f1p1/1815|i1_HQ_LCRFT_c124054/f2p1/1074|i0_LQ_LCRFT_c341655/f1p0/843|i0_LQ_LCRFT_c5183/f1p14/509|i4_LQ_LCRFT_c54763/f1p0/3686|i2_LQ_LCRFT_c110348/f1p0/2283|i3_HQ_LCRFT_c119880/f16p3/2731|i2_HQ_LCRFT_c18952/f2p4/2609|i3_LQ_LCRFT_c2500/f1p4/2146|i1_LQ_LCRFT_c145180/f1p4/1941|i5_LQ_LCRFT_c4885/f1p0/4307|i1_LQ_LCRFT_c96917/f1p7/1326|i6_LQ_LCRFT_c4712/f1p3/5030|i2_HQ_LCRFT_c3625/f2p1/2705|i2_HQ_LCRFT_c33101/f12p0/2567|i4_HQ_LCRFT_c34859/f2p0/3139|i2_LQ_LCRFT_c22343/f1p0/2600|i3_LQ_LCRFT_c76398/f1p0/2812|i4_HQ_LCRFT_c45150/f2p0/3927|i5_LQ_LCRFT_c17357/f5p0/4440|i1_LQ_LCRFT_c170709/f1p1/1467|i1_LQ_LCRFT_c175446/f1p2/1990|i1_LQ_LCRFT_c52365/f1p8/1445|i3_LQ_LCRFT_c27452/f1p0/2239|i1_LQ_LCRFT_c50917/f1p0/1456|i5_HQ_LCRFT_c22219/f10p9/4686|i2_LQ_LCRFT_c35902/f1p0/2461|i3_HQ_LCRFT_c44340/f2p0/2751|i2_LQ_LCRFT_c35602/f1p0/2625|i2_LQ_LCRFT_c92557/f1p0/2425|i4_LQ_LCRFT_c3549/f1p8/3161|i2_LQ_LCRFT_c44048/f1p0/2550|i5_LQ_LCRFT_c19607/f1p0/4441|i2_HQ_LCRFT_c93492/f2p0/2666|i0_HQ_LCRFT_c35978/f2p3/965|i2_LQ_LCRFT_c34536/f1p0/2198|i0_HQ_LCRFT_c95923/f2p0/950|i5_HQ_LCRFT_c17507/f4p0/4895|i3_LQ_LCRFT_c2640/f1p1/2596|i1_LQ_LCRFT_c163339/f1p1/1105|i1_HQ_LCRFT_c1607/f4p5/1918|i1_LQ_LCRFT_c28176/f1p7/1733|i4_HQ_LCRFT_c21554/f3p0/3558|i2_LQ_LCRFT_c70874/f1p2/2274|i5_LQ_LCRFT_c3872/f1p0/4233|i1_LQ_LCRFT_c23138/f1p7/1351|i3_HQ_LCRFT_c9408/f2p5/2283|i4_LQ_LCRFT_c29460/f1p0/3756|i3_LQ_LCRFT_c72774/f1p2/2931|i4_LQ_LCRFT_c61375/f1p0/3746|i3_LQ_LCRFT_c59038/f1p12/2815|i3_HQ_LCRFT_c37960/f2p0/2447|i2_LQ_LCRFT_c7679/f1p3/2954|i4_LQ_LCRFT_c44916/f1p0/3286|i2_HQ_LCRFT_c18512/f2p1/2162|i4_HQ_LCRFT_c19173/f2p0/3206|i4_LQ_LCRFT_c72960/f1p0/3102|i2_LQ_LCRFT_c4141/f1p3/2607|i1_HQ_LCRFT_c28582/f3p0/1146|i2_HQ_LCRFT_c53979/f2p0/2483|i1_LQ_LCRFT_c119375/f1p0/1765|i1_HQ_LCRFT_c20451/f2p0/1815|i2_LQ_LCRFT_c31269/f1p0/2040|i1_HQ_LCRFT_c157182/f8p61/1989|i3_LQ_LCRFT_c10590/f1p1/2273|i4_LQ_LCRFT_c80955/f1p0/3880|i4_LQ_LCRFT_c27859/f1p0/3841|i0_LQ_LCRFT_c13869/f1p0/473|i3_LQ_LCRFT_c54851/f1p0/2827|i5_LQ_LCRFT_c9168/f1p2/4467|i5_LQ_LCRFT_c7396/f1p0/4367|i6_LQ_LCRFT_c4129/f1p0/5194|i2_HQ_LCRFT_c10364/f2p11/2605|i2_LQ_LCRFT_c7501/f1p1/2329|i2_LQ_LCRFT_c14556/f1p1/2293|i5_LQ_LCRFT_c6510/f1p0/4099|i2_HQ_LCRFT_c22121/f2p0/2753|i5_LQ_LCRFT_c5366/f1p0/4888|i3_HQ_LCRFT_c107355/f3p0/2716|i3_LQ_LCRFT_c37863/f1p7/2495|i2_LQ_LCRFT_c61766/f1p0/2168|i3_LQ_LCRFT_c29208/f1p2/2486|i3_LQ_LCRFT_c36079/f1p0/2191|i1_LQ_LCRFT_c143930/f1p1/1914|i2_LQ_LCRFT_c94818/f1p0/2840|i5_LQ_LCRFT_c2141/f1p17/4479|i1_LQ_LCRFT_c154500/f1p2/1103|i1_HQ_LCRFT_c131097/f5p1/1110|i5_LQ_LCRFT_c9012/f1p0/4356|i4_LQ_LCRFT_c23227/f1p0/3408|i4_LQ_LCRFT_c25944/f1p24/3481|i2_LQ_LCRFT_c91289/f1p1/2224|i3_LQ_LCRFT_c8198/f1p0/2606|i2_HQ_LCRFT_c70171/f3p0/2777|i3_HQ_LCRFT_c22458/f2p6/2752|i1_LQ_LCRFT_c5361/f1p2/1970|i1_LQ_LCRFT_c35310/f1p1/1888|i4_LQ_LCRFT_c40564/f1p0/3123|i0_HQ_LCRFT_c9326/f3p0/775|i1_LQ_LCRFT_c117695/f1p17/1892|i4_HQ_LCRFT_c2014/f3p18/3105|i1_LQ_LCRFT_c162091/f1p0/1897|i5_HQ_LCRFT_c22231/f12p0/4368|i3_LQ_LCRFT_c27612/f1p1/2105|i5_LQ_LCRFT_c2588/f1p0/4679|i0_HQ_LCRFT_c10123/f7p1/698|i2_LQ_LCRFT_c12396/f1p1/2968|i3_LQ_LCRFT_c5507/f1p0/2260|i2_LQ_LCRFT_c11986/f1p13/2552|i5_HQ_LCRFT_c13711/f2p8/4402|i1_LQ_LCRFT_c171282/f1p2/2003|i0_LQ_LCRFT_c33353/f1p0/789|i2_LQ_LCRFT_c52904/f1p0/2694|i3_LQ_LCRFT_c79351/f1p0/2167|i1_HQ_LCRFT_c2121/f6p6/1912|i3_LQ_LCRFT_c94051/f1p3/2238|i6_HQ_LCRFT_c333/f2p0/5797|i5_LQ_LCRFT_c23394/f1p0/4018|i2_LQ_LCRFT_c43174/f1p0/2982|i0_HQ_LCRFT_c102294/f4p0/645|i4_LQ_LCRFT_c6648/f1p5/3852|i4_LQ_LCRFT_c23654/f1p1/3746|i1_LQ_LCRFT_c107160/f1p5/1067|i2_LQ_LCRFT_c125410/f1p0/2002|i2_LQ_LCRFT_c94372/f1p0/2753|i2_LQ_LCRFT_c34896/f1p2/2447|i1_LQ_LCRFT_c92063/f1p2/1777|i1_LQ_LCRFT_c119016/f1p4/1534|i2_LQ_LCRFT_c92570/f1p2/2238|i2_LQ_LCRFT_c15240/f1p0/2089|i5_LQ_LCRFT_c19260/f1p0/4972|i7_HQ_LCRFT_c25/f4p0/6992|i1_LQ_LCRFT_c207474/f2p4/1524|i3_LQ_LCRFT_c99574/f1p0/2591|i0_HQ_LCRFT_c192/f6p0/679|i1_LQ_LCRFT_c42123/f1p7/1886|i4_LQ_LCRFT_c81297/f1p0/3466|i1_HQ_LCRFT_c206969/f12p32/1621|i0_HQ_LCRFT_c24936/f2p0/871|i1_LQ_LCRFT_c53798/f2p6/1343|i1_LQ_LCRFT_c164049/f1p21/1749|i2_LQ_LCRFT_c6815/f1p2/2128|i4_LQ_LCRFT_c85574/f1p0/3029|i3_LQ_LCRFT_c31846/f1p0/2081|i1_LQ_LCRFT_c170705/f1p1/1618|i3_HQ_LCRFT_c67429/f3p0/2177|i1_LQ_LCRFT_c177486/f1p0/1056|i4_LQ_LCRFT_c38762/f1p0/3564|i3_LQ_LCRFT_c4493/f2p6/2442|i3_HQ_LCRFT_c58809/f2p0/2242|i5_LQ_LCRFT_c12120/f1p1/4105|i3_LQ_LCRFT_c41206/f2p0/2343|i0_HQ_LCRFT_c185197/f2p0/911|i5_LQ_LCRFT_c14577/f1p0/4388|i4_HQ_LCRFT_c6321/f4p6/3514|i2_LQ_LCRFT_c98390/f1p1/2705|i3_LQ_LCRFT_c111294/f1p0/2243|i4_HQ_LCRFT_c2268/f10p2/3378|i1_LQ_LCRFT_c168415/f1p4/1277|i3_LQ_LCRFT_c23395/f1p0/2648|i3_LQ_LCRFT_c10706/f1p0/2977|i1_LQ_LCRFT_c140990/f1p3/1525|i3_HQ_LCRFT_c77939/f2p0/2722|i2_HQ_LCRFT_c32566/f25p0/2376|i2_LQ_LCRFT_c36730/f1p0/2807|i1_HQ_LCRFT_c9954/f2p0/1410|i0_HQ_LCRFT_c152334/f2p0/992|i3_LQ_LCRFT_c99391/f1p1/2715|i3_LQ_LCRFT_c28530/f1p1/2629|i2_LQ_LCRFT_c112408/f1p1/2397|i1_HQ_LCRFT_c131379/f3p3/1236|i2_HQ_LCRFT_c9878/f2p3/2768|i3_HQ_LCRFT_c119538/f79p0/2459|i1_HQ_LCRFT_c33464/f14p5/1426|i6_LQ_LCRFT_c1449/f1p0/5156|i3_HQ_LCRFT_c35864/f4p0/2619|i1_LQ_LCRFT_c192398/f1p5/2540|i0_HQ_LCRFT_c257947/f2p0/920|i2_LQ_LCRFT_c51660/f1p0/2193|i4_HQ_LCRFT_c34754/f2p2/3879|i0_LQ_LCRFT_c260381/f1p0/997|i2_LQ_LCRFT_c112192/f1p3/2348|i3_LQ_LCRFT_c51743/f1p0/2534|i5_LQ_LCRFT_c5179/f1p0/4773|i4_LQ_LCRFT_c80371/f1p0/3078|i4_LQ_LCRFT_c74431/f1p14/3127|i2_LQ_LCRFT_c70851/f1p5/2707|i4_LQ_LCRFT_c48503/f1p0/2938|i1_LQ_LCRFT_c9129/f1p2/1762|i1_HQ_LCRFT_c70458/f2p0/1671|i4_HQ_LCRFT_c4449/f4p0/3544|i2_LQ_LCRFT_c35822/f1p0/2542|i3_HQ_LCRFT_c4910/f3p3/2650|i2_HQ_LCRFT_c67167/f9p0/3000|i1_LQ_LCRFT_c78490/f1p8/1959|i4_HQ_LCRFT_c79093/f2p0/3323|i1_LQ_LCRFT_c43146/f1p14/1285|i3_LQ_LCRFT_c9075/f1p2/2581|i1_HQ_LCRFT_c6656/f12p5/1213|i4_LQ_LCRFT_c37255/f1p0/3230|i3_LQ_LCRFT_c85397/f1p0/2084|i1_LQ_LCRFT_c41870/f7p2/1519|i0_LQ_LCRFT_c208216/f1p2/612|i1_LQ_LCRFT_c27733/f1p0/1567|i1_LQ_LCRFT_c188748/f1p5/1772|i2_LQ_LCRFT_c27916/f1p1/2200|i2_LQ_LCRFT_c47015/f1p0/2043|i4_LQ_LCRFT_c75274/f1p18/3340|i4_LQ_LCRFT_c44034/f1p3/3108|i1_LQ_LCRFT_c38367/f1p3/1171|i3_HQ_LCRFT_c2135/f2p16/2343|i0_LQ_LCRFT_c201758/f1p0/699|i3_LQ_LCRFT_c3296/f1p0/2554|i2_HQ_LCRFT_c24432/f3p0/2326|i2_LQ_LCRFT_c99070/f1p1/3051|i5_LQ_LCRFT_c3364/f1p0/4395|i2_LQ_LCRFT_c25212/f1p1/2261|i2_LQ_LCRFT_c39590/f1p0/2515|i3_HQ_LCRFT_c35182/f2p0/2118|i1_LQ_LCRFT_c136595/f1p7/1639|i3_HQ_LCRFT_c13124/f10p0/2267|i2_HQ_LCRFT_c118584/f5p3/2164|i3_HQ_LCRFT_c35932/f3p5/2974|i2_LQ_LCRFT_c94813/f1p0/2916|i4_HQ_LCRFT_c86938/f16p0/3239|i2_LQ_LCRFT_c57500/f1p0/2261|i2_LQ_LCRFT_c27442/f1p2/2701|i2_LQ_LCRFT_c19910/f1p11/2435|i4_LQ_LCRFT_c22941/f1p10/3871|i3_LQ_LCRFT_c23485/f1p10/2402|i3_LQ_LCRFT_c34006/f1p2/2715|i1_HQ_LCRFT_c62090/f2p1/1097|i3_LQ_LCRFT_c14783/f1p5/2278|i5_HQ_LCRFT_c10732/f2p0/4769|i2_HQ_LCRFT_c18164/f3p0/2225|i1_LQ_LCRFT_c55044/f1p2/1491|i3_HQ_LCRFT_c18891/f2p4/2652|i4_HQ_LCRFT_c11885/f9p0/3202|i1_LQ_LCRFT_c72239/f1p62/2185|i3_HQ_LCRFT_c26486/f3p9/2576|i0_HQ_LCRFT_c9681/f2p6/881|i4_LQ_LCRFT_c80096/f1p0/3652|i1_LQ_LCRFT_c58674/f1p7/1285|i3_LQ_LCRFT_c54694/f1p0/2699|i4_LQ_LCRFT_c4164/f1p1/3093|i4_LQ_LCRFT_c72647/f1p1/3473|i4_HQ_LCRFT_c32632/f26p0/3378|i1_LQ_LCRFT_c65456/f1p1/1022|i3_LQ_LCRFT_c92609/f1p0/2225|i0_HQ_LCRFT_c65430/f5p12/870|i2_LQ_LCRFT_c46077/f1p0/2100|i4_LQ_LCRFT_c78132/f1p0/3921|i5_LQ_LCRFT_c10352/f1p2/4861|i2_LQ_LCRFT_c57763/f1p1/2337|i5_LQ_LCRFT_c4409/f1p0/4569|i1_HQ_LCRFT_c1724/f2p0/1287|i3_LQ_LCRFT_c26058/f1p6/2387|i5_HQ_LCRFT_c4576/f3p2/4232|i1_HQ_LCRFT_c132202/f3p2/1147|i3_LQ_LCRFT_c22276/f1p2/2551|i1_HQ_LCRFT_c197509/f2p0/1687|i0_LQ_LCRFT_c134784/f1p0/796|i4_LQ_LCRFT_c19618/f1p6/3498|i2_HQ_LCRFT_c7467/f3p0/2537|i4_LQ_LCRFT_c24235/f1p7/3092|i4_LQ_LCRFT_c10778/f1p2/3880</v>
          </cell>
          <cell r="I107" t="str">
            <v>http://www.genome.jp/kegg-bin/show_pathway?ko03040/K12854%09red/K12625%09red/K12876%09red/K12830%09red/K12865%09red/K12900%09red/K12860%09red/K12861%09red/K12848%09red/K12849%09red/K12878%09red/K12844%09red/K12845%09red/K06063%09red/K12847%09red/K12868%09red/K12842%09red/K12843%09red/K12828%09red/K12829%09red/K12873%09red/K12827%09red/K12824%09red/K12825%09red/K12822%09red/K12823%09red/K12820%09red/K12821%09red/K11984%09red/K12881%09red/K12882%09red/K12883%09red/K12885%09red/K13025%09red/K12890%09red/K12846%09red/K12741%09red/K12662%09red/K11092%09red/K12817%09red/K12816%09red/K12859%09red/K12623%09red/K12813%09red/K12812%09red/K12877%09red/K11091%09red/K12852%09red/K12856%09red/K12819%09red/K12818%09red/K11096%09red/K12875%09red/K12871%09red/K12863%09red/K12835%09red/K12837%09red/K12836%09red/K12831%09red/K12815%09red/K12833%09red/K12872%09red/K11098%09red/K12897%09red/K12896%09red/K03283%09red/K12893%09red/K12891%09red/K11093%09red</v>
          </cell>
        </row>
        <row r="108">
          <cell r="A108" t="str">
            <v>Glycosphingolipid biosynthesis - globo series</v>
          </cell>
          <cell r="B108" t="str">
            <v>KEGG PATHWAY</v>
          </cell>
          <cell r="C108" t="str">
            <v>ko00603</v>
          </cell>
          <cell r="D108">
            <v>12</v>
          </cell>
          <cell r="E108">
            <v>85</v>
          </cell>
          <cell r="F108">
            <v>0.95276840036699995</v>
          </cell>
          <cell r="G108">
            <v>0.999994756712</v>
          </cell>
          <cell r="H108" t="str">
            <v>i1_HQ_LCRFT_c12758/f3p1/1695|i1_LQ_LCRFT_c60062/f1p1/1420|i1_LQ_LCRFT_c69040/f1p0/1651|i0_LQ_LCRFT_c21532/f1p0/704|i1_HQ_LCRFT_c181156/f2p4/1729|i2_LQ_LCRFT_c10782/f1p0/2605|i1_HQ_LCRFT_c1538/f6p3/1821|i3_LQ_LCRFT_c52412/f1p11/2940|i3_LQ_LCRFT_c74414/f1p3/2595|i2_LQ_LCRFT_c25439/f1p0/2120|i3_LQ_LCRFT_c66535/f1p0/2091|i1_LQ_LCRFT_c39192/f1p1/1662</v>
          </cell>
          <cell r="I108" t="str">
            <v>http://www.genome.jp/kegg-bin/show_pathway?ko00603/K07407%09red/K12373%09red/K01988%09red</v>
          </cell>
        </row>
        <row r="109">
          <cell r="A109" t="str">
            <v>Basal transcription factors</v>
          </cell>
          <cell r="B109" t="str">
            <v>KEGG PATHWAY</v>
          </cell>
          <cell r="C109" t="str">
            <v>ko03022</v>
          </cell>
          <cell r="D109">
            <v>56</v>
          </cell>
          <cell r="E109">
            <v>318</v>
          </cell>
          <cell r="F109">
            <v>0.95623090797800003</v>
          </cell>
          <cell r="G109">
            <v>0.999994756712</v>
          </cell>
          <cell r="H109" t="str">
            <v>i4_LQ_LCRFT_c60893/f1p0/3454|i2_HQ_LCRFT_c6196/f6p0/2623|i4_LQ_LCRFT_c13205/f1p11/3667|i3_HQ_LCRFT_c7617/f7p0/2624|i2_LQ_LCRFT_c125873/f1p0/2012|i2_LQ_LCRFT_c124871/f1p0/2010|i3_HQ_LCRFT_c21054/f2p0/2736|i3_HQ_LCRFT_c2128/f5p0/2639|i2_LQ_LCRFT_c124913/f1p0/2004|i2_LQ_LCRFT_c85058/f1p0/2035|i1_LQ_LCRFT_c139863/f1p4/1942|i4_HQ_LCRFT_c53080/f3p16/3422|i2_LQ_LCRFT_c48946/f5p0/2490|i3_HQ_LCRFT_c2322/f4p1/2427|i2_LQ_LCRFT_c21445/f1p0/2200|i1_LQ_LCRFT_c42170/f1p2/1800|i1_LQ_LCRFT_c77917/f1p7/1920|i1_HQ_LCRFT_c134998/f2p2/1293|i2_HQ_LCRFT_c24306/f3p3/2282|i5_LQ_LCRFT_c20924/f1p5/4298|i1_LQ_LCRFT_c52128/f1p1/1507|i3_LQ_LCRFT_c98054/f1p0/2465|i3_LQ_LCRFT_c118989/f1p1/2026|i5_LQ_LCRFT_c7411/f1p3/4353|i4_LQ_LCRFT_c12117/f1p0/3989|i1_LQ_LCRFT_c163903/f1p2/1195|i2_LQ_LCRFT_c94741/f1p20/2605|i4_LQ_LCRFT_c29840/f1p0/3432|i4_LQ_LCRFT_c5478/f1p2/3558|i1_HQ_LCRFT_c66419/f18p6/1430|i3_LQ_LCRFT_c75847/f1p0/2962|i2_LQ_LCRFT_c78092/f1p0/2384|i2_LQ_LCRFT_c48580/f1p0/2080|i2_LQ_LCRFT_c53225/f1p0/2736|i4_LQ_LCRFT_c13619/f1p0/3873|i1_LQ_LCRFT_c75842/f1p0/1871|i4_LQ_LCRFT_c73733/f1p5/3212|i1_LQ_LCRFT_c20323/f1p2/1849|i5_HQ_LCRFT_c1009/f4p0/4289|i0_LQ_LCRFT_c15341/f1p1/748|i4_HQ_LCRFT_c35617/f3p0/3536|i1_HQ_LCRFT_c68865/f3p4/1728|i3_LQ_LCRFT_c78361/f1p0/2943|i5_LQ_LCRFT_c16931/f1p1/4037|i4_LQ_LCRFT_c74463/f1p9/3074|i3_LQ_LCRFT_c28842/f1p0/2369|i1_LQ_LCRFT_c9296/f1p6/1606|i7_LQ_LCRFT_c1105/f1p0/6652|i2_LQ_LCRFT_c54862/f1p0/2281|i3_LQ_LCRFT_c23350/f1p4/2777|i5_LQ_LCRFT_c16844/f1p2/4035|i2_LQ_LCRFT_c7145/f1p13/2389|i2_LQ_LCRFT_c58086/f1p0/2264|i4_HQ_LCRFT_c34944/f2p5/3934|i3_LQ_LCRFT_c18991/f1p0/2784|i2_LQ_LCRFT_c93281/f1p5/2764</v>
          </cell>
          <cell r="I109" t="str">
            <v>http://www.genome.jp/kegg-bin/show_pathway?ko03022/K10842%09red/K03142%09red/K10843%09red/K03123%09red/K03137%09red/K03144%09red/K02202%09red/K03124%09red/K03126%09red/K03120%09red/K03130%09red/K03129%09red/K03128%09red/K03133%09red/K03139%09red</v>
          </cell>
        </row>
        <row r="110">
          <cell r="A110" t="str">
            <v>Other glycan degradation</v>
          </cell>
          <cell r="B110" t="str">
            <v>KEGG PATHWAY</v>
          </cell>
          <cell r="C110" t="str">
            <v>ko00511</v>
          </cell>
          <cell r="D110">
            <v>52</v>
          </cell>
          <cell r="E110">
            <v>298</v>
          </cell>
          <cell r="F110">
            <v>0.95690008485199995</v>
          </cell>
          <cell r="G110">
            <v>0.999994756712</v>
          </cell>
          <cell r="H110" t="str">
            <v>i4_HQ_LCRFT_c1817/f4p0/3364|i1_LQ_LCRFT_c21286/f1p5/1947|i1_LQ_LCRFT_c16572/f1p1/1108|i4_LQ_LCRFT_c36065/f1p0/3133|i4_LQ_LCRFT_c8359/f1p2/3518|i1_LQ_LCRFT_c138832/f1p5/1913|i1_LQ_LCRFT_c168595/f1p6/2007|i1_LQ_LCRFT_c20162/f1p5/1946|i5_LQ_LCRFT_c18536/f1p0/4163|i3_HQ_LCRFT_c19500/f2p2/2833|i4_LQ_LCRFT_c22591/f1p0/3420|i4_LQ_LCRFT_c11583/f1p0/3363|i4_LQ_LCRFT_c77086/f1p0/3146|i1_LQ_LCRFT_c188865/f1p3/1926|i4_LQ_LCRFT_c6532/f1p13/3996|i3_LQ_LCRFT_c71398/f1p7/2241|i4_LQ_LCRFT_c36360/f1p2/3247|i4_HQ_LCRFT_c26565/f2p0/3610|i4_LQ_LCRFT_c11245/f1p0/3243|i3_LQ_LCRFT_c54131/f1p0/2649|i5_LQ_LCRFT_c11679/f1p13/4759|i2_LQ_LCRFT_c41968/f1p0/2114|i3_LQ_LCRFT_c64437/f1p0/2034|i2_LQ_LCRFT_c19974/f1p10/2449|i2_LQ_LCRFT_c70661/f2p3/2854|i4_HQ_LCRFT_c87406/f55p0/3762|i3_LQ_LCRFT_c77502/f1p0/2940|i1_LQ_LCRFT_c143718/f1p6/1727|i4_LQ_LCRFT_c58924/f1p0/3541|i4_LQ_LCRFT_c58699/f1p1/3120|i0_LQ_LCRFT_c10784/f1p5/947|i4_LQ_LCRFT_c56675/f1p0/4016|i3_LQ_LCRFT_c43531/f1p0/2370|i4_LQ_LCRFT_c86209/f1p0/3768|i2_LQ_LCRFT_c25439/f1p0/2120|i3_LQ_LCRFT_c3585/f1p3/2593|i4_LQ_LCRFT_c38278/f1p0/3269|i4_LQ_LCRFT_c61382/f1p0/3509|i4_HQ_LCRFT_c69157/f2p2/3163|i4_LQ_LCRFT_c58469/f1p0/3259|i1_LQ_LCRFT_c136637/f1p5/2010|i4_LQ_LCRFT_c26083/f1p3/3335|i3_LQ_LCRFT_c13860/f1p0/3007|i4_LQ_LCRFT_c45597/f1p0/3154|i2_HQ_LCRFT_c3456/f4p14/2465|i4_LQ_LCRFT_c59868/f1p1/3735|i4_HQ_LCRFT_c5589/f2p0/3508|i4_LQ_LCRFT_c5887/f1p7/3182|i3_LQ_LCRFT_c78510/f1p0/2709|i5_LQ_LCRFT_c7629/f1p0/4412|i5_LQ_LCRFT_c2981/f1p0/4444|i2_HQ_LCRFT_c57834/f2p0/2666</v>
          </cell>
          <cell r="I110" t="str">
            <v>http://www.genome.jp/kegg-bin/show_pathway?ko00511/K01190%09red/K01191%09red/K15923%09red/K17108%09red/K12373%09red/K12309%09red/K01206%09red/K01227%09red</v>
          </cell>
        </row>
        <row r="111">
          <cell r="A111" t="str">
            <v>Folate biosynthesis</v>
          </cell>
          <cell r="B111" t="str">
            <v>KEGG PATHWAY</v>
          </cell>
          <cell r="C111" t="str">
            <v>ko00790</v>
          </cell>
          <cell r="D111">
            <v>20</v>
          </cell>
          <cell r="E111">
            <v>131</v>
          </cell>
          <cell r="F111">
            <v>0.95803785833499999</v>
          </cell>
          <cell r="G111">
            <v>0.999994756712</v>
          </cell>
          <cell r="H111" t="str">
            <v>i6_LQ_LCRFT_c1192/f1p0/6051|i2_LQ_LCRFT_c73013/f1p1/2339|i1_LQ_LCRFT_c157949/f1p1/1812|i4_LQ_LCRFT_c43464/f1p0/3191|i4_LQ_LCRFT_c22862/f1p8/3179|i1_LQ_LCRFT_c135203/f1p1/1927|i0_LQ_LCRFT_c102357/f1p0/973|i2_LQ_LCRFT_c44445/f1p0/2391|i2_HQ_LCRFT_c118236/f16p2/2346|i4_LQ_LCRFT_c23424/f1p0/3616|i1_LQ_LCRFT_c42432/f1p8/1607|i2_LQ_LCRFT_c71700/f1p15/2362|i0_LQ_LCRFT_c98197/f1p0/775|i5_LQ_LCRFT_c9533/f1p1/4170|i4_LQ_LCRFT_c7192/f1p0/3325|i3_HQ_LCRFT_c8677/f2p0/2793|i3_LQ_LCRFT_c20155/f1p0/2859|i3_LQ_LCRFT_c37138/f1p1/2388|i3_HQ_LCRFT_c2050/f3p0/2682|i1_LQ_LCRFT_c43637/f1p1/1548</v>
          </cell>
          <cell r="I111" t="str">
            <v>http://www.genome.jp/kegg-bin/show_pathway?ko00790/K03637%09red/K13998%09red/K01113%09red/K01633%09red/K13950%09red/K01930%09red/K01495%09red</v>
          </cell>
        </row>
        <row r="112">
          <cell r="A112" t="str">
            <v>ABC transporters</v>
          </cell>
          <cell r="B112" t="str">
            <v>KEGG PATHWAY</v>
          </cell>
          <cell r="C112" t="str">
            <v>ko02010</v>
          </cell>
          <cell r="D112">
            <v>49</v>
          </cell>
          <cell r="E112">
            <v>284</v>
          </cell>
          <cell r="F112">
            <v>0.95974494811400002</v>
          </cell>
          <cell r="G112">
            <v>0.999994756712</v>
          </cell>
          <cell r="H112" t="str">
            <v>i5_LQ_LCRFT_c8382/f1p0/4325|i3_LQ_LCRFT_c9374/f2p0/2926|i3_HQ_LCRFT_c23394/f2p0/2704|i4_HQ_LCRFT_c39221/f3p0/3199|i5_HQ_LCRFT_c1225/f3p0/4688|i4_LQ_LCRFT_c62345/f1p0/3164|i5_LQ_LCRFT_c19197/f1p4/4629|i5_HQ_LCRFT_c1528/f2p9/4736|i5_LQ_LCRFT_c19236/f1p8/4431|i5_LQ_LCRFT_c16173/f1p0/4023|i8_LQ_LCRFT_c227/f1p0/7643|i5_LQ_LCRFT_c6952/f1p1/4665|i6_LQ_LCRFT_c2060/f1p19/5252|i6_HQ_LCRFT_c168/f4p0/5180|i2_LQ_LCRFT_c77061/f1p0/2673|i5_HQ_LCRFT_c22321/f46p6/4329|i5_LQ_LCRFT_c19416/f1p10/4790|i5_HQ_LCRFT_c897/f6p2/4281|i4_LQ_LCRFT_c37571/f1p0/3630|i5_LQ_LCRFT_c16709/f1p0/4036|i5_LQ_LCRFT_c11599/f1p0/4579|i5_HQ_LCRFT_c22212/f41p3/4110|i6_LQ_LCRFT_c1378/f1p0/5286|i5_LQ_LCRFT_c18121/f1p0/4949|i2_LQ_LCRFT_c36521/f1p7/2717|i6_LQ_LCRFT_c897/f1p2/5625|i5_LQ_LCRFT_c7241/f1p0/4338|i2_LQ_LCRFT_c26941/f1p0/2697|i5_LQ_LCRFT_c4492/f1p20/4878|i4_LQ_LCRFT_c39715/f1p0/4005|i5_LQ_LCRFT_c11228/f1p0/4777|i7_LQ_LCRFT_c865/f1p0/6232|i5_LQ_LCRFT_c10069/f1p4/4137|i5_LQ_LCRFT_c19093/f1p0/4891|i3_LQ_LCRFT_c28644/f1p1/2700|i5_HQ_LCRFT_c5835/f2p0/4202|i3_LQ_LCRFT_c111509/f1p0/2518|i4_LQ_LCRFT_c3822/f1p4/3207|i4_HQ_LCRFT_c5857/f3p0/3594|i5_LQ_LCRFT_c8139/f1p0/4982|i6_LQ_LCRFT_c4595/f1p23/5046|i6_LQ_LCRFT_c2494/f1p0/5128|i2_LQ_LCRFT_c104421/f1p0/2025|i3_LQ_LCRFT_c20197/f1p3/2634|i8_LQ_LCRFT_c258/f1p0/7674|i5_LQ_LCRFT_c11034/f1p1/4451|i6_LQ_LCRFT_c2560/f1p0/5331|i5_HQ_LCRFT_c474/f3p11/5074|i4_LQ_LCRFT_c18555/f5p0/3449</v>
          </cell>
          <cell r="I112" t="str">
            <v>http://www.genome.jp/kegg-bin/show_pathway?ko02010/K05674%09red/K05665%09red/K05658%09red/K05657%09red/K05663%09red/K05643%09red/K05666%09red</v>
          </cell>
        </row>
        <row r="113">
          <cell r="A113" t="str">
            <v>Protein processing in endoplasmic reticulum</v>
          </cell>
          <cell r="B113" t="str">
            <v>KEGG PATHWAY</v>
          </cell>
          <cell r="C113" t="str">
            <v>ko04141</v>
          </cell>
          <cell r="D113">
            <v>318</v>
          </cell>
          <cell r="E113">
            <v>1595</v>
          </cell>
          <cell r="F113">
            <v>0.96696270018099995</v>
          </cell>
          <cell r="G113">
            <v>0.999994756712</v>
          </cell>
          <cell r="H113" t="str">
            <v>i2_LQ_LCRFT_c51772/f1p2/2640|i3_LQ_LCRFT_c97657/f1p5/2952|i2_LQ_LCRFT_c42444/f1p0/2670|i2_LQ_LCRFT_c100296/f1p0/2176|i1_HQ_LCRFT_c10625/f3p5/1634|i4_HQ_LCRFT_c38725/f2p0/3958|i1_HQ_LCRFT_c33759/f5p1/1495|i4_LQ_LCRFT_c44385/f1p0/3301|i1_HQ_LCRFT_c132743/f38p9/1568|i2_LQ_LCRFT_c3305/f1p0/2929|i1_LQ_LCRFT_c41652/f1p5/1843|i2_HQ_LCRFT_c30030/f2p0/2080|i4_HQ_LCRFT_c23152/f2p0/3801|i3_LQ_LCRFT_c111826/f1p0/2707|i4_LQ_LCRFT_c74582/f1p0/3646|i1_HQ_LCRFT_c122201/f9p2/1076|i2_LQ_LCRFT_c95827/f1p9/2375|i3_HQ_LCRFT_c119880/f16p3/2731|i6_LQ_LCRFT_c598/f1p0/6002|i4_LQ_LCRFT_c38179/f1p10/3108|i0_HQ_LCRFT_c395244/f96p0/839|i4_LQ_LCRFT_c6797/f1p0/3012|i3_LQ_LCRFT_c20405/f2p4/2644|i4_LQ_LCRFT_c63266/f1p0/3220|i1_HQ_LCRFT_c148653/f2p2/1025|i1_LQ_LCRFT_c120455/f1p1/1659|i4_HQ_LCRFT_c34859/f2p0/3139|i4_LQ_LCRFT_c8235/f1p0/3875|i1_LQ_LCRFT_c42735/f1p14/1155|i4_HQ_LCRFT_c86152/f3p9/3533|i4_LQ_LCRFT_c39542/f1p1/3131|i3_HQ_LCRFT_c49526/f21p0/2135|i1_LQ_LCRFT_c135420/f1p0/1193|i4_LQ_LCRFT_c77435/f1p0/3249|i1_LQ_LCRFT_c209695/f1p14/1075|i5_LQ_LCRFT_c8088/f1p0/4786|i1_HQ_LCRFT_c184975/f4p11/1222|i2_LQ_LCRFT_c16487/f1p1/2100|i2_LQ_LCRFT_c60297/f1p0/2496|i5_LQ_LCRFT_c16955/f1p0/4016|i3_LQ_LCRFT_c80677/f1p0/2942|i3_HQ_LCRFT_c107663/f13p0/2473|i4_LQ_LCRFT_c57062/f1p10/3759|i2_LQ_LCRFT_c65788/f1p0/2093|i2_LQ_LCRFT_c42804/f1p0/2870|i1_LQ_LCRFT_c93269/f1p9/1188|i1_HQ_LCRFT_c40226/f2p4/1815|i2_LQ_LCRFT_c47567/f1p0/2062|i1_LQ_LCRFT_c10401/f1p4/1826|i1_LQ_LCRFT_c141863/f1p44/2041|i2_LQ_LCRFT_c61118/f1p0/2199|i4_LQ_LCRFT_c39728/f1p0/3351|i2_LQ_LCRFT_c15000/f1p1/2716|i1_LQ_LCRFT_c139117/f1p5/1787|i3_LQ_LCRFT_c56804/f1p0/2780|i1_LQ_LCRFT_c98549/f1p5/1831|i1_LQ_LCRFT_c96191/f1p0/1666|i2_LQ_LCRFT_c92698/f1p4/2097|i4_HQ_LCRFT_c34904/f3p0/3267|i4_LQ_LCRFT_c35325/f1p7/3784|i4_LQ_LCRFT_c56386/f1p0/3257|i2_LQ_LCRFT_c70874/f1p2/2274|i1_LQ_LCRFT_c113178/f1p0/1435|i1_LQ_LCRFT_c71483/f1p0/1844|i3_LQ_LCRFT_c23485/f1p10/2402|i3_LQ_LCRFT_c57123/f1p2/2865|i4_LQ_LCRFT_c76720/f1p0/3336|i4_LQ_LCRFT_c62824/f1p0/3627|i3_LQ_LCRFT_c38388/f1p17/2276|i0_HQ_LCRFT_c48441/f2p12/938|i0_LQ_LCRFT_c28268/f1p0/536|i4_LQ_LCRFT_c29460/f1p0/3756|i3_LQ_LCRFT_c110095/f2p0/2505|i1_LQ_LCRFT_c41442/f1p4/1897|i0_HQ_LCRFT_c21552/f3p6/939|i3_HQ_LCRFT_c37960/f2p0/2447|i3_HQ_LCRFT_c8538/f9p6/2911|i1_HQ_LCRFT_c2895/f5p3/1708|i1_LQ_LCRFT_c96588/f1p12/1674|i2_LQ_LCRFT_c55684/f1p2/2828|i4_LQ_LCRFT_c72960/f1p0/3102|i1_HQ_LCRFT_c2251/f9p2/1238|i2_LQ_LCRFT_c18610/f1p3/2529|i0_HQ_LCRFT_c395482/f3p0/931|i4_LQ_LCRFT_c55132/f1p1/3661|i3_HQ_LCRFT_c51120/f4p4/2605|i2_LQ_LCRFT_c99407/f1p0/2703|i4_LQ_LCRFT_c30893/f1p0/3027|i1_HQ_LCRFT_c157182/f8p61/1989|i4_LQ_LCRFT_c79335/f1p0/3612|i3_LQ_LCRFT_c120159/f1p11/2412|i3_LQ_LCRFT_c19549/f1p0/2112|i0_LQ_LCRFT_c395400/f2p0/915|i0_LQ_LCRFT_c22407/f1p0/922|i4_LQ_LCRFT_c37929/f1p0/3793|i1_LQ_LCRFT_c77636/f1p9/1481|i2_LQ_LCRFT_c43456/f1p1/2668|i5_LQ_LCRFT_c4612/f1p0/4084|i2_LQ_LCRFT_c14556/f1p1/2293|i1_LQ_LCRFT_c139448/f1p5/2310|i1_HQ_LCRFT_c48489/f24p11/1144|i1_LQ_LCRFT_c204199/f1p0/1028|i1_HQ_LCRFT_c23061/f5p3/1849|i3_HQ_LCRFT_c107355/f3p0/2716|i2_LQ_LCRFT_c99712/f1p0/2715|i1_LQ_LCRFT_c91607/f1p14/1588|i2_LQ_LCRFT_c23068/f1p8/2543|i2_LQ_LCRFT_c41157/f1p4/2626|i1_HQ_LCRFT_c28115/f2p1/1541|i4_LQ_LCRFT_c55483/f1p0/3622|i3_LQ_LCRFT_c23704/f1p1/2474|i4_LQ_LCRFT_c59445/f1p0/3681|i1_LQ_LCRFT_c65296/f1p33/1031|i3_LQ_LCRFT_c60005/f1p0/2573|i3_LQ_LCRFT_c22748/f1p0/2452|i2_LQ_LCRFT_c112192/f1p3/2348|i4_HQ_LCRFT_c19173/f2p0/3206|i2_LQ_LCRFT_c5874/f1p0/2522|i2_HQ_LCRFT_c87282/f12p0/2727|i0_LQ_LCRFT_c133961/f1p0/792|i0_LQ_LCRFT_c11548/f1p5/959|i2_LQ_LCRFT_c11986/f1p13/2552|i1_HQ_LCRFT_c68685/f2p0/1820|i1_HQ_LCRFT_c148378/f3p1/1099|i4_LQ_LCRFT_c59134/f1p0/3145|i0_LQ_LCRFT_c25231/f1p0/865|i5_LQ_LCRFT_c3226/f1p6/4265|i2_LQ_LCRFT_c14190/f1p12/2903|i2_HQ_LCRFT_c43448/f6p3/2791|i4_LQ_LCRFT_c60943/f1p0/3362|i1_LQ_LCRFT_c162091/f1p0/1897|i3_LQ_LCRFT_c23087/f1p77/2316|i4_LQ_LCRFT_c21387/f1p0/3122|i1_LQ_LCRFT_c19906/f1p4/1403|i3_LQ_LCRFT_c5151/f1p0/2867|i4_LQ_LCRFT_c7946/f1p0/3248|i4_LQ_LCRFT_c84873/f1p0/3015|i6_LQ_LCRFT_c435/f1p0/5445|i3_LQ_LCRFT_c38565/f1p0/2809|i1_LQ_LCRFT_c163408/f1p4/1519|i0_HQ_LCRFT_c47969/f3p0/929|i3_HQ_LCRFT_c1622/f10p42/2989|i3_LQ_LCRFT_c97582/f1p0/2747|i2_LQ_LCRFT_c41409/f1p0/2502|i2_LQ_LCRFT_c98199/f1p0/2435|i1_LQ_LCRFT_c39426/f1p7/1754|i2_LQ_LCRFT_c110041/f1p0/2798|i4_LQ_LCRFT_c39843/f1p0/3075|i2_LQ_LCRFT_c52904/f1p0/2694|i2_HQ_LCRFT_c119230/f10p8/2787|i3_LQ_LCRFT_c72758/f1p1/2355|i3_LQ_LCRFT_c71075/f1p0/2598|i3_LQ_LCRFT_c76468/f1p0/2573|i1_LQ_LCRFT_c20233/f1p1/1138|i3_HQ_LCRFT_c1442/f11p0/2765|i1_LQ_LCRFT_c175175/f1p0/1732|i3_HQ_LCRFT_c1657/f3p2/2427|i4_LQ_LCRFT_c2993/f1p5/3458|i2_LQ_LCRFT_c125410/f1p0/2002|i3_LQ_LCRFT_c73739/f1p3/2128|i2_LQ_LCRFT_c38909/f1p0/2144|i2_LQ_LCRFT_c34896/f1p2/2447|i5_LQ_LCRFT_c7963/f1p7/4734|i2_HQ_LCRFT_c34247/f3p0/2984|i1_LQ_LCRFT_c69300/f1p30/1457|i3_LQ_LCRFT_c35463/f1p0/2101|i2_LQ_LCRFT_c92570/f1p2/2238|i3_LQ_LCRFT_c30042/f1p0/2122|i4_LQ_LCRFT_c19101/f1p0/3145|i3_LQ_LCRFT_c34627/f1p2/2124|i1_LQ_LCRFT_c21652/f1p0/1470|i2_LQ_LCRFT_c52790/f1p0/2744|i1_HQ_LCRFT_c206969/f12p32/1621|i5_LQ_LCRFT_c7636/f1p0/4323|i4_HQ_LCRFT_c88019/f105p1/3264|i1_LQ_LCRFT_c137414/f1p4/1897|i4_LQ_LCRFT_c5215/f1p0/3342|i0_HQ_LCRFT_c1095/f3p0/957|i3_LQ_LCRFT_c31846/f1p0/2081|i0_HQ_LCRFT_c23005/f4p14/560|i1_HQ_LCRFT_c96729/f2p1/1825|i3_LQ_LCRFT_c4493/f2p6/2442|i1_LQ_LCRFT_c92651/f1p2/1687|i2_LQ_LCRFT_c53810/f1p0/2349|i4_LQ_LCRFT_c11159/f1p0/3307|i0_LQ_LCRFT_c12542/f1p0/626|i1_HQ_LCRFT_c86152/f9p9/1517|i5_LQ_LCRFT_c8810/f1p0/4244|i3_LQ_LCRFT_c30633/f1p0/2039|i4_LQ_LCRFT_c9391/f1p0/3786|i2_LQ_LCRFT_c97882/f1p3/2331|i3_LQ_LCRFT_c111294/f1p0/2243|i4_HQ_LCRFT_c8196/f2p6/3387|i2_LQ_LCRFT_c78412/f1p0/2521|i1_LQ_LCRFT_c52974/f1p12/1945|i4_HQ_LCRFT_c86304/f2p0/3052|i1_LQ_LCRFT_c168199/f1p26/1781|i1_LQ_LCRFT_c43425/f1p0/1572|i2_HQ_LCRFT_c108546/f3p0/2587|i7_LQ_LCRFT_c924/f1p0/6185|i2_HQ_LCRFT_c26432/f2p0/2872|i1_LQ_LCRFT_c140320/f1p11/1830|i2_LQ_LCRFT_c56332/f1p6/2689|i2_LQ_LCRFT_c112408/f1p1/2397|i1_HQ_LCRFT_c60359/f2p0/1795|i2_LQ_LCRFT_c43023/f1p0/2680|i3_HQ_LCRFT_c119538/f79p0/2459|i5_LQ_LCRFT_c3296/f1p0/4956|i1_HQ_LCRFT_c18366/f8p2/1224|i3_LQ_LCRFT_c2453/f1p0/2506|i1_LQ_LCRFT_c213170/f1p14/1771|i0_HQ_LCRFT_c15447/f3p6/584|i2_LQ_LCRFT_c51660/f1p0/2193|i0_LQ_LCRFT_c35238/f1p5/631|i5_LQ_LCRFT_c19952/f1p0/4904|i4_LQ_LCRFT_c56931/f1p24/3639|i3_HQ_LCRFT_c120480/f56p1/2871|i3_LQ_LCRFT_c51743/f1p0/2534|i1_HQ_LCRFT_c1914/f12p3/1454|i1_LQ_LCRFT_c34400/f1p10/1373|i1_LQ_LCRFT_c38563/f1p16/2010|i2_LQ_LCRFT_c28670/f1p12/2322|i2_LQ_LCRFT_c36585/f1p4/2817|i2_LQ_LCRFT_c70851/f1p5/2707|i3_LQ_LCRFT_c39329/f1p5/2782|i3_LQ_LCRFT_c65978/f1p0/2027|i0_HQ_LCRFT_c31908/f2p19/841|i2_HQ_LCRFT_c33909/f2p1/2250|i1_LQ_LCRFT_c214485/f1p1/1791|i3_LQ_LCRFT_c91641/f1p0/2360|i3_LQ_LCRFT_c4550/f1p0/2341|i4_LQ_LCRFT_c67321/f1p0/3036|i1_LQ_LCRFT_c5253/f1p9/1716|i3_HQ_LCRFT_c4910/f3p3/2650|i2_LQ_LCRFT_c99014/f1p9/2647|i1_HQ_LCRFT_c13148/f5p5/1824|i3_LQ_LCRFT_c15775/f1p12/2036|i4_LQ_LCRFT_c20337/f1p1/3665|i1_LQ_LCRFT_c76874/f1p2/1739|i4_LQ_LCRFT_c80955/f1p0/3880|i2_LQ_LCRFT_c28427/f1p2/2568|i3_LQ_LCRFT_c20261/f1p1/2596|i1_LQ_LCRFT_c37596/f1p3/1636|i1_LQ_LCRFT_c221527/f1p1/1006|i4_LQ_LCRFT_c28793/f1p0/3980|i3_LQ_LCRFT_c51497/f1p0/2562|i1_LQ_LCRFT_c194530/f1p0/1880|i1_HQ_LCRFT_c18456/f9p1/1334|i2_LQ_LCRFT_c9884/f1p0/2604|i2_LQ_LCRFT_c41733/f1p0/2906|i2_LQ_LCRFT_c46159/f1p0/1978|i1_LQ_LCRFT_c53076/f1p0/1191|i5_LQ_LCRFT_c3364/f1p0/4395|i3_HQ_LCRFT_c2135/f2p16/2343|i5_HQ_LCRFT_c15017/f2p0/4474|i2_HQ_LCRFT_c24432/f3p0/2326|i1_LQ_LCRFT_c44387/f1p19/1610|i2_LQ_LCRFT_c60789/f1p8/2576|i4_LQ_LCRFT_c57349/f1p0/3414|i3_HQ_LCRFT_c21576/f13p0/2536|i4_LQ_LCRFT_c42456/f1p1/3228|i1_LQ_LCRFT_c8899/f1p4/1589|i4_LQ_LCRFT_c8033/f1p0/3292|i1_HQ_LCRFT_c107616/f16p2/1706|i4_LQ_LCRFT_c21232/f1p0/3389|i3_HQ_LCRFT_c18084/f2p74/2473|i4_LQ_LCRFT_c16511/f1p0/3015|i2_LQ_LCRFT_c27442/f1p2/2701|i3_LQ_LCRFT_c12886/f1p0/2363|i1_LQ_LCRFT_c91014/f1p2/1725|i1_LQ_LCRFT_c62831/f1p15/1049|i2_LQ_LCRFT_c19294/f1p1/2975|i6_LQ_LCRFT_c1583/f1p0/5744|i4_LQ_LCRFT_c29530/f1p0/3265|i1_LQ_LCRFT_c78577/f1p1/1673|i5_LQ_LCRFT_c12911/f1p4/4230|i1_HQ_LCRFT_c24004/f6p1/1949|i2_LQ_LCRFT_c57948/f1p1/2548|i2_LQ_LCRFT_c13801/f1p2/2469|i4_HQ_LCRFT_c2268/f10p2/3378|i4_LQ_LCRFT_c61731/f1p0/3246|i4_LQ_LCRFT_c22380/f1p1/3695|i1_HQ_LCRFT_c14383/f3p31/1330|i1_LQ_LCRFT_c72239/f1p62/2185|i2_HQ_LCRFT_c77104/f3p1/2393|i1_LQ_LCRFT_c12498/f1p4/1643|i1_HQ_LCRFT_c18409/f5p2/1254|i3_HQ_LCRFT_c3712/f7p0/2728|i2_LQ_LCRFT_c39044/f1p1/2329|i4_LQ_LCRFT_c14892/f1p0/3162|i1_HQ_LCRFT_c117867/f3p1/1446|i4_HQ_LCRFT_c86864/f58p0/3113|i1_HQ_LCRFT_c1562/f7p3/1727|i2_HQ_LCRFT_c32566/f25p0/2376|i4_HQ_LCRFT_c86654/f3p0/3097|i0_LQ_LCRFT_c201824/f1p0/752|i2_LQ_LCRFT_c61656/f1p0/2431|i1_LQ_LCRFT_c6813/f1p1/1960|i4_LQ_LCRFT_c8255/f1p0/3633|i2_LQ_LCRFT_c77094/f1p4/2296|i0_LQ_LCRFT_c145149/f1p0/773|i3_LQ_LCRFT_c40562/f1p0/2541|i0_HQ_LCRFT_c15048/f8p0/865|i5_LQ_LCRFT_c2909/f1p0/4300|i3_LQ_LCRFT_c71839/f1p0/2593|i4_LQ_LCRFT_c79327/f1p0/3857|i3_HQ_LCRFT_c107593/f24p0/2056|i4_LQ_LCRFT_c78558/f1p2/3230|i3_LQ_LCRFT_c26058/f1p6/2387|i4_LQ_LCRFT_c73389/f1p2/3183|i1_LQ_LCRFT_c37184/f1p1/1479|i3_HQ_LCRFT_c120506/f6p0/2442|i2_LQ_LCRFT_c122548/f1p0/2375|i1_HQ_LCRFT_c1224/f55p4/1936|i1_LQ_LCRFT_c95655/f1p4/1779|i1_LQ_LCRFT_c150507/f1p0/1021|i1_HQ_LCRFT_c21145/f2p2/2013|i0_LQ_LCRFT_c313631/f1p0/646</v>
          </cell>
          <cell r="I113" t="str">
            <v>http://www.genome.jp/kegg-bin/show_pathway?ko04141/K16196%09red/K10601%09red/K10597%09red/K06689%09red/K13989%09red/K10575%09red/K10666%09red/K04554%09red/K08852%09red/K14009%09red/K09518%09red/K09486%09red/K13719%09red/K14026%09red/K09487%09red/K03868%09red/K09481%09red/K07953%09red/K10956%09red/K10950%09red/K14001%09red/K10839%09red/K07151%09red/K05546%09red/K12667%09red/K14016%09red/K11718%09red/K01230%09red/K14006%09red/K14007%09red/K14004%09red/K14005%09red/K11863%09red/K12666%09red/K10636%09red/K10088%09red/K12670%09red/K03094%09red/K10084%09red/K10085%09red/K12669%09red/K13993%09red/K09562%09red/K09561%09red/K08057%09red/K10661%09red/K14003%09red/K09584%09red/K04523%09red/K09580%09red/K03237%09red/K08054%09red/K13525%09red/K09490%09red/K07765%09red/K09503%09red/K09540%09red/K09523%09red/K08288%09red/K13249%09red/K14018%09red/K12275%09red/K01228%09red/K03347%09red/K04079%09red/K14012%09red/K14015%09red/K10578%09red/K03283%09red</v>
          </cell>
        </row>
        <row r="114">
          <cell r="A114" t="str">
            <v>N-Glycan biosynthesis</v>
          </cell>
          <cell r="B114" t="str">
            <v>KEGG PATHWAY</v>
          </cell>
          <cell r="C114" t="str">
            <v>ko00510</v>
          </cell>
          <cell r="D114">
            <v>65</v>
          </cell>
          <cell r="E114">
            <v>373</v>
          </cell>
          <cell r="F114">
            <v>0.97241221121400001</v>
          </cell>
          <cell r="G114">
            <v>0.999994756712</v>
          </cell>
          <cell r="H114" t="str">
            <v>i6_LQ_LCRFT_c3081/f1p0/5567|i3_LQ_LCRFT_c120159/f1p11/2412|i2_LQ_LCRFT_c28427/f1p2/2568|i2_LQ_LCRFT_c13199/f1p0/2137|i2_LQ_LCRFT_c74522/f1p0/2290|i1_HQ_LCRFT_c10625/f3p5/1634|i4_HQ_LCRFT_c88019/f105p1/3264|i4_HQ_LCRFT_c5037/f2p0/3121|i4_HQ_LCRFT_c2722/f3p0/3192|i3_LQ_LCRFT_c79138/f1p0/2192|i1_LQ_LCRFT_c53203/f1p19/1579|i1_HQ_LCRFT_c187369/f11p2/1774|i3_LQ_LCRFT_c57795/f1p0/2812|i5_HQ_LCRFT_c17369/f6p0/4637|i3_LQ_LCRFT_c79507/f1p0/2156|i2_LQ_LCRFT_c25800/f1p4/2829|i5_LQ_LCRFT_c19135/f1p0/4489|i2_HQ_LCRFT_c82228/f2p0/2072|i2_LQ_LCRFT_c59119/f1p4/2256|i4_LQ_LCRFT_c36612/f1p0/3076|i1_LQ_LCRFT_c92651/f1p2/1687|i0_LQ_LCRFT_c12542/f1p0/626|i3_LQ_LCRFT_c73739/f1p3/2128|i4_LQ_LCRFT_c38179/f1p10/3108|i2_HQ_LCRFT_c10883/f5p0/2296|i4_LQ_LCRFT_c84873/f1p0/3015|i2_LQ_LCRFT_c38421/f1p2/2968|i1_LQ_LCRFT_c28302/f1p1/1812|i1_LQ_LCRFT_c53076/f1p0/1191|i0_LQ_LCRFT_c92106/f1p1/840|i6_LQ_LCRFT_c1405/f1p0/5629|i4_LQ_LCRFT_c62824/f1p0/3627|i2_LQ_LCRFT_c5922/f1p4/2220|i1_LQ_LCRFT_c1087/f1p4/1931|i3_LQ_LCRFT_c60005/f1p0/2573|i3_LQ_LCRFT_c36761/f1p0/2134|i2_LQ_LCRFT_c79058/f1p5/2262|i1_HQ_LCRFT_c18456/f9p1/1334|i2_LQ_LCRFT_c58987/f1p0/2519|i5_HQ_LCRFT_c1688/f2p0/4242|i8_LQ_LCRFT_c302/f1p0/7669|i2_LQ_LCRFT_c70348/f1p11/2317|i2_LQ_LCRFT_c42804/f1p0/2870|i1_HQ_LCRFT_c40226/f2p4/1815|i2_LQ_LCRFT_c111756/f1p2/2173|i1_LQ_LCRFT_c91014/f1p2/1725|i1_LQ_LCRFT_c24992/f1p0/1894|i5_LQ_LCRFT_c16829/f1p0/4054|i3_LQ_LCRFT_c15249/f1p0/2070|i1_LQ_LCRFT_c98549/f1p5/1831|i0_LQ_LCRFT_c201824/f1p0/752|i1_HQ_LCRFT_c184285/f6p4/1989|i4_LQ_LCRFT_c53992/f1p1/3261|i4_LQ_LCRFT_c35325/f1p7/3784|i1_HQ_LCRFT_c107616/f16p2/1706|i1_LQ_LCRFT_c38563/f1p16/2010|i2_HQ_LCRFT_c119230/f10p8/2787|i3_LQ_LCRFT_c12817/f1p0/2158|i2_LQ_LCRFT_c122548/f1p0/2375|i3_LQ_LCRFT_c53522/f1p9/2361|i3_LQ_LCRFT_c16364/f1p0/2096|i3_HQ_LCRFT_c8538/f9p6/2911|i4_LQ_LCRFT_c19008/f1p6/3085|i2_LQ_LCRFT_c38909/f1p0/2144|i0_HQ_LCRFT_c213361/f2p0/862</v>
          </cell>
          <cell r="I114" t="str">
            <v>http://www.genome.jp/kegg-bin/show_pathway?ko00510/K03842%09red/K03850%09red/K12666%09red/K12667%09red/K07432%09red/K01001%09red/K12670%09red/K00726%09red/K03848%09red/K00736%09red/K12669%09red/K07151%09red/K05546%09red/K00902%09red/K01228%09red/K01230%09red/K03849%09red/K00737%09red/K03847%09red</v>
          </cell>
        </row>
        <row r="115">
          <cell r="A115" t="str">
            <v>Carbon fixation in photosynthetic organisms</v>
          </cell>
          <cell r="B115" t="str">
            <v>KEGG PATHWAY</v>
          </cell>
          <cell r="C115" t="str">
            <v>ko00710</v>
          </cell>
          <cell r="D115">
            <v>162</v>
          </cell>
          <cell r="E115">
            <v>866</v>
          </cell>
          <cell r="F115">
            <v>0.98212941541999998</v>
          </cell>
          <cell r="G115">
            <v>0.999994756712</v>
          </cell>
          <cell r="H115" t="str">
            <v>i1_HQ_LCRFT_c21003/f3p3/1644|i1_LQ_LCRFT_c50569/f2p4/1835|i1_LQ_LCRFT_c179427/f1p3/1096|i2_LQ_LCRFT_c3528/f1p0/2169|i5_LQ_LCRFT_c16388/f1p0/4103|i2_HQ_LCRFT_c118325/f3p0/2099|i1_LQ_LCRFT_c140045/f1p0/1184|i1_HQ_LCRFT_c24945/f2p0/1944|i3_HQ_LCRFT_c120650/f64p0/2829|i4_LQ_LCRFT_c72228/f1p0/3277|i1_HQ_LCRFT_c204840/f51p6/1517|i2_LQ_LCRFT_c78935/f1p0/2639|i4_LQ_LCRFT_c78352/f1p0/3081|i1_LQ_LCRFT_c111498/f1p6/1427|i1_HQ_LCRFT_c206507/f11p3/1111|i1_HQ_LCRFT_c183946/f7p4/1759|i1_HQ_LCRFT_c23515/f5p234/1489|i3_LQ_LCRFT_c3222/f1p2/2323|i0_LQ_LCRFT_c466855/f1p0/823|i3_HQ_LCRFT_c57391/f3p16/2688|i1_HQ_LCRFT_c183880/f8p5/1566|i1_LQ_LCRFT_c25075/f1p0/1867|i1_LQ_LCRFT_c192915/f1p227/1810|i2_HQ_LCRFT_c10463/f2p0/2371|i3_LQ_LCRFT_c84619/f1p0/2020|i3_LQ_LCRFT_c85388/f1p0/2036|i3_LQ_LCRFT_c20003/f1p0/2305|i3_LQ_LCRFT_c79772/f1p0/2921|i4_LQ_LCRFT_c8622/f1p0/3062|i1_LQ_LCRFT_c42237/f1p1/1398|i4_LQ_LCRFT_c53584/f1p0/3057|i3_LQ_LCRFT_c52997/f1p0/2479|i1_LQ_LCRFT_c192850/f1p10/1578|i1_HQ_LCRFT_c7029/f5p8/1880|i3_LQ_LCRFT_c122222/f1p0/2498|i4_LQ_LCRFT_c20420/f1p0/3450|i1_LQ_LCRFT_c70772/f1p326/1437|i2_LQ_LCRFT_c65852/f1p2/2938|i1_HQ_LCRFT_c28603/f3p3/1855|i1_LQ_LCRFT_c30909/f1p10/918|i3_LQ_LCRFT_c14358/f1p1/2197|i1_LQ_LCRFT_c114372/f1p0/1337|i1_HQ_LCRFT_c183655/f5p0/1379|i1_LQ_LCRFT_c162799/f1p446/1115|i2_LQ_LCRFT_c113174/f1p0/2323|i2_LQ_LCRFT_c4102/f1p0/2153|i1_LQ_LCRFT_c95618/f1p6/1902|i3_HQ_LCRFT_c1761/f2p0/2365|i3_LQ_LCRFT_c6829/f1p0/2717|i6_LQ_LCRFT_c475/f1p0/5320|i1_HQ_LCRFT_c124008/f2p3/1152|i1_LQ_LCRFT_c56150/f1p13/1445|i0_LQ_LCRFT_c262095/f1p0/901|i1_HQ_LCRFT_c158446/f4p2/1440|i1_HQ_LCRFT_c74372/f2p0/1508|i1_LQ_LCRFT_c19447/f1p4/1778|i4_LQ_LCRFT_c36621/f1p8/3511|i4_LQ_LCRFT_c79490/f1p0/3238|i3_LQ_LCRFT_c90569/f1p0/2973|i1_LQ_LCRFT_c5075/f1p189/1106|i4_LQ_LCRFT_c65742/f1p0/3046|i1_HQ_LCRFT_c184100/f61p5/1560|i2_LQ_LCRFT_c91704/f1p0/2387|i3_LQ_LCRFT_c83271/f1p0/2050|i0_HQ_LCRFT_c179917/f20p0/943|i1_LQ_LCRFT_c116429/f1p5/1914|i4_LQ_LCRFT_c74862/f1p0/3364|i1_LQ_LCRFT_c8010/f1p7/1693|i3_LQ_LCRFT_c35888/f1p279/2810|i3_LQ_LCRFT_c77982/f1p0/2437|i1_HQ_LCRFT_c23533/f3p0/1831|i1_LQ_LCRFT_c42281/f1p4/1868|i3_HQ_LCRFT_c106922/f42p0/2469|i4_LQ_LCRFT_c78297/f1p0/3411|i2_LQ_LCRFT_c80340/f1p0/2364|i3_LQ_LCRFT_c52171/f1p0/2725|i1_HQ_LCRFT_c157162/f5p46/1981|i1_LQ_LCRFT_c111720/f1p0/1957|i3_LQ_LCRFT_c9296/f1p6/2295|i4_LQ_LCRFT_c2420/f1p6/3244|i1_HQ_LCRFT_c189820/f4p5/1448|i3_LQ_LCRFT_c40327/f1p0/2497|i4_HQ_LCRFT_c25391/f2p1/3674|i4_LQ_LCRFT_c76702/f1p0/3090|i3_LQ_LCRFT_c39866/f1p4/2445|i3_HQ_LCRFT_c107464/f6p2/2145|i1_HQ_LCRFT_c59121/f2p0/1283|i0_LQ_LCRFT_c22691/f1p35/869|i1_LQ_LCRFT_c42963/f3p4/1566|i1_LQ_LCRFT_c5477/f1p0/2000|i3_HQ_LCRFT_c90275/f3p5/2192|i2_LQ_LCRFT_c26624/f1p0/2422|i4_LQ_LCRFT_c79582/f1p0/3864|i1_HQ_LCRFT_c174613/f4p27/1914|i2_LQ_LCRFT_c4816/f1p10/2576|i0_LQ_LCRFT_c137058/f1p0/725|i4_LQ_LCRFT_c29489/f1p0/3189|i3_LQ_LCRFT_c3354/f1p0/2219|i0_HQ_LCRFT_c23491/f2p0/903|i1_HQ_LCRFT_c108823/f39p8/1824|i1_LQ_LCRFT_c134860/f2p5/1283|i4_LQ_LCRFT_c66199/f1p0/3046|i2_LQ_LCRFT_c3873/f1p5/2142|i3_HQ_LCRFT_c14869/f4p0/2803|i4_LQ_LCRFT_c75665/f1p0/3346|i1_LQ_LCRFT_c167332/f1p8/1755|i1_HQ_LCRFT_c133623/f84p0/1501|i0_LQ_LCRFT_c153239/f1p0/659|i0_LQ_LCRFT_c181780/f1p0/850|i1_LQ_LCRFT_c52049/f1p0/1173|i3_LQ_LCRFT_c110620/f1p0/2237|i1_LQ_LCRFT_c142622/f1p2/1612|i4_HQ_LCRFT_c86213/f8p1/3414|i1_HQ_LCRFT_c2150/f4p13/1453|i1_HQ_LCRFT_c205695/f11p7/1564|i1_LQ_LCRFT_c5066/f1p8/1588|i2_LQ_LCRFT_c79760/f1p0/2377|i0_LQ_LCRFT_c103876/f1p0/840|i1_LQ_LCRFT_c191422/f1p6/2068|i3_LQ_LCRFT_c2547/f1p0/2528|i1_HQ_LCRFT_c86360/f36p7/1633|i3_LQ_LCRFT_c51647/f1p0/2509|i1_HQ_LCRFT_c9790/f2p4/1516|i1_LQ_LCRFT_c56650/f1p7/1450|i4_LQ_LCRFT_c79196/f1p0/3467|i5_LQ_LCRFT_c12199/f1p0/4572|i4_HQ_LCRFT_c86605/f3p0/3577|i4_LQ_LCRFT_c7920/f1p6/3133|i4_LQ_LCRFT_c74346/f1p0/3314|i4_HQ_LCRFT_c36221/f3p1/3641|i2_LQ_LCRFT_c75925/f1p0/2494|i2_LQ_LCRFT_c20114/f1p1/2175|i5_LQ_LCRFT_c10259/f1p0/4457|i1_LQ_LCRFT_c11870/f1p2/1744|i4_LQ_LCRFT_c21738/f1p0/3232|i1_LQ_LCRFT_c71529/f1p7/1541|i1_LQ_LCRFT_c53981/f1p12/1409|i1_LQ_LCRFT_c73910/f1p2/1762|i3_LQ_LCRFT_c90867/f1p2/2965|i2_LQ_LCRFT_c42115/f1p0/2452|i2_LQ_LCRFT_c37625/f1p0/2294|i1_LQ_LCRFT_c26521/f1p4/1983|i3_HQ_LCRFT_c68394/f3p1/2442|i0_HQ_LCRFT_c395525/f2p0/930|i1_LQ_LCRFT_c116251/f1p35/1227|i3_LQ_LCRFT_c46170/f1p0/2055|i1_LQ_LCRFT_c171937/f1p1/1253|i1_LQ_LCRFT_c79171/f1p7/1200|i1_LQ_LCRFT_c115594/f1p7/1793|i1_LQ_LCRFT_c9818/f1p3/1938|i3_LQ_LCRFT_c48884/f1p0/2506|i2_LQ_LCRFT_c110293/f1p0/2722|i0_LQ_LCRFT_c330800/f1p0/990|i3_LQ_LCRFT_c14536/f1p0/2827|i9_LQ_LCRFT_c163/f1p0/8345|i3_LQ_LCRFT_c84900/f1p0/2079|i2_LQ_LCRFT_c19274/f1p0/2291|i3_LQ_LCRFT_c74868/f1p2/2179|i4_LQ_LCRFT_c56115/f1p0/3362|i4_LQ_LCRFT_c73995/f1p0/3518|i1_HQ_LCRFT_c206844/f51p6/1628|i1_LQ_LCRFT_c54941/f1p2/1709</v>
          </cell>
          <cell r="I115" t="str">
            <v>http://www.genome.jp/kegg-bin/show_pathway?ko00710/K00855%09red/K00927%09red/K01623%09red/K00814%09red/K03841%09red/K01601%09red/K00134%09red/K14455%09red/K14454%09red/K00051%09red/K05298%09red/K00029%09red/K01006%09red/K01100%09red/K01595%09red/K01610%09red/K00615%09red/K01803%09red/K01807%09red/K14272%09red/K01783%09red/K00028%09red/K00025%09red/K01602%09red/K00026%09red</v>
          </cell>
        </row>
        <row r="116">
          <cell r="A116" t="str">
            <v>Photosynthesis</v>
          </cell>
          <cell r="B116" t="str">
            <v>KEGG PATHWAY</v>
          </cell>
          <cell r="C116" t="str">
            <v>ko00195</v>
          </cell>
          <cell r="D116">
            <v>83</v>
          </cell>
          <cell r="E116">
            <v>475</v>
          </cell>
          <cell r="F116">
            <v>0.98347343248499997</v>
          </cell>
          <cell r="G116">
            <v>0.999994756712</v>
          </cell>
          <cell r="H116" t="str">
            <v>i2_LQ_LCRFT_c72957/f1p0/2676|i0_HQ_LCRFT_c25705/f2p21/936|i0_HQ_LCRFT_c81621/f3p0/504|i4_LQ_LCRFT_c19820/f1p0/3431|i0_LQ_LCRFT_c139637/f1p9/991|i1_LQ_LCRFT_c40421/f1p3/1170|i0_HQ_LCRFT_c245041/f12p0/812|i1_LQ_LCRFT_c167646/f1p17/1718|i4_LQ_LCRFT_c39069/f1p0/3854|i0_LQ_LCRFT_c210904/f1p0/935|i0_HQ_LCRFT_c317695/f4p0/703|i0_LQ_LCRFT_c25145/f1p0/727|i0_HQ_LCRFT_c395295/f68p0/829|i2_LQ_LCRFT_c11957/f1p0/2403|i0_LQ_LCRFT_c62673/f1p0/597|i0_HQ_LCRFT_c318985/f6p0/873|i0_LQ_LCRFT_c53120/f1p70/794|i1_HQ_LCRFT_c66291/f23p4/1391|i0_HQ_LCRFT_c214322/f2p0/662|i0_LQ_LCRFT_c31414/f1p0/790|i1_HQ_LCRFT_c6156/f16p10/1632|i0_HQ_LCRFT_c62012/f4p0/826|i1_LQ_LCRFT_c140837/f1p12/1817|i1_HQ_LCRFT_c174488/f3p135/1037|i1_LQ_LCRFT_c102176/f2p1/1140|i1_LQ_LCRFT_c11473/f1p1/1197|i4_LQ_LCRFT_c59140/f1p2/3180|i5_LQ_LCRFT_c6892/f1p0/4413|i2_HQ_LCRFT_c13897/f2p274/2734|i0_LQ_LCRFT_c272818/f1p0/702|i1_LQ_LCRFT_c137902/f1p14/1610|i0_HQ_LCRFT_c1103/f7p0/879|i1_HQ_LCRFT_c214380/f2p5/1275|i0_HQ_LCRFT_c180214/f8p0/668|i0_HQ_LCRFT_c316719/f63p0/868|i1_HQ_LCRFT_c87907/f48p0/1084|i0_HQ_LCRFT_c338213/f2p0/816|i2_LQ_LCRFT_c42225/f1p10/2276|i1_LQ_LCRFT_c64355/f1p4/1222|i1_LQ_LCRFT_c93979/f1p4/1025|i1_LQ_LCRFT_c121256/f1p1/1167|i0_HQ_LCRFT_c29647/f4p0/694|i1_LQ_LCRFT_c11222/f1p46/1337|i1_LQ_LCRFT_c89378/f1p4/1312|i0_LQ_LCRFT_c8535/f1p1/844|i1_HQ_LCRFT_c183613/f52p10/1617|i1_LQ_LCRFT_c153365/f1p6/1055|i4_LQ_LCRFT_c25988/f1p9/3573|i1_LQ_LCRFT_c144228/f1p1/1275|i1_LQ_LCRFT_c38108/f1p2/1425|i0_LQ_LCRFT_c187340/f1p0/892|i1_LQ_LCRFT_c91345/f1p9/1596|i1_HQ_LCRFT_c40740/f2p40/1664|i1_LQ_LCRFT_c37039/f1p6/1173|i1_HQ_LCRFT_c206725/f14p12/1074|i1_LQ_LCRFT_c43940/f1p2/1580|i0_LQ_LCRFT_c55992/f1p0/1003|i1_HQ_LCRFT_c205443/f10p0/1104|i0_HQ_LCRFT_c396348/f75p0/744|i1_LQ_LCRFT_c26618/f1p7/1368|i0_HQ_LCRFT_c243785/f46p0/548|i0_LQ_LCRFT_c94267/f2p4/713|i0_HQ_LCRFT_c245345/f2p0/788|i1_LQ_LCRFT_c47484/f1p2/1063|i1_LQ_LCRFT_c221793/f1p6/949|i4_LQ_LCRFT_c7446/f1p1/3667|i2_LQ_LCRFT_c53668/f1p5/2704|i3_LQ_LCRFT_c38084/f1p0/2960|i0_HQ_LCRFT_c395438/f41p0/775|i1_LQ_LCRFT_c147498/f1p2/1281|i5_LQ_LCRFT_c6048/f1p0/4798|i0_HQ_LCRFT_c82131/f3p0/816|i1_LQ_LCRFT_c135376/f1p10/1529|i6_LQ_LCRFT_c551/f1p0/5689|i1_LQ_LCRFT_c41433/f1p12/1478|i1_LQ_LCRFT_c70192/f1p3/1734|i1_LQ_LCRFT_c169468/f1p10/1826|i0_LQ_LCRFT_c396393/f56p0/749|i0_LQ_LCRFT_c253083/f1p0/831|i0_HQ_LCRFT_c396202/f16p0/789|i0_HQ_LCRFT_c394316/f12p0/484|i1_LQ_LCRFT_c168345/f1p4/1464|i0_LQ_LCRFT_c202077/f1p3/664</v>
          </cell>
          <cell r="I116" t="str">
            <v>http://www.genome.jp/kegg-bin/show_pathway?ko00195/K02113%09red/K02695%09red/K02111%09red/K02690%09red/K02115%09red/K02693%09red/K02698%09red/K02699%09red/K02694%09red/K02701%09red/K02641%09red/K02721%09red/K02723%09red/K03541%09red/K08905%09red/K08902%09red/K08903%09red/K08901%09red/K02636%09red/K03542%09red/K02717%09red/K02716%09red/K02638%09red/K02639%09red</v>
          </cell>
        </row>
        <row r="117">
          <cell r="A117" t="str">
            <v>Sulfur relay system</v>
          </cell>
          <cell r="B117" t="str">
            <v>KEGG PATHWAY</v>
          </cell>
          <cell r="C117" t="str">
            <v>ko04122</v>
          </cell>
          <cell r="D117">
            <v>5</v>
          </cell>
          <cell r="E117">
            <v>54</v>
          </cell>
          <cell r="F117">
            <v>0.98872519212900001</v>
          </cell>
          <cell r="G117">
            <v>0.999994756712</v>
          </cell>
          <cell r="H117" t="str">
            <v>i3_LQ_LCRFT_c94323/f1p0/2902|i0_HQ_LCRFT_c20932/f6p1/511|i0_LQ_LCRFT_c102357/f1p0/973|i1_LQ_LCRFT_c29052/f1p7/1950|i2_LQ_LCRFT_c58553/f1p0/2083</v>
          </cell>
          <cell r="I117" t="str">
            <v>http://www.genome.jp/kegg-bin/show_pathway?ko04122/K12161%09red/K03637%09red/K14168%09red/K01011%09red</v>
          </cell>
        </row>
        <row r="118">
          <cell r="A118" t="str">
            <v>Cell cycle - Caulobacter</v>
          </cell>
          <cell r="B118" t="str">
            <v>KEGG PATHWAY</v>
          </cell>
          <cell r="C118" t="str">
            <v>ko04112</v>
          </cell>
          <cell r="D118">
            <v>26</v>
          </cell>
          <cell r="E118">
            <v>188</v>
          </cell>
          <cell r="F118">
            <v>0.99354380684300003</v>
          </cell>
          <cell r="G118">
            <v>0.999994756712</v>
          </cell>
          <cell r="H118" t="str">
            <v>i2_LQ_LCRFT_c54429/f1p0/2846|i2_LQ_LCRFT_c102854/f1p0/2061|i4_LQ_LCRFT_c23726/f1p0/3317|i5_LQ_LCRFT_c13301/f1p0/4269|i1_HQ_LCRFT_c77477/f2p18/1956|i1_HQ_LCRFT_c51592/f3p2/1372|i1_HQ_LCRFT_c206258/f3p1/1679|i1_LQ_LCRFT_c117044/f1p2/1532|i5_LQ_LCRFT_c15057/f1p0/4688|i1_HQ_LCRFT_c73215/f2p1/1659|i1_HQ_LCRFT_c205170/f3p1/1342|i1_HQ_LCRFT_c24761/f4p0/1339|i4_LQ_LCRFT_c41420/f1p0/3115|i1_HQ_LCRFT_c209273/f3p1/1664|i4_LQ_LCRFT_c11213/f1p0/3253|i1_HQ_LCRFT_c2267/f5p2/1311|i5_LQ_LCRFT_c20875/f1p14/4071|i1_LQ_LCRFT_c117193/f1p2/1771|i3_LQ_LCRFT_c10692/f1p14/2654|i1_LQ_LCRFT_c112433/f1p1/1389|i4_LQ_LCRFT_c22919/f1p0/3369|i1_LQ_LCRFT_c143887/f1p1/1247|i1_LQ_LCRFT_c10125/f1p1/1946|i3_LQ_LCRFT_c30183/f1p44/2027|i1_LQ_LCRFT_c14182/f1p0/1196|i4_HQ_LCRFT_c2314/f9p0/3624</v>
          </cell>
          <cell r="I118" t="str">
            <v>http://www.genome.jp/kegg-bin/show_pathway?ko04112/K01358%09red/K02563%09red/K01338%09red/K03531%09red</v>
          </cell>
        </row>
        <row r="119">
          <cell r="A119" t="str">
            <v>Phagosome</v>
          </cell>
          <cell r="B119" t="str">
            <v>KEGG PATHWAY</v>
          </cell>
          <cell r="C119" t="str">
            <v>ko04145</v>
          </cell>
          <cell r="D119">
            <v>107</v>
          </cell>
          <cell r="E119">
            <v>639</v>
          </cell>
          <cell r="F119">
            <v>0.99785416332499999</v>
          </cell>
          <cell r="G119">
            <v>0.999994756712</v>
          </cell>
          <cell r="H119" t="str">
            <v>i3_LQ_LCRFT_c15775/f1p12/2036|i4_LQ_LCRFT_c25932/f1p0/3871|i1_LQ_LCRFT_c113850/f1p5/1730|i6_HQ_LCRFT_c219/f3p0/5237|i2_LQ_LCRFT_c15316/f1p0/2046|i4_LQ_LCRFT_c44385/f1p0/3301|i4_LQ_LCRFT_c20204/f1p2/3966|i3_LQ_LCRFT_c24012/f1p10/2447|i1_HQ_LCRFT_c430/f33p3/1784|i1_LQ_LCRFT_c144893/f1p9/1806|i1_HQ_LCRFT_c110188/f2p0/1689|i1_HQ_LCRFT_c157008/f12p7/1457|i1_HQ_LCRFT_c37794/f4p5/1762|i1_HQ_LCRFT_c130842/f2p1/1104|i2_LQ_LCRFT_c3061/f1p1/2366|i1_LQ_LCRFT_c40852/f1p5/1003|i2_LQ_LCRFT_c31674/f1p0/2014|i4_LQ_LCRFT_c37291/f1p0/3469|i3_HQ_LCRFT_c49526/f21p0/2135|i1_HQ_LCRFT_c1739/f2p2/1323|i0_LQ_LCRFT_c34576/f1p0/983|i3_LQ_LCRFT_c42354/f1p25/2990|i0_LQ_LCRFT_c214548/f1p2/510|i2_LQ_LCRFT_c94988/f1p14/2436|i3_LQ_LCRFT_c97157/f1p0/3002|i7_LQ_LCRFT_c319/f1p0/7012|i1_LQ_LCRFT_c44415/f1p0/1788|i4_LQ_LCRFT_c41008/f1p2/3266|i2_LQ_LCRFT_c15000/f1p1/2716|i3_LQ_LCRFT_c61252/f1p0/2105|i4_LQ_LCRFT_c62457/f1p0/3808|i1_HQ_LCRFT_c2895/f5p3/1708|i1_LQ_LCRFT_c209511/f2p1/1104|i3_HQ_LCRFT_c5582/f3p0/2804|i3_LQ_LCRFT_c75574/f1p0/2699|i1_HQ_LCRFT_c57550/f3p5/1905|i0_HQ_LCRFT_c50948/f2p0/519|i3_LQ_LCRFT_c73798/f1p0/2454|i4_LQ_LCRFT_c35545/f1p0/3562|i2_HQ_LCRFT_c30030/f2p0/2080|i1_LQ_LCRFT_c91607/f1p14/1588|i1_LQ_LCRFT_c167131/f1p4/1669|i2_LQ_LCRFT_c20412/f1p2/2454|i4_LQ_LCRFT_c26378/f1p0/3545|i2_LQ_LCRFT_c98125/f1p3/2379|i1_LQ_LCRFT_c73216/f1p1/1627|i1_LQ_LCRFT_c136073/f1p7/1837|i1_LQ_LCRFT_c145586/f1p0/1853|i1_HQ_LCRFT_c27135/f11p2/1692|i2_LQ_LCRFT_c124960/f1p0/2001|i1_HQ_LCRFT_c206537/f45p19/1746|i1_LQ_LCRFT_c139365/f1p5/1722|i3_LQ_LCRFT_c71141/f1p0/2450|i2_LQ_LCRFT_c20337/f1p1/2944|i3_LQ_LCRFT_c35221/f1p0/2214|i1_LQ_LCRFT_c35647/f1p1/1133|i4_HQ_LCRFT_c1858/f3p3/3849|i1_LQ_LCRFT_c95917/f1p8/1951|i1_LQ_LCRFT_c38142/f1p0/1261|i1_LQ_LCRFT_c99216/f1p1/1902|i3_LQ_LCRFT_c71957/f1p6/2506|i3_LQ_LCRFT_c2255/f3p0/2192|i3_LQ_LCRFT_c34627/f1p2/2124|i1_HQ_LCRFT_c86119/f26p1/1701|i0_LQ_LCRFT_c32595/f1p0/756|i0_LQ_LCRFT_c270359/f1p0/855|i0_HQ_LCRFT_c23005/f4p14/560|i1_HQ_LCRFT_c6494/f2p4/1925|i2_LQ_LCRFT_c98837/f1p10/2642|i1_LQ_LCRFT_c189445/f1p34/2022|i3_LQ_LCRFT_c31859/f1p0/2035|i1_HQ_LCRFT_c156436/f12p8/1199|i1_LQ_LCRFT_c192723/f1p0/1528|i4_HQ_LCRFT_c26882/f3p3/3962|i1_LQ_LCRFT_c140320/f1p11/1830|i4_LQ_LCRFT_c38350/f3p18/3137|i3_LQ_LCRFT_c41330/f1p0/2246|i5_LQ_LCRFT_c19365/f1p0/4356|i4_LQ_LCRFT_c13133/f1p16/3217|i1_HQ_LCRFT_c51043/f2p0/1748|i7_LQ_LCRFT_c252/f1p0/6339|i1_LQ_LCRFT_c174803/f1p2/1616|i2_LQ_LCRFT_c28670/f1p12/2322|i2_LQ_LCRFT_c46458/f1p4/2006|i4_LQ_LCRFT_c14736/f1p8/3067|i1_LQ_LCRFT_c99248/f1p0/1812|i1_LQ_LCRFT_c119368/f1p5/1448|i1_HQ_LCRFT_c205802/f5p4/1207|i1_LQ_LCRFT_c22601/f1p0/1270|i1_LQ_LCRFT_c214485/f1p1/1791|i2_LQ_LCRFT_c46159/f1p0/1978|i3_LQ_LCRFT_c93633/f1p184/2335|i5_HQ_LCRFT_c1755/f2p14/4128|i4_LQ_LCRFT_c14892/f1p0/3162|i2_LQ_LCRFT_c92421/f1p0/2809|i1_LQ_LCRFT_c140718/f1p4/1851|i2_HQ_LCRFT_c102204/f2p0/2023|i1_HQ_LCRFT_c151089/f2p5/1636|i1_LQ_LCRFT_c116695/f1p3/1735|i4_LQ_LCRFT_c8245/f1p0/3315|i5_LQ_LCRFT_c13964/f1p3/4698|i5_LQ_LCRFT_c3060/f1p1/4113|i1_LQ_LCRFT_c136187/f1p7/2003|i2_LQ_LCRFT_c71321/f1p0/2463|i0_HQ_LCRFT_c50724/f2p0/948|i1_HQ_LCRFT_c1224/f55p4/1936|i4_HQ_LCRFT_c28581/f3p2/3150</v>
          </cell>
          <cell r="I119" t="str">
            <v>http://www.genome.jp/kegg-bin/show_pathway?ko04145/K02146%09red/K01365%09red/K00914%09red/K07889%09red/K04392%09red/K02155%09red/K02154%09red/K02152%09red/K02150%09red/K09481%09red/K10956%09red/K07374%09red/K07375%09red/K00921%09red/K02144%09red/K02145%09red/K08517%09red/K02147%09red/K02148%09red/K02149%09red/K07897%09red/K08054%09red/K08057%09red/K08492%09red</v>
          </cell>
        </row>
        <row r="120">
          <cell r="A120" t="str">
            <v>Regulation of autophagy</v>
          </cell>
          <cell r="B120" t="str">
            <v>KEGG PATHWAY</v>
          </cell>
          <cell r="C120" t="str">
            <v>ko04140</v>
          </cell>
          <cell r="D120">
            <v>33</v>
          </cell>
          <cell r="E120">
            <v>246</v>
          </cell>
          <cell r="F120">
            <v>0.99853818440800002</v>
          </cell>
          <cell r="G120">
            <v>0.999994756712</v>
          </cell>
          <cell r="H120" t="str">
            <v>i2_LQ_LCRFT_c20250/f1p3/2745|i1_LQ_LCRFT_c168274/f1p2/1625|i3_LQ_LCRFT_c127662/f1p0/2016|i6_LQ_LCRFT_c2573/f1p0/5166|i3_LQ_LCRFT_c127516/f1p0/2009|i3_LQ_LCRFT_c40545/f1p0/2815|i3_HQ_LCRFT_c971/f9p0/2294|i3_LQ_LCRFT_c53070/f1p4/2895|i4_LQ_LCRFT_c66879/f1p0/3026|i8_LQ_LCRFT_c280/f1p0/7217|i5_LQ_LCRFT_c8053/f1p0/4423|i1_HQ_LCRFT_c20492/f4p3/1903|i2_LQ_LCRFT_c3061/f1p1/2366|i3_LQ_LCRFT_c98521/f1p14/2579|i3_LQ_LCRFT_c20695/f1p4/2519|i2_LQ_LCRFT_c41954/f1p0/2360|i3_LQ_LCRFT_c13128/f1p0/2493|i2_LQ_LCRFT_c99707/f1p0/2133|i1_HQ_LCRFT_c157771/f19p2/1926|i2_HQ_LCRFT_c87733/f16p0/2271|i4_LQ_LCRFT_c60815/f1p0/3226|i4_LQ_LCRFT_c43785/f1p2/3755|i0_LQ_LCRFT_c266301/f1p0/712|i3_HQ_LCRFT_c87039/f26p0/2820|i4_LQ_LCRFT_c8245/f1p0/3315|i4_LQ_LCRFT_c86287/f1p0/3542|i2_LQ_LCRFT_c70820/f1p0/2402|i3_LQ_LCRFT_c99067/f1p1/2928|i4_LQ_LCRFT_c2502/f1p2/3596|i2_LQ_LCRFT_c73364/f1p0/2329|i2_HQ_LCRFT_c101764/f3p0/2093|i1_LQ_LCRFT_c20876/f1p2/1985|i2_LQ_LCRFT_c97628/f1p8/2454</v>
          </cell>
          <cell r="I120" t="str">
            <v>http://www.genome.jp/kegg-bin/show_pathway?ko04140/K00914%09red/K17890%09red/K08339%09red/K08341%09red/K08269%09red/K08343%09red/K07198%09red/K08331%09red/K08330%09red/K08333%09red/K08332%09red</v>
          </cell>
        </row>
        <row r="121">
          <cell r="A121" t="str">
            <v>Aminoacyl-tRNA biosynthesis</v>
          </cell>
          <cell r="B121" t="str">
            <v>KEGG PATHWAY</v>
          </cell>
          <cell r="C121" t="str">
            <v>ko00970</v>
          </cell>
          <cell r="D121">
            <v>115</v>
          </cell>
          <cell r="E121">
            <v>690</v>
          </cell>
          <cell r="F121">
            <v>0.99869501266399996</v>
          </cell>
          <cell r="G121">
            <v>0.999994756712</v>
          </cell>
          <cell r="H121" t="str">
            <v>i4_LQ_LCRFT_c16238/f1p6/3018|i1_LQ_LCRFT_c14769/f1p6/1947|i3_LQ_LCRFT_c77176/f1p2/2190|i4_HQ_LCRFT_c19313/f3p0/3369|i5_LQ_LCRFT_c16470/f1p1/4010|i4_HQ_LCRFT_c52713/f2p3/3283|i1_LQ_LCRFT_c144399/f1p4/1754|i2_HQ_LCRFT_c8828/f3p2/2421|i3_LQ_LCRFT_c28279/f1p0/2688|i4_HQ_LCRFT_c88166/f45p0/3725|i4_LQ_LCRFT_c3199/f1p0/3646|i1_LQ_LCRFT_c168885/f1p3/1816|i3_LQ_LCRFT_c46147/f1p0/2084|i4_HQ_LCRFT_c3245/f2p0/3074|i2_LQ_LCRFT_c117336/f1p5/2023|i2_LQ_LCRFT_c100285/f1p1/2151|i1_LQ_LCRFT_c210919/f1p4/1812|i3_LQ_LCRFT_c11272/f1p0/2840|i5_LQ_LCRFT_c13663/f1p0/4759|i6_LQ_LCRFT_c674/f1p4/5499|i3_LQ_LCRFT_c5369/f1p0/2156|i3_LQ_LCRFT_c51479/f1p1/2997|i3_HQ_LCRFT_c107077/f19p0/2375|i3_LQ_LCRFT_c13694/f1p7/2772|i4_HQ_LCRFT_c7448/f5p0/3669|i4_LQ_LCRFT_c16189/f1p0/3045|i4_LQ_LCRFT_c62589/f1p0/3381|i4_HQ_LCRFT_c87870/f3p0/3500|i4_LQ_LCRFT_c9534/f1p3/3522|i4_LQ_LCRFT_c74647/f1p1/3440|i3_LQ_LCRFT_c73465/f1p0/2611|i4_LQ_LCRFT_c68220/f1p0/3015|i3_LQ_LCRFT_c36447/f1p0/2202|i0_LQ_LCRFT_c8764/f1p1/693|i4_LQ_LCRFT_c62093/f1p0/3389|i2_LQ_LCRFT_c44142/f2p0/2811|i3_LQ_LCRFT_c6554/f1p1/2263|i4_LQ_LCRFT_c42113/f1p0/3309|i2_LQ_LCRFT_c95841/f1p0/2503|i4_HQ_LCRFT_c28715/f2p0/3465|i2_LQ_LCRFT_c70957/f1p0/2267|i3_LQ_LCRFT_c8549/f1p0/2594|i6_LQ_LCRFT_c4784/f1p11/5021|i5_LQ_LCRFT_c2396/f1p3/4100|i3_LQ_LCRFT_c3821/f1p2/2691|i4_LQ_LCRFT_c24913/f1p13/3475|i1_HQ_LCRFT_c135152/f2p4/1822|i1_LQ_LCRFT_c135450/f1p12/1507|i3_LQ_LCRFT_c13807/f1p5/2305|i3_LQ_LCRFT_c51536/f1p0/2582|i4_LQ_LCRFT_c27229/f1p9/3098|i3_LQ_LCRFT_c74760/f1p3/2265|i4_LQ_LCRFT_c74512/f1p1/3743|i5_HQ_LCRFT_c22442/f3p0/4018|i3_LQ_LCRFT_c21234/f1p0/2680|i3_HQ_LCRFT_c14005/f2p15/2914|i2_HQ_LCRFT_c3256/f5p0/2888|i3_LQ_LCRFT_c8970/f1p70/2131|i4_LQ_LCRFT_c60370/f1p3/3830|i3_LQ_LCRFT_c22596/f1p2/2398|i2_LQ_LCRFT_c41421/f1p0/2152|i4_LQ_LCRFT_c59196/f1p0/3434|i2_LQ_LCRFT_c97868/f1p0/2160|i2_LQ_LCRFT_c71850/f1p0/3001|i2_LQ_LCRFT_c73028/f1p0/2726|i5_LQ_LCRFT_c5424/f1p1/4097|i4_LQ_LCRFT_c31269/f1p0/2961|i4_LQ_LCRFT_c13704/f1p1/3843|i4_LQ_LCRFT_c60608/f1p0/3821|i4_HQ_LCRFT_c38821/f2p0/3534|i4_LQ_LCRFT_c75923/f1p16/3769|i2_LQ_LCRFT_c34971/f1p0/2825|i2_HQ_LCRFT_c22175/f2p0/2331|i1_LQ_LCRFT_c25082/f1p5/1899|i5_LQ_LCRFT_c6735/f1p18/4445|i1_HQ_LCRFT_c26843/f5p6/1693|i1_LQ_LCRFT_c27850/f1p10/1722|i3_LQ_LCRFT_c24398/f1p0/2938|i1_LQ_LCRFT_c72022/f1p10/1481|i1_LQ_LCRFT_c1988/f4p7/1999|i1_LQ_LCRFT_c137204/f1p4/1907|i1_HQ_LCRFT_c205985/f11p4/1958|i1_HQ_LCRFT_c205800/f5p5/1891|i2_LQ_LCRFT_c31261/f1p0/2042|i4_LQ_LCRFT_c75679/f1p96/3783|i2_LQ_LCRFT_c70999/f1p0/2501|i1_LQ_LCRFT_c171871/f1p2/1414|i2_LQ_LCRFT_c70969/f1p0/2689|i3_LQ_LCRFT_c74015/f1p0/2399|i4_HQ_LCRFT_c13901/f4p3/3412|i2_HQ_LCRFT_c33689/f11p0/2238|i1_LQ_LCRFT_c9642/f1p4/1941|i1_LQ_LCRFT_c77703/f1p5/1902|i3_LQ_LCRFT_c30268/f1p0/2113|i4_LQ_LCRFT_c68294/f1p0/3028|i3_LQ_LCRFT_c51454/f1p0/2293|i1_LQ_LCRFT_c94871/f1p10/1635|i3_HQ_LCRFT_c121141/f7p0/2058|i4_LQ_LCRFT_c35106/f1p0/3995|i4_LQ_LCRFT_c43444/f1p2/3184|i4_LQ_LCRFT_c38828/f1p1/3390|i1_LQ_LCRFT_c117065/f1p1/1760|i5_LQ_LCRFT_c10714/f1p0/4267|i0_LQ_LCRFT_c3045/f1p2/806|i4_LQ_LCRFT_c78236/f1p0/3367|i6_LQ_LCRFT_c3823/f1p5/5067|i5_LQ_LCRFT_c1695/f2p0/4070|i4_LQ_LCRFT_c8654/f1p1/3390|i4_LQ_LCRFT_c58537/f1p0/3394|i4_LQ_LCRFT_c55213/f1p0/3800|i5_LQ_LCRFT_c6096/f1p6/4461|i2_LQ_LCRFT_c44517/f1p0/2560|i5_LQ_LCRFT_c11071/f1p0/4862|i4_LQ_LCRFT_c12553/f1p0/3357|i2_LQ_LCRFT_c23857/f1p0/2136</v>
          </cell>
          <cell r="I121" t="str">
            <v>http://www.genome.jp/kegg-bin/show_pathway?ko00970/K01880%09red/K01885%09red/K01886%09red/K01889%09red/K01883%09red/K01881%09red/K04567%09red/K02434%09red/K01870%09red/K01873%09red/K01872%09red/K01875%09red/K01874%09red/K01867%09red/K01876%09red/K01866%09red/K01868%09red/K01869%09red/K01893%09red/K01892%09red/K01890%09red</v>
          </cell>
        </row>
        <row r="122">
          <cell r="A122" t="str">
            <v>mRNA surveillance pathway</v>
          </cell>
          <cell r="B122" t="str">
            <v>KEGG PATHWAY</v>
          </cell>
          <cell r="C122" t="str">
            <v>ko03015</v>
          </cell>
          <cell r="D122">
            <v>188</v>
          </cell>
          <cell r="E122">
            <v>1064</v>
          </cell>
          <cell r="F122">
            <v>0.99879328238200005</v>
          </cell>
          <cell r="G122">
            <v>0.999994756712</v>
          </cell>
          <cell r="H122" t="str">
            <v>i1_HQ_LCRFT_c2216/f6p1/1657|i1_HQ_LCRFT_c13750/f6p5/1527|i1_LQ_LCRFT_c135535/f1p9/1950|i5_LQ_LCRFT_c5182/f1p0/4942|i2_LQ_LCRFT_c7501/f1p1/2329|i4_LQ_LCRFT_c43022/f1p5/3858|i5_LQ_LCRFT_c6824/f1p0/4138|i5_LQ_LCRFT_c10562/f1p120/4997|i2_LQ_LCRFT_c94818/f1p0/2840|i3_LQ_LCRFT_c56925/f1p0/2274|i3_LQ_LCRFT_c25134/f1p6/2873|i3_LQ_LCRFT_c59563/f1p0/2497|i5_HQ_LCRFT_c8107/f2p0/5009|i2_LQ_LCRFT_c34343/f1p10/2973|i5_HQ_LCRFT_c15716/f2p0/4074|i2_LQ_LCRFT_c78738/f1p0/2171|i5_LQ_LCRFT_c6147/f1p0/4307|i4_LQ_LCRFT_c25272/f1p0/3179|i4_LQ_LCRFT_c74313/f1p1/3933|i0_HQ_LCRFT_c10872/f9p3/960|i1_HQ_LCRFT_c22184/f5p0/1730|i1_HQ_LCRFT_c157388/f45p10/1857|i1_LQ_LCRFT_c44374/f2p0/1156|i4_HQ_LCRFT_c86720/f33p0/3366|i4_LQ_LCRFT_c57753/f1p7/3972|i3_HQ_LCRFT_c44340/f2p0/2751|i4_HQ_LCRFT_c8169/f2p0/3637|i3_LQ_LCRFT_c40430/f1p0/2852|i2_HQ_LCRFT_c119290/f15p0/2944|i0_HQ_LCRFT_c35978/f2p3/965|i2_LQ_LCRFT_c34536/f1p0/2198|i3_LQ_LCRFT_c59346/f1p0/2255|i3_LQ_LCRFT_c28408/f1p5/2729|i3_LQ_LCRFT_c2640/f1p1/2596|i1_HQ_LCRFT_c43801/f2p2/1770|i1_HQ_LCRFT_c1607/f4p5/1918|i4_HQ_LCRFT_c3844/f3p0/3614|i5_LQ_LCRFT_c15444/f1p21/4305|i1_LQ_LCRFT_c169690/f1p3/1200|i1_HQ_LCRFT_c160822/f2p1/1878|i4_LQ_LCRFT_c28359/f1p0/3136|i3_HQ_LCRFT_c20346/f2p0/2570|i1_HQ_LCRFT_c81163/f2p13/1020|i1_HQ_LCRFT_c130759/f16p5/1707|i4_LQ_LCRFT_c40608/f1p96/3877|i4_HQ_LCRFT_c86858/f4p0/3992|i4_LQ_LCRFT_c74015/f1p0/3798|i4_LQ_LCRFT_c23420/f1p0/3781|i4_LQ_LCRFT_c36385/f1p0/3798|i3_LQ_LCRFT_c42455/f1p0/2419|i2_LQ_LCRFT_c76082/f1p7/2817|i4_HQ_LCRFT_c20390/f2p1/3226|i3_HQ_LCRFT_c9196/f4p5/2804|i5_LQ_LCRFT_c8147/f1p12/4118|i2_LQ_LCRFT_c22248/f1p0/2663|i2_LQ_LCRFT_c57219/f1p41/2709|i3_HQ_LCRFT_c119947/f3p15/2392|i2_LQ_LCRFT_c90426/f1p0/2251|i3_LQ_LCRFT_c111022/f1p0/2999|i4_HQ_LCRFT_c9977/f2p5/3852|i3_LQ_LCRFT_c26046/f1p0/2780|i4_LQ_LCRFT_c27859/f1p0/3841|i4_LQ_LCRFT_c23451/f1p0/3681|i1_LQ_LCRFT_c121205/f1p5/1985|i3_LQ_LCRFT_c96048/f1p4/2359|i1_LQ_LCRFT_c113507/f1p3/1404|i4_LQ_LCRFT_c66965/f1p0/3038|i4_LQ_LCRFT_c63791/f1p0/3577|i3_LQ_LCRFT_c19599/f1p1/2468|i3_LQ_LCRFT_c57660/f1p0/2325|i3_HQ_LCRFT_c14310/f2p7/2567|i4_LQ_LCRFT_c42757/f1p0/3382|i2_LQ_LCRFT_c56548/f1p0/2324|i3_HQ_LCRFT_c9279/f2p0/2411|i5_LQ_LCRFT_c6809/f1p0/4251|i3_LQ_LCRFT_c24069/f1p10/2596|i3_HQ_LCRFT_c22458/f2p6/2752|i2_LQ_LCRFT_c74823/f1p0/2744|i2_HQ_LCRFT_c119563/f4p0/2190|i3_HQ_LCRFT_c38829/f2p1/2935|i4_LQ_LCRFT_c75650/f1p0/3977|i4_HQ_LCRFT_c41128/f2p17/3339|i1_LQ_LCRFT_c204713/f3p0/1307|i2_LQ_LCRFT_c93963/f1p1/2610|i1_HQ_LCRFT_c183456/f4p1/1178|i2_HQ_LCRFT_c27560/f2p109/2890|i5_LQ_LCRFT_c4134/f1p0/4691|i4_HQ_LCRFT_c4055/f7p0/3327|i2_HQ_LCRFT_c18952/f2p4/2609|i4_LQ_LCRFT_c56190/f1p1/3833|i1_LQ_LCRFT_c169455/f1p4/1713|i2_LQ_LCRFT_c39568/f1p2/2409|i2_LQ_LCRFT_c27364/f1p0/2845|i2_LQ_LCRFT_c15240/f1p0/2089|i0_LQ_LCRFT_c394919/f3p0/945|i1_LQ_LCRFT_c207474/f2p4/1524|i3_LQ_LCRFT_c99574/f1p0/2591|i4_HQ_LCRFT_c87694/f4p0/3175|i2_LQ_LCRFT_c94186/f1p1/2531|i5_HQ_LCRFT_c1759/f3p0/4761|i4_LQ_LCRFT_c3338/f1p1/3394|i1_LQ_LCRFT_c53798/f2p6/1343|i1_LQ_LCRFT_c18780/f2p1/1456|i4_LQ_LCRFT_c38762/f1p0/3564|i1_LQ_LCRFT_c119212/f1p1/1740|i4_LQ_LCRFT_c81297/f1p0/3466|i0_HQ_LCRFT_c185197/f2p0/911|i2_HQ_LCRFT_c17847/f3p0/2859|i1_LQ_LCRFT_c192398/f1p5/2540|i3_LQ_LCRFT_c25235/f1p0/2876|i3_LQ_LCRFT_c15454/f1p19/2058|i3_HQ_LCRFT_c1862/f2p0/2263|i4_LQ_LCRFT_c53443/f1p2/3251|i2_LQ_LCRFT_c55258/f1p12/2233|i4_LQ_LCRFT_c55409/f1p0/3203|i3_LQ_LCRFT_c23395/f1p0/2648|i2_LQ_LCRFT_c9623/f1p1/2907|i4_HQ_LCRFT_c69209/f5p0/3152|i5_LQ_LCRFT_c19301/f1p0/4975|i4_LQ_LCRFT_c60973/f1p1/3678|i4_LQ_LCRFT_c2333/f1p0/3088|i3_LQ_LCRFT_c97412/f1p0/2802|i4_LQ_LCRFT_c35845/f1p4/3314|i1_LQ_LCRFT_c27704/f1p12/1576|i2_LQ_LCRFT_c96898/f1p0/2380|i1_LQ_LCRFT_c31520/f1p1/1026|i3_LQ_LCRFT_c37863/f1p7/2495|i3_LQ_LCRFT_c39683/f1p0/2226|i1_LQ_LCRFT_c96981/f1p45/1179|i3_HQ_LCRFT_c51304/f2p0/2634|i2_HQ_LCRFT_c32578/f32p0/2656|i5_LQ_LCRFT_c9463/f1p4/4963|i2_HQ_LCRFT_c10364/f2p11/2605|i2_LQ_LCRFT_c85040/f1p0/2383|i5_LQ_LCRFT_c16811/f1p0/4090|i1_LQ_LCRFT_c14653/f1p5/1850|i2_LQ_LCRFT_c61640/f1p3/2368|i2_LQ_LCRFT_c72423/f1p0/2249|i4_LQ_LCRFT_c60797/f1p2/3869|i3_LQ_LCRFT_c31412/f1p0/2063|i3_LQ_LCRFT_c31891/f1p0/2043|i4_LQ_LCRFT_c43909/f1p30/3723|i3_LQ_LCRFT_c46349/f1p0/2621|i1_LQ_LCRFT_c116647/f1p2/1350|i4_LQ_LCRFT_c56607/f1p1/3847|i4_LQ_LCRFT_c75274/f1p18/3340|i3_LQ_LCRFT_c78264/f1p0/2316|i2_LQ_LCRFT_c53582/f1p5/2217|i2_LQ_LCRFT_c94813/f1p0/2916|i2_HQ_LCRFT_c59881/f2p5/2840|i2_LQ_LCRFT_c25212/f1p1/2261|i1_LQ_LCRFT_c115348/f1p2/1856|i3_LQ_LCRFT_c23284/f1p3/2727|i1_HQ_LCRFT_c48672/f16p3/1872|i6_LQ_LCRFT_c1417/f1p0/5388|i3_LQ_LCRFT_c40736/f1p0/2720|i4_HQ_LCRFT_c5412/f2p1/3056|i5_LQ_LCRFT_c10871/f1p0/4507|i4_HQ_LCRFT_c68746/f3p0/3049|i2_LQ_LCRFT_c80112/f1p0/2854|i8_LQ_LCRFT_c139/f1p0/7191|i3_LQ_LCRFT_c76155/f1p0/2682|i2_LQ_LCRFT_c76085/f1p1/2139|i3_LQ_LCRFT_c14206/f1p0/2555|i3_LQ_LCRFT_c78434/f1p3/2340|i3_LQ_LCRFT_c97190/f1p0/2166|i2_HQ_LCRFT_c19898/f2p17/2295|i3_HQ_LCRFT_c18891/f2p4/2652|i3_LQ_LCRFT_c97926/f1p1/2713|i5_LQ_LCRFT_c2385/f1p3/4228|i4_HQ_LCRFT_c24270/f2p3/3289|i4_HQ_LCRFT_c87485/f2p0/3725|i5_LQ_LCRFT_c9650/f1p2/4114|i4_LQ_LCRFT_c76567/f1p1/3457|i3_HQ_LCRFT_c70849/f2p11/2502|i3_LQ_LCRFT_c55702/f1p0/2623|i3_LQ_LCRFT_c40600/f1p12/2649|i5_LQ_LCRFT_c8804/f1p1/4467|i2_LQ_LCRFT_c40876/f1p0/2811|i4_LQ_LCRFT_c62034/f1p0/3951|i2_HQ_LCRFT_c36556/f2p0/2873|i5_LQ_LCRFT_c10352/f1p2/4861|i4_LQ_LCRFT_c11942/f1p4/3695|i5_HQ_LCRFT_c1543/f4p21/4859|i4_HQ_LCRFT_c41543/f3p0/3445|i3_LQ_LCRFT_c34600/f1p12/2147|i2_LQ_LCRFT_c79799/f1p0/2723|i3_HQ_LCRFT_c14739/f2p8/2607</v>
          </cell>
          <cell r="I122" t="str">
            <v>http://www.genome.jp/kegg-bin/show_pathway?ko03015/K08873%09red/K12876%09red/K03267%09red/K03265%09red/K14327%09red/K14326%09red/K14325%09red/K04354%09red/K06100%09red/K11584%09red/K12881%09red/K12882%09red/K14399%09red/K13025%09red/K15542%09red/K14416%09red/K15544%09red/K04382%09red/K13126%09red/K12883%09red/K03456%09red/K14962%09red/K13917%09red/K06269%09red/K12875%09red/K12812%09red/K12877%09red/K13114%09red/K11583%09red/K14396%09red/K13171%09red/K14376%09red/K14411%09red/K14398%09red/K14328%09red/K14409%09red/K14406%09red/K14407%09red/K14404%09red/K14403%09red/K14402%09red/K14397%09red/K14400%09red/K14401%09red</v>
          </cell>
        </row>
        <row r="123">
          <cell r="A123" t="str">
            <v>Glyoxylate and dicarboxylate metabolism</v>
          </cell>
          <cell r="B123" t="str">
            <v>KEGG PATHWAY</v>
          </cell>
          <cell r="C123" t="str">
            <v>ko00630</v>
          </cell>
          <cell r="D123">
            <v>186</v>
          </cell>
          <cell r="E123">
            <v>1058</v>
          </cell>
          <cell r="F123">
            <v>0.99898792163799999</v>
          </cell>
          <cell r="G123">
            <v>0.999994756712</v>
          </cell>
          <cell r="H123" t="str">
            <v>i5_HQ_LCRFT_c15773/f2p0/4022|i1_LQ_LCRFT_c50569/f2p4/1835|i0_HQ_LCRFT_c23491/f2p0/903|i3_LQ_LCRFT_c24028/f1p11/2729|i1_HQ_LCRFT_c3228/f2p2/1235|i0_HQ_LCRFT_c396318/f54p0/711|i4_LQ_LCRFT_c62671/f1p0/3287|i3_LQ_LCRFT_c78930/f1p10/2461|i2_LQ_LCRFT_c24680/f1p0/2109|i1_HQ_LCRFT_c206047/f9p4/1301|i3_LQ_LCRFT_c80607/f1p0/2501|i1_HQ_LCRFT_c1341/f2p1/1444|i1_LQ_LCRFT_c11316/f1p1/1847|i1_HQ_LCRFT_c11168/f3p8/1625|i4_LQ_LCRFT_c54153/f1p0/3286|i4_HQ_LCRFT_c2258/f2p0/3255|i1_LQ_LCRFT_c93186/f1p7/1739|i1_HQ_LCRFT_c27645/f2p5/1594|i3_LQ_LCRFT_c55552/f1p0/2768|i1_LQ_LCRFT_c42963/f3p4/1566|i1_HQ_LCRFT_c183946/f7p4/1759|i5_LQ_LCRFT_c9394/f1p1/4277|i1_HQ_LCRFT_c23515/f5p234/1489|i0_LQ_LCRFT_c466855/f1p0/823|i1_HQ_LCRFT_c183880/f8p5/1566|i2_LQ_LCRFT_c75755/f1p0/2349|i1_LQ_LCRFT_c192915/f1p227/1810|i1_HQ_LCRFT_c42408/f7p1/1470|i2_LQ_LCRFT_c78462/f1p14/2760|i2_LQ_LCRFT_c24344/f1p14/2210|i1_LQ_LCRFT_c55132/f1p1/982|i1_LQ_LCRFT_c37824/f1p0/1888|i4_LQ_LCRFT_c57689/f1p0/3658|i1_LQ_LCRFT_c89478/f1p5/1610|i3_LQ_LCRFT_c22339/f1p0/2787|i1_LQ_LCRFT_c57339/f1p4/1356|i1_LQ_LCRFT_c38737/f1p6/1899|i0_HQ_LCRFT_c21200/f2p0/847|i1_HQ_LCRFT_c110891/f2p9/1279|i4_LQ_LCRFT_c7920/f1p6/3133|i2_LQ_LCRFT_c95654/f1p4/2518|i1_HQ_LCRFT_c24636/f4p13/1571|i1_LQ_LCRFT_c136840/f1p3/1919|i4_HQ_LCRFT_c10216/f2p0/3925|i1_LQ_LCRFT_c5075/f1p189/1106|i3_LQ_LCRFT_c64682/f1p0/2063|i2_LQ_LCRFT_c111296/f1p3/2498|i3_LQ_LCRFT_c73266/f1p0/2474|i4_LQ_LCRFT_c29039/f1p2/3407|i1_LQ_LCRFT_c8697/f1p2/1889|i3_LQ_LCRFT_c14625/f1p3/2491|i3_LQ_LCRFT_c92034/f1p0/2602|i2_LQ_LCRFT_c8773/f1p0/2205|i1_LQ_LCRFT_c70772/f1p326/1437|i1_HQ_LCRFT_c205633/f5p1/1575|i1_LQ_LCRFT_c3151/f2p6/1867|i3_HQ_LCRFT_c67163/f8p0/2203|i1_LQ_LCRFT_c30909/f1p10/918|i1_LQ_LCRFT_c114372/f1p0/1337|i1_LQ_LCRFT_c162799/f1p446/1115|i1_LQ_LCRFT_c95618/f1p6/1902|i0_LQ_LCRFT_c22691/f1p35/869|i3_LQ_LCRFT_c42925/f1p0/2990|i3_LQ_LCRFT_c40251/f1p0/2527|i3_LQ_LCRFT_c6008/f1p0/2774|i1_LQ_LCRFT_c27780/f1p5/1858|i2_LQ_LCRFT_c53340/f1p3/2611|i3_LQ_LCRFT_c75868/f1p0/2487|i2_LQ_LCRFT_c73517/f1p2/2856|i4_LQ_LCRFT_c80969/f1p0/3409|i1_LQ_LCRFT_c19447/f1p4/1778|i3_LQ_LCRFT_c35914/f1p2/2948|i1_LQ_LCRFT_c221501/f1p1/1028|i1_LQ_LCRFT_c141221/f1p0/1294|i1_LQ_LCRFT_c96496/f1p6/1497|i4_LQ_LCRFT_c60936/f1p0/3415|i4_LQ_LCRFT_c54102/f1p6/3055|i0_LQ_LCRFT_c191646/f1p0/925|i2_LQ_LCRFT_c112940/f1p0/2411|i7_LQ_LCRFT_c482/f1p0/6123|i4_HQ_LCRFT_c65482/f2p1/3053|i4_LQ_LCRFT_c48107/f1p5/3036|i3_LQ_LCRFT_c22233/f1p0/2106|i1_LQ_LCRFT_c172123/f1p12/1724|i2_HQ_LCRFT_c2036/f2p0/2549|i0_HQ_LCRFT_c179917/f20p0/943|i4_LQ_LCRFT_c73834/f1p0/3537|i3_LQ_LCRFT_c83655/f1p31/2040|i1_LQ_LCRFT_c116236/f1p5/1290|i1_HQ_LCRFT_c13847/f2p9/1912|i1_HQ_LCRFT_c6798/f4p2/1608|i1_LQ_LCRFT_c14107/f1p7/1650|i4_LQ_LCRFT_c44267/f1p1/3682|i1_HQ_LCRFT_c205331/f72p10/1526|i3_LQ_LCRFT_c105451/f1p0/2063|i1_HQ_LCRFT_c189820/f4p5/1448|i3_LQ_LCRFT_c126764/f1p9/2004|i3_HQ_LCRFT_c107464/f6p2/2145|i1_HQ_LCRFT_c59121/f2p0/1283|i5_HQ_LCRFT_c17593/f3p0/4063|i3_LQ_LCRFT_c100216/f1p0/2691|i2_LQ_LCRFT_c16047/f1p21/2069|i1_LQ_LCRFT_c168914/f1p7/1220|i2_HQ_LCRFT_c1738/f4p0/2269|i1_HQ_LCRFT_c9790/f2p4/1516|i2_LQ_LCRFT_c28368/f1p1/2679|i1_LQ_LCRFT_c96285/f1p1/1331|i3_LQ_LCRFT_c60200/f1p3/2085|i4_HQ_LCRFT_c18110/f3p0/3460|i1_LQ_LCRFT_c97812/f1p0/1570|i3_LQ_LCRFT_c51901/f1p0/2262|i4_LQ_LCRFT_c66199/f1p0/3046|i0_LQ_LCRFT_c153239/f1p0/659|i3_LQ_LCRFT_c14701/f1p0/2628|i0_LQ_LCRFT_c181780/f1p0/850|i1_LQ_LCRFT_c52477/f1p11/1512|i2_LQ_LCRFT_c26333/f1p0/2748|i1_LQ_LCRFT_c6195/f1p6/1725|i3_LQ_LCRFT_c15776/f1p0/2018|i3_LQ_LCRFT_c18563/f1p0/2543|i1_HQ_LCRFT_c2150/f4p13/1453|i1_HQ_LCRFT_c10723/f4p2/1449|i1_LQ_LCRFT_c167391/f1p0/1879|i5_LQ_LCRFT_c20943/f1p1/4455|i0_LQ_LCRFT_c103876/f1p0/840|i1_LQ_LCRFT_c29144/f1p5/1724|i1_HQ_LCRFT_c44005/f2p2/1866|i1_HQ_LCRFT_c4401/f4p3/1452|i3_HQ_LCRFT_c28297/f3p0/2502|i1_LQ_LCRFT_c55597/f1p11/1485|i3_LQ_LCRFT_c39983/f1p4/2259|i4_HQ_LCRFT_c69145/f3p3/3547|i1_LQ_LCRFT_c106696/f1p7/1090|i4_HQ_LCRFT_c27363/f2p4/3765|i3_HQ_LCRFT_c1529/f5p3/2386|i4_LQ_LCRFT_c79196/f1p0/3467|i1_LQ_LCRFT_c115061/f1p5/1987|i1_HQ_LCRFT_c156636/f3p0/1810|i4_HQ_LCRFT_c14550/f2p0/3160|i1_HQ_LCRFT_c204622/f3p7/1588|i3_LQ_LCRFT_c95820/f1p0/2714|i1_LQ_LCRFT_c136050/f1p5/1457|i1_LQ_LCRFT_c161578/f1p15/1847|i4_LQ_LCRFT_c27549/f1p0/3311|i2_LQ_LCRFT_c73421/f1p4/2647|i0_HQ_LCRFT_c4499/f4p0/952|i1_LQ_LCRFT_c28086/f1p3/1190|i2_LQ_LCRFT_c54193/f1p0/2180|i1_HQ_LCRFT_c131466/f71p6/1714|i3_HQ_LCRFT_c9817/f2p0/2443|i4_LQ_LCRFT_c39262/f1p0/3379|i4_LQ_LCRFT_c62766/f1p1/3120|i0_LQ_LCRFT_c273653/f1p0/707|i4_LQ_LCRFT_c37141/f1p1/3621|i1_LQ_LCRFT_c11296/f1p0/1323|i1_HQ_LCRFT_c4856/f6p8/1688|i4_LQ_LCRFT_c11853/f1p4/3649|i1_LQ_LCRFT_c169503/f1p5/1449|i0_HQ_LCRFT_c395525/f2p0/930|i0_LQ_LCRFT_c209014/f1p12/953|i1_LQ_LCRFT_c139278/f1p7/1817|i3_LQ_LCRFT_c5928/f1p2/2595|i2_LQ_LCRFT_c39224/f1p0/2109|i2_HQ_LCRFT_c14587/f2p3/2171|i0_LQ_LCRFT_c130102/f1p0/677|i1_LQ_LCRFT_c121560/f1p8/1524|i3_LQ_LCRFT_c59839/f1p6/2476|i1_HQ_LCRFT_c4882/f2p11/1494|i1_LQ_LCRFT_c172153/f1p2/1539|i1_LQ_LCRFT_c54393/f1p4/1783|i0_LQ_LCRFT_c330800/f1p0/990|i4_LQ_LCRFT_c57772/f1p0/3367|i4_LQ_LCRFT_c42089/f1p0/3436|i2_LQ_LCRFT_c5870/f1p3/2704|i9_LQ_LCRFT_c163/f1p0/8345|i4_LQ_LCRFT_c21738/f1p0/3232|i1_LQ_LCRFT_c42301/f1p9/1424|i5_HQ_LCRFT_c1685/f2p0/4479|i1_LQ_LCRFT_c129553/f1p1/1069|i1_HQ_LCRFT_c35499/f6p4/1535|i1_LQ_LCRFT_c214246/f1p3/2176|i3_LQ_LCRFT_c105498/f1p0/2070|i3_LQ_LCRFT_c110967/f1p17/2370|i1_HQ_LCRFT_c28528/f3p2/1904|i4_LQ_LCRFT_c74108/f1p27/3899|i1_LQ_LCRFT_c2815/f3p1/1344</v>
          </cell>
          <cell r="I123" t="str">
            <v>http://www.genome.jp/kegg-bin/show_pathway?ko00630/K15919%09red/K15918%09red/K11517%09red/K01601%09red/K01681%09red/K00600%09red/K01602%09red/K00830%09red/K01915%09red/K19269%09red/K01647%09red/K03781%09red/K01433%09red/K00284%09red/K00281%09red/K00626%09red/K02437%09red/K14272%09red/K01638%09red/K01455%09red/K18121%09red/K00382%09red/K00025%09red/K00605%09red/K00122%09red/K00026%09red</v>
          </cell>
        </row>
        <row r="124">
          <cell r="A124" t="str">
            <v>Pyrimidine metabolism</v>
          </cell>
          <cell r="B124" t="str">
            <v>KEGG PATHWAY</v>
          </cell>
          <cell r="C124" t="str">
            <v>ko00240</v>
          </cell>
          <cell r="D124">
            <v>105</v>
          </cell>
          <cell r="E124">
            <v>644</v>
          </cell>
          <cell r="F124">
            <v>0.99906107527999999</v>
          </cell>
          <cell r="G124">
            <v>0.999994756712</v>
          </cell>
          <cell r="H124" t="str">
            <v>i4_HQ_LCRFT_c5720/f2p0/3740|i1_HQ_LCRFT_c157759/f9p1/2004|i1_HQ_LCRFT_c156354/f16p1/1588|i3_LQ_LCRFT_c39989/f1p17/2348|i0_LQ_LCRFT_c327898/f1p0/764|i3_LQ_LCRFT_c11437/f1p0/2185|i1_LQ_LCRFT_c149941/f1p2/1026|i3_LQ_LCRFT_c98968/f1p8/2375|i3_LQ_LCRFT_c53746/f1p1/2935|i2_LQ_LCRFT_c40032/f1p1/2208|i1_HQ_LCRFT_c75448/f2p8/1594|i3_LQ_LCRFT_c127068/f1p0/2011|i1_HQ_LCRFT_c98604/f3p4/1877|i4_HQ_LCRFT_c1929/f2p1/3794|i1_LQ_LCRFT_c43637/f1p1/1548|i1_HQ_LCRFT_c23685/f3p0/1215|i1_LQ_LCRFT_c141523/f1p0/1278|i1_LQ_LCRFT_c161739/f1p1/1748|i1_LQ_LCRFT_c221358/f1p1/1013|i4_LQ_LCRFT_c74657/f1p0/3820|i3_LQ_LCRFT_c8500/f1p0/2651|i2_LQ_LCRFT_c56299/f1p0/2131|i1_LQ_LCRFT_c162580/f1p4/1958|i3_LQ_LCRFT_c113585/f1p0/2760|i2_LQ_LCRFT_c78846/f1p2/2369|i4_LQ_LCRFT_c53817/f1p0/3460|i4_LQ_LCRFT_c42829/f1p0/3445|i0_LQ_LCRFT_c348392/f1p0/669|i1_LQ_LCRFT_c120745/f1p0/1776|i1_LQ_LCRFT_c13314/f1p1/1848|i2_LQ_LCRFT_c25376/f1p0/2157|i4_LQ_LCRFT_c28800/f1p8/3916|i0_LQ_LCRFT_c66292/f1p0/963|i5_LQ_LCRFT_c7024/f1p0/4611|i5_LQ_LCRFT_c14118/f1p0/4451|i3_LQ_LCRFT_c40673/f1p0/2446|i4_LQ_LCRFT_c73115/f1p0/3277|i2_LQ_LCRFT_c79701/f1p0/2290|i2_LQ_LCRFT_c60766/f1p3/2751|i4_LQ_LCRFT_c45211/f1p0/3192|i5_LQ_LCRFT_c4114/f1p3/4774|i4_LQ_LCRFT_c25522/f1p13/3487|i1_HQ_LCRFT_c134800/f3p0/1886|i5_LQ_LCRFT_c8339/f1p2/4561|i5_LQ_LCRFT_c6896/f1p3/4573|i3_LQ_LCRFT_c94442/f1p0/2449|i1_LQ_LCRFT_c55248/f1p1/1799|i2_HQ_LCRFT_c118236/f16p2/2346|i4_LQ_LCRFT_c24810/f1p1/3796|i1_HQ_LCRFT_c24935/f4p2/1932|i5_LQ_LCRFT_c19789/f1p0/4573|i0_LQ_LCRFT_c25582/f1p0/660|i0_LQ_LCRFT_c103318/f1p0/836|i4_LQ_LCRFT_c21720/f1p2/3276|i7_LQ_LCRFT_c110/f1p0/6074|i1_HQ_LCRFT_c52449/f2p0/1358|i5_LQ_LCRFT_c3004/f1p0/4922|i2_LQ_LCRFT_c55832/f1p0/2288|i1_LQ_LCRFT_c97592/f1p1/1650|i4_LQ_LCRFT_c12780/f1p0/3556|i4_LQ_LCRFT_c78363/f1p5/3562|i4_LQ_LCRFT_c71832/f1p0/3421|i2_LQ_LCRFT_c12988/f1p0/2793|i4_LQ_LCRFT_c38779/f1p0/3291|i1_LQ_LCRFT_c111567/f1p2/1727|i1_LQ_LCRFT_c165177/f1p0/1634|i3_HQ_LCRFT_c107023/f30p0/2285|i2_LQ_LCRFT_c60274/f1p0/2307|i4_LQ_LCRFT_c25806/f1p0/3969|i4_LQ_LCRFT_c11029/f1p2/3687|i1_HQ_LCRFT_c80786/f3p2/1094|i1_LQ_LCRFT_c83156/f1p0/1039|i5_HQ_LCRFT_c17649/f2p0/4067|i4_LQ_LCRFT_c77094/f1p4/3296|i4_LQ_LCRFT_c20024/f1p0/3999|i4_LQ_LCRFT_c67720/f1p0/3016|i0_LQ_LCRFT_c5490/f2p3/795|i4_LQ_LCRFT_c25366/f1p3/3302|i1_HQ_LCRFT_c206173/f3p1/1117|i4_LQ_LCRFT_c6198/f1p0/3946|i5_LQ_LCRFT_c19594/f1p10/4299|i3_LQ_LCRFT_c11223/f1p0/2489|i1_HQ_LCRFT_c43839/f2p0/1499|i3_LQ_LCRFT_c36098/f1p0/2738|i4_LQ_LCRFT_c9471/f1p3/3329|i5_LQ_LCRFT_c2343/f1p0/4776|i3_HQ_LCRFT_c16570/f37p6/2631|i1_LQ_LCRFT_c141602/f1p8/1967|i1_LQ_LCRFT_c204378/f1p1/1092|i1_LQ_LCRFT_c52253/f1p0/1320|i2_LQ_LCRFT_c23271/f1p0/2456|i2_LQ_LCRFT_c93062/f1p6/2254|i0_LQ_LCRFT_c261185/f1p0/737|i0_LQ_LCRFT_c267313/f1p0/854|i1_HQ_LCRFT_c185648/f2p2/1114|i0_HQ_LCRFT_c209398/f2p19/785|i1_LQ_LCRFT_c165643/f1p1/1970|i4_LQ_LCRFT_c54090/f1p4/3802|i4_LQ_LCRFT_c73753/f1p1/3072|i2_LQ_LCRFT_c44289/f1p0/2205|i4_LQ_LCRFT_c67459/f1p0/3044|i1_HQ_LCRFT_c3047/f10p0/1510|i2_HQ_LCRFT_c34061/f3p0/2263|i5_HQ_LCRFT_c1033/f4p0/4273|i4_LQ_LCRFT_c29609/f1p0/3881</v>
          </cell>
          <cell r="I124" t="str">
            <v>http://www.genome.jp/kegg-bin/show_pathway?ko00240/K02327%09red/K01240%09red/K03006%09red/K03021%09red/K01464%09red/K03005%09red/K03024%09red/K03026%09red/K03040%09red/K01937%09red/K00876%09red/K13800%09red/K00384%09red/K03787%09red/K01955%09red/K00207%09red/K03009%09red/K14721%09red/K13998%09red/K01510%09red/K03014%09red/K03016%09red/K03011%09red/K03010%09red/K03013%09red/K03012%09red/K01431%09red/K00940%09red/K03020%09red/K03002%09red/K03022%09red/K03023%09red/K01465%09red/K01489%09red/K01520%09red/K14641%09red/K03505%09red</v>
          </cell>
        </row>
        <row r="125">
          <cell r="A125" t="str">
            <v>Base excision repair</v>
          </cell>
          <cell r="B125" t="str">
            <v>KEGG PATHWAY</v>
          </cell>
          <cell r="C125" t="str">
            <v>ko03410</v>
          </cell>
          <cell r="D125">
            <v>20</v>
          </cell>
          <cell r="E125">
            <v>179</v>
          </cell>
          <cell r="F125">
            <v>0.999488621237</v>
          </cell>
          <cell r="G125">
            <v>0.999994756712</v>
          </cell>
          <cell r="H125" t="str">
            <v>i4_HQ_LCRFT_c5720/f2p0/3740|i2_LQ_LCRFT_c34665/f1p4/2116|i4_LQ_LCRFT_c75516/f1p0/3510|i1_LQ_LCRFT_c23455/f1p3/1837|i1_LQ_LCRFT_c22724/f2p1/1685|i4_LQ_LCRFT_c8185/f1p0/3182|i6_LQ_LCRFT_c1101/f1p0/5052|i1_LQ_LCRFT_c38956/f1p4/1617|i1_HQ_LCRFT_c86019/f6p1/1564|i4_LQ_LCRFT_c42276/f1p0/3801|i0_LQ_LCRFT_c192292/f1p1/817|i4_LQ_LCRFT_c38769/f1p3/3815|i1_LQ_LCRFT_c208456/f1p3/1681|i1_LQ_LCRFT_c7378/f1p0/1837|i3_LQ_LCRFT_c111532/f1p0/2284|i4_HQ_LCRFT_c1929/f2p1/3794|i2_HQ_LCRFT_c90007/f2p10/2869|i2_LQ_LCRFT_c124924/f1p0/2013|i0_LQ_LCRFT_c348392/f1p0/669|i3_HQ_LCRFT_c6399/f13p0/2994</v>
          </cell>
          <cell r="I125" t="str">
            <v>http://www.genome.jp/kegg-bin/show_pathway?ko03410/K10772%09red/K01142%09red/K01246%09red/K01247%09red/K03660%09red/K10747%09red/K10563%09red/K02327%09red/K10802%09red/K03505%09red</v>
          </cell>
        </row>
        <row r="126">
          <cell r="A126" t="str">
            <v>RNA degradation</v>
          </cell>
          <cell r="B126" t="str">
            <v>KEGG PATHWAY</v>
          </cell>
          <cell r="C126" t="str">
            <v>ko03018</v>
          </cell>
          <cell r="D126">
            <v>134</v>
          </cell>
          <cell r="E126">
            <v>839</v>
          </cell>
          <cell r="F126">
            <v>0.99991330964400005</v>
          </cell>
          <cell r="G126">
            <v>0.999994756712</v>
          </cell>
          <cell r="H126" t="str">
            <v>i1_LQ_LCRFT_c28725/f1p1/1539|i5_HQ_LCRFT_c22207/f14p7/4858|i1_LQ_LCRFT_c168271/f1p2/1901|i4_LQ_LCRFT_c63944/f1p0/3224|i3_LQ_LCRFT_c30156/f1p0/2026|i2_LQ_LCRFT_c56124/f1p0/2358|i3_LQ_LCRFT_c75046/f1p0/2572|i2_LQ_LCRFT_c77993/f1p0/2884|i2_LQ_LCRFT_c53971/f1p0/2378|i3_LQ_LCRFT_c31251/f1p0/2057|i2_LQ_LCRFT_c59208/f1p0/2443|i5_LQ_LCRFT_c5182/f1p0/4942|i2_LQ_LCRFT_c22084/f1p0/2191|i1_LQ_LCRFT_c14595/f1p1/1194|i5_LQ_LCRFT_c15867/f1p0/4034|i0_LQ_LCRFT_c29586/f1p0/787|i1_LQ_LCRFT_c118017/f1p1/1116|i2_LQ_LCRFT_c112720/f1p0/2217|i0_LQ_LCRFT_c50163/f1p0/706|i4_LQ_LCRFT_c58520/f1p0/3629|i1_LQ_LCRFT_c66486/f2p8/1113|i3_LQ_LCRFT_c74614/f1p1/2334|i2_LQ_LCRFT_c99299/f1p34/2478|i3_LQ_LCRFT_c55619/f1p0/2326|i3_LQ_LCRFT_c11041/f1p0/2366|i1_HQ_LCRFT_c27963/f2p1/1640|i1_LQ_LCRFT_c84491/f1p4/1095|i1_LQ_LCRFT_c153425/f1p1/1078|i5_LQ_LCRFT_c19842/f1p1/4505|i4_LQ_LCRFT_c29376/f1p0/3228|i3_LQ_LCRFT_c59346/f1p0/2255|i2_LQ_LCRFT_c59591/f1p0/2500|i3_LQ_LCRFT_c18662/f1p5/2769|i5_LQ_LCRFT_c6442/f1p0/4885|i5_LQ_LCRFT_c15440/f1p0/4559|i1_LQ_LCRFT_c90593/f1p0/1453|i5_HQ_LCRFT_c1876/f2p0/4728|i4_LQ_LCRFT_c63825/f1p4/3116|i3_LQ_LCRFT_c71332/f1p0/2275|i0_HQ_LCRFT_c152334/f2p0/992|i3_LQ_LCRFT_c38347/f1p19/2973|i1_LQ_LCRFT_c113236/f1p2/1306|i0_LQ_LCRFT_c5427/f1p0/910|i5_LQ_LCRFT_c12619/f1p0/4807|i4_LQ_LCRFT_c7163/f1p0/3777|i2_LQ_LCRFT_c38946/f1p8/2208|i3_HQ_LCRFT_c14310/f2p7/2567|i4_LQ_LCRFT_c42757/f1p0/3382|i4_LQ_LCRFT_c3499/f1p0/3945|i1_LQ_LCRFT_c189618/f1p10/1709|i1_LQ_LCRFT_c41535/f1p1/1341|i2_HQ_LCRFT_c18464/f2p7/2205|i1_LQ_LCRFT_c19608/f1p1/1415|i3_LQ_LCRFT_c74542/f1p0/2614|i2_LQ_LCRFT_c38337/f1p2/2114|i2_LQ_LCRFT_c43413/f1p0/2906|i1_LQ_LCRFT_c35246/f1p0/1559|i5_LQ_LCRFT_c19162/f1p16/4210|i5_LQ_LCRFT_c13393/f1p5/4526|i4_LQ_LCRFT_c66930/f1p0/3011|i1_LQ_LCRFT_c162380/f1p2/1876|i1_LQ_LCRFT_c35197/f1p1/1316|i1_HQ_LCRFT_c107567/f2p0/1120|i3_LQ_LCRFT_c79351/f1p0/2167|i1_LQ_LCRFT_c40237/f2p1/1516|i3_LQ_LCRFT_c31092/f1p0/2059|i1_LQ_LCRFT_c168550/f1p0/1691|i4_LQ_LCRFT_c25176/f1p0/3568|i1_HQ_LCRFT_c41273/f4p1/1280|i2_LQ_LCRFT_c39568/f1p2/2409|i3_HQ_LCRFT_c1924/f2p0/2514|i2_LQ_LCRFT_c95178/f1p0/2687|i4_LQ_LCRFT_c44782/f1p0/3141|i1_LQ_LCRFT_c20739/f1p3/1300|i1_LQ_LCRFT_c95639/f1p18/1890|i1_LQ_LCRFT_c76825/f1p3/1664|i4_HQ_LCRFT_c8933/f2p30/3684|i1_LQ_LCRFT_c98803/f1p0/1552|i4_LQ_LCRFT_c43170/f1p1/3965|i5_LQ_LCRFT_c13810/f1p1/4199|i1_LQ_LCRFT_c140374/f1p2/1960|i2_HQ_LCRFT_c67413/f6p0/2076|i1_LQ_LCRFT_c161711/f2p2/1378|i3_LQ_LCRFT_c112790/f1p0/2791|i3_HQ_LCRFT_c82147/f3p0/2071|i2_LQ_LCRFT_c76972/f1p7/2174|i4_HQ_LCRFT_c50993/f5p6/3152|i5_LQ_LCRFT_c4428/f1p0/4428|i5_LQ_LCRFT_c18744/f1p14/4585|i2_LQ_LCRFT_c78548/f1p1/2728|i3_LQ_LCRFT_c16199/f1p2/2021|i2_LQ_LCRFT_c80292/f1p0/2207|i1_HQ_LCRFT_c19751/f6p1/1299|i3_LQ_LCRFT_c106751/f1p0/2021|i1_LQ_LCRFT_c74664/f1p1/1596|i4_LQ_LCRFT_c76111/f1p0/3180|i1_LQ_LCRFT_c96981/f1p45/1179|i4_LQ_LCRFT_c73128/f1p0/3356|i1_LQ_LCRFT_c221889/f1p3/1097|i2_LQ_LCRFT_c85040/f1p0/2383|i1_LQ_LCRFT_c143238/f1p1/1945|i3_LQ_LCRFT_c126577/f1p0/2009|i3_LQ_LCRFT_c36285/f1p0/2820|i3_LQ_LCRFT_c7129/f1p4/2823|i5_HQ_LCRFT_c885/f5p0/4728|i2_LQ_LCRFT_c70759/f1p0/2928|i0_LQ_LCRFT_c208216/f1p2/612|i4_LQ_LCRFT_c26190/f1p40/3435|i2_LQ_LCRFT_c92365/f1p0/2121|i2_LQ_LCRFT_c51927/f1p0/2982|i4_HQ_LCRFT_c38427/f3p0/3651|i2_LQ_LCRFT_c20744/f1p0/2967|i3_LQ_LCRFT_c84547/f1p0/2025|i1_HQ_LCRFT_c89817/f4p1/1456|i3_LQ_LCRFT_c95848/f1p0/2665|i4_LQ_LCRFT_c41644/f1p0/3138|i1_HQ_LCRFT_c71010/f2p2/1289|i1_LQ_LCRFT_c95625/f1p2/1409|i3_LQ_LCRFT_c74807/f1p3/2182|i4_HQ_LCRFT_c18455/f3p0/3651|i3_HQ_LCRFT_c120133/f7p0/2284|i1_LQ_LCRFT_c10340/f1p7/1507|i4_LQ_LCRFT_c16207/f1p0/3015|i2_LQ_LCRFT_c113214/f1p2/2409|i2_LQ_LCRFT_c29251/f1p0/2556|i2_LQ_LCRFT_c36534/f1p0/2114|i4_LQ_LCRFT_c73266/f1p0/3339|i2_LQ_LCRFT_c77084/f1p3/2992|i5_LQ_LCRFT_c20713/f1p0/4904|i2_LQ_LCRFT_c36781/f1p0/2885|i4_LQ_LCRFT_c60584/f1p0/3414|i2_LQ_LCRFT_c10358/f1p4/3001|i3_HQ_LCRFT_c67556/f6p0/2177|i4_LQ_LCRFT_c38369/f1p4/3783</v>
          </cell>
          <cell r="I126" t="str">
            <v>http://www.genome.jp/kegg-bin/show_pathway?ko03018/K03678%09red/K00850%09red/K01689%09red/K12625%09red/K12614%09red/K12617%09red/K12616%09red/K12611%09red/K12590%09red/K12586%09red/K12619%09red/K12598%09red/K12599%09red/K13126%09red/K12602%09red/K03654%09red/K01148%09red/K12606%09red/K12607%09red/K12604%09red/K12623%09red/K12581%09red/K12603%09red/K12600%09red/K12589%09red/K12608%09red/K14442%09red/K12605%09red/K10643%09red/K04077%09red/K11600%09red/K12580%09red</v>
          </cell>
        </row>
        <row r="127">
          <cell r="A127" t="str">
            <v>RNA transport</v>
          </cell>
          <cell r="B127" t="str">
            <v>KEGG PATHWAY</v>
          </cell>
          <cell r="C127" t="str">
            <v>ko03013</v>
          </cell>
          <cell r="D127">
            <v>233</v>
          </cell>
          <cell r="E127">
            <v>1393</v>
          </cell>
          <cell r="F127">
            <v>0.999988234378</v>
          </cell>
          <cell r="G127">
            <v>0.999994756712</v>
          </cell>
          <cell r="H127" t="str">
            <v>i2_LQ_LCRFT_c25410/f1p9/2302|i1_HQ_LCRFT_c6873/f4p7/1299|i5_LQ_LCRFT_c5182/f1p0/4942|i4_LQ_LCRFT_c2480/f1p10/3418|i1_LQ_LCRFT_c143133/f1p0/1476|i4_HQ_LCRFT_c2325/f4p0/3371|i6_LQ_LCRFT_c3874/f1p4/5080|i2_LQ_LCRFT_c46871/f1p0/2012|i1_LQ_LCRFT_c60431/f1p5/1274|i4_HQ_LCRFT_c18457/f3p0/3617|i0_LQ_LCRFT_c208312/f1p19/931|i3_LQ_LCRFT_c34772/f1p9/2764|i3_LQ_LCRFT_c3641/f1p0/2337|i2_LQ_LCRFT_c94818/f1p0/2840|i4_LQ_LCRFT_c36114/f1p0/3388|i3_LQ_LCRFT_c75601/f1p0/2419|i0_HQ_LCRFT_c35978/f2p3/965|i0_HQ_LCRFT_c394771/f72p0/918|i3_LQ_LCRFT_c94361/f1p0/2560|i5_LQ_LCRFT_c14836/f1p23/4583|i3_HQ_LCRFT_c11282/f2p1/2172|i4_LQ_LCRFT_c40097/f1p1/3105|i1_LQ_LCRFT_c38535/f1p0/1641|i1_LQ_LCRFT_c51640/f1p14/1915|i3_LQ_LCRFT_c99574/f1p0/2591|i4_HQ_LCRFT_c5601/f2p1/3168|i0_LQ_LCRFT_c151007/f1p0/758|i1_HQ_LCRFT_c43801/f2p2/1770|i5_LQ_LCRFT_c15789/f1p0/4036|i1_LQ_LCRFT_c163021/f1p7/1539|i4_LQ_LCRFT_c74313/f1p1/3933|i4_LQ_LCRFT_c67728/f1p0/3034|i1_HQ_LCRFT_c22184/f5p0/1730|i0_LQ_LCRFT_c59657/f1p0/706|i5_LQ_LCRFT_c10866/f1p0/4885|i4_LQ_LCRFT_c57753/f1p7/3972|i2_LQ_LCRFT_c75525/f1p0/2228|i3_LQ_LCRFT_c126728/f1p0/2014|i1_LQ_LCRFT_c56811/f1p2/1334|i4_HQ_LCRFT_c37352/f2p5/3382|i3_LQ_LCRFT_c35044/f1p3/2111|i1_LQ_LCRFT_c169825/f1p3/2220|i2_LQ_LCRFT_c75422/f1p7/2828|i4_LQ_LCRFT_c42757/f1p0/3382|i2_LQ_LCRFT_c34536/f1p0/2198|i1_LQ_LCRFT_c69737/f1p9/1661|i1_HQ_LCRFT_c80988/f2p2/1023|i3_LQ_LCRFT_c59346/f1p0/2255|i5_LQ_LCRFT_c3126/f1p4/4648|i4_LQ_LCRFT_c22022/f1p1/3968|i3_HQ_LCRFT_c102695/f2p0/2072|i1_HQ_LCRFT_c1607/f4p5/1918|i3_LQ_LCRFT_c36865/f1p0/2590|i4_HQ_LCRFT_c16022/f3p0/3167|i2_LQ_LCRFT_c53850/f1p0/2541|i4_HQ_LCRFT_c24645/f3p0/3677|i1_HQ_LCRFT_c33817/f2p1/1847|i0_LQ_LCRFT_c28268/f1p0/536|i2_LQ_LCRFT_c111594/f1p0/2152|i1_LQ_LCRFT_c37690/f1p14/2001|i2_LQ_LCRFT_c94945/f1p1/2525|i4_HQ_LCRFT_c20823/f2p0/3591|i3_LQ_LCRFT_c8736/f1p6/2573|i1_HQ_LCRFT_c11810/f2p1/1676|i3_HQ_LCRFT_c48833/f17p0/2464|i10_LQ_LCRFT_c96/f1p0/9653|i4_LQ_LCRFT_c68534/f1p0/3890|i3_LQ_LCRFT_c11844/f1p0/2855|i2_LQ_LCRFT_c77767/f1p0/2860|i0_LQ_LCRFT_c85478/f1p0/886|i2_LQ_LCRFT_c79580/f1p0/2203|i2_LQ_LCRFT_c57219/f1p41/2709|i3_LQ_LCRFT_c76106/f1p0/2448|i4_HQ_LCRFT_c68922/f25p0/3716|i4_LQ_LCRFT_c27859/f1p0/3841|i4_LQ_LCRFT_c81107/f1p0/3082|i2_HQ_LCRFT_c4059/f3p7/2220|i4_HQ_LCRFT_c36357/f4p0/3262|i5_LQ_LCRFT_c2385/f1p3/4228|i2_HQ_LCRFT_c10364/f2p11/2605|i2_LQ_LCRFT_c7501/f1p1/2329|i4_HQ_LCRFT_c3642/f2p8/3740|i5_HQ_LCRFT_c1795/f4p2/4308|i2_LQ_LCRFT_c85040/f1p0/2383|i3_HQ_LCRFT_c108325/f20p0/2627|i3_LQ_LCRFT_c110631/f1p0/2231|i2_LQ_LCRFT_c26162/f1p6/2493|i3_HQ_LCRFT_c14310/f2p7/2567|i1_LQ_LCRFT_c48272/f1p0/1921|i1_HQ_LCRFT_c58965/f4p0/1784|i3_LQ_LCRFT_c71556/f1p12/2912|i0_LQ_LCRFT_c142832/f1p1/404|i1_LQ_LCRFT_c141531/f1p0/1444|i3_HQ_LCRFT_c22458/f2p6/2752|i2_LQ_LCRFT_c7450/f1p3/2545|i1_HQ_LCRFT_c132341/f18p1/1683|i1_LQ_LCRFT_c90485/f1p0/1913|i1_LQ_LCRFT_c75600/f1p2/1328|i2_LQ_LCRFT_c23347/f1p3/2473|i1_LQ_LCRFT_c119155/f1p6/1882|i3_LQ_LCRFT_c91872/f1p0/2366|i4_LQ_LCRFT_c10511/f1p9/3924|i3_LQ_LCRFT_c42095/f1p0/2734|i4_LQ_LCRFT_c79592/f1p0/3478|i2_LQ_LCRFT_c91293/f1p0/2134|i2_LQ_LCRFT_c24695/f1p0/2970|i4_HQ_LCRFT_c4548/f3p0/3528|i1_LQ_LCRFT_c71402/f1p0/1396|i2_HQ_LCRFT_c18952/f2p4/2609|i5_LQ_LCRFT_c16223/f1p6/4015|i4_LQ_LCRFT_c53442/f1p0/3104|i4_LQ_LCRFT_c56533/f1p0/3618|i4_LQ_LCRFT_c44717/f1p0/3403|i5_LQ_LCRFT_c12904/f1p9/4932|i0_HQ_LCRFT_c185197/f2p0/911|i1_LQ_LCRFT_c139772/f1p0/1211|i2_LQ_LCRFT_c58400/f1p13/2858|i2_LQ_LCRFT_c39568/f1p2/2409|i2_LQ_LCRFT_c8829/f1p0/2890|i4_LQ_LCRFT_c63996/f1p0/3952|i3_LQ_LCRFT_c5310/f1p18/2402|i4_LQ_LCRFT_c6205/f1p19/3567|i4_LQ_LCRFT_c20037/f1p0/3080|i5_LQ_LCRFT_c21927/f1p0/4010|i2_LQ_LCRFT_c15240/f1p0/2089|i1_LQ_LCRFT_c21652/f1p0/1470|i1_LQ_LCRFT_c207474/f2p4/1524|i6_LQ_LCRFT_c3297/f1p0/5076|i4_HQ_LCRFT_c32608/f32p0/3442|i4_LQ_LCRFT_c81297/f1p0/3466|i4_LQ_LCRFT_c79523/f1p0/3528|i1_LQ_LCRFT_c53798/f2p6/1343|i5_LQ_LCRFT_c21616/f1p2/4403|i1_HQ_LCRFT_c185807/f8p6/1064|i5_LQ_LCRFT_c5894/f1p9/4731|i4_LQ_LCRFT_c38762/f1p0/3564|i0_LQ_LCRFT_c99306/f1p0/774|i6_LQ_LCRFT_c2496/f1p7/5567|i1_LQ_LCRFT_c191373/f1p20/1218|i6_LQ_LCRFT_c1336/f1p0/5867|i1_LQ_LCRFT_c168562/f1p3/1317|i1_LQ_LCRFT_c95175/f1p4/1903|i1_LQ_LCRFT_c192398/f1p5/2540|i4_LQ_LCRFT_c25077/f1p6/3139|i1_LQ_LCRFT_c28758/f1p7/1132|i4_HQ_LCRFT_c82702/f3p0/3035|i3_LQ_LCRFT_c23395/f1p0/2648|i4_LQ_LCRFT_c44984/f1p0/3250|i5_LQ_LCRFT_c20892/f1p1/4350|i4_HQ_LCRFT_c53033/f2p0/3841|i1_HQ_LCRFT_c8710/f3p2/1306|i1_LQ_LCRFT_c69377/f1p3/1932|i3_LQ_LCRFT_c58793/f1p0/2535|i2_HQ_LCRFT_c35270/f4p0/2812|i2_LQ_LCRFT_c4127/f1p0/2387|i1_HQ_LCRFT_c77206/f3p1/1792|i2_HQ_LCRFT_c26062/f2p6/2232|i0_HQ_LCRFT_c30785/f3p1/826|i3_HQ_LCRFT_c25377/f2p1/2847|i1_LQ_LCRFT_c114682/f1p9/1924|i2_HQ_LCRFT_c34216/f2p0/2861|i2_HQ_LCRFT_c1998/f5p0/2788|i5_LQ_LCRFT_c6210/f1p0/4627|i0_LQ_LCRFT_c342759/f1p0/887|i4_LQ_LCRFT_c56190/f1p1/3833|i2_LQ_LCRFT_c12010/f1p0/2620|i4_HQ_LCRFT_c7700/f2p0/3096|i0_LQ_LCRFT_c325718/f1p0/728|i1_HQ_LCRFT_c36694/f2p1/1806|i0_LQ_LCRFT_c106796/f1p0/652|i0_LQ_LCRFT_c149384/f1p0/908|i0_HQ_LCRFT_c316355/f8p0/682|i0_LQ_LCRFT_c33868/f1p7/836|i3_LQ_LCRFT_c39683/f1p0/2226|i1_LQ_LCRFT_c96981/f1p45/1179|i1_LQ_LCRFT_c204842/f7p7/1164|i2_LQ_LCRFT_c54990/f1p0/2137|i2_HQ_LCRFT_c63359/f2p0/2066|i1_LQ_LCRFT_c70948/f1p3/1395|i3_LQ_LCRFT_c96572/f1p0/2396|i0_LQ_LCRFT_c106866/f1p0/919|i1_HQ_LCRFT_c183080/f6p3/1990|i2_LQ_LCRFT_c13772/f1p3/2797|i5_LQ_LCRFT_c10352/f1p2/4861|i3_LQ_LCRFT_c76211/f1p1/2907|i1_LQ_LCRFT_c26193/f1p0/1943|i0_HQ_LCRFT_c395271/f2p0/551|i5_LQ_LCRFT_c9357/f1p3/4473|i3_LQ_LCRFT_c37863/f1p7/2495|i1_LQ_LCRFT_c115861/f1p8/1176|i2_LQ_LCRFT_c20512/f1p2/2981|i4_LQ_LCRFT_c75274/f1p18/3340|i3_LQ_LCRFT_c61633/f1p0/2639|i2_HQ_LCRFT_c119339/f23p7/2634|i0_HQ_LCRFT_c243572/f3p0/849|i2_HQ_LCRFT_c86481/f4p0/2601|i1_LQ_LCRFT_c27348/f1p1/1841|i2_LQ_LCRFT_c94813/f1p0/2916|i3_HQ_LCRFT_c5956/f10p0/2297|i2_LQ_LCRFT_c25212/f1p1/2261|i3_LQ_LCRFT_c2640/f1p1/2596|i5_HQ_LCRFT_c1543/f4p21/4859|i3_HQ_LCRFT_c24026/f2p0/2164|i3_LQ_LCRFT_c24517/f1p2/2406|i2_LQ_LCRFT_c4665/f1p0/2607|i4_LQ_LCRFT_c22941/f1p10/3871|i4_LQ_LCRFT_c28444/f1p0/3616|i2_HQ_LCRFT_c3538/f2p0/2833|i7_LQ_LCRFT_c1080/f1p3/6206|i1_HQ_LCRFT_c76971/f2p3/2000|i8_LQ_LCRFT_c70/f1p0/7726|i1_HQ_LCRFT_c132758/f81p3/1829|i2_HQ_LCRFT_c19898/f2p17/2295|i3_HQ_LCRFT_c18891/f2p4/2652|i2_HQ_LCRFT_c27560/f2p109/2890|i3_LQ_LCRFT_c9667/f1p0/2329|i4_LQ_LCRFT_c26076/f1p1/3172|i0_HQ_LCRFT_c81575/f33p0/625|i3_HQ_LCRFT_c44340/f2p0/2751|i4_HQ_LCRFT_c87485/f2p0/3725|i4_LQ_LCRFT_c77217/f1p4/3795|i3_LQ_LCRFT_c73051/f1p2/2952|i1_HQ_LCRFT_c2414/f5p3/1582|i1_HQ_LCRFT_c208857/f9p1/1737|i6_LQ_LCRFT_c3379/f1p1/5129|i5_LQ_LCRFT_c3712/f1p0/4409|i2_LQ_LCRFT_c21950/f1p0/2653|i4_LQ_LCRFT_c49554/f1p0/3019|i2_LQ_LCRFT_c53847/f1p0/2596|i2_LQ_LCRFT_c57763/f1p1/2337|i4_HQ_LCRFT_c69374/f2p0/3139|i4_HQ_LCRFT_c18174/f2p0/3432|i3_LQ_LCRFT_c126684/f1p0/2015</v>
          </cell>
          <cell r="I127" t="str">
            <v>http://www.genome.jp/kegg-bin/show_pathway?ko03013/K09291%09red/K03257%09red/K03259%09red/K14309%09red/K10577%09red/K12876%09red/K12160%09red/K03240%09red/K14300%09red/K03242%09red/K03243%09red/K14305%09red/K14304%09red/K03260%09red/K03247%09red/K03248%09red/K14288%09red/K14320%09red/K14327%09red/K14326%09red/K14325%09red/K12877%09red/K14319%09red/K13025%09red/K03245%09red/K12881%09red/K12882%09red/K12883%09red/K00784%09red/K03237%09red/K03246%09red/K03680%09red/K07936%09red/K03538%09red/K03236%09red/K13126%09red/K02516%09red/K01164%09red/K03239%09red/K03238%09red/K14310%09red/K03113%09red/K12875%09red/K12812%09red/K14314%09red/K14289%09red/K03231%09red/K12878%09red/K03254%09red/K03253%09red/K03252%09red/K03251%09red/K03250%09red/K13151%09red/K14301%09red/K03539%09red/K14328%09red/K07562%09red/K03241%09red/K13171%09red/K14303%09red/K05749%09red/K13174%09red/K14311%09red/K14004%09red/K14297%09red/K13114%09red/K14293%09red/K14292%09red/K14290%09red</v>
          </cell>
        </row>
        <row r="128">
          <cell r="A128" t="str">
            <v>Oxidative phosphorylation</v>
          </cell>
          <cell r="B128" t="str">
            <v>KEGG PATHWAY</v>
          </cell>
          <cell r="C128" t="str">
            <v>ko00190</v>
          </cell>
          <cell r="D128">
            <v>201</v>
          </cell>
          <cell r="E128">
            <v>1242</v>
          </cell>
          <cell r="F128">
            <v>0.999994756712</v>
          </cell>
          <cell r="G128">
            <v>0.999994756712</v>
          </cell>
          <cell r="H128" t="str">
            <v>i4_LQ_LCRFT_c63684/f1p0/3345|i3_LQ_LCRFT_c19068/f1p0/2749|i1_HQ_LCRFT_c130842/f2p1/1104|i0_HQ_LCRFT_c6363/f2p0/775|i1_LQ_LCRFT_c56114/f1p7/1183|i3_LQ_LCRFT_c97157/f1p0/3002|i2_LQ_LCRFT_c15316/f1p0/2046|i3_LQ_LCRFT_c56553/f1p0/2766|i4_LQ_LCRFT_c39069/f1p0/3854|i2_LQ_LCRFT_c60690/f1p0/2969|i0_HQ_LCRFT_c109862/f3p0/696|i4_LQ_LCRFT_c40302/f1p0/3528|i4_LQ_LCRFT_c28914/f1p0/3620|i5_LQ_LCRFT_c19655/f1p0/4541|i4_LQ_LCRFT_c45349/f1p0/3395|i2_LQ_LCRFT_c31674/f1p0/2014|i4_LQ_LCRFT_c9868/f1p10/3983|i4_LQ_LCRFT_c24775/f1p0/3246|i0_LQ_LCRFT_c348259/f1p0/968|i1_LQ_LCRFT_c219552/f1p3/1023|i4_LQ_LCRFT_c21924/f1p0/3289|i5_LQ_LCRFT_c2956/f1p1/4842|i2_LQ_LCRFT_c59281/f1p0/2810|i3_LQ_LCRFT_c71957/f1p6/2506|i3_LQ_LCRFT_c6536/f1p0/2952|i1_LQ_LCRFT_c60353/f1p1/1270|i0_LQ_LCRFT_c34576/f1p0/983|i2_LQ_LCRFT_c34741/f1p0/2298|i3_LQ_LCRFT_c42354/f1p25/2990|i0_LQ_LCRFT_c8535/f1p1/844|i0_LQ_LCRFT_c66321/f1p0/756|i3_LQ_LCRFT_c111428/f1p6/2420|i0_LQ_LCRFT_c100698/f1p0/718|i2_LQ_LCRFT_c74259/f1p0/2770|i2_LQ_LCRFT_c56749/f1p0/2749|i5_LQ_LCRFT_c4274/f1p8/4167|i1_HQ_LCRFT_c21457/f2p2/1258|i4_HQ_LCRFT_c88055/f95p0/3555|i4_LQ_LCRFT_c62457/f1p0/3808|i0_HQ_LCRFT_c317858/f13p0/883|i4_LQ_LCRFT_c57554/f1p2/3584|i3_LQ_LCRFT_c11056/f1p0/2524|i4_HQ_LCRFT_c24386/f3p2/3303|i1_LQ_LCRFT_c135376/f1p10/1529|i3_LQ_LCRFT_c75574/f1p0/2699|i4_LQ_LCRFT_c8885/f1p0/3865|i1_LQ_LCRFT_c125090/f1p2/1410|i3_LQ_LCRFT_c43393/f1p0/2951|i0_HQ_LCRFT_c10626/f2p0/448|i1_LQ_LCRFT_c116379/f1p2/1157|i1_LQ_LCRFT_c15472/f1p8/1101|i5_LQ_LCRFT_c16745/f1p0/4013|i1_LQ_LCRFT_c152042/f1p2/1098|i5_LQ_LCRFT_c14934/f1p2/4468|i2_HQ_LCRFT_c1261/f3p0/2646|i1_HQ_LCRFT_c8315/f5p0/1690|i2_HQ_LCRFT_c107124/f64p0/2778|i4_HQ_LCRFT_c8241/f2p5/3857|i4_HQ_LCRFT_c53112/f2p0/3374|i4_LQ_LCRFT_c60620/f1p6/3389|i3_LQ_LCRFT_c59601/f1p0/2853|i2_LQ_LCRFT_c39587/f1p0/2152|i2_LQ_LCRFT_c98704/f1p0/2564|i5_LQ_LCRFT_c14486/f1p0/5024|i0_LQ_LCRFT_c58126/f1p11/800|i4_LQ_LCRFT_c56839/f1p0/3071|i5_LQ_LCRFT_c20213/f1p0/4287|i1_LQ_LCRFT_c92094/f1p1/1292|i4_LQ_LCRFT_c35545/f1p0/3562|i4_LQ_LCRFT_c5916/f1p0/3183|i1_HQ_LCRFT_c430/f33p3/1784|i0_LQ_LCRFT_c266390/f1p0/866|i1_LQ_LCRFT_c167131/f1p4/1669|i4_LQ_LCRFT_c26378/f1p0/3545|i0_LQ_LCRFT_c37682/f1p0/716|i0_LQ_LCRFT_c352352/f1p0/786|i3_LQ_LCRFT_c39753/f1p0/2791|i2_LQ_LCRFT_c98125/f1p3/2379|i2_LQ_LCRFT_c72986/f1p5/2780|i0_HQ_LCRFT_c62899/f6p0/861|i4_HQ_LCRFT_c54937/f2p0/3815|i2_HQ_LCRFT_c102204/f2p0/2023|i2_LQ_LCRFT_c125229/f1p0/2011|i4_HQ_LCRFT_c2330/f8p0/3577|i4_HQ_LCRFT_c12967/f9p5/3912|i4_LQ_LCRFT_c79555/f1p0/3488|i1_HQ_LCRFT_c6494/f2p4/1925|i2_LQ_LCRFT_c124960/f1p0/2001|i1_LQ_LCRFT_c18781/f1p4/1141|i4_HQ_LCRFT_c50511/f6p0/3306|i1_LQ_LCRFT_c72003/f1p5/1850|i1_HQ_LCRFT_c100795/f4p2/1027|i4_LQ_LCRFT_c77137/f1p4/3338|i1_LQ_LCRFT_c75036/f1p5/2007|i0_HQ_LCRFT_c130482/f2p0/996|i2_LQ_LCRFT_c20337/f1p1/2944|i0_HQ_LCRFT_c99368/f3p5/890|i1_HQ_LCRFT_c183613/f52p10/1617|i3_LQ_LCRFT_c35221/f1p0/2214|i1_HQ_LCRFT_c149082/f2p1/1153|i1_LQ_LCRFT_c202363/f1p3/1020|i0_LQ_LCRFT_c102677/f1p0/817|i1_HQ_LCRFT_c207232/f3p4/1105|i4_HQ_LCRFT_c1858/f3p3/3849|i1_LQ_LCRFT_c95917/f1p8/1951|i1_HQ_LCRFT_c60197/f3p0/1848|i4_LQ_LCRFT_c28111/f1p2/3516|i2_LQ_LCRFT_c42895/f1p0/2430|i3_LQ_LCRFT_c2255/f3p0/2192|i1_LQ_LCRFT_c38803/f1p0/1579|i4_LQ_LCRFT_c53910/f1p0/3830|i4_HQ_LCRFT_c56329/f2p0/3199|i4_HQ_LCRFT_c17017/f6p0/3432|i0_LQ_LCRFT_c32595/f1p0/756|i3_LQ_LCRFT_c5167/f1p2/2205|i3_LQ_LCRFT_c3591/f1p0/2815|i4_LQ_LCRFT_c53458/f1p0/3372|i0_LQ_LCRFT_c36693/f1p0/922|i5_LQ_LCRFT_c10207/f1p38/4587|i4_LQ_LCRFT_c56195/f1p0/3086|i4_LQ_LCRFT_c57865/f1p0/3293|i1_HQ_LCRFT_c184483/f8p1/1204|i0_LQ_LCRFT_c262917/f1p0/505|i3_LQ_LCRFT_c59494/f1p0/2260|i4_HQ_LCRFT_c87559/f26p0/3071|i2_LQ_LCRFT_c98837/f1p10/2642|i2_HQ_LCRFT_c50337/f14p0/2766|i0_HQ_LCRFT_c394228/f22p0/648|i1_LQ_LCRFT_c165175/f1p5/1877|i0_LQ_LCRFT_c139637/f1p9/991|i1_LQ_LCRFT_c153196/f1p4/1019|i4_LQ_LCRFT_c38350/f3p18/3137|i1_HQ_LCRFT_c200068/f2p3/1021|i4_LQ_LCRFT_c28309/f1p0/3862|i4_LQ_LCRFT_c13133/f1p16/3217|i1_LQ_LCRFT_c35647/f1p1/1133|i1_LQ_LCRFT_c38142/f1p0/1261|i2_HQ_LCRFT_c18140/f2p4/2644|i5_HQ_LCRFT_c2036/f2p0/4265|i0_LQ_LCRFT_c61849/f1p0/722|i2_LQ_LCRFT_c78033/f1p0/2716|i3_LQ_LCRFT_c6413/f1p2/2236|i0_LQ_LCRFT_c244208/f32p0/757|i3_LQ_LCRFT_c63968/f1p0/2091|i1_LQ_LCRFT_c117208/f1p4/1440|i1_HQ_LCRFT_c174183/f4p5/1060|i3_LQ_LCRFT_c43054/f1p2/2201|i0_LQ_LCRFT_c132600/f1p0/658|i3_LQ_LCRFT_c25218/f1p0/2864|i1_LQ_LCRFT_c99248/f1p0/1812|i5_LQ_LCRFT_c9830/f1p0/4268|i1_HQ_LCRFT_c206514/f3p5/1153|i5_HQ_LCRFT_c5335/f2p0/4646|i4_HQ_LCRFT_c3812/f3p4/3601|i1_LQ_LCRFT_c40421/f1p3/1170|i4_LQ_LCRFT_c45257/f1p0/3493|i0_HQ_LCRFT_c50948/f2p0/519|i4_LQ_LCRFT_c79209/f1p1/3570|i4_LQ_LCRFT_c54045/f1p1/3930|i0_HQ_LCRFT_c106933/f3p0/899|i0_LQ_LCRFT_c5316/f1p70/688|i4_LQ_LCRFT_c37620/f1p0/3475|i2_LQ_LCRFT_c97248/f1p7/2533|i3_LQ_LCRFT_c93633/f1p184/2335|i1_LQ_LCRFT_c210530/f1p5/1128|i6_LQ_LCRFT_c2035/f1p0/5080|i4_HQ_LCRFT_c61130/f2p0/3547|i4_LQ_LCRFT_c9128/f1p9/3424|i1_LQ_LCRFT_c114140/f1p0/1516|i2_LQ_LCRFT_c95836/f1p0/2333|i5_LQ_LCRFT_c11482/f1p0/4890|i1_LQ_LCRFT_c15797/f1p8/1017|i5_LQ_LCRFT_c18584/f1p0/4592|i0_HQ_LCRFT_c8932/f3p8/773|i0_LQ_LCRFT_c32816/f1p0/597|i4_HQ_LCRFT_c37426/f2p1/3208|i7_LQ_LCRFT_c252/f1p0/6339|i4_LQ_LCRFT_c55660/f1p0/3372|i0_LQ_LCRFT_c213062/f1p0/668|i4_LQ_LCRFT_c22276/f1p2/3435|i0_LQ_LCRFT_c28332/f1p0/499|i0_HQ_LCRFT_c146297/f5p0/710|i3_LQ_LCRFT_c8494/f1p0/2209|i0_HQ_LCRFT_c395885/f58p0/545|i6_LQ_LCRFT_c1942/f1p4/5332|i1_LQ_LCRFT_c94026/f1p38/1963|i4_LQ_LCRFT_c39151/f1p28/3239|i1_LQ_LCRFT_c41523/f1p6/1421|i1_LQ_LCRFT_c165527/f1p0/1941|i3_LQ_LCRFT_c100520/f1p0/2269|i1_LQ_LCRFT_c169468/f1p10/1826|i1_HQ_LCRFT_c6156/f16p10/1632|i4_HQ_LCRFT_c28581/f3p2/3150|i3_LQ_LCRFT_c54848/f1p0/2952|i0_HQ_LCRFT_c50724/f2p0/948|i1_HQ_LCRFT_c67725/f18p6/1503|i0_LQ_LCRFT_c26917/f1p11/813|i1_LQ_LCRFT_c28776/f1p0/1975|i4_HQ_LCRFT_c23571/f2p1/3438|i0_HQ_LCRFT_c134179/f5p2/799|i2_LQ_LCRFT_c71321/f1p0/2463</v>
          </cell>
          <cell r="I128" t="str">
            <v>http://www.genome.jp/kegg-bin/show_pathway?ko00190/K02113%09red/K02111%09red/K02257%09red/K02115%09red/K01507%09red/K02259%09red/K02138%09red/K02261%09red/K02133%09red/K02132%09red/K02135%09red/K02134%09red/K02137%09red/K02150%09red/K03949%09red/K02154%09red/K03966%09red/K03942%09red/K03940%09red/K03946%09red/K02152%09red/K03963%09red/K03883%09red/K01535%09red/K02140%09red/K02144%09red/K02145%09red/K02146%09red/K02147%09red/K02148%09red/K02149%09red/K11353%09red/K11352%09red/K00416%09red/K02267%09red/K03879%09red/K00417%09red/K00411%09red/K00413%09red/K03955%09red/K03952%09red/K05573%09red/K00234%09red/K00235%09red/K03938%09red/K05577%09red/K02155%09red/K03937%09red/K03935%09r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5CD02-5B95-4E6C-AD68-DE51A35171DB}">
  <dimension ref="A1:I22"/>
  <sheetViews>
    <sheetView tabSelected="1" workbookViewId="0">
      <selection sqref="A1:I1"/>
    </sheetView>
  </sheetViews>
  <sheetFormatPr defaultRowHeight="14.25" x14ac:dyDescent="0.65"/>
  <cols>
    <col min="1" max="1" width="38.953125" style="1" customWidth="1"/>
    <col min="2" max="2" width="13.5625" style="1" customWidth="1"/>
    <col min="3" max="3" width="10.6484375" style="1" customWidth="1"/>
    <col min="4" max="4" width="11.8671875" style="1" customWidth="1"/>
    <col min="6" max="6" width="12.171875" bestFit="1" customWidth="1"/>
    <col min="7" max="7" width="16.953125" customWidth="1"/>
    <col min="9" max="9" width="12.91015625" customWidth="1"/>
  </cols>
  <sheetData>
    <row r="1" spans="1:9" ht="14.5" x14ac:dyDescent="0.7">
      <c r="A1" s="6" t="s">
        <v>29</v>
      </c>
      <c r="B1" s="7"/>
      <c r="C1" s="7"/>
      <c r="D1" s="7"/>
      <c r="E1" s="7"/>
      <c r="F1" s="7"/>
      <c r="G1" s="7"/>
      <c r="H1" s="7"/>
      <c r="I1" s="7"/>
    </row>
    <row r="2" spans="1:9" ht="14.5" x14ac:dyDescent="0.65">
      <c r="A2" s="2" t="s">
        <v>0</v>
      </c>
      <c r="B2" s="2" t="s">
        <v>1</v>
      </c>
      <c r="C2" s="2" t="s">
        <v>2</v>
      </c>
      <c r="D2" s="2" t="s">
        <v>3</v>
      </c>
      <c r="E2" s="2" t="s">
        <v>15</v>
      </c>
      <c r="F2" s="2" t="s">
        <v>16</v>
      </c>
      <c r="G2" s="2" t="s">
        <v>17</v>
      </c>
      <c r="H2" s="2" t="s">
        <v>18</v>
      </c>
      <c r="I2" s="2" t="s">
        <v>19</v>
      </c>
    </row>
    <row r="3" spans="1:9" ht="14.5" x14ac:dyDescent="0.7">
      <c r="A3" s="2" t="s">
        <v>4</v>
      </c>
      <c r="B3" s="5">
        <v>0.29702970297029702</v>
      </c>
      <c r="C3" s="5">
        <v>4.5706575525499998E-5</v>
      </c>
      <c r="D3" s="5">
        <v>390</v>
      </c>
      <c r="E3" s="3" t="str">
        <f>VLOOKUP(A3,[1]TLPFvsTLWF.DEG_KEGG_pathway_enr!$A$5:$Q$128, 3,FALSE)</f>
        <v>ko04075</v>
      </c>
      <c r="F3" s="4">
        <f>VLOOKUP(A3,[1]TLPFvsTLWF.DEG_KEGG_pathway_enr!$A$5:$Q$128, 6,FALSE)</f>
        <v>3.7159817500400002E-7</v>
      </c>
      <c r="G3" s="4">
        <f>VLOOKUP(A3,[1]TLPFvsTLWF.DEG_KEGG_pathway_enr!$A$5:$Q$128,7,FALSE)</f>
        <v>4.5706575525499998E-5</v>
      </c>
      <c r="H3" s="3" t="str">
        <f>VLOOKUP(A3,[1]TLPFvsTLWF.DEG_KEGG_pathway_enr!$A$5:$Q$128,8,FALSE)</f>
        <v>i3_HQ_LCRFT_c11613/f2p0/2260|i2_LQ_LCRFT_c40359/f1p7/2276|i3_LQ_LCRFT_c56278/f1p0/2150|i3_LQ_LCRFT_c36268/f1p0/2403|i5_HQ_LCRFT_c1169/f3p0/4948|i2_LQ_LCRFT_c95507/f1p7/2810|i0_LQ_LCRFT_c106732/f1p7/785|i2_LQ_LCRFT_c64565/f1p0/2031|i1_LQ_LCRFT_c169159/f1p4/1949|i1_HQ_LCRFT_c205227/f4p1/1105|i4_LQ_LCRFT_c28524/f1p1/3285|i0_LQ_LCRFT_c146976/f1p0/831|i3_LQ_LCRFT_c70481/f1p0/2705|i4_LQ_LCRFT_c12919/f1p2/3575|i1_LQ_LCRFT_c114901/f1p4/1618|i3_LQ_LCRFT_c95994/f1p43/2986|i5_LQ_LCRFT_c18831/f1p0/4447|i1_LQ_LCRFT_c34984/f1p0/1176|i1_LQ_LCRFT_c23153/f1p10/1643|i1_LQ_LCRFT_c22066/f1p0/1323|i1_LQ_LCRFT_c93850/f1p0/1174|i4_LQ_LCRFT_c10048/f1p0/3173|i0_LQ_LCRFT_c130092/f1p0/497|i5_LQ_LCRFT_c3258/f1p1/4818|i2_HQ_LCRFT_c18852/f2p0/2598|i2_LQ_LCRFT_c35214/f1p4/2867|i1_HQ_LCRFT_c197380/f7p3/1126|i1_LQ_LCRFT_c26461/f1p1/1889|i3_LQ_LCRFT_c34253/f1p0/2447|i2_LQ_LCRFT_c31320/f1p0/2073|i2_LQ_LCRFT_c18947/f1p0/2082|i3_LQ_LCRFT_c44632/f1p0/2126|i2_LQ_LCRFT_c73129/f1p0/2590|i2_HQ_LCRFT_c8632/f2p1/2289|i1_HQ_LCRFT_c18006/f2p0/1889|i3_LQ_LCRFT_c4155/f1p1/2225|i1_LQ_LCRFT_c18995/f1p0/1220|i0_LQ_LCRFT_c317954/f1p0/815|i2_LQ_LCRFT_c46320/f1p0/2090|i2_LQ_LCRFT_c98135/f1p10/2257|i1_LQ_LCRFT_c4459/f1p0/1827|i1_HQ_LCRFT_c204920/f19p1/1532|i1_LQ_LCRFT_c12298/f1p15/1481|i2_LQ_LCRFT_c93292/f1p2/2309|i4_LQ_LCRFT_c21077/f1p0/3115|i3_HQ_LCRFT_c2606/f4p8/2820|i4_HQ_LCRFT_c50278/f6p0/3111|i1_LQ_LCRFT_c170089/f1p1/1462|i0_HQ_LCRFT_c98332/f2p0/593|i2_LQ_LCRFT_c76543/f1p0/2408|i2_HQ_LCRFT_c1273/f9p0/2332|i2_HQ_LCRFT_c102041/f2p0/2075|i4_LQ_LCRFT_c59710/f1p5/3541|i3_LQ_LCRFT_c7435/f1p3/2778|i4_HQ_LCRFT_c5560/f4p22/3204|i1_LQ_LCRFT_c207390/f1p14/1015|i3_LQ_LCRFT_c72523/f1p0/2894|i2_LQ_LCRFT_c70557/f1p0/2222|i3_LQ_LCRFT_c61410/f1p0/2972|i4_LQ_LCRFT_c12795/f1p1/3253|i3_LQ_LCRFT_c70439/f1p5/2638|i2_LQ_LCRFT_c6353/f1p9/2620|i2_LQ_LCRFT_c78959/f1p0/2550|i2_LQ_LCRFT_c20230/f1p0/2143|i3_LQ_LCRFT_c38879/f1p5/2111|i1_LQ_LCRFT_c3916/f1p2/1248|i2_LQ_LCRFT_c55716/f1p0/2658|i3_LQ_LCRFT_c61617/f1p0/2295|i5_LQ_LCRFT_c5162/f1p0/4726|i4_HQ_LCRFT_c18345/f4p1/3445|i3_LQ_LCRFT_c25370/f1p0/2193|i3_LQ_LCRFT_c84165/f1p0/2046|i2_LQ_LCRFT_c79913/f1p0/2970|i1_LQ_LCRFT_c153758/f1p0/1092|i1_HQ_LCRFT_c22788/f3p0/1799|i5_LQ_LCRFT_c20402/f1p4/4151|i1_LQ_LCRFT_c34254/f1p2/1250|i5_LQ_LCRFT_c2745/f1p0/4369|i1_LQ_LCRFT_c95197/f1p0/1767|i3_LQ_LCRFT_c74795/f1p0/2165|i0_HQ_LCRFT_c210346/f2p0/940|i2_HQ_LCRFT_c25330/f4p3/2260|i6_HQ_LCRFT_c162/f4p0/5197|i4_LQ_LCRFT_c42656/f1p2/3093|i1_HQ_LCRFT_c136572/f2p7/1233|i4_LQ_LCRFT_c25016/f1p1/3503|i1_LQ_LCRFT_c16353/f1p0/1045|i1_LQ_LCRFT_c72686/f1p10/1277|i1_LQ_LCRFT_c46468/f1p3/1068|i1_LQ_LCRFT_c198626/f1p8/1643|i2_LQ_LCRFT_c42980/f1p11/2280|i0_HQ_LCRFT_c279202/f2p0/628|i1_HQ_LCRFT_c9208/f2p3/1848|i2_LQ_LCRFT_c52554/f1p0/2452|i1_HQ_LCRFT_c197531/f2p3/986|i3_LQ_LCRFT_c12231/f1p0/2388|i0_HQ_LCRFT_c1296/f4p0/561|i1_LQ_LCRFT_c168109/f1p2/1271|i2_LQ_LCRFT_c121762/f1p0/2658|i4_LQ_LCRFT_c74807/f1p3/3601|i4_LQ_LCRFT_c15803/f1p32/3033|i1_LQ_LCRFT_c19908/f1p2/1277|i2_LQ_LCRFT_c42659/f1p23/2504|i1_LQ_LCRFT_c27775/f1p16/1614|i2_HQ_LCRFT_c18109/f7p19/2156|i0_LQ_LCRFT_c336593/f1p0/958|i2_HQ_LCRFT_c119248/f10p13/2829|i1_LQ_LCRFT_c51165/f1p13/1144|i0_LQ_LCRFT_c91090/f1p0/574|i1_LQ_LCRFT_c190063/f1p1/1367|i3_LQ_LCRFT_c35358/f1p4/2325|i2_LQ_LCRFT_c111770/f1p0/2762|i4_HQ_LCRFT_c13623/f2p0/3198|i1_HQ_LCRFT_c33814/f5p5/1851|i1_LQ_LCRFT_c117137/f1p2/1260|i4_LQ_LCRFT_c38547/f1p0/3199|i4_LQ_LCRFT_c43043/f1p0/3178|i4_LQ_LCRFT_c4484/f1p0/3090|i2_LQ_LCRFT_c60723/f1p0/2738|i3_LQ_LCRFT_c22379/f1p14/2430|i1_HQ_LCRFT_c10208/f8p4/1978|i2_LQ_LCRFT_c14749/f1p1/2230|i4_LQ_LCRFT_c39851/f1p12/3846|i2_LQ_LCRFT_c80260/f1p0/2422|i1_LQ_LCRFT_c5544/f1p0/1229|i4_HQ_LCRFT_c87002/f21p0/3206|i1_HQ_LCRFT_c78551/f2p0/1543|i3_LQ_LCRFT_c3308/f1p3/2546|i4_LQ_LCRFT_c9267/f1p8/3498|i1_LQ_LCRFT_c20125/f1p3/1446|i3_HQ_LCRFT_c27856/f3p6/2262|i3_LQ_LCRFT_c97135/f1p7/2467|i1_LQ_LCRFT_c162299/f1p6/1861|i0_HQ_LCRFT_c47899/f5p0/766|i3_LQ_LCRFT_c34795/f1p1/2740|i2_HQ_LCRFT_c7012/f5p2/2699|i3_HQ_LCRFT_c79178/f2p5/2497|i1_HQ_LCRFT_c50866/f2p3/1258|i1_LQ_LCRFT_c121291/f1p7/1377|i4_LQ_LCRFT_c12626/f1p0/3089|i4_LQ_LCRFT_c74644/f1p0/3094|i5_LQ_LCRFT_c20031/f1p2/4818|i3_HQ_LCRFT_c88924/f3p0/2473|i2_LQ_LCRFT_c36047/f1p4/2260|i0_HQ_LCRFT_c9217/f3p0/555|i3_LQ_LCRFT_c22194/f1p0/2715|i4_LQ_LCRFT_c20010/f1p22/3203|i1_LQ_LCRFT_c193769/f1p2/1756|i4_LQ_LCRFT_c25291/f1p0/3443|i4_LQ_LCRFT_c25987/f1p0/3172|i1_LQ_LCRFT_c119484/f1p13/2097|i1_LQ_LCRFT_c118122/f1p13/1257|i3_LQ_LCRFT_c20450/f1p0/2961|i3_LQ_LCRFT_c74634/f1p4/2172|i4_LQ_LCRFT_c77172/f1p0/3410|i0_LQ_LCRFT_c91385/f1p0/927|i3_LQ_LCRFT_c10032/f1p0/2476|i1_LQ_LCRFT_c64634/f1p0/1026|i3_HQ_LCRFT_c120433/f32p0/2345|i1_LQ_LCRFT_c171980/f1p1/1119|i3_LQ_LCRFT_c73309/f1p0/2760|i2_LQ_LCRFT_c76310/f1p0/2804|i3_LQ_LCRFT_c14235/f1p2/2738|i2_LQ_LCRFT_c31448/f1p0/2061|i2_HQ_LCRFT_c12908/f2p0/2710|i1_HQ_LCRFT_c157742/f3p1/1131|i2_LQ_LCRFT_c74585/f1p0/2754|i2_LQ_LCRFT_c78070/f1p39/2358|i4_LQ_LCRFT_c43745/f1p7/3625|i1_HQ_LCRFT_c27209/f2p6/1648|i0_LQ_LCRFT_c34140/f1p0/948|i1_LQ_LCRFT_c60057/f1p0/1481|i4_LQ_LCRFT_c39260/f1p0/3098|i1_LQ_LCRFT_c222088/f1p7/899|i1_LQ_LCRFT_c188701/f1p4/1491|i4_LQ_LCRFT_c72563/f1p1/3164|i3_LQ_LCRFT_c76715/f1p6/2736|i0_LQ_LCRFT_c141742/f1p0/594|i2_LQ_LCRFT_c34757/f1p0/2800|i3_HQ_LCRFT_c43920/f4p0/2961|i3_LQ_LCRFT_c14232/f1p1/2291|i3_HQ_LCRFT_c110970/f2p0/2508|i2_LQ_LCRFT_c12594/f1p1/2189|i2_LQ_LCRFT_c9346/f1p0/2831|i3_LQ_LCRFT_c10046/f1p0/2996|i1_HQ_LCRFT_c4600/f2p0/1496|i3_LQ_LCRFT_c123339/f2p0/2776|i2_LQ_LCRFT_c79265/f1p1/2697|i4_HQ_LCRFT_c86138/f11p0/3203|i2_HQ_LCRFT_c66536/f5p3/2575|i1_HQ_LCRFT_c86096/f5p1/1740|i0_LQ_LCRFT_c148545/f1p0/659|i1_LQ_LCRFT_c165256/f1p10/1253|i2_LQ_LCRFT_c73238/f1p4/2339|i4_LQ_LCRFT_c75427/f1p0/3909|i2_HQ_LCRFT_c119972/f16p0/2634|i1_LQ_LCRFT_c117630/f1p41/1920|i8_LQ_LCRFT_c174/f1p0/7762|i1_LQ_LCRFT_c9291/f1p11/1728|i2_HQ_LCRFT_c42879/f2p0/2896|i1_LQ_LCRFT_c47646/f1p3/1062|i3_LQ_LCRFT_c55506/f1p0/2461|i2_LQ_LCRFT_c109676/f1p0/2244|i3_LQ_LCRFT_c18128/f2p6/2182|i4_LQ_LCRFT_c27693/f1p0/3356|i3_LQ_LCRFT_c12931/f1p0/2428|i0_HQ_LCRFT_c194607/f2p0/802|i4_LQ_LCRFT_c15025/f1p0/3092|i1_HQ_LCRFT_c204659/f3p34/1889|i1_LQ_LCRFT_c77932/f1p3/1228|i0_LQ_LCRFT_c279657/f1p0/384|i1_HQ_LCRFT_c158651/f4p4/1801|i2_LQ_LCRFT_c76297/f1p1/2760|i2_LQ_LCRFT_c95812/f1p0/2390|i2_HQ_LCRFT_c5435/f3p14/2951|i3_LQ_LCRFT_c95381/f1p0/2153|i1_LQ_LCRFT_c191737/f1p9/1804|i2_LQ_LCRFT_c9386/f1p0/2572|i2_LQ_LCRFT_c18739/f1p5/2622|i3_LQ_LCRFT_c35354/f1p0/2366|i1_HQ_LCRFT_c74692/f3p3/1144|i4_LQ_LCRFT_c24547/f1p0/3299|i0_LQ_LCRFT_c147963/f1p12/667|i3_LQ_LCRFT_c39266/f1p28/2467|i2_LQ_LCRFT_c52945/f1p21/2904|i2_LQ_LCRFT_c60562/f1p1/2939|i4_LQ_LCRFT_c77108/f1p0/3503|i1_LQ_LCRFT_c71682/f1p5/1671|i0_LQ_LCRFT_c64518/f1p0/974|i2_LQ_LCRFT_c93687/f1p2/2406|i4_HQ_LCRFT_c87714/f2p0/3160|i3_LQ_LCRFT_c64539/f1p0/2036|i3_LQ_LCRFT_c105900/f1p0/2076|i2_LQ_LCRFT_c96969/f1p6/2565|i4_HQ_LCRFT_c50690/f3p0/3079|i5_LQ_LCRFT_c14760/f1p0/5051|i1_LQ_LCRFT_c207876/f126p13/1254|i1_LQ_LCRFT_c192049/f1p0/1910|i1_LQ_LCRFT_c163341/f1p2/1600|i4_LQ_LCRFT_c84573/f1p0/3040|i1_LQ_LCRFT_c114159/f1p2/1542|i2_LQ_LCRFT_c20531/f1p0/2505|i2_LQ_LCRFT_c11241/f1p2/2940|i5_LQ_LCRFT_c7248/f1p0/4764|i3_LQ_LCRFT_c85075/f1p0/2062|i1_LQ_LCRFT_c34981/f1p0/1612|i6_LQ_LCRFT_c1146/f1p2/5101|i0_LQ_LCRFT_c50241/f1p0/742|i1_LQ_LCRFT_c11799/f1p3/1786|i1_LQ_LCRFT_c70873/f1p3/2001|i2_LQ_LCRFT_c74127/f1p0/2680|i1_LQ_LCRFT_c43692/f1p10/1946|i3_LQ_LCRFT_c94848/f1p1/2830|i2_LQ_LCRFT_c55647/f1p0/2196|i2_LQ_LCRFT_c23305/f1p2/2200|i1_HQ_LCRFT_c28700/f4p0/1640|i4_HQ_LCRFT_c32780/f3p0/3091|i2_LQ_LCRFT_c113467/f1p0/2308|i5_LQ_LCRFT_c16134/f1p0/4029|i1_HQ_LCRFT_c3507/f3p11/1870|i1_LQ_LCRFT_c73829/f1p1/1928|i2_LQ_LCRFT_c74406/f1p0/2909|i1_LQ_LCRFT_c21748/f1p2/1152|i1_HQ_LCRFT_c18447/f3p2/1173|i1_LQ_LCRFT_c58231/f1p1/1712|i2_LQ_LCRFT_c74085/f1p0/2832|i0_LQ_LCRFT_c92956/f1p0/710|i2_LQ_LCRFT_c51298/f3p6/2350|i6_LQ_LCRFT_c3188/f1p6/5624|i1_HQ_LCRFT_c157530/f12p2/1097|i1_HQ_LCRFT_c206322/f6p3/1146|i1_HQ_LCRFT_c76344/f5p4/1908|i1_HQ_LCRFT_c12885/f2p1/1589|i2_LQ_LCRFT_c19791/f1p6/2350|i0_LQ_LCRFT_c8091/f1p1/973|i4_LQ_LCRFT_c71900/f1p0/3643|i1_LQ_LCRFT_c162016/f1p1/1699|i5_HQ_LCRFT_c1882/f3p0/4142|i4_HQ_LCRFT_c50843/f3p0/3092|i3_LQ_LCRFT_c71720/f1p7/2589|i3_HQ_LCRFT_c17970/f2p2/2322|i4_LQ_LCRFT_c36533/f1p1/3334|i1_HQ_LCRFT_c184623/f4p3/1132|i4_LQ_LCRFT_c71916/f1p2/3384|i1_LQ_LCRFT_c78504/f1p13/1841|i1_LQ_LCRFT_c97925/f2p2/1957|i1_LQ_LCRFT_c7056/f1p2/1202|i2_HQ_LCRFT_c20520/f2p7/2368|i1_HQ_LCRFT_c110887/f3p1/1640|i2_LQ_LCRFT_c99536/f1p3/2573|i1_LQ_LCRFT_c21170/f1p0/1673|i0_LQ_LCRFT_c89267/f1p17/821|i4_LQ_LCRFT_c54548/f1p0/3735|i1_HQ_LCRFT_c3862/f4p3/1849|i3_LQ_LCRFT_c10889/f1p0/2153|i2_HQ_LCRFT_c67730/f21p0/2865|i0_LQ_LCRFT_c25014/f5p0/593|i3_LQ_LCRFT_c24967/f1p2/2997|i3_LQ_LCRFT_c77794/f1p4/2610|i1_LQ_LCRFT_c77760/f1p4/1932|i2_LQ_LCRFT_c93239/f1p1/2463|i3_LQ_LCRFT_c91020/f1p0/2255|i2_LQ_LCRFT_c110153/f1p0/2657|i1_HQ_LCRFT_c205295/f100p9/1911|i3_LQ_LCRFT_c26541/f1p5/2259|i2_LQ_LCRFT_c28011/f1p0/2983|i0_HQ_LCRFT_c32004/f2p0/594|i1_LQ_LCRFT_c161827/f1p2/1662|i1_LQ_LCRFT_c75114/f1p5/1732|i3_LQ_LCRFT_c94429/f1p2/2835|i3_HQ_LCRFT_c115536/f2p0/2055|i4_LQ_LCRFT_c11199/f1p1/3495|i5_HQ_LCRFT_c11246/f2p0/4388|i2_LQ_LCRFT_c90539/f1p0/2471|i1_LQ_LCRFT_c172238/f1p1/1842|i0_LQ_LCRFT_c198486/f1p0/630|i2_LQ_LCRFT_c4289/f1p0/2919|i3_LQ_LCRFT_c44324/f1p3/2805|i4_LQ_LCRFT_c5012/f2p0/3614|i3_LQ_LCRFT_c19388/f1p0/2289|i2_LQ_LCRFT_c92204/f1p0/2792|i2_LQ_LCRFT_c60610/f1p2/2769|i1_LQ_LCRFT_c191337/f1p2/1941|i1_LQ_LCRFT_c35485/f1p10/1915|i4_HQ_LCRFT_c50180/f6p0/3403|i3_HQ_LCRFT_c44240/f2p0/2211|i2_HQ_LCRFT_c106697/f4p0/2479|i3_LQ_LCRFT_c2660/f1p0/2304|i3_HQ_LCRFT_c51318/f2p1/2135|i3_LQ_LCRFT_c26742/f1p0/2879|i1_HQ_LCRFT_c205496/f33p2/1784|i4_LQ_LCRFT_c39660/f2p0/3544|i1_HQ_LCRFT_c53795/f2p4/1440|i0_HQ_LCRFT_c269095/f3p0/642|i4_HQ_LCRFT_c25601/f2p12/3493|i1_LQ_LCRFT_c29952/f1p2/1076|i2_LQ_LCRFT_c41582/f1p0/2500|i3_LQ_LCRFT_c99549/f1p0/2426|i6_LQ_LCRFT_c3248/f1p4/5491|i4_HQ_LCRFT_c60781/f2p1/3359|i2_LQ_LCRFT_c66185/f1p0/2091|i2_LQ_LCRFT_c111433/f1p1/2114|i4_LQ_LCRFT_c72362/f1p0/3163|i4_HQ_LCRFT_c69523/f22p0/3382|i1_HQ_LCRFT_c50800/f4p0/1720|i1_LQ_LCRFT_c40807/f1p8/1397|i2_HQ_LCRFT_c39528/f3p0/2697|i1_LQ_LCRFT_c94654/f1p0/1926|i5_LQ_LCRFT_c4119/f1p6/4255|i1_LQ_LCRFT_c191689/f1p12/1934|i3_LQ_LCRFT_c52346/f1p0/2115|i2_HQ_LCRFT_c118259/f10p0/2565|i2_LQ_LCRFT_c112636/f1p3/2639|i1_HQ_LCRFT_c29752/f2p3/1047|i2_HQ_LCRFT_c5064/f2p4/2176|i1_LQ_LCRFT_c205236/f9p2/1211|i2_LQ_LCRFT_c96047/f1p5/2694|i0_HQ_LCRFT_c1960/f9p0/937|i2_LQ_LCRFT_c41254/f1p1/2155|i0_LQ_LCRFT_c48816/f1p0/507|i2_LQ_LCRFT_c6722/f1p0/2872|i2_LQ_LCRFT_c16574/f1p0/2074|i2_LQ_LCRFT_c41330/f1p0/2563|i4_LQ_LCRFT_c37802/f1p2/3567|i3_LQ_LCRFT_c56734/f1p0/2288|i2_LQ_LCRFT_c42032/f1p0/2810|i4_LQ_LCRFT_c25551/f1p0/3137|i4_LQ_LCRFT_c32464/f1p0/3053|i5_HQ_LCRFT_c2084/f2p0/4119|i3_LQ_LCRFT_c110407/f1p0/2428|i4_LQ_LCRFT_c78259/f1p0/3912|i3_HQ_LCRFT_c63443/f2p0/2028|i3_LQ_LCRFT_c21027/f1p0/2113|i1_LQ_LCRFT_c75631/f1p1/1569|i3_HQ_LCRFT_c109038/f3p0/2092|i2_HQ_LCRFT_c2138/f8p12/2389|i2_LQ_LCRFT_c70701/f1p1/2202|i2_HQ_LCRFT_c49888/f4p0/2288|i0_HQ_LCRFT_c21331/f3p0/751|i0_LQ_LCRFT_c132171/f1p0/929|i3_LQ_LCRFT_c27870/f1p0/2359|i1_LQ_LCRFT_c46043/f1p2/1070|i5_LQ_LCRFT_c10239/f1p0/4628|i2_LQ_LCRFT_c115439/f1p0/2078|i2_LQ_LCRFT_c21487/f1p3/2687|i4_LQ_LCRFT_c76036/f1p0/3074|i3_LQ_LCRFT_c99231/f1p1/2311|i0_LQ_LCRFT_c410880/f1p0/704|i2_LQ_LCRFT_c11578/f1p0/2252|i0_HQ_LCRFT_c1536/f4p0/810</v>
      </c>
      <c r="I3" s="3" t="str">
        <f>VLOOKUP(A3,[1]TLPFvsTLWF.DEG_KEGG_pathway_enr!$A$5:$Q$128,9,FALSE)</f>
        <v>http://www.genome.jp/kegg-bin/show_pathway?ko04075/K14486%09red/K14487%09red/K14484%09red/K14485%09red/K14488%09red/K14489%09red/K13449%09red/K13946%09red/K13416%09red/K14432%09red/K14431%09red/K14510%09red/K14512%09red/K14513%09red/K14514%09red/K14515%09red/K14516%09red/K14495%09red/K14494%09red/K14497%09red/K14496%09red/K14491%09red/K14490%09red/K14493%09red/K14492%09red/K16189%09red/K14498%09red/K14506%09red/K14505%09red/K14504%09red/K14503%09red/K14502%09red/K14500%09red/K14509%09red/K14508%09red/K13464%09red/K12126%09red/K13463%09red/K13422%09red</v>
      </c>
    </row>
    <row r="4" spans="1:9" ht="14.5" x14ac:dyDescent="0.7">
      <c r="A4" s="2" t="s">
        <v>7</v>
      </c>
      <c r="B4" s="5">
        <v>0.43046357615893999</v>
      </c>
      <c r="C4" s="5">
        <v>8.6312672948399998E-4</v>
      </c>
      <c r="D4" s="5">
        <v>65</v>
      </c>
      <c r="E4" s="3" t="str">
        <f>VLOOKUP(A4,[1]TLPFvsTLWF.DEG_KEGG_pathway_enr!$A$5:$Q$128, 3,FALSE)</f>
        <v>ko00909</v>
      </c>
      <c r="F4" s="4">
        <f>VLOOKUP(A4,[1]TLPFvsTLWF.DEG_KEGG_pathway_enr!$A$5:$Q$128, 6,FALSE)</f>
        <v>1.40345809672E-5</v>
      </c>
      <c r="G4" s="4">
        <f>VLOOKUP(A4,[1]TLPFvsTLWF.DEG_KEGG_pathway_enr!$A$5:$Q$128,7,FALSE)</f>
        <v>8.6312672948399998E-4</v>
      </c>
      <c r="H4" s="3" t="str">
        <f>VLOOKUP(A4,[1]TLPFvsTLWF.DEG_KEGG_pathway_enr!$A$5:$Q$128,8,FALSE)</f>
        <v>i2_LQ_LCRFT_c70938/f1p0/2223|i4_LQ_LCRFT_c43854/f1p0/3718|i3_LQ_LCRFT_c110726/f1p0/2386|i1_LQ_LCRFT_c40206/f1p1/1870|i3_LQ_LCRFT_c38917/f1p0/2273|i5_LQ_LCRFT_c5196/f1p0/4551|i1_LQ_LCRFT_c98043/f1p0/1703|i2_LQ_LCRFT_c77153/f1p0/2136|i2_LQ_LCRFT_c38206/f1p1/2177|i5_LQ_LCRFT_c20274/f1p49/4052|i2_LQ_LCRFT_c44301/f1p1/2185|i1_HQ_LCRFT_c60789/f2p8/1873|i1_LQ_LCRFT_c34912/f1p0/1939|i3_LQ_LCRFT_c28501/f1p0/2170|i2_LQ_LCRFT_c31650/f1p0/2062|i1_LQ_LCRFT_c96631/f1p77/2005|i3_LQ_LCRFT_c22943/f1p0/2510|i4_LQ_LCRFT_c14213/f1p1/3668|i3_LQ_LCRFT_c77366/f1p0/2158|i2_LQ_LCRFT_c97416/f1p0/2853|i3_LQ_LCRFT_c111325/f1p3/2882|i2_LQ_LCRFT_c99751/f1p0/2523|i2_LQ_LCRFT_c52714/f1p0/2245|i3_LQ_LCRFT_c113212/f1p0/2706|i1_LQ_LCRFT_c184890/f1p8/1918|i3_LQ_LCRFT_c77420/f1p19/2369|i2_LQ_LCRFT_c111118/f1p0/2413|i3_LQ_LCRFT_c112694/f1p0/2789|i5_HQ_LCRFT_c1550/f2p3/4716|i4_LQ_LCRFT_c78194/f1p2/3605|i2_LQ_LCRFT_c93347/f1p0/2121|i2_LQ_LCRFT_c34887/f1p0/2912|i3_LQ_LCRFT_c98364/f1p0/2642|i2_LQ_LCRFT_c119876/f4p1/2069|i5_LQ_LCRFT_c13331/f1p0/4135|i3_LQ_LCRFT_c3652/f1p9/2142|i1_LQ_LCRFT_c219266/f2p4/2105|i4_LQ_LCRFT_c59015/f1p0/3716|i2_LQ_LCRFT_c51970/f1p0/2912|i1_LQ_LCRFT_c39112/f1p12/1823|i7_LQ_LCRFT_c128/f1p0/6601|i1_LQ_LCRFT_c140700/f1p5/1924|i2_LQ_LCRFT_c93970/f1p0/2824|i2_LQ_LCRFT_c15370/f1p0/2020|i1_HQ_LCRFT_c11852/f18p9/1761|i3_LQ_LCRFT_c21566/f1p0/2314|i1_HQ_LCRFT_c60324/f5p9/1598|i2_LQ_LCRFT_c3470/f1p0/2835|i1_LQ_LCRFT_c17941/f4p8/1982|i1_LQ_LCRFT_c38719/f1p0/1810|i6_LQ_LCRFT_c761/f1p0/5493|i3_LQ_LCRFT_c11085/f1p0/2476|i2_LQ_LCRFT_c21639/f1p0/2126|i1_LQ_LCRFT_c74038/f1p92/1427|i3_LQ_LCRFT_c78643/f1p0/2130|i3_HQ_LCRFT_c67006/f11p0/2645|i2_LQ_LCRFT_c55095/f1p3/2412|i5_HQ_LCRFT_c1643/f2p0/4312|i3_LQ_LCRFT_c48083/f1p0/2102|i4_LQ_LCRFT_c39167/f1p49/3326|i2_LQ_LCRFT_c103134/f1p0/2093|i3_HQ_LCRFT_c52418/f2p2/2689|i4_LQ_LCRFT_c79216/f1p5/3129|i3_LQ_LCRFT_c84669/f1p0/2081|i2_LQ_LCRFT_c75152/f1p0/2236</v>
      </c>
      <c r="I4" s="3" t="str">
        <f>VLOOKUP(A4,[1]TLPFvsTLWF.DEG_KEGG_pathway_enr!$A$5:$Q$128,9,FALSE)</f>
        <v>http://www.genome.jp/kegg-bin/show_pathway?ko00909/K00511%09red/K14182%09red/K15803%09red/K00801%09red/K15813%09red</v>
      </c>
    </row>
    <row r="5" spans="1:9" ht="14.5" x14ac:dyDescent="0.7">
      <c r="A5" s="2" t="s">
        <v>9</v>
      </c>
      <c r="B5" s="5">
        <v>0.32054794520547902</v>
      </c>
      <c r="C5" s="5">
        <v>1.9194511592700001E-2</v>
      </c>
      <c r="D5" s="5">
        <v>117</v>
      </c>
      <c r="E5" s="3" t="str">
        <f>VLOOKUP(A5,[1]TLPFvsTLWF.DEG_KEGG_pathway_enr!$A$5:$Q$128, 3,FALSE)</f>
        <v>ko00073</v>
      </c>
      <c r="F5" s="4">
        <f>VLOOKUP(A5,[1]TLPFvsTLWF.DEG_KEGG_pathway_enr!$A$5:$Q$128, 6,FALSE)</f>
        <v>4.6815881933399999E-4</v>
      </c>
      <c r="G5" s="4">
        <f>VLOOKUP(A5,[1]TLPFvsTLWF.DEG_KEGG_pathway_enr!$A$5:$Q$128,7,FALSE)</f>
        <v>1.9194511592700001E-2</v>
      </c>
      <c r="H5" s="3" t="str">
        <f>VLOOKUP(A5,[1]TLPFvsTLWF.DEG_KEGG_pathway_enr!$A$5:$Q$128,8,FALSE)</f>
        <v>i2_LQ_LCRFT_c3188/f1p6/2208|i3_LQ_LCRFT_c25157/f1p0/2621|i3_LQ_LCRFT_c8642/f1p10/2556|i1_LQ_LCRFT_c42813/f1p0/1868|i3_LQ_LCRFT_c79814/f1p0/2603|i2_LQ_LCRFT_c98053/f1p0/2404|i1_LQ_LCRFT_c41275/f1p0/1447|i1_LQ_LCRFT_c94220/f1p1/1834|i1_LQ_LCRFT_c96482/f1p5/1604|i2_LQ_LCRFT_c35461/f1p3/2870|i1_LQ_LCRFT_c194887/f1p2/1350|i1_LQ_LCRFT_c38778/f1p8/1869|i1_LQ_LCRFT_c193917/f1p5/1930|i2_LQ_LCRFT_c12248/f1p2/2516|i1_LQ_LCRFT_c181094/f1p0/1929|i4_LQ_LCRFT_c32409/f1p0/3034|i2_HQ_LCRFT_c11177/f2p0/2282|i2_LQ_LCRFT_c27426/f1p1/2758|i5_LQ_LCRFT_c12510/f1p0/4554|i2_LQ_LCRFT_c25904/f1p0/2766|i1_LQ_LCRFT_c44533/f1p38/1659|i2_LQ_LCRFT_c75916/f1p0/2627|i1_LQ_LCRFT_c20513/f1p0/1392|i1_LQ_LCRFT_c189475/f1p0/1781|i1_LQ_LCRFT_c42865/f1p5/1614|i1_LQ_LCRFT_c119380/f1p0/1664|i1_LQ_LCRFT_c128521/f1p22/1100|i4_LQ_LCRFT_c79573/f1p0/3136|i2_LQ_LCRFT_c124134/f1p0/2394|i2_HQ_LCRFT_c106692/f5p0/2398|i3_LQ_LCRFT_c72536/f1p2/2150|i1_LQ_LCRFT_c143236/f1p34/1956|i1_LQ_LCRFT_c9655/f1p25/1494|i2_LQ_LCRFT_c57095/f1p0/2242|i4_LQ_LCRFT_c12203/f1p6/3647|i0_LQ_LCRFT_c59981/f1p0/654|i1_HQ_LCRFT_c135790/f2p2/1585|i2_LQ_LCRFT_c26635/f1p9/2443|i2_LQ_LCRFT_c40807/f1p8/2480|i3_LQ_LCRFT_c12239/f1p0/2525|i4_LQ_LCRFT_c44809/f1p0/3834|i5_LQ_LCRFT_c19809/f1p0/4387|i2_HQ_LCRFT_c5427/f7p0/2310|i4_LQ_LCRFT_c67996/f1p0/3033|i1_HQ_LCRFT_c19036/f7p3/1754|i1_LQ_LCRFT_c156735/f1p0/1975|i1_LQ_LCRFT_c42140/f1p8/1761|i3_LQ_LCRFT_c20807/f1p0/2623|i3_LQ_LCRFT_c26928/f1p0/2878|i1_LQ_LCRFT_c6538/f1p4/1868|i1_LQ_LCRFT_c77390/f1p49/1368|i3_HQ_LCRFT_c5902/f2p1/2454|i4_LQ_LCRFT_c38717/f1p0/3250|i2_LQ_LCRFT_c122271/f1p0/2966|i4_LQ_LCRFT_c76513/f1p0/3640|i2_LQ_LCRFT_c99041/f1p0/2848|i3_LQ_LCRFT_c99245/f1p7/2221|i3_LQ_LCRFT_c94742/f1p3/2292|i1_LQ_LCRFT_c190758/f1p0/1906|i1_LQ_LCRFT_c22227/f1p3/1614|i1_LQ_LCRFT_c118028/f1p4/1685|i4_LQ_LCRFT_c38939/f1p0/3099|i2_LQ_LCRFT_c12484/f1p7/2557|i4_LQ_LCRFT_c27072/f1p1/3532|i2_HQ_LCRFT_c97633/f2p0/2422|i3_LQ_LCRFT_c96580/f1p6/2353|i4_LQ_LCRFT_c36064/f2p0/3617|i2_LQ_LCRFT_c94909/f1p5/2368|i3_LQ_LCRFT_c10058/f1p1/2644|i1_HQ_LCRFT_c40522/f3p43/2054|i1_LQ_LCRFT_c189090/f1p6/1648|i2_LQ_LCRFT_c125233/f1p0/2004|i4_LQ_LCRFT_c10947/f1p26/3097|i3_LQ_LCRFT_c78120/f1p0/2176|i2_LQ_LCRFT_c70313/f1p0/2250|i4_LQ_LCRFT_c73353/f1p0/3796|i4_LQ_LCRFT_c13421/f1p1/3298|i4_HQ_LCRFT_c28209/f4p11/3849|i4_LQ_LCRFT_c11383/f1p0/3757|i4_LQ_LCRFT_c21911/f1p2/3052|i1_LQ_LCRFT_c142586/f1p2/1994|i1_LQ_LCRFT_c4430/f1p3/1258|i2_LQ_LCRFT_c95845/f1p8/2375|i3_LQ_LCRFT_c94033/f1p0/2179|i3_LQ_LCRFT_c79048/f1p8/2412|i1_LQ_LCRFT_c25983/f1p30/1998|i1_HQ_LCRFT_c74753/f2p0/1750|i3_LQ_LCRFT_c111619/f1p0/2650|i3_LQ_LCRFT_c111891/f1p1/2321|i1_LQ_LCRFT_c141459/f1p13/1964|i4_LQ_LCRFT_c78450/f1p5/3709|i2_LQ_LCRFT_c44699/f1p0/2936|i2_HQ_LCRFT_c5317/f2p0/2899|i2_LQ_LCRFT_c68850/f1p2/2365|i4_LQ_LCRFT_c9455/f1p2/3297|i1_LQ_LCRFT_c135595/f1p16/1905|i1_LQ_LCRFT_c59858/f1p1/1337|i4_LQ_LCRFT_c3926/f1p1/3231|i1_LQ_LCRFT_c140708/f1p24/1876|i2_LQ_LCRFT_c47832/f1p0/2067|i2_LQ_LCRFT_c44035/f1p0/2240|i4_LQ_LCRFT_c79382/f1p0/3958|i3_LQ_LCRFT_c94951/f1p0/2558|i3_LQ_LCRFT_c6526/f1p0/2357|i1_LQ_LCRFT_c20428/f1p3/1583|i0_LQ_LCRFT_c206017/f1p0/953|i4_LQ_LCRFT_c73025/f1p0/3368|i3_LQ_LCRFT_c35594/f1p8/2412|i5_LQ_LCRFT_c21881/f1p0/4056|i4_LQ_LCRFT_c12808/f1p5/3902|i2_HQ_LCRFT_c24512/f2p0/2292|i4_LQ_LCRFT_c12478/f1p2/3469|i4_LQ_LCRFT_c22154/f1p0/3162|i2_LQ_LCRFT_c79988/f1p0/2129|i1_LQ_LCRFT_c95091/f1p29/1882|i6_LQ_LCRFT_c2300/f1p1/5723|i2_HQ_LCRFT_c108108/f3p46/2629</v>
      </c>
      <c r="I5" s="3" t="str">
        <f>VLOOKUP(A5,[1]TLPFvsTLWF.DEG_KEGG_pathway_enr!$A$5:$Q$128,9,FALSE)</f>
        <v>http://www.genome.jp/kegg-bin/show_pathway?ko00073/K17991%09red/K13356%09red/K13407%09red/K15404%09red/K15400%09red/K15398%09red</v>
      </c>
    </row>
    <row r="6" spans="1:9" ht="14.5" x14ac:dyDescent="0.7">
      <c r="A6" s="2" t="s">
        <v>20</v>
      </c>
      <c r="B6" s="5">
        <v>0.27569644572526403</v>
      </c>
      <c r="C6" s="5">
        <v>2.27317919816E-2</v>
      </c>
      <c r="D6" s="5">
        <v>287</v>
      </c>
      <c r="E6" s="3" t="str">
        <f>VLOOKUP(A6,[1]TLPFvsTLWF.DEG_KEGG_pathway_enr!$A$5:$Q$128, 3,FALSE)</f>
        <v>ko00620</v>
      </c>
      <c r="F6" s="4">
        <f>VLOOKUP(A6,[1]TLPFvsTLWF.DEG_KEGG_pathway_enr!$A$5:$Q$128, 6,FALSE)</f>
        <v>7.3924526769299996E-4</v>
      </c>
      <c r="G6" s="4">
        <f>VLOOKUP(A6,[1]TLPFvsTLWF.DEG_KEGG_pathway_enr!$A$5:$Q$128,7,FALSE)</f>
        <v>2.27317919816E-2</v>
      </c>
      <c r="H6" s="3" t="str">
        <f>VLOOKUP(A6,[1]TLPFvsTLWF.DEG_KEGG_pathway_enr!$A$5:$Q$128,8,FALSE)</f>
        <v>i1_HQ_LCRFT_c208974/f3p5/1769|i1_HQ_LCRFT_c21003/f3p3/1644|i3_LQ_LCRFT_c23732/f1p0/2154|i5_LQ_LCRFT_c19900/f1p0/4086|i3_LQ_LCRFT_c24819/f1p0/2322|i1_LQ_LCRFT_c52996/f1p0/1600|i4_LQ_LCRFT_c72881/f1p0/3080|i2_LQ_LCRFT_c103533/f1p0/2080|i1_HQ_LCRFT_c116186/f2p0/1240|i5_LQ_LCRFT_c4107/f1p1/4275|i2_HQ_LCRFT_c67057/f5p0/2213|i2_LQ_LCRFT_c27937/f1p0/2219|i1_LQ_LCRFT_c50569/f2p4/1835|i2_LQ_LCRFT_c23723/f1p9/2219|i2_HQ_LCRFT_c118325/f3p0/2099|i1_LQ_LCRFT_c22064/f1p5/1523|i3_HQ_LCRFT_c6046/f5p0/2586|i4_LQ_LCRFT_c57359/f1p3/3647|i4_LQ_LCRFT_c44594/f1p4/3349|i1_LQ_LCRFT_c11316/f1p1/1847|i4_LQ_LCRFT_c20559/f1p3/3088|i9_LQ_LCRFT_c47/f1p0/8120|i2_LQ_LCRFT_c78935/f1p0/2639|i4_LQ_LCRFT_c78352/f1p0/3081|i2_LQ_LCRFT_c92904/f1p33/2940|i1_LQ_LCRFT_c42963/f3p4/1566|i1_HQ_LCRFT_c183946/f7p4/1759|i1_LQ_LCRFT_c93961/f1p13/1220|i3_LQ_LCRFT_c76501/f1p0/2540|i4_LQ_LCRFT_c24782/f1p0/3383|i1_HQ_LCRFT_c183880/f8p5/1566|i3_LQ_LCRFT_c106171/f1p5/2068|i2_LQ_LCRFT_c5848/f1p4/2416|i2_LQ_LCRFT_c55121/f1p0/2365|i2_HQ_LCRFT_c48866/f7p0/2525|i4_LQ_LCRFT_c61219/f1p0/3816|i2_HQ_LCRFT_c10463/f2p0/2371|i1_LQ_LCRFT_c4784/f1p11/2645|i6_LQ_LCRFT_c1035/f1p0/5401|i3_LQ_LCRFT_c22339/f1p0/2787|i1_LQ_LCRFT_c15617/f1p10/1179|i1_LQ_LCRFT_c54393/f1p4/1783|i3_HQ_LCRFT_c102595/f2p0/2082|i3_LQ_LCRFT_c84619/f1p0/2020|i1_HQ_LCRFT_c66497/f2p0/1557|i2_HQ_LCRFT_c107577/f3p0/2140|i3_LQ_LCRFT_c122222/f1p0/2498|i3_LQ_LCRFT_c79772/f1p0/2921|i1_HQ_LCRFT_c70132/f4p0/1602|i4_LQ_LCRFT_c73391/f1p0/3528|i4_LQ_LCRFT_c8622/f1p0/3062|i2_LQ_LCRFT_c92814/f1p0/2483|i4_LQ_LCRFT_c53584/f1p0/3057|i3_LQ_LCRFT_c64682/f1p0/2063|i3_LQ_LCRFT_c78432/f1p0/2810|i3_LQ_LCRFT_c61476/f1p0/2413|i1_HQ_LCRFT_c75614/f2p4/1896|i7_LQ_LCRFT_c136/f1p0/6280|i1_LQ_LCRFT_c2564/f1p8/1942|i3_HQ_LCRFT_c3798/f2p8/2240|i2_LQ_LCRFT_c110293/f1p0/2722|i1_LQ_LCRFT_c41845/f1p8/1969|i2_LQ_LCRFT_c37547/f1p0/2326|i2_LQ_LCRFT_c52211/f1p0/2609|i3_LQ_LCRFT_c39971/f1p2/2821|i4_LQ_LCRFT_c20420/f1p0/3450|i1_HQ_LCRFT_c43264/f6p0/1962|i1_HQ_LCRFT_c183807/f3p2/1947|i3_LQ_LCRFT_c11062/f1p6/2758|i2_LQ_LCRFT_c65852/f1p2/2938|i1_HQ_LCRFT_c184654/f12p8/1955|i1_HQ_LCRFT_c28603/f3p3/1855|i3_LQ_LCRFT_c93492/f1p0/2420|i1_LQ_LCRFT_c37444/f1p0/1458|i3_LQ_LCRFT_c94804/f1p59/2389|i2_LQ_LCRFT_c19691/f1p1/2659|i3_LQ_LCRFT_c22391/f1p0/2303|i2_LQ_LCRFT_c79760/f1p0/2377|i4_LQ_LCRFT_c76085/f1p1/3162|i1_LQ_LCRFT_c114372/f1p0/1337|i3_LQ_LCRFT_c7020/f1p24/2282|i3_HQ_LCRFT_c120547/f7p3/2111|i1_LQ_LCRFT_c192028/f1p3/1567|i4_LQ_LCRFT_c37971/f1p2/3759|i2_LQ_LCRFT_c4102/f1p0/2153|i2_LQ_LCRFT_c64362/f1p0/2082|i5_LQ_LCRFT_c20485/f1p5/4164|i3_HQ_LCRFT_c1761/f2p0/2365|i1_LQ_LCRFT_c74313/f1p1/1486|i8_HQ_LCRFT_c2/f17p0/7400|i6_LQ_LCRFT_c1381/f1p0/5083|i2_LQ_LCRFT_c125028/f1p1/2001|i6_LQ_LCRFT_c475/f1p0/5320|i3_LQ_LCRFT_c40341/f1p0/2424|i3_HQ_LCRFT_c29991/f2p0/2065|i4_HQ_LCRFT_c13391/f8p1/3157|i2_HQ_LCRFT_c42295/f8p9/2369|i1_HQ_LCRFT_c157035/f59p12/1285|i2_LQ_LCRFT_c42247/f1p0/2380|i1_HQ_LCRFT_c27645/f2p5/1594|i3_LQ_LCRFT_c52997/f1p0/2479|i1_LQ_LCRFT_c19447/f1p4/1778|i3_LQ_LCRFT_c39470/f1p0/2796|i1_HQ_LCRFT_c60623/f3p1/1210|i1_LQ_LCRFT_c221501/f1p1/1028|i3_HQ_LCRFT_c29957/f2p0/2065|i4_LQ_LCRFT_c3101/f1p1/3323|i1_LQ_LCRFT_c24066/f1p0/1229|i4_LQ_LCRFT_c54573/f1p0/3210|i3_LQ_LCRFT_c3715/f1p0/2576|i2_LQ_LCRFT_c75998/f1p12/2634|i0_LQ_LCRFT_c130876/f1p0/975|i3_LQ_LCRFT_c53989/f1p0/2473|i2_LQ_LCRFT_c91704/f1p0/2387|i1_LQ_LCRFT_c115106/f1p11/1178|i1_LQ_LCRFT_c161231/f1p7/1904|i4_LQ_LCRFT_c91528/f1p0/3004|i3_LQ_LCRFT_c13056/f1p0/2153|i1_HQ_LCRFT_c184058/f11p10/1937|i1_LQ_LCRFT_c121439/f1p5/1940|i1_LQ_LCRFT_c13812/f1p7/1679|i2_LQ_LCRFT_c24240/f1p0/2732|i0_LQ_LCRFT_c6825/f2p0/892|i3_HQ_LCRFT_c108311/f10p0/2192|i5_LQ_LCRFT_c3932/f1p8/4371|i4_LQ_LCRFT_c59423/f1p1/3654|i2_LQ_LCRFT_c52752/f1p5/2493|i2_LQ_LCRFT_c52394/f1p0/2979|i1_HQ_LCRFT_c28897/f9p0/1700|i1_HQ_LCRFT_c18248/f5p1/1367|i2_LQ_LCRFT_c60214/f1p1/2348|i1_LQ_LCRFT_c51879/f1p14/1862|i2_LQ_LCRFT_c61654/f1p0/2340|i3_LQ_LCRFT_c77982/f1p0/2437|i1_LQ_LCRFT_c188063/f1p3/1996|i3_LQ_LCRFT_c22735/f1p1/2530|i4_HQ_LCRFT_c36221/f3p1/3641|i4_LQ_LCRFT_c49828/f1p0/3025|i4_LQ_LCRFT_c78297/f1p0/3411|i2_LQ_LCRFT_c80340/f1p0/2364|i3_LQ_LCRFT_c65225/f1p0/2077|i4_LQ_LCRFT_c4215/f1p2/3846|i2_HQ_LCRFT_c101349/f5p0/2055|i2_LQ_LCRFT_c63692/f1p0/2085|i3_LQ_LCRFT_c41686/f1p0/2458|i1_LQ_LCRFT_c111720/f1p0/1957|i3_LQ_LCRFT_c83271/f1p0/2050|i3_LQ_LCRFT_c9296/f1p6/2295|i1_LQ_LCRFT_c40160/f1p11/2411|i4_LQ_LCRFT_c2420/f1p6/3244|i1_HQ_LCRFT_c189820/f4p5/1448|i3_LQ_LCRFT_c12695/f1p3/2113|i3_LQ_LCRFT_c40327/f1p0/2497|i1_LQ_LCRFT_c11270/f1p2/1209|i0_HQ_LCRFT_c28038/f3p1/707|i2_LQ_LCRFT_c35861/f1p1/2891|i1_LQ_LCRFT_c71065/f1p0/1716|i1_LQ_LCRFT_c161718/f1p1/1633|i1_HQ_LCRFT_c59121/f2p0/1283|i1_HQ_LCRFT_c207690/f153p8/1843|i1_LQ_LCRFT_c172297/f1p10/1940|i2_LQ_LCRFT_c3304/f1p0/2290|i3_HQ_LCRFT_c90275/f3p5/2192|i1_LQ_LCRFT_c94510/f1p15/1611|i2_LQ_LCRFT_c26624/f1p0/2422|i2_LQ_LCRFT_c53339/f1p0/2501|i4_LQ_LCRFT_c79582/f1p0/3864|i1_HQ_LCRFT_c174613/f4p27/1914|i4_LQ_LCRFT_c29489/f1p0/3189|i1_LQ_LCRFT_c57085/f1p0/1861|i3_HQ_LCRFT_c102469/f2p0/2087|i2_HQ_LCRFT_c1738/f4p0/2269|i2_LQ_LCRFT_c4816/f1p10/2576|i1_LQ_LCRFT_c96824/f1p17/1980|i0_LQ_LCRFT_c137058/f1p0/725|i3_HQ_LCRFT_c67163/f8p0/2203|i5_LQ_LCRFT_c19889/f1p0/4075|i3_HQ_LCRFT_c88139/f7p0/2208|i3_HQ_LCRFT_c14887/f2p2/2799|i2_LQ_LCRFT_c91273/f1p0/2486|i4_LQ_LCRFT_c62403/f1p0/3386|i4_LQ_LCRFT_c66199/f1p0/3046|i3_LQ_LCRFT_c114057/f1p0/2127|i1_HQ_LCRFT_c110687/f3p4/1751|i3_LQ_LCRFT_c36186/f1p0/2482|i2_HQ_LCRFT_c14611/f2p5/2114|i1_LQ_LCRFT_c20951/f1p2/1942|i3_LQ_LCRFT_c19619/f1p12/2561|i4_LQ_LCRFT_c75665/f1p0/3346|i3_HQ_LCRFT_c41109/f2p0/2148|i3_HQ_LCRFT_c57391/f3p16/2688|i3_LQ_LCRFT_c14701/f1p0/2628|i2_LQ_LCRFT_c52447/f1p0/2494|i1_LQ_LCRFT_c6195/f1p6/1725|i5_LQ_LCRFT_c6312/f1p0/4873|i1_LQ_LCRFT_c142622/f1p2/1612|i4_HQ_LCRFT_c86213/f8p1/3414|i2_LQ_LCRFT_c96964/f1p2/2351|i5_LQ_LCRFT_c15849/f1p0/4021|i1_HQ_LCRFT_c2717/f5p4/1464|i1_HQ_LCRFT_c2150/f4p13/1453|i1_LQ_LCRFT_c78213/f1p10/1469|i5_LQ_LCRFT_c2797/f1p0/4191|i3_LQ_LCRFT_c84307/f1p0/2015|i2_LQ_LCRFT_c14086/f1p3/2980|i5_LQ_LCRFT_c2617/f1p1/4986|i1_LQ_LCRFT_c71138/f1p9/1939|i3_LQ_LCRFT_c3827/f1p2/2193|i1_LQ_LCRFT_c111997/f1p2/1282|i2_LQ_LCRFT_c5241/f1p0/2282|i1_HQ_LCRFT_c44005/f2p2/1866|i1_LQ_LCRFT_c28075/f1p12/1594|i2_LQ_LCRFT_c5827/f1p1/2500|i1_HQ_LCRFT_c77096/f2p0/1891|i4_HQ_LCRFT_c86605/f3p0/3577|i3_LQ_LCRFT_c2547/f1p0/2528|i1_HQ_LCRFT_c205359/f137p7/1875|i3_LQ_LCRFT_c57434/f1p0/2546|i2_HQ_LCRFT_c4109/f2p0/2237|i0_HQ_LCRFT_c963/f25p0/969|i3_LQ_LCRFT_c51647/f1p0/2509|i1_HQ_LCRFT_c9790/f2p4/1516|i1_HQ_LCRFT_c2773/f5p2/1298|i4_LQ_LCRFT_c7920/f1p6/3133|i1_LQ_LCRFT_c89478/f1p5/1610|i4_LQ_LCRFT_c79196/f1p0/3467|i2_LQ_LCRFT_c80354/f1p0/2222|i2_LQ_LCRFT_c51788/f1p0/2156|i3_LQ_LCRFT_c72599/f1p8/2548|i4_LQ_LCRFT_c21049/f1p0/3130|i3_LQ_LCRFT_c79680/f1p0/2128|i1_HQ_LCRFT_c204622/f3p7/1588|i3_HQ_LCRFT_c106922/f42p0/2469|i3_LQ_LCRFT_c90867/f1p2/2965|i1_LQ_LCRFT_c21088/f1p13/1680|i2_LQ_LCRFT_c77714/f1p4/2993|i1_LQ_LCRFT_c136050/f1p5/1457|i2_LQ_LCRFT_c91107/f1p0/2675|i3_LQ_LCRFT_c108349/f1p0/2312|i5_LQ_LCRFT_c10259/f1p0/4457|i3_LQ_LCRFT_c22103/f1p1/2434|i2_LQ_LCRFT_c60356/f1p0/2639|i4_LQ_LCRFT_c21738/f1p0/3232|i0_HQ_LCRFT_c203648/f2p0/902|i2_LQ_LCRFT_c54193/f1p0/2180|i2_LQ_LCRFT_c40827/f1p16/2184|i3_LQ_LCRFT_c74868/f1p2/2179|i1_LQ_LCRFT_c73910/f1p2/1762|i5_LQ_LCRFT_c12068/f1p0/4761|i4_LQ_LCRFT_c62981/f1p0/3338|i1_LQ_LCRFT_c37824/f1p0/1888|i2_LQ_LCRFT_c7437/f1p0/2304|i3_HQ_LCRFT_c68394/f3p1/2442|i1_LQ_LCRFT_c169503/f1p5/1449|i1_LQ_LCRFT_c116251/f1p35/1227|i1_HQ_LCRFT_c185395/f6p3/1589|i3_LQ_LCRFT_c52171/f1p0/2725|i1_LQ_LCRFT_c76031/f1p1/1229|i2_HQ_LCRFT_c14587/f2p3/2171|i3_LQ_LCRFT_c38103/f1p0/2963|i3_LQ_LCRFT_c85196/f1p0/2036|i0_LQ_LCRFT_c25413/f1p4/883|i5_LQ_LCRFT_c18170/f1p0/4690|i3_LQ_LCRFT_c39866/f1p4/2445|i3_LQ_LCRFT_c110922/f1p0/2746|i3_HQ_LCRFT_c20588/f2p0/2890|i1_LQ_LCRFT_c72990/f1p0/1574|i3_LQ_LCRFT_c48884/f1p0/2506|i2_LQ_LCRFT_c34406/f1p10/2852|i2_HQ_LCRFT_c114952/f2p0/2078|i3_LQ_LCRFT_c64850/f1p0/2036|i2_LQ_LCRFT_c75247/f1p1/2653|i3_LQ_LCRFT_c22537/f1p0/2513|i1_HQ_LCRFT_c9964/f11p0/1673|i1_LQ_LCRFT_c56597/f1p8/1965|i3_LQ_LCRFT_c39983/f1p4/2259|i3_LQ_LCRFT_c84900/f1p0/2079|i0_LQ_LCRFT_c106108/f1p0/616|i2_LQ_LCRFT_c95996/f1p5/2371|i4_LQ_LCRFT_c73538/f1p1/3766|i1_LQ_LCRFT_c27505/f1p1/1877|i2_LQ_LCRFT_c78143/f1p1/2582|i4_LQ_LCRFT_c73995/f1p0/3518|i1_HQ_LCRFT_c1588/f3p6/1941|i3_LQ_LCRFT_c39968/f1p2/2301|i1_LQ_LCRFT_c22290/f1p1/1334|i4_LQ_LCRFT_c37357/f1p0/3648</v>
      </c>
      <c r="I6" s="3" t="str">
        <f>VLOOKUP(A6,[1]TLPFvsTLWF.DEG_KEGG_pathway_enr!$A$5:$Q$128,9,FALSE)</f>
        <v>http://www.genome.jp/kegg-bin/show_pathway?ko00620/K01961%09red/K01649%09red/K14085%09red/K00873%09red/K11262%09red/K00627%09red/K00626%09red/K00051%09red/K01895%09red/K00016%09red/K01069%09red/K01006%09red/K01679%09red/K01512%09red/K01759%09red/K01595%09red/K01963%09red/K01610%09red/K02160%09red/K01638%09red/K00161%09red/K00162%09red/K00128%09red/K00029%09red/K00028%09red/K00382%09red/K00025%09red/K00026%09red/K00102%09red/K01962%09red</v>
      </c>
    </row>
    <row r="7" spans="1:9" ht="14.5" x14ac:dyDescent="0.7">
      <c r="A7" s="2" t="s">
        <v>5</v>
      </c>
      <c r="B7" s="5">
        <v>0.31835205992509402</v>
      </c>
      <c r="C7" s="5">
        <v>7.2534084736600002E-2</v>
      </c>
      <c r="D7" s="5">
        <v>85</v>
      </c>
      <c r="E7" s="3" t="str">
        <f>VLOOKUP(A7,[1]TLPFvsTLWF.DEG_KEGG_pathway_enr!$A$5:$Q$128, 3,FALSE)</f>
        <v>ko00350</v>
      </c>
      <c r="F7" s="4">
        <f>VLOOKUP(A7,[1]TLPFvsTLWF.DEG_KEGG_pathway_enr!$A$5:$Q$128, 6,FALSE)</f>
        <v>2.9485400299400001E-3</v>
      </c>
      <c r="G7" s="4">
        <f>VLOOKUP(A7,[1]TLPFvsTLWF.DEG_KEGG_pathway_enr!$A$5:$Q$128,7,FALSE)</f>
        <v>7.2534084736600002E-2</v>
      </c>
      <c r="H7" s="3" t="str">
        <f>VLOOKUP(A7,[1]TLPFvsTLWF.DEG_KEGG_pathway_enr!$A$5:$Q$128,8,FALSE)</f>
        <v>i1_LQ_LCRFT_c165098/f1p9/1889|i3_LQ_LCRFT_c78110/f1p0/2489|i1_HQ_LCRFT_c21072/f3p4/1719|i4_LQ_LCRFT_c38159/f1p0/3438|i3_LQ_LCRFT_c36243/f1p0/2784|i1_HQ_LCRFT_c27533/f4p1/1456|i4_LQ_LCRFT_c10941/f1p0/3116|i2_HQ_LCRFT_c109284/f3p0/2827|i1_LQ_LCRFT_c57504/f1p7/1669|i2_LQ_LCRFT_c77849/f1p3/2291|i0_LQ_LCRFT_c201452/f1p0/507|i2_LQ_LCRFT_c59216/f1p0/2110|i2_LQ_LCRFT_c21640/f1p0/2250|i4_HQ_LCRFT_c34707/f3p0/3973|i1_HQ_LCRFT_c40878/f3p2/1667|i0_HQ_LCRFT_c47790/f2p0/796|i0_LQ_LCRFT_c91549/f1p0/740|i3_LQ_LCRFT_c26951/f1p41/2979|i3_LQ_LCRFT_c53598/f1p1/2943|i2_HQ_LCRFT_c23644/f2p4/2955|i5_LQ_LCRFT_c18606/f1p0/4134|i2_LQ_LCRFT_c20510/f1p4/2225|i2_LQ_LCRFT_c83558/f1p0/2078|i1_HQ_LCRFT_c185066/f70p13/1870|i2_LQ_LCRFT_c16388/f1p0/2080|i3_LQ_LCRFT_c38106/f1p0/2233|i6_LQ_LCRFT_c1254/f1p0/5642|i1_HQ_LCRFT_c2125/f7p2/1587|i1_LQ_LCRFT_c193849/f1p0/1896|i5_LQ_LCRFT_c16388/f1p0/4103|i1_HQ_LCRFT_c171682/f3p5/1824|i1_HQ_LCRFT_c157003/f3p0/1124|i2_LQ_LCRFT_c42115/f1p0/2452|i3_LQ_LCRFT_c38298/f1p0/2416|i3_LQ_LCRFT_c15475/f1p0/2056|i1_LQ_LCRFT_c140135/f1p4/1420|i1_HQ_LCRFT_c69542/f3p13/1868|i1_LQ_LCRFT_c219666/f1p3/1028|i1_HQ_LCRFT_c4700/f2p2/1815|i5_LQ_LCRFT_c12199/f1p0/4572|i2_LQ_LCRFT_c94869/f1p6/2590|i4_LQ_LCRFT_c25913/f1p0/3958|i1_LQ_LCRFT_c11930/f1p4/1943|i1_LQ_LCRFT_c119229/f1p3/1822|i1_HQ_LCRFT_c114365/f3p9/1535|i6_LQ_LCRFT_c1002/f1p9/5365|i4_LQ_LCRFT_c27224/f1p0/3193|i3_LQ_LCRFT_c126634/f1p0/2008|i3_LQ_LCRFT_c96205/f1p13/2348|i1_HQ_LCRFT_c19627/f2p0/1948|i3_LQ_LCRFT_c3034/f1p0/2216|i1_HQ_LCRFT_c12282/f13p4/1798|i1_LQ_LCRFT_c37253/f1p4/1778|i1_HQ_LCRFT_c14934/f8p2/1591|i1_HQ_LCRFT_c59092/f3p11/1953|i1_LQ_LCRFT_c56170/f1p1/1836|i2_HQ_LCRFT_c108702/f11p0/2504|i1_HQ_LCRFT_c88984/f5p0/1509|i4_LQ_LCRFT_c27610/f1p3/3151|i3_LQ_LCRFT_c85388/f1p0/2036|i1_HQ_LCRFT_c9442/f5p1/1561|i3_LQ_LCRFT_c114109/f1p0/2208|i2_LQ_LCRFT_c15779/f1p0/2112|i3_LQ_LCRFT_c43215/f1p1/2223|i2_LQ_LCRFT_c18626/f1p0/2378|i1_LQ_LCRFT_c36498/f1p2/1487|i3_LQ_LCRFT_c21077/f1p0/2890|i1_LQ_LCRFT_c115278/f1p4/1877|i4_LQ_LCRFT_c56115/f1p0/3362|i5_LQ_LCRFT_c7927/f1p4/4384|i1_LQ_LCRFT_c114679/f1p3/1492|i1_HQ_LCRFT_c87519/f20p3/1090|i0_LQ_LCRFT_c52945/f1p21/810|i2_LQ_LCRFT_c10943/f1p0/2533|i2_LQ_LCRFT_c18054/f6p0/2152|i1_HQ_LCRFT_c24945/f2p0/1944|i1_HQ_LCRFT_c28020/f8p1/1322|i3_HQ_LCRFT_c120632/f44p0/2880|i1_LQ_LCRFT_c140651/f1p7/1640|i3_LQ_LCRFT_c38657/f1p0/2926|i3_LQ_LCRFT_c92282/f1p0/2502|i1_LQ_LCRFT_c60701/f1p23/1454|i1_HQ_LCRFT_c206635/f47p12/1772|i1_LQ_LCRFT_c1189/f23p2/1540|i4_LQ_LCRFT_c56349/f1p6/3139</v>
      </c>
      <c r="I7" s="3" t="str">
        <f>VLOOKUP(A7,[1]TLPFvsTLWF.DEG_KEGG_pathway_enr!$A$5:$Q$128,9,FALSE)</f>
        <v>http://www.genome.jp/kegg-bin/show_pathway?ko00350/K00276%09red/K14455%09red/K14454%09red/K00001%09red/K00451%09red/K01800%09red/K00817%09red/K15849%09red/K18857%09red/K00811%09red/K01592%09red/K00815%09red/K01555%09red/K07253%09red/K00121%09red/K00457%09red/K00422%09red/K01557%09red</v>
      </c>
    </row>
    <row r="8" spans="1:9" ht="14.5" x14ac:dyDescent="0.7">
      <c r="A8" s="2" t="s">
        <v>21</v>
      </c>
      <c r="B8" s="5">
        <v>0.28964059196617298</v>
      </c>
      <c r="C8" s="5">
        <v>8.5092153491300004E-2</v>
      </c>
      <c r="D8" s="5">
        <v>137</v>
      </c>
      <c r="E8" s="3" t="str">
        <f>VLOOKUP(A8,[1]TLPFvsTLWF.DEG_KEGG_pathway_enr!$A$5:$Q$128, 3,FALSE)</f>
        <v>ko04712</v>
      </c>
      <c r="F8" s="4">
        <f>VLOOKUP(A8,[1]TLPFvsTLWF.DEG_KEGG_pathway_enr!$A$5:$Q$128, 6,FALSE)</f>
        <v>4.1508367556700003E-3</v>
      </c>
      <c r="G8" s="4">
        <f>VLOOKUP(A8,[1]TLPFvsTLWF.DEG_KEGG_pathway_enr!$A$5:$Q$128,7,FALSE)</f>
        <v>8.5092153491300004E-2</v>
      </c>
      <c r="H8" s="3" t="str">
        <f>VLOOKUP(A8,[1]TLPFvsTLWF.DEG_KEGG_pathway_enr!$A$5:$Q$128,8,FALSE)</f>
        <v>i4_HQ_LCRFT_c18368/f5p1/3390|i2_LQ_LCRFT_c78535/f1p0/2744|i1_LQ_LCRFT_c12738/f1p0/1429|i1_LQ_LCRFT_c19587/f1p2/1363|i5_LQ_LCRFT_c20131/f1p0/4401|i2_LQ_LCRFT_c78492/f1p26/2894|i5_LQ_LCRFT_c13366/f1p0/4891|i2_HQ_LCRFT_c4980/f2p0/2804|i3_LQ_LCRFT_c55506/f1p0/2461|i3_LQ_LCRFT_c73935/f4p0/2562|i2_LQ_LCRFT_c28639/f1p21/2607|i1_LQ_LCRFT_c8520/f1p6/1569|i2_HQ_LCRFT_c39325/f2p8/2594|i4_HQ_LCRFT_c50222/f8p0/3385|i5_HQ_LCRFT_c1004/f4p0/4252|i3_LQ_LCRFT_c113407/f1p0/2597|i4_LQ_LCRFT_c75232/f1p0/3807|i2_LQ_LCRFT_c74827/f1p3/2386|i4_LQ_LCRFT_c15025/f1p0/3092|i3_LQ_LCRFT_c4763/f1p6/2264|i5_LQ_LCRFT_c14386/f1p2/4595|i4_LQ_LCRFT_c83899/f1p0/3070|i2_LQ_LCRFT_c52957/f1p0/2461|i4_LQ_LCRFT_c19180/f1p0/3885|i1_LQ_LCRFT_c118921/f1p3/1539|i2_LQ_LCRFT_c94935/f1p0/2234|i2_LQ_LCRFT_c20547/f1p18/2714|i2_HQ_LCRFT_c24386/f2p2/2272|i2_LQ_LCRFT_c25023/f1p0/2857|i1_LQ_LCRFT_c137701/f1p3/1501|i5_LQ_LCRFT_c15981/f1p0/4077|i2_LQ_LCRFT_c73566/f1p2/2814|i3_LQ_LCRFT_c92294/f1p2/2696|i5_LQ_LCRFT_c13995/f1p5/4744|i4_LQ_LCRFT_c55612/f1p1/3476|i5_LQ_LCRFT_c3920/f1p6/4788|i2_LQ_LCRFT_c79643/f1p0/2835|i5_HQ_LCRFT_c22223/f2p0/4575|i0_LQ_LCRFT_c15065/f1p0/711|i4_HQ_LCRFT_c12489/f2p139/3331|i4_LQ_LCRFT_c76984/f1p0/3190|i2_LQ_LCRFT_c6831/f1p2/2957|i1_LQ_LCRFT_c41183/f1p0/1283|i3_HQ_LCRFT_c42694/f2p1/2930|i2_LQ_LCRFT_c110641/f1p0/2949|i4_LQ_LCRFT_c48533/f1p0/3057|i1_LQ_LCRFT_c83221/f1p3/945|i4_LQ_LCRFT_c55835/f1p2/3407|i5_LQ_LCRFT_c14861/f1p0/4408|i2_LQ_LCRFT_c80089/f1p0/2195|i2_HQ_LCRFT_c118386/f30p0/2677|i5_LQ_LCRFT_c10678/f1p0/4809|i2_LQ_LCRFT_c55208/f1p11/2546|i5_HQ_LCRFT_c22449/f2p0/4212|i3_HQ_LCRFT_c1652/f13p0/2581|i4_LQ_LCRFT_c43503/f1p0/3902|i5_LQ_LCRFT_c15595/f1p2/4199|i2_LQ_LCRFT_c92139/f1p0/2673|i4_LQ_LCRFT_c8425/f1p1/4000|i3_LQ_LCRFT_c94756/f1p0/2719|i1_LQ_LCRFT_c166036/f1p9/1700|i1_LQ_LCRFT_c35150/f1p5/1713|i1_LQ_LCRFT_c172152/f1p0/1610|i2_HQ_LCRFT_c51202/f3p0/2239|i4_LQ_LCRFT_c79984/f1p0/3087|i1_LQ_LCRFT_c143029/f1p0/1770|i2_LQ_LCRFT_c58740/f1p0/3002|i2_LQ_LCRFT_c74300/f1p21/2842|i5_LQ_LCRFT_c9696/f1p0/4812|i2_LQ_LCRFT_c8770/f1p7/2642|i5_LQ_LCRFT_c14108/f1p8/4913|i2_LQ_LCRFT_c90935/f1p0/2671|i4_LQ_LCRFT_c80438/f1p0/3577|i4_LQ_LCRFT_c4394/f1p1/3524|i3_LQ_LCRFT_c78561/f1p1/2529|i5_LQ_LCRFT_c13297/f1p2/4377|i4_LQ_LCRFT_c59035/f1p0/3807|i4_LQ_LCRFT_c14758/f1p6/3450|i3_LQ_LCRFT_c73348/f1p0/2895|i4_LQ_LCRFT_c2741/f1p4/3110|i4_HQ_LCRFT_c18998/f2p0/3359|i1_LQ_LCRFT_c77646/f1p3/1673|i1_HQ_LCRFT_c49054/f22p2/1477|i3_HQ_LCRFT_c22994/f3p0/2860|i4_LQ_LCRFT_c77805/f1p2/3214|i5_LQ_LCRFT_c19087/f1p0/4575|i2_LQ_LCRFT_c90954/f1p0/2960|i2_HQ_LCRFT_c8017/f8p0/2670|i1_LQ_LCRFT_c220560/f1p1/971|i5_HQ_LCRFT_c478/f5p0/4463|i1_LQ_LCRFT_c168506/f1p6/1892|i1_LQ_LCRFT_c149617/f1p7/1043|i4_LQ_LCRFT_c2697/f1p0/3800|i4_HQ_LCRFT_c88245/f35p0/3213|i1_LQ_LCRFT_c59096/f1p4/1527|i1_LQ_LCRFT_c53381/f1p32/1608|i3_LQ_LCRFT_c20270/f1p0/2545|i3_LQ_LCRFT_c55112/f1p54/2767|i3_HQ_LCRFT_c51295/f3p0/2873|i1_LQ_LCRFT_c99640/f1p0/1266|i1_LQ_LCRFT_c14625/f1p3/1540|i2_LQ_LCRFT_c46794/f1p0/2097|i0_LQ_LCRFT_c267196/f1p0/810|i2_LQ_LCRFT_c72755/f1p4/2907|i3_LQ_LCRFT_c37943/f1p0/2318|i3_LQ_LCRFT_c31890/f1p0/2030|i2_LQ_LCRFT_c77213/f1p4/2949|i7_LQ_LCRFT_c616/f1p3/6176|i2_LQ_LCRFT_c41325/f1p3/2390|i0_LQ_LCRFT_c35678/f1p13/833|i4_LQ_LCRFT_c71800/f1p4/3202|i4_LQ_LCRFT_c45818/f1p0/3086|i3_LQ_LCRFT_c70602/f1p0/2852|i5_LQ_LCRFT_c2204/f1p4/4834|i4_HQ_LCRFT_c17984/f3p1/3355|i2_LQ_LCRFT_c53778/f1p0/2713|i1_LQ_LCRFT_c39628/f1p2/1690|i5_LQ_LCRFT_c8306/f1p0/4536|i2_HQ_LCRFT_c80133/f4p0/2704|i3_LQ_LCRFT_c37818/f1p0/2496|i4_LQ_LCRFT_c24428/f1p1/3527|i4_LQ_LCRFT_c42343/f1p0/3264|i3_LQ_LCRFT_c19144/f1p0/2140|i1_LQ_LCRFT_c5647/f1p4/1687|i2_LQ_LCRFT_c53653/f1p0/2694|i2_LQ_LCRFT_c35408/f1p0/2968|i1_LQ_LCRFT_c20684/f1p0/1420|i4_LQ_LCRFT_c79751/f1p0/3563|i4_LQ_LCRFT_c10969/f1p0/3768|i1_HQ_LCRFT_c22321/f2p6/1691|i3_LQ_LCRFT_c75166/f1p1/2769|i3_LQ_LCRFT_c35484/f1p0/2836|i1_LQ_LCRFT_c118254/f1p2/1644|i1_LQ_LCRFT_c161084/f1p1/1497|i5_LQ_LCRFT_c7884/f1p0/4520|i1_HQ_LCRFT_c20733/f4p3/1135|i5_HQ_LCRFT_c1054/f5p24/4729</v>
      </c>
      <c r="I8" s="3" t="str">
        <f>VLOOKUP(A8,[1]TLPFvsTLWF.DEG_KEGG_pathway_enr!$A$5:$Q$128,9,FALSE)</f>
        <v>http://www.genome.jp/kegg-bin/show_pathway?ko04712/K10143%09red/K16241%09red/K12118%09red/K12119%09red/K12133%09red/K03097%09red/K00660%09red/K12116%09red/K16166%09red/K12115%09red/K12120%09red/K12130%09red/K12126%09red/K12125%09red/K12124%09red/K12127%09red/K12129%09red/K16240%09red/K03115%09red</v>
      </c>
    </row>
    <row r="9" spans="1:9" ht="14.5" x14ac:dyDescent="0.7">
      <c r="A9" s="2" t="s">
        <v>13</v>
      </c>
      <c r="B9" s="5">
        <v>0.42372881355932202</v>
      </c>
      <c r="C9" s="5">
        <v>0.11599160225500001</v>
      </c>
      <c r="D9" s="5">
        <v>25</v>
      </c>
      <c r="E9" s="3" t="str">
        <f>VLOOKUP(A9,[1]TLPFvsTLWF.DEG_KEGG_pathway_enr!$A$5:$Q$128, 3,FALSE)</f>
        <v>ko00072</v>
      </c>
      <c r="F9" s="4">
        <f>VLOOKUP(A9,[1]TLPFvsTLWF.DEG_KEGG_pathway_enr!$A$5:$Q$128, 6,FALSE)</f>
        <v>6.6011480958000001E-3</v>
      </c>
      <c r="G9" s="4">
        <f>VLOOKUP(A9,[1]TLPFvsTLWF.DEG_KEGG_pathway_enr!$A$5:$Q$128,7,FALSE)</f>
        <v>0.11599160225500001</v>
      </c>
      <c r="H9" s="3" t="str">
        <f>VLOOKUP(A9,[1]TLPFvsTLWF.DEG_KEGG_pathway_enr!$A$5:$Q$128,8,FALSE)</f>
        <v>i2_LQ_LCRFT_c14881/f1p0/2218|i1_LQ_LCRFT_c120448/f1p4/1862|i2_LQ_LCRFT_c9075/f1p2/2339|i1_HQ_LCRFT_c71373/f2p3/1917|i5_LQ_LCRFT_c14497/f1p1/4530|i1_HQ_LCRFT_c204622/f3p7/1588|i3_LQ_LCRFT_c97629/f1p15/2896|i4_LQ_LCRFT_c14768/f1p0/3763|i1_LQ_LCRFT_c70267/f1p3/1883|i2_LQ_LCRFT_c54193/f1p0/2180|i1_HQ_LCRFT_c27645/f2p5/1594|i5_LQ_LCRFT_c3162/f1p4/4713|i1_LQ_LCRFT_c169503/f1p5/1449|i1_LQ_LCRFT_c166265/f1p4/1854|i4_LQ_LCRFT_c36816/f1p0/3271|i1_HQ_LCRFT_c9314/f15p9/1785|i1_LQ_LCRFT_c139277/f1p10/1897|i3_LQ_LCRFT_c37938/f1p9/2884|i3_LQ_LCRFT_c35882/f1p0/2874|i1_LQ_LCRFT_c221501/f1p1/1028|i1_LQ_LCRFT_c6195/f1p6/1725|i1_LQ_LCRFT_c89478/f1p5/1610|i1_LQ_LCRFT_c26041/f1p3/1856|i5_LQ_LCRFT_c19426/f1p6/4147|i2_LQ_LCRFT_c86081/f1p6/2030</v>
      </c>
      <c r="I9" s="3" t="str">
        <f>VLOOKUP(A9,[1]TLPFvsTLWF.DEG_KEGG_pathway_enr!$A$5:$Q$128,9,FALSE)</f>
        <v>http://www.genome.jp/kegg-bin/show_pathway?ko00072/K01640%09red/K01641%09red/K00626%09red</v>
      </c>
    </row>
    <row r="10" spans="1:9" ht="14.5" x14ac:dyDescent="0.7">
      <c r="A10" s="2" t="s">
        <v>6</v>
      </c>
      <c r="B10" s="5">
        <v>0.259808195292066</v>
      </c>
      <c r="C10" s="5">
        <v>0.12525451806400001</v>
      </c>
      <c r="D10" s="5">
        <v>298</v>
      </c>
      <c r="E10" s="3" t="str">
        <f>VLOOKUP(A10,[1]TLPFvsTLWF.DEG_KEGG_pathway_enr!$A$5:$Q$128, 3,FALSE)</f>
        <v>ko04626</v>
      </c>
      <c r="F10" s="4">
        <f>VLOOKUP(A10,[1]TLPFvsTLWF.DEG_KEGG_pathway_enr!$A$5:$Q$128, 6,FALSE)</f>
        <v>8.8593609479600006E-3</v>
      </c>
      <c r="G10" s="4">
        <f>VLOOKUP(A10,[1]TLPFvsTLWF.DEG_KEGG_pathway_enr!$A$5:$Q$128,7,FALSE)</f>
        <v>0.12525451806400001</v>
      </c>
      <c r="H10" s="3" t="str">
        <f>VLOOKUP(A10,[1]TLPFvsTLWF.DEG_KEGG_pathway_enr!$A$5:$Q$128,8,FALSE)</f>
        <v>i3_HQ_LCRFT_c123546/f4p0/2497|i2_LQ_LCRFT_c110157/f1p0/2644|i4_HQ_LCRFT_c71746/f2p0/3374|i2_LQ_LCRFT_c6875/f1p0/2405|i3_LQ_LCRFT_c84667/f1p8/2074|i4_HQ_LCRFT_c86183/f6p0/3225|i1_LQ_LCRFT_c98353/f1p2/1364|i3_LQ_LCRFT_c56774/f1p1/2437|i1_LQ_LCRFT_c98308/f1p12/1591|i2_LQ_LCRFT_c40350/f1p0/2507|i1_LQ_LCRFT_c222111/f1p3/1066|i0_LQ_LCRFT_c24068/f1p21/553|i6_LQ_LCRFT_c2658/f1p0/5948|i2_LQ_LCRFT_c110175/f1p0/2617|i4_LQ_LCRFT_c74615/f1p1/3522|i4_LQ_LCRFT_c54267/f1p8/3576|i4_LQ_LCRFT_c54813/f1p0/3142|i4_LQ_LCRFT_c82635/f1p0/3055|i3_LQ_LCRFT_c40276/f1p2/2507|i3_LQ_LCRFT_c113235/f1p0/2569|i2_LQ_LCRFT_c74874/f1p6/2970|i6_LQ_LCRFT_c3557/f1p4/5981|i1_LQ_LCRFT_c15645/f1p3/1027|i1_LQ_LCRFT_c93796/f1p8/1763|i3_LQ_LCRFT_c15822/f1p0/2043|i4_LQ_LCRFT_c18629/f1p0/3534|i0_LQ_LCRFT_c149704/f1p0/784|i2_HQ_LCRFT_c14598/f2p0/2367|i4_LQ_LCRFT_c20307/f1p0/3842|i3_LQ_LCRFT_c20405/f2p4/2644|i4_HQ_LCRFT_c70445/f10p0/3058|i0_LQ_LCRFT_c52628/f1p0/835|i4_LQ_LCRFT_c79564/f1p0/3250|i6_LQ_LCRFT_c1376/f1p0/5213|i2_LQ_LCRFT_c90539/f1p0/2471|i4_LQ_LCRFT_c4645/f1p2/3268|i2_HQ_LCRFT_c87277/f18p0/2767|i3_LQ_LCRFT_c75843/f1p0/2979|i4_HQ_LCRFT_c25700/f3p0/3377|i4_LQ_LCRFT_c75666/f1p0/3649|i2_LQ_LCRFT_c19716/f2p1/2253|i3_LQ_LCRFT_c98989/f1p1/2578|i0_LQ_LCRFT_c269271/f1p0/522|i1_LQ_LCRFT_c16519/f1p1/1113|i4_LQ_LCRFT_c29360/f1p0/3262|i4_HQ_LCRFT_c9781/f2p1/3737|i4_LQ_LCRFT_c38547/f1p0/3199|i1_LQ_LCRFT_c97535/f1p1/1958|i4_LQ_LCRFT_c92015/f1p0/3006|i2_LQ_LCRFT_c20502/f1p0/2514|i2_LQ_LCRFT_c47567/f1p0/2062|i2_HQ_LCRFT_c18852/f2p0/2598|i1_LQ_LCRFT_c170450/f2p5/1156|i4_LQ_LCRFT_c42646/f1p1/3638|i3_HQ_LCRFT_c590/f8p0/2680|i2_LQ_LCRFT_c60297/f1p0/2496|i4_LQ_LCRFT_c61289/f1p0/3946|i4_LQ_LCRFT_c56386/f1p0/3257|i4_HQ_LCRFT_c2038/f2p0/3627|i2_HQ_LCRFT_c29222/f2p0/2291|i2_LQ_LCRFT_c92204/f1p0/2792|i4_LQ_LCRFT_c58874/f1p0/3643|i2_LQ_LCRFT_c41087/f1p0/2393|i3_LQ_LCRFT_c111901/f1p2/2566|i3_LQ_LCRFT_c110095/f2p0/2505|i5_LQ_LCRFT_c15901/f1p5/4054|i3_LQ_LCRFT_c78696/f1p1/2665|i3_LQ_LCRFT_c12682/f1p14/2812|i6_LQ_LCRFT_c2200/f1p0/5046|i3_LQ_LCRFT_c36660/f1p0/2609|i1_LQ_LCRFT_c199288/f1p0/1082|i0_LQ_LCRFT_c147963/f1p12/667|i4_HQ_LCRFT_c10222/f3p3/3506|i1_LQ_LCRFT_c23387/f1p0/1310|i3_LQ_LCRFT_c53999/f1p8/3008|i4_HQ_LCRFT_c86990/f2p0/3529|i6_LQ_LCRFT_c4742/f1p1/5040|i6_LQ_LCRFT_c795/f1p0/5511|i4_LQ_LCRFT_c81077/f1p0/3307|i5_LQ_LCRFT_c9348/f1p0/4102|i3_LQ_LCRFT_c24965/f1p4/2194|i5_LQ_LCRFT_c2905/f1p0/5023|i2_LQ_LCRFT_c78810/f1p0/2510|i1_LQ_LCRFT_c98042/f1p3/1562|i1_HQ_LCRFT_c1736/f11p4/1956|i2_HQ_LCRFT_c26738/f3p7/2339|i4_LQ_LCRFT_c31560/f1p1/3023|i3_HQ_LCRFT_c24941/f2p4/2307|i4_LQ_LCRFT_c14566/f1p0/3495|i4_LQ_LCRFT_c57949/f1p4/3683|i1_HQ_LCRFT_c146895/f7p3/1071|i1_LQ_LCRFT_c116013/f1p3/1472|i3_HQ_LCRFT_c1100/f12p0/2670|i3_HQ_LCRFT_c42442/f2p15/2315|i2_LQ_LCRFT_c99712/f1p0/2715|i2_LQ_LCRFT_c41157/f1p4/2626|i2_LQ_LCRFT_c61338/f1p0/2431|i4_LQ_LCRFT_c18995/f1p0/3766|i4_LQ_LCRFT_c6175/f1p0/3543|i5_LQ_LCRFT_c10484/f1p0/4120|i3_LQ_LCRFT_c75501/f1p5/2632|i1_LQ_LCRFT_c14561/f1p5/1844|i3_HQ_LCRFT_c58366/f2p0/2148|i4_LQ_LCRFT_c7946/f1p0/3248|i2_LQ_LCRFT_c79950/f1p17/2834|i2_LQ_LCRFT_c5874/f1p0/2522|i3_LQ_LCRFT_c26968/f1p4/2984|i4_LQ_LCRFT_c4913/f1p24/3916|i2_LQ_LCRFT_c13233/f1p1/3027|i4_HQ_LCRFT_c43519/f3p0/3220|i4_LQ_LCRFT_c56146/f1p6/3827|i4_HQ_LCRFT_c53076/f2p0/3772|i4_LQ_LCRFT_c72074/f1p0/3210|i1_LQ_LCRFT_c90999/f1p2/1814|i1_LQ_LCRFT_c171380/f1p2/1272|i1_LQ_LCRFT_c52225/f1p6/2010|i4_LQ_LCRFT_c55186/f1p0/3360|i3_LQ_LCRFT_c12879/f1p0/2417|i0_HQ_LCRFT_c255875/f2p0/936|i0_LQ_LCRFT_c210973/f1p0/747|i4_LQ_LCRFT_c62562/f1p0/3150|i4_LQ_LCRFT_c15739/f1p0/3069|i2_LQ_LCRFT_c73683/f1p0/2555|i3_LQ_LCRFT_c27968/f1p3/2369|i2_LQ_LCRFT_c94427/f1p0/2461|i3_LQ_LCRFT_c72908/f1p20/2600|i4_LQ_LCRFT_c6471/f1p0/3448|i3_LQ_LCRFT_c74685/f1p0/2952|i4_HQ_LCRFT_c5324/f2p1/3613|i5_LQ_LCRFT_c14096/f1p1/4229|i0_LQ_LCRFT_c257595/f1p0/574|i2_LQ_LCRFT_c98199/f1p0/2435|i4_LQ_LCRFT_c73610/f1p0/3338|i1_LQ_LCRFT_c27531/f2p1/1294|i4_LQ_LCRFT_c53366/f1p0/3345|i3_LQ_LCRFT_c91006/f1p5/2358|i4_LQ_LCRFT_c19396/f1p0/3313|i4_LQ_LCRFT_c91476/f1p0/3021|i4_LQ_LCRFT_c79169/f1p15/3255|i4_HQ_LCRFT_c88544/f3p0/3170|i1_HQ_LCRFT_c209512/f3p1/1294|i3_LQ_LCRFT_c65596/f1p0/2058|i4_LQ_LCRFT_c8494/f1p0/3757|i4_LQ_LCRFT_c31650/f1p0/3038|i2_LQ_LCRFT_c13710/f1p0/2806|i2_LQ_LCRFT_c46320/f1p0/2090|i3_LQ_LCRFT_c80613/f1p0/2679|i0_LQ_LCRFT_c317535/f39p0/822|i1_LQ_LCRFT_c22104/f1p0/1361|i2_LQ_LCRFT_c59575/f1p4/2221|i3_HQ_LCRFT_c122007/f2p0/2254|i1_LQ_LCRFT_c164762/f1p0/1568|i2_LQ_LCRFT_c38502/f1p2/2705|i4_LQ_LCRFT_c36743/f1p1/3369|i6_LQ_LCRFT_c977/f1p0/5145|i3_HQ_LCRFT_c120506/f6p0/2442|i4_HQ_LCRFT_c68659/f4p0/3475|i3_LQ_LCRFT_c80327/f1p0/2845|i0_LQ_LCRFT_c191061/f1p2/830|i4_LQ_LCRFT_c41877/f1p6/3824|i2_LQ_LCRFT_c3338/f1p1/2655|i1_HQ_LCRFT_c5794/f5p1/1977|i2_LQ_LCRFT_c61591/f1p0/2784|i1_LQ_LCRFT_c137414/f1p4/1897|i1_HQ_LCRFT_c59293/f5p2/1820|i1_LQ_LCRFT_c106644/f1p19/1139|i4_LQ_LCRFT_c27221/f1p0/3535|i4_HQ_LCRFT_c50421/f2p0/3052|i5_LQ_LCRFT_c20145/f1p2/4664|i0_HQ_LCRFT_c245675/f3p0/698|i3_LQ_LCRFT_c38565/f1p0/2809|i4_HQ_LCRFT_c1986/f4p1/3977|i1_LQ_LCRFT_c222376/f1p0/1013|i2_HQ_LCRFT_c43448/f6p3/2791|i6_LQ_LCRFT_c1956/f1p4/5311|i3_LQ_LCRFT_c30633/f1p0/2039|i4_HQ_LCRFT_c73164/f2p0/3776|i3_LQ_LCRFT_c96864/f1p0/2795|i3_HQ_LCRFT_c18174/f4p0/2281|i4_LQ_LCRFT_c57632/f1p0/3166|i3_LQ_LCRFT_c42012/f1p2/2241|i2_LQ_LCRFT_c84146/f1p0/2058|i3_HQ_LCRFT_c32181/f6p0/2397|i4_LQ_LCRFT_c77132/f1p0/3983|i4_LQ_LCRFT_c26155/f1p4/3494|i3_LQ_LCRFT_c127671/f1p0/2015|i2_HQ_LCRFT_c26432/f2p0/2872|i0_HQ_LCRFT_c21202/f2p6/803|i1_LQ_LCRFT_c117009/f1p8/1607|i3_HQ_LCRFT_c21576/f13p0/2536|i2_LQ_LCRFT_c98462/f1p0/2888|i4_LQ_LCRFT_c19573/f1p0/3253|i3_LQ_LCRFT_c42045/f1p0/2739|i0_HQ_LCRFT_c243004/f25p0/913|i3_HQ_LCRFT_c34134/f3p0/2253|i0_LQ_LCRFT_c146916/f2p0/520|i2_LQ_LCRFT_c95827/f1p9/2375|i4_LQ_LCRFT_c77353/f1p7/3695|i4_LQ_LCRFT_c42607/f1p0/3382|i1_LQ_LCRFT_c97478/f1p15/1634|i1_LQ_LCRFT_c5578/f1p0/1147|i2_HQ_LCRFT_c12070/f2p2/3019|i0_LQ_LCRFT_c327170/f1p0/708|i1_LQ_LCRFT_c38645/f1p23/2519|i5_HQ_LCRFT_c17653/f3p0/4086|i2_LQ_LCRFT_c56681/f1p1/3022|i2_LQ_LCRFT_c38115/f1p51/2322|i3_LQ_LCRFT_c5106/f1p0/2607|i4_HQ_LCRFT_c19512/f4p0/3213|i5_LQ_LCRFT_c20402/f1p4/4151|i5_LQ_LCRFT_c9508/f1p3/4675|i3_LQ_LCRFT_c34795/f1p1/2740|i2_LQ_LCRFT_c94020/f1p3/2553|i4_LQ_LCRFT_c55063/f1p4/3463|i2_LQ_LCRFT_c75750/f1p6/2629|i4_HQ_LCRFT_c12285/f2p0/3694|i2_LQ_LCRFT_c79008/f1p1/2983|i3_LQ_LCRFT_c90428/f1p0/2398|i0_HQ_LCRFT_c31899/f2p0/607|i3_LQ_LCRFT_c94575/f1p0/2339|i2_LQ_LCRFT_c96053/f1p1/2578|i2_HQ_LCRFT_c69974/f2p0/2781|i3_LQ_LCRFT_c20261/f1p1/2596|i1_LQ_LCRFT_c97696/f1p1/1695|i4_LQ_LCRFT_c76779/f1p0/3775|i4_LQ_LCRFT_c13360/f1p2/3659|i3_LQ_LCRFT_c73247/f1p0/2676|i2_LQ_LCRFT_c19371/f1p0/2574|i1_LQ_LCRFT_c165224/f1p20/1339|i0_HQ_LCRFT_c395450/f42p0/919|i4_LQ_LCRFT_c85393/f1p0/3019|i3_LQ_LCRFT_c108216/f1p0/2753|i3_HQ_LCRFT_c1755/f3p14/2242|i2_LQ_LCRFT_c39715/f1p0/2721|i2_LQ_LCRFT_c29084/f1p0/2701|i6_LQ_LCRFT_c3929/f1p0/5169|i1_HQ_LCRFT_c206168/f7p6/1133|i1_LQ_LCRFT_c139815/f1p7/1476|i5_HQ_LCRFT_c2084/f2p0/4119|i2_LQ_LCRFT_c43158/f1p0/2388|i2_LQ_LCRFT_c31883/f1p0/2873|i4_LQ_LCRFT_c35827/f1p2/3471|i3_HQ_LCRFT_c51163/f4p0/2519|i2_LQ_LCRFT_c85377/f1p0/2083|i4_LQ_LCRFT_c53571/f1p2/3130|i0_HQ_LCRFT_c48090/f4p0/796|i6_LQ_LCRFT_c621/f1p0/5864|i1_LQ_LCRFT_c4595/f1p23/1922|i2_LQ_LCRFT_c125733/f1p0/2024|i1_LQ_LCRFT_c51477/f1p2/1564|i4_LQ_LCRFT_c21232/f1p0/3389|i0_LQ_LCRFT_c318200/f3p0/837|i3_LQ_LCRFT_c24940/f2p0/2236|i1_LQ_LCRFT_c170564/f1p22/1591|i5_LQ_LCRFT_c4936/f1p0/4238|i3_LQ_LCRFT_c75619/f1p0/2167|i3_LQ_LCRFT_c80018/f1p0/2315|i4_HQ_LCRFT_c4675/f2p0/3136|i2_LQ_LCRFT_c37513/f1p9/2820|i2_LQ_LCRFT_c57045/f1p0/2674|i3_HQ_LCRFT_c67030/f8p0/2628|i4_LQ_LCRFT_c59036/f1p0/3557|i4_LQ_LCRFT_c12156/f1p16/3684|i5_LQ_LCRFT_c19243/f1p0/4166|i2_LQ_LCRFT_c71117/f1p0/2665|i1_LQ_LCRFT_c164532/f1p0/1958|i4_LQ_LCRFT_c8554/f1p8/3785|i2_LQ_LCRFT_c110309/f1p0/2532|i2_HQ_LCRFT_c35416/f5p0/2380|i3_HQ_LCRFT_c27607/f2p0/2716|i3_LQ_LCRFT_c91091/f1p0/2664|i2_HQ_LCRFT_c24280/f6p6/2263|i3_LQ_LCRFT_c56441/f1p0/2285|i2_LQ_LCRFT_c113185/f1p0/2335|i1_LQ_LCRFT_c6952/f1p1/1776|i2_HQ_LCRFT_c66536/f5p3/2575|i3_LQ_LCRFT_c80251/f1p0/2833|i4_LQ_LCRFT_c19563/f1p0/3562|i3_LQ_LCRFT_c59051/f1p8/2525|i2_HQ_LCRFT_c25138/f3p0/2514|i1_LQ_LCRFT_c165041/f1p3/1780|i4_HQ_LCRFT_c82052/f7p0/3021|i1_LQ_LCRFT_c97742/f1p4/1800|i4_LQ_LCRFT_c36518/f1p0/3238|i4_LQ_LCRFT_c53484/f1p0/3195|i5_LQ_LCRFT_c19086/f1p1/4102|i4_LQ_LCRFT_c22417/f1p0/3081|i1_LQ_LCRFT_c167359/f1p13/1899|i3_LQ_LCRFT_c28500/f1p0/2571|i1_HQ_LCRFT_c12716/f3p1/1215|i2_LQ_LCRFT_c11792/f1p1/2967|i4_LQ_LCRFT_c42456/f1p1/3228|i1_LQ_LCRFT_c39368/f1p6/1744|i5_LQ_LCRFT_c13115/f1p25/4427|i1_LQ_LCRFT_c192146/f1p15/1391|i3_LQ_LCRFT_c70764/f1p2/2346|i4_LQ_LCRFT_c80127/f1p1/3794|i2_LQ_LCRFT_c23496/f1p1/2855</v>
      </c>
      <c r="I10" s="3" t="str">
        <f>VLOOKUP(A10,[1]TLPFvsTLWF.DEG_KEGG_pathway_enr!$A$5:$Q$128,9,FALSE)</f>
        <v>http://www.genome.jp/kegg-bin/show_pathway?ko04626/K18835%09red/K18834%09red/K12795%09red/K13414%09red/K13416%09red/K09487%09red/K13412%09red/K13413%09red/K13456%09red/K13457%09red/K13459%09red/K13430%09red/K13436%09red/K02183%09red/K13449%09red/K13448%09red/K05391%09red/K13429%09red/K04368%09red/K18875%09red/K04079%09red/K13447%09red/K13420%09red/K13425%09red/K13424%09red/K13427%09red</v>
      </c>
    </row>
    <row r="11" spans="1:9" ht="14.5" x14ac:dyDescent="0.7">
      <c r="A11" s="2" t="s">
        <v>10</v>
      </c>
      <c r="B11" s="5">
        <v>0.33333333333333298</v>
      </c>
      <c r="C11" s="5">
        <v>0.12525451806400001</v>
      </c>
      <c r="D11" s="5">
        <v>51</v>
      </c>
      <c r="E11" s="3" t="str">
        <f>VLOOKUP(A11,[1]TLPFvsTLWF.DEG_KEGG_pathway_enr!$A$5:$Q$128, 3,FALSE)</f>
        <v>ko00950</v>
      </c>
      <c r="F11" s="4">
        <f>VLOOKUP(A11,[1]TLPFvsTLWF.DEG_KEGG_pathway_enr!$A$5:$Q$128, 6,FALSE)</f>
        <v>9.1649647364100001E-3</v>
      </c>
      <c r="G11" s="4">
        <f>VLOOKUP(A11,[1]TLPFvsTLWF.DEG_KEGG_pathway_enr!$A$5:$Q$128,7,FALSE)</f>
        <v>0.12525451806400001</v>
      </c>
      <c r="H11" s="3" t="str">
        <f>VLOOKUP(A11,[1]TLPFvsTLWF.DEG_KEGG_pathway_enr!$A$5:$Q$128,8,FALSE)</f>
        <v>i1_HQ_LCRFT_c14934/f8p2/1591|i1_HQ_LCRFT_c19627/f2p0/1948|i4_LQ_LCRFT_c38159/f1p0/3438|i2_LQ_LCRFT_c21640/f1p0/2250|i3_LQ_LCRFT_c36243/f1p0/2784|i4_LQ_LCRFT_c10941/f1p0/3116|i2_HQ_LCRFT_c109284/f3p0/2827|i2_LQ_LCRFT_c77849/f1p3/2291|i1_LQ_LCRFT_c3840/f1p0/1344|i1_HQ_LCRFT_c22586/f3p0/1645|i2_LQ_LCRFT_c18054/f6p0/2152|i1_LQ_LCRFT_c12763/f1p1/1491|i3_LQ_LCRFT_c38657/f1p0/2926|i3_LQ_LCRFT_c26951/f1p41/2979|i2_HQ_LCRFT_c23644/f2p4/2955|i2_LQ_LCRFT_c20510/f1p4/2225|i2_LQ_LCRFT_c83558/f1p0/2078|i2_LQ_LCRFT_c16388/f1p0/2080|i3_LQ_LCRFT_c38106/f1p0/2233|i1_HQ_LCRFT_c171682/f3p5/1824|i1_LQ_LCRFT_c193849/f1p0/1896|i3_LQ_LCRFT_c38298/f1p0/2416|i3_LQ_LCRFT_c15475/f1p0/2056|i5_LQ_LCRFT_c16388/f1p0/4103|i1_LQ_LCRFT_c11930/f1p4/1943|i2_LQ_LCRFT_c94869/f1p6/2590|i1_HQ_LCRFT_c59092/f3p11/1953|i2_LQ_LCRFT_c42115/f1p0/2452|i6_LQ_LCRFT_c1002/f1p9/5365|i3_LQ_LCRFT_c126634/f1p0/2008|i3_HQ_LCRFT_c120632/f44p0/2880|i3_LQ_LCRFT_c3034/f1p0/2216|i2_HQ_LCRFT_c108702/f11p0/2504|i3_LQ_LCRFT_c85388/f1p0/2036|i3_LQ_LCRFT_c114109/f1p0/2208|i2_LQ_LCRFT_c15779/f1p0/2112|i3_LQ_LCRFT_c43215/f1p1/2223|i2_LQ_LCRFT_c18626/f1p0/2378|i3_LQ_LCRFT_c21077/f1p0/2890|i1_LQ_LCRFT_c115278/f1p4/1877|i5_LQ_LCRFT_c7927/f1p4/4384|i4_LQ_LCRFT_c25101/f1p5/3214|i1_HQ_LCRFT_c21072/f3p4/1719|i5_LQ_LCRFT_c12199/f1p0/4572|i1_HQ_LCRFT_c24945/f2p0/1944|i4_LQ_LCRFT_c56115/f1p0/3362|i2_LQ_LCRFT_c23866/f3p1/2376|i1_HQ_LCRFT_c12282/f13p4/1798|i1_LQ_LCRFT_c60701/f1p23/1454|i1_LQ_LCRFT_c1189/f23p2/1540|i4_LQ_LCRFT_c56349/f1p6/3139</v>
      </c>
      <c r="I11" s="3" t="str">
        <f>VLOOKUP(A11,[1]TLPFvsTLWF.DEG_KEGG_pathway_enr!$A$5:$Q$128,9,FALSE)</f>
        <v>http://www.genome.jp/kegg-bin/show_pathway?ko00950/K00276%09red/K14455%09red/K14454%09red/K15849%09red/K13384%09red/K00811%09red/K13397%09red/K00815%09red/K01592%09red/K00422%09red</v>
      </c>
    </row>
    <row r="12" spans="1:9" ht="14.5" x14ac:dyDescent="0.7">
      <c r="A12" s="2" t="s">
        <v>8</v>
      </c>
      <c r="B12" s="5">
        <v>0.288828337874659</v>
      </c>
      <c r="C12" s="5">
        <v>0.13492334077699999</v>
      </c>
      <c r="D12" s="5">
        <v>106</v>
      </c>
      <c r="E12" s="3" t="str">
        <f>VLOOKUP(A12,[1]TLPFvsTLWF.DEG_KEGG_pathway_enr!$A$5:$Q$128, 3,FALSE)</f>
        <v>ko00061</v>
      </c>
      <c r="F12" s="4">
        <f>VLOOKUP(A12,[1]TLPFvsTLWF.DEG_KEGG_pathway_enr!$A$5:$Q$128, 6,FALSE)</f>
        <v>1.1149529460700001E-2</v>
      </c>
      <c r="G12" s="4">
        <f>VLOOKUP(A12,[1]TLPFvsTLWF.DEG_KEGG_pathway_enr!$A$5:$Q$128,7,FALSE)</f>
        <v>0.13492334077699999</v>
      </c>
      <c r="H12" s="3" t="str">
        <f>VLOOKUP(A12,[1]TLPFvsTLWF.DEG_KEGG_pathway_enr!$A$5:$Q$128,8,FALSE)</f>
        <v>i2_LQ_LCRFT_c96421/f1p0/2866|i7_LQ_LCRFT_c521/f1p0/6286|i4_LQ_LCRFT_c20227/f1p6/3895|i5_LQ_LCRFT_c4107/f1p1/4275|i2_LQ_LCRFT_c80163/f1p0/2244|i2_HQ_LCRFT_c119630/f5p0/2507|i3_LQ_LCRFT_c103647/f1p0/2062|i3_LQ_LCRFT_c37064/f1p0/2234|i4_LQ_LCRFT_c3823/f1p5/3225|i1_HQ_LCRFT_c89121/f2p3/1934|i5_LQ_LCRFT_c4878/f1p0/4241|i4_LQ_LCRFT_c20559/f1p3/3088|i1_LQ_LCRFT_c72990/f1p0/1574|i1_HQ_LCRFT_c22544/f5p5/1764|i1_LQ_LCRFT_c52435/f1p5/1923|i4_LQ_LCRFT_c24782/f1p0/3383|i2_HQ_LCRFT_c46179/f2p0/2473|i3_HQ_LCRFT_c7327/f2p1/2689|i3_LQ_LCRFT_c25470/f1p0/2663|i1_LQ_LCRFT_c204081/f1p7/1741|i4_LQ_LCRFT_c8113/f1p0/3876|i3_LQ_LCRFT_c91889/f1p6/2982|i2_HQ_LCRFT_c107577/f3p0/2140|i5_LQ_LCRFT_c13226/f1p0/4261|i9_LQ_LCRFT_c47/f1p0/8120|i4_LQ_LCRFT_c73391/f1p0/3528|i0_LQ_LCRFT_c10770/f1p2/615|i1_LQ_LCRFT_c84305/f1p2/1070|i8_LQ_LCRFT_c458/f1p0/7044|i2_LQ_LCRFT_c78564/f1p0/2600|i4_LQ_LCRFT_c80736/f1p0/3084|i4_LQ_LCRFT_c48082/f1p0/3027|i7_LQ_LCRFT_c136/f1p0/6280|i2_LQ_LCRFT_c54416/f1p0/2215|i2_LQ_LCRFT_c52752/f1p5/2493|i4_LQ_LCRFT_c80815/f1p0/3271|i1_LQ_LCRFT_c144702/f1p1/1930|i1_LQ_LCRFT_c37444/f1p0/1458|i3_LQ_LCRFT_c18627/f1p3/2170|i0_HQ_LCRFT_c25544/f3p0/936|i4_HQ_LCRFT_c11416/f3p11/3112|i1_LQ_LCRFT_c69297/f1p3/1727|i8_HQ_LCRFT_c2/f17p0/7400|i5_LQ_LCRFT_c9391/f1p0/4610|i2_LQ_LCRFT_c44055/f1p0/2173|i3_LQ_LCRFT_c72176/f1p0/2395|i3_HQ_LCRFT_c4407/f5p5/2468|i2_LQ_LCRFT_c7804/f1p1/2826|i4_LQ_LCRFT_c77795/f1p0/3489|i4_LQ_LCRFT_c58760/f1p0/3849|i3_LQ_LCRFT_c85696/f1p0/2582|i3_HQ_LCRFT_c67356/f3p0/2562|i4_LQ_LCRFT_c29846/f1p0/3099|i2_LQ_LCRFT_c19691/f1p1/2659|i4_LQ_LCRFT_c37891/f1p0/3744|i3_LQ_LCRFT_c12655/f1p0/2169|i4_LQ_LCRFT_c8722/f1p1/3522|i4_LQ_LCRFT_c59423/f1p1/3654|i1_HQ_LCRFT_c18248/f5p1/1367|i3_LQ_LCRFT_c95223/f1p0/2512|i2_LQ_LCRFT_c75687/f1p11/2464|i3_HQ_LCRFT_c2085/f7p6/2600|i1_HQ_LCRFT_c207640/f6p3/1688|i1_HQ_LCRFT_c27171/f4p3/1527|i4_LQ_LCRFT_c19033/f1p0/3495|i1_LQ_LCRFT_c71860/f1p3/1931|i4_LQ_LCRFT_c49828/f1p0/3025|i2_LQ_LCRFT_c20134/f1p1/2743|i4_LQ_LCRFT_c43163/f1p0/3107|i1_LQ_LCRFT_c194863/f1p9/1237|i4_LQ_LCRFT_c20484/f1p0/3761|i3_LQ_LCRFT_c92703/f1p2/2942|i2_LQ_LCRFT_c35656/f1p0/2414|i1_LQ_LCRFT_c138044/f1p8/1873|i2_LQ_LCRFT_c42862/f1p5/2398|i1_LQ_LCRFT_c20951/f1p2/1942|i5_LQ_LCRFT_c19889/f1p0/4075|i0_LQ_LCRFT_c9130/f1p0/515|i2_LQ_LCRFT_c25514/f1p0/2873|i3_LQ_LCRFT_c70611/f1p0/2540|i4_LQ_LCRFT_c79769/f1p0/3806|i1_LQ_LCRFT_c35412/f1p3/1681|i2_LQ_LCRFT_c37266/f1p0/2246|i3_LQ_LCRFT_c54054/f1p0/2637|i2_LQ_LCRFT_c51788/f1p0/2156|i1_LQ_LCRFT_c9886/f1p1/1483|i2_LQ_LCRFT_c43165/f1p0/2803|i1_LQ_LCRFT_c26435/f1p1/1263|i2_LQ_LCRFT_c70720/f1p0/2725|i2_LQ_LCRFT_c125145/f1p0/2023|i3_LQ_LCRFT_c91230/f1p5/2200|i3_LQ_LCRFT_c74384/f1p0/2541|i4_LQ_LCRFT_c39478/f1p0/3253|i4_LQ_LCRFT_c62981/f1p0/3338|i3_HQ_LCRFT_c119639/f13p13/2575|i1_HQ_LCRFT_c80681/f3p0/1042|i1_LQ_LCRFT_c76031/f1p1/1229|i4_LQ_LCRFT_c25652/f1p0/3390|i3_HQ_LCRFT_c20588/f2p0/2890|i2_HQ_LCRFT_c36429/f2p1/2525|i5_LQ_LCRFT_c15412/f1p1/4822|i4_LQ_LCRFT_c81392/f1p0/3520|i0_LQ_LCRFT_c106108/f1p0/616|i2_LQ_LCRFT_c58542/f1p0/2921|i1_LQ_LCRFT_c52871/f1p3/1627|i2_HQ_LCRFT_c106630/f12p0/2747</v>
      </c>
      <c r="I12" s="3" t="str">
        <f>VLOOKUP(A12,[1]TLPFvsTLWF.DEG_KEGG_pathway_enr!$A$5:$Q$128,9,FALSE)</f>
        <v>http://www.genome.jp/kegg-bin/show_pathway?ko00061/K10781%09red/K02372%09red/K10782%09red/K00648%09red/K00665%09red/K00059%09red/K01961%09red/K01963%09red/K01962%09red/K02160%09red/K01897%09red/K11262%09red/K03921%09red/K00208%09red/K09458%09red</v>
      </c>
    </row>
    <row r="13" spans="1:9" ht="14.5" x14ac:dyDescent="0.7">
      <c r="A13" s="2" t="s">
        <v>14</v>
      </c>
      <c r="B13" s="5">
        <v>0.27304347826087</v>
      </c>
      <c r="C13" s="5">
        <v>0.13492334077699999</v>
      </c>
      <c r="D13" s="5">
        <v>157</v>
      </c>
      <c r="E13" s="3" t="str">
        <f>VLOOKUP(A13,[1]TLPFvsTLWF.DEG_KEGG_pathway_enr!$A$5:$Q$128, 3,FALSE)</f>
        <v>ko00480</v>
      </c>
      <c r="F13" s="4">
        <f>VLOOKUP(A13,[1]TLPFvsTLWF.DEG_KEGG_pathway_enr!$A$5:$Q$128, 6,FALSE)</f>
        <v>1.31742088839E-2</v>
      </c>
      <c r="G13" s="4">
        <f>VLOOKUP(A13,[1]TLPFvsTLWF.DEG_KEGG_pathway_enr!$A$5:$Q$128,7,FALSE)</f>
        <v>0.13492334077699999</v>
      </c>
      <c r="H13" s="3" t="str">
        <f>VLOOKUP(A13,[1]TLPFvsTLWF.DEG_KEGG_pathway_enr!$A$5:$Q$128,8,FALSE)</f>
        <v>i1_LQ_LCRFT_c3428/f1p3/1333|i3_LQ_LCRFT_c41364/f1p3/2336|i2_LQ_LCRFT_c26964/f1p4/2765|i0_HQ_LCRFT_c157175/f2p0/960|i1_LQ_LCRFT_c205505/f84p11/1227|i2_LQ_LCRFT_c109948/f1p0/2425|i1_LQ_LCRFT_c54195/f1p3/1320|i1_LQ_LCRFT_c161726/f1p14/1339|i0_LQ_LCRFT_c317851/f3p0/904|i1_LQ_LCRFT_c117129/f1p0/1131|i0_LQ_LCRFT_c356851/f1p0/623|i1_LQ_LCRFT_c16672/f1p10/1061|i1_LQ_LCRFT_c76480/f1p1/1930|i0_HQ_LCRFT_c395098/f42p0/863|i1_LQ_LCRFT_c41892/f1p4/1525|i2_LQ_LCRFT_c77060/f1p19/2112|i4_HQ_LCRFT_c63511/f2p1/3177|i1_LQ_LCRFT_c98367/f1p0/1745|i1_LQ_LCRFT_c76057/f1p1/1172|i1_LQ_LCRFT_c71083/f1p5/1243|i1_HQ_LCRFT_c124459/f2p15/1080|i1_LQ_LCRFT_c172236/f1p10/1078|i1_LQ_LCRFT_c23557/f1p0/1709|i1_LQ_LCRFT_c140484/f1p53/1798|i1_LQ_LCRFT_c119131/f1p11/1245|i6_LQ_LCRFT_c842/f1p0/5420|i2_LQ_LCRFT_c91352/f1p5/2578|i1_HQ_LCRFT_c87177/f31p13/1071|i4_HQ_LCRFT_c25757/f4p5/3302|i4_LQ_LCRFT_c8828/f1p2/3799|i1_LQ_LCRFT_c158750/f1p5/1301|i0_LQ_LCRFT_c126405/f3p1/974|i1_HQ_LCRFT_c207057/f12p5/1652|i0_LQ_LCRFT_c49674/f2p0/759|i1_LQ_LCRFT_c220709/f1p10/1062|i5_LQ_LCRFT_c5407/f1p6/4085|i2_LQ_LCRFT_c110038/f1p0/2451|i3_LQ_LCRFT_c31028/f1p0/2076|i0_LQ_LCRFT_c139345/f1p0/476|i2_LQ_LCRFT_c59909/f1p0/2549|i5_HQ_LCRFT_c22183/f36p0/4264|i1_HQ_LCRFT_c183273/f2p3/1691|i1_LQ_LCRFT_c85144/f1p1/1022|i1_HQ_LCRFT_c196205/f5p15/1016|i2_LQ_LCRFT_c115495/f1p3/2026|i1_LQ_LCRFT_c77755/f1p2/1859|i4_HQ_LCRFT_c57847/f2p0/3297|i3_LQ_LCRFT_c76145/f1p0/2882|i0_LQ_LCRFT_c183007/f1p1/766|i0_HQ_LCRFT_c23920/f2p69/724|i4_LQ_LCRFT_c43772/f1p1/3127|i1_LQ_LCRFT_c39169/f1p1/1685|i3_HQ_LCRFT_c88158/f15p0/2216|i1_HQ_LCRFT_c133189/f6p3/1053|i1_LQ_LCRFT_c4807/f1p0/1281|i1_LQ_LCRFT_c93339/f1p15/1089|i0_HQ_LCRFT_c395088/f2p0/749|i1_LQ_LCRFT_c81377/f1p12/1067|i0_HQ_LCRFT_c23298/f2p0/920|i1_HQ_LCRFT_c44725/f18p13/1082|i2_LQ_LCRFT_c92102/f1p1/2961|i1_HQ_LCRFT_c147707/f4p10/1041|i5_LQ_LCRFT_c3076/f1p6/4190|i2_LQ_LCRFT_c96528/f1p0/2296|i2_HQ_LCRFT_c1313/f8p0/2277|i1_HQ_LCRFT_c157446/f4p1/1948|i2_HQ_LCRFT_c119509/f8p2/2200|i3_HQ_LCRFT_c22693/f2p0/2695|i1_LQ_LCRFT_c188862/f1p2/1526|i1_LQ_LCRFT_c46777/f1p5/1927|i2_HQ_LCRFT_c107947/f10p0/2157|i2_LQ_LCRFT_c66868/f1p2/2016|i5_LQ_LCRFT_c7701/f1p0/5011|i0_HQ_LCRFT_c5681/f5p0/905|i3_LQ_LCRFT_c77164/f1p3/2915|i3_LQ_LCRFT_c66506/f1p0/2038|i3_LQ_LCRFT_c36796/f1p4/2800|i4_HQ_LCRFT_c52925/f2p7/3277|i1_LQ_LCRFT_c16610/f1p7/1094|i0_LQ_LCRFT_c184799/f1p0/938|i1_LQ_LCRFT_c124216/f2p47/1046|i1_LQ_LCRFT_c92812/f1p4/1129|i3_HQ_LCRFT_c109424/f12p0/2199|i1_LQ_LCRFT_c6537/f1p4/1334|i1_HQ_LCRFT_c219060/f7p0/1977|i1_HQ_LCRFT_c25818/f8p12/1356|i1_LQ_LCRFT_c56456/f1p46/1430|i2_LQ_LCRFT_c36450/f1p0/2572|i4_LQ_LCRFT_c72530/f1p0/3156|i1_LQ_LCRFT_c77459/f2p0/1849|i4_HQ_LCRFT_c71713/f2p0/3602|i4_LQ_LCRFT_c57478/f1p0/3376|i2_LQ_LCRFT_c20025/f1p0/2201|i1_LQ_LCRFT_c190931/f1p89/1730|i2_LQ_LCRFT_c54179/f1p6/2449|i2_LQ_LCRFT_c4660/f1p3/2444|i1_LQ_LCRFT_c48288/f1p11/1048|i0_HQ_LCRFT_c4106/f4p1/997|i3_LQ_LCRFT_c59742/f1p0/2605|i1_LQ_LCRFT_c192783/f1p10/1300|i2_LQ_LCRFT_c53386/f1p4/2330|i1_HQ_LCRFT_c175461/f2p5/1264|i4_LQ_LCRFT_c91596/f1p0/3036|i4_LQ_LCRFT_c27555/f1p1/3111|i3_LQ_LCRFT_c24676/f1p0/2496|i4_LQ_LCRFT_c14392/f1p8/3249|i4_LQ_LCRFT_c91893/f1p2/3021|i1_LQ_LCRFT_c27219/f1p5/1058|i3_LQ_LCRFT_c96217/f1p9/2487|i4_LQ_LCRFT_c35324/f1p7/3419|i0_LQ_LCRFT_c184054/f1p0/862|i4_LQ_LCRFT_c59904/f2p0/3268|i2_LQ_LCRFT_c40705/f1p0/2196|i1_HQ_LCRFT_c57885/f2p4/1395|i2_LQ_LCRFT_c56706/f1p0/2560|i4_LQ_LCRFT_c41735/f1p0/3334|i4_HQ_LCRFT_c1421/f6p0/3637|i1_LQ_LCRFT_c15336/f1p4/1104|i4_LQ_LCRFT_c72279/f1p2/3623|i1_LQ_LCRFT_c34758/f1p13/1934|i4_LQ_LCRFT_c62257/f1p0/3373|i2_LQ_LCRFT_c25761/f1p5/2229|i3_LQ_LCRFT_c37675/f1p6/2640|i1_LQ_LCRFT_c60725/f1p5/1332|i2_LQ_LCRFT_c56128/f1p0/2157|i1_LQ_LCRFT_c114926/f1p5/1197|i2_LQ_LCRFT_c90588/f1p9/2493|i1_LQ_LCRFT_c105782/f1p0/1094|i1_LQ_LCRFT_c41965/f1p16/1105|i0_LQ_LCRFT_c2574/f1p1/766|i4_LQ_LCRFT_c73919/f1p0/3141|i3_LQ_LCRFT_c26860/f1p0/2379|i1_LQ_LCRFT_c73219/f1p5/2062|i3_HQ_LCRFT_c54845/f2p1/2140|i4_HQ_LCRFT_c86556/f22p0/3484|i1_LQ_LCRFT_c111128/f1p8/1204|i0_LQ_LCRFT_c64343/f2p0/335|i1_HQ_LCRFT_c205325/f2p5/1129|i1_LQ_LCRFT_c20412/f1p2/1113|i1_HQ_LCRFT_c32317/f2p2/1105|i2_LQ_LCRFT_c125092/f1p0/2052|i1_HQ_LCRFT_c7131/f3p0/1614|i2_LQ_LCRFT_c15537/f1p0/2060|i1_LQ_LCRFT_c127222/f1p0/1892|i1_LQ_LCRFT_c13868/f1p0/1628|i4_LQ_LCRFT_c63997/f1p0/3430|i2_LQ_LCRFT_c96958/f1p0/2637|i0_LQ_LCRFT_c50861/f2p0/749|i4_LQ_LCRFT_c43359/f1p0/3696|i1_LQ_LCRFT_c151109/f1p3/1019|i3_LQ_LCRFT_c56238/f1p0/2339|i2_LQ_LCRFT_c116900/f1p8/2463|i4_LQ_LCRFT_c28245/f1p0/3838|i3_LQ_LCRFT_c44288/f1p0/2280|i1_LQ_LCRFT_c139942/f1p0/1235|i1_HQ_LCRFT_c205899/f12p2/1551|i1_LQ_LCRFT_c118564/f1p8/1589</v>
      </c>
      <c r="I13" s="3" t="str">
        <f>VLOOKUP(A13,[1]TLPFvsTLWF.DEG_KEGG_pathway_enr!$A$5:$Q$128,9,FALSE)</f>
        <v>http://www.genome.jp/kegg-bin/show_pathway?ko00480/K01919%09red/K01255%09red/K01256%09red/K18592%09red/K00797%09red/K00432%09red/K00799%09red/K00383%09red/K00036%09red/K01469%09red/K00033%09red/K00434%09red/K00031%09red</v>
      </c>
    </row>
    <row r="14" spans="1:9" ht="14.5" x14ac:dyDescent="0.7">
      <c r="A14" s="2" t="s">
        <v>12</v>
      </c>
      <c r="B14" s="5">
        <v>0.31282051282051299</v>
      </c>
      <c r="C14" s="5">
        <v>0.13492334077699999</v>
      </c>
      <c r="D14" s="5">
        <v>61</v>
      </c>
      <c r="E14" s="3" t="str">
        <f>VLOOKUP(A14,[1]TLPFvsTLWF.DEG_KEGG_pathway_enr!$A$5:$Q$128, 3,FALSE)</f>
        <v>ko00906</v>
      </c>
      <c r="F14" s="4">
        <f>VLOOKUP(A14,[1]TLPFvsTLWF.DEG_KEGG_pathway_enr!$A$5:$Q$128, 6,FALSE)</f>
        <v>1.36997663565E-2</v>
      </c>
      <c r="G14" s="4">
        <f>VLOOKUP(A14,[1]TLPFvsTLWF.DEG_KEGG_pathway_enr!$A$5:$Q$128,7,FALSE)</f>
        <v>0.13492334077699999</v>
      </c>
      <c r="H14" s="3" t="str">
        <f>VLOOKUP(A14,[1]TLPFvsTLWF.DEG_KEGG_pathway_enr!$A$5:$Q$128,8,FALSE)</f>
        <v>i1_HQ_LCRFT_c57254/f2p1/1302|i3_LQ_LCRFT_c98363/f1p1/2798|i2_LQ_LCRFT_c44512/f1p0/2482|i3_LQ_LCRFT_c13506/f1p0/2391|i1_HQ_LCRFT_c20294/f3p1/1475|i1_HQ_LCRFT_c148733/f2p1/1099|i5_LQ_LCRFT_c3172/f1p19/4620|i1_LQ_LCRFT_c120250/f1p0/1597|i4_LQ_LCRFT_c38568/f1p0/3199|i1_HQ_LCRFT_c18440/f12p2/1630|i5_LQ_LCRFT_c21637/f1p9/4433|i3_LQ_LCRFT_c15920/f1p2/2061|i3_HQ_LCRFT_c108390/f5p0/2434|i1_LQ_LCRFT_c137917/f1p1/1204|i2_LQ_LCRFT_c80136/f1p0/2628|i3_LQ_LCRFT_c78078/f1p0/2270|i3_LQ_LCRFT_c75192/f1p0/2127|i1_HQ_LCRFT_c139917/f2p0/1528|i5_LQ_LCRFT_c12648/f1p10/4102|i3_LQ_LCRFT_c79608/f1p0/2310|i1_HQ_LCRFT_c40864/f2p0/1946|i3_HQ_LCRFT_c1391/f6p0/2938|i3_HQ_LCRFT_c22273/f3p0/2581|i1_HQ_LCRFT_c17611/f31p12/1949|i4_LQ_LCRFT_c2669/f1p10/3974|i0_LQ_LCRFT_c329627/f1p0/982|i2_LQ_LCRFT_c31811/f1p0/2014|i4_LQ_LCRFT_c9806/f1p0/3410|i4_LQ_LCRFT_c40169/f1p0/3775|i4_HQ_LCRFT_c11651/f2p0/3491|i2_LQ_LCRFT_c76597/f1p1/2630|i3_LQ_LCRFT_c22904/f1p4/2473|i3_HQ_LCRFT_c119599/f51p0/2504|i4_LQ_LCRFT_c26669/f1p0/3342|i2_LQ_LCRFT_c84558/f1p0/2085|i3_LQ_LCRFT_c41620/f1p0/2675|i3_LQ_LCRFT_c65948/f1p0/2061|i2_LQ_LCRFT_c40467/f1p0/2622|i2_LQ_LCRFT_c40821/f1p1/2307|i2_HQ_LCRFT_c25821/f2p5/2281|i3_LQ_LCRFT_c92844/f1p1/2444|i4_HQ_LCRFT_c24817/f2p12/3221|i3_HQ_LCRFT_c18184/f2p0/2555|i2_HQ_LCRFT_c89908/f3p0/2557|i3_LQ_LCRFT_c77503/f1p2/2897|i1_LQ_LCRFT_c136792/f1p1/1197|i3_LQ_LCRFT_c60283/f1p1/2554|i1_HQ_LCRFT_c93503/f2p8/1256|i4_LQ_LCRFT_c28011/f1p0/3977|i1_HQ_LCRFT_c43939/f2p0/1879|i4_LQ_LCRFT_c36997/f1p2/3505|i4_LQ_LCRFT_c2735/f1p0/3078|i2_LQ_LCRFT_c14654/f1p0/2333|i4_LQ_LCRFT_c4253/f1p4/3155|i3_HQ_LCRFT_c87511/f2p0/2239|i2_HQ_LCRFT_c54758/f2p0/2351|i3_LQ_LCRFT_c12034/f1p0/2261|i5_HQ_LCRFT_c1672/f2p0/4402|i2_LQ_LCRFT_c31002/f1p0/2028|i3_LQ_LCRFT_c7093/f1p0/2799|i3_LQ_LCRFT_c73445/f1p9/2130</v>
      </c>
      <c r="I14" s="3" t="str">
        <f>VLOOKUP(A14,[1]TLPFvsTLWF.DEG_KEGG_pathway_enr!$A$5:$Q$128,9,FALSE)</f>
        <v>http://www.genome.jp/kegg-bin/show_pathway?ko00906/K09840%09red/K14595%09red/K09842%09red/K09843%09red/K02291%09red/K02293%09red/K00514%09red/K09835%09red/K09837%09red/K15746%09red/K06443%09red/K09839%09red/K09838%09red</v>
      </c>
    </row>
    <row r="15" spans="1:9" ht="14.5" x14ac:dyDescent="0.7">
      <c r="A15" s="2" t="s">
        <v>22</v>
      </c>
      <c r="B15" s="5">
        <v>0.31952662721893499</v>
      </c>
      <c r="C15" s="5">
        <v>0.13492334077699999</v>
      </c>
      <c r="D15" s="5">
        <v>54</v>
      </c>
      <c r="E15" s="3" t="str">
        <f>VLOOKUP(A15,[1]TLPFvsTLWF.DEG_KEGG_pathway_enr!$A$5:$Q$128, 3,FALSE)</f>
        <v>ko00062</v>
      </c>
      <c r="F15" s="4">
        <f>VLOOKUP(A15,[1]TLPFvsTLWF.DEG_KEGG_pathway_enr!$A$5:$Q$128, 6,FALSE)</f>
        <v>1.42601904886E-2</v>
      </c>
      <c r="G15" s="4">
        <f>VLOOKUP(A15,[1]TLPFvsTLWF.DEG_KEGG_pathway_enr!$A$5:$Q$128,7,FALSE)</f>
        <v>0.13492334077699999</v>
      </c>
      <c r="H15" s="3" t="str">
        <f>VLOOKUP(A15,[1]TLPFvsTLWF.DEG_KEGG_pathway_enr!$A$5:$Q$128,8,FALSE)</f>
        <v>i2_HQ_LCRFT_c63474/f2p0/2163|i3_LQ_LCRFT_c126624/f1p0/2010|i5_LQ_LCRFT_c14956/f1p2/4798|i2_LQ_LCRFT_c6503/f1p1/2687|i1_HQ_LCRFT_c19733/f5p0/1962|i1_LQ_LCRFT_c94807/f1p12/1670|i3_HQ_LCRFT_c67587/f5p0/2663|i1_LQ_LCRFT_c142453/f1p13/1997|i3_LQ_LCRFT_c37432/f1p2/2769|i1_LQ_LCRFT_c203778/f1p1/1062|i2_HQ_LCRFT_c4818/f4p0/2917|i1_LQ_LCRFT_c118235/f1p6/1461|i3_LQ_LCRFT_c42479/f1p0/2194|i1_LQ_LCRFT_c203226/f1p2/1093|i1_HQ_LCRFT_c14702/f5p5/1890|i2_LQ_LCRFT_c85992/f1p0/2062|i2_HQ_LCRFT_c118803/f4p0/2089|i1_HQ_LCRFT_c118631/f3p13/1703|i3_HQ_LCRFT_c55215/f2p0/2319|i4_LQ_LCRFT_c11554/f1p2/3198|i4_LQ_LCRFT_c31218/f1p6/3031|i0_LQ_LCRFT_c186937/f1p1/583|i1_LQ_LCRFT_c40508/f1p2/1917|i3_LQ_LCRFT_c22130/f1p1/2895|i4_LQ_LCRFT_c76591/f1p0/3778|i1_HQ_LCRFT_c4877/f4p5/1837|i1_LQ_LCRFT_c57490/f1p13/1186|i3_LQ_LCRFT_c5274/f1p5/2609|i1_LQ_LCRFT_c194119/f1p1/1446|i3_HQ_LCRFT_c82526/f2p0/2035|i1_HQ_LCRFT_c2625/f18p1/1459|i2_LQ_LCRFT_c109870/f1p0/2174|i1_HQ_LCRFT_c185952/f4p3/1062|i3_LQ_LCRFT_c36604/f1p1/2521|i2_LQ_LCRFT_c11183/f1p2/2388|i1_HQ_LCRFT_c80458/f8p7/1622|i1_LQ_LCRFT_c111143/f1p11/1299|i2_LQ_LCRFT_c97132/f1p10/2379|i2_LQ_LCRFT_c98818/f1p3/2630|i1_HQ_LCRFT_c183126/f4p0/1829|i1_LQ_LCRFT_c193880/f1p1/1893|i1_LQ_LCRFT_c113748/f1p0/1991|i2_HQ_LCRFT_c48901/f3p0/2142|i1_HQ_LCRFT_c101945/f2p10/1722|i1_LQ_LCRFT_c161722/f1p5/1539|i2_LQ_LCRFT_c40913/f1p3/2838|i3_LQ_LCRFT_c9070/f1p0/2428|i1_LQ_LCRFT_c19522/f1p8/1885|i3_HQ_LCRFT_c13919/f7p2/2879|i2_LQ_LCRFT_c111054/f1p0/2725|i1_LQ_LCRFT_c60503/f1p4/1195|i1_HQ_LCRFT_c33768/f7p4/1995|i2_HQ_LCRFT_c118654/f5p5/2269|i1_LQ_LCRFT_c116516/f1p11/1606</v>
      </c>
      <c r="I15" s="3" t="str">
        <f>VLOOKUP(A15,[1]TLPFvsTLWF.DEG_KEGG_pathway_enr!$A$5:$Q$128,9,FALSE)</f>
        <v>http://www.genome.jp/kegg-bin/show_pathway?ko00062/K01068%09red/K10703%09red/K01074%09red/K15397%09red/K10258%09red/K10251%09red</v>
      </c>
    </row>
    <row r="16" spans="1:9" ht="14.5" x14ac:dyDescent="0.7">
      <c r="A16" s="2" t="s">
        <v>11</v>
      </c>
      <c r="B16" s="5">
        <v>0.38235294117647101</v>
      </c>
      <c r="C16" s="5">
        <v>0.135464708154</v>
      </c>
      <c r="D16" s="5">
        <v>26</v>
      </c>
      <c r="E16" s="3" t="str">
        <f>VLOOKUP(A16,[1]TLPFvsTLWF.DEG_KEGG_pathway_enr!$A$5:$Q$128, 3,FALSE)</f>
        <v>ko00902</v>
      </c>
      <c r="F16" s="4">
        <f>VLOOKUP(A16,[1]TLPFvsTLWF.DEG_KEGG_pathway_enr!$A$5:$Q$128, 6,FALSE)</f>
        <v>1.54187472696E-2</v>
      </c>
      <c r="G16" s="4">
        <f>VLOOKUP(A16,[1]TLPFvsTLWF.DEG_KEGG_pathway_enr!$A$5:$Q$128,7,FALSE)</f>
        <v>0.135464708154</v>
      </c>
      <c r="H16" s="3" t="str">
        <f>VLOOKUP(A16,[1]TLPFvsTLWF.DEG_KEGG_pathway_enr!$A$5:$Q$128,8,FALSE)</f>
        <v>i4_LQ_LCRFT_c80937/f1p0/3424|i4_LQ_LCRFT_c77571/f1p2/3729|i4_LQ_LCRFT_c72996/f1p1/3939|i5_LQ_LCRFT_c5291/f1p0/4313|i1_LQ_LCRFT_c98359/f1p0/1807|i1_LQ_LCRFT_c170706/f1p2/1946|i1_HQ_LCRFT_c131456/f2p5/1236|i4_LQ_LCRFT_c45680/f1p0/3289|i2_HQ_LCRFT_c11745/f3p0/2145|i1_LQ_LCRFT_c115956/f1p4/1148|i4_HQ_LCRFT_c26281/f3p0/3291|i5_LQ_LCRFT_c12367/f1p5/4070|i4_HQ_LCRFT_c71629/f2p0/3099|i1_HQ_LCRFT_c183160/f3p5/1225|i1_LQ_LCRFT_c179246/f1p3/1061|i2_HQ_LCRFT_c12969/f2p26/2629|i1_LQ_LCRFT_c163957/f1p5/1287|i1_LQ_LCRFT_c92129/f1p3/1377|i1_LQ_LCRFT_c222610/f1p1/1025|i4_LQ_LCRFT_c20478/f1p7/3187|i5_HQ_LCRFT_c1970/f2p0/4401|i6_LQ_LCRFT_c1074/f1p0/5500|i2_LQ_LCRFT_c36081/f1p1/2227|i1_LQ_LCRFT_c21544/f1p3/1600|i4_LQ_LCRFT_c41401/f1p1/3226|i6_LQ_LCRFT_c4378/f1p3/5240</v>
      </c>
      <c r="I16" s="3" t="str">
        <f>VLOOKUP(A16,[1]TLPFvsTLWF.DEG_KEGG_pathway_enr!$A$5:$Q$128,9,FALSE)</f>
        <v>http://www.genome.jp/kegg-bin/show_pathway?ko00902/K15086%09red/K18108%09red/K15095%09red</v>
      </c>
    </row>
    <row r="17" spans="1:9" ht="14.5" x14ac:dyDescent="0.7">
      <c r="A17" s="2" t="s">
        <v>23</v>
      </c>
      <c r="B17" s="5">
        <v>0.27426160337552702</v>
      </c>
      <c r="C17" s="5">
        <v>0.16373430514500001</v>
      </c>
      <c r="D17" s="5">
        <v>130</v>
      </c>
      <c r="E17" s="3" t="str">
        <f>VLOOKUP(A17,[1]TLPFvsTLWF.DEG_KEGG_pathway_enr!$A$5:$Q$128, 3,FALSE)</f>
        <v>ko00410</v>
      </c>
      <c r="F17" s="4">
        <f>VLOOKUP(A17,[1]TLPFvsTLWF.DEG_KEGG_pathway_enr!$A$5:$Q$128, 6,FALSE)</f>
        <v>1.99675981884E-2</v>
      </c>
      <c r="G17" s="4">
        <f>VLOOKUP(A17,[1]TLPFvsTLWF.DEG_KEGG_pathway_enr!$A$5:$Q$128,7,FALSE)</f>
        <v>0.16373430514500001</v>
      </c>
      <c r="H17" s="3" t="str">
        <f>VLOOKUP(A17,[1]TLPFvsTLWF.DEG_KEGG_pathway_enr!$A$5:$Q$128,8,FALSE)</f>
        <v>i4_LQ_LCRFT_c4215/f1p2/3846|i2_HQ_LCRFT_c109284/f3p0/2827|i4_LQ_LCRFT_c58482/f1p0/3060|i3_LQ_LCRFT_c24819/f1p0/2322|i1_HQ_LCRFT_c157759/f9p1/2004|i1_HQ_LCRFT_c156354/f16p1/1588|i1_LQ_LCRFT_c52996/f1p0/1600|i4_LQ_LCRFT_c90205/f1p0/3055|i2_LQ_LCRFT_c103533/f1p0/2080|i2_LQ_LCRFT_c27937/f1p0/2219|i3_LQ_LCRFT_c56561/f1p3/2549|i3_LQ_LCRFT_c53746/f1p1/2935|i1_HQ_LCRFT_c59092/f3p11/1953|i4_LQ_LCRFT_c57359/f1p3/3647|i2_LQ_LCRFT_c92904/f1p33/2940|i1_LQ_LCRFT_c167180/f1p8/1961|i0_LQ_LCRFT_c85119/f1p0/725|i2_LQ_LCRFT_c94869/f1p6/2590|i3_LQ_LCRFT_c92147/f1p1/2756|i4_LQ_LCRFT_c61219/f1p0/3816|i4_LQ_LCRFT_c74657/f1p0/3820|i1_LQ_LCRFT_c52204/f1p2/1519|i3_LQ_LCRFT_c114109/f1p0/2208|i1_LQ_LCRFT_c162580/f1p4/1958|i0_HQ_LCRFT_c21357/f2p2/529|i3_LQ_LCRFT_c28752/f1p0/2910|i4_LQ_LCRFT_c72881/f1p0/3080|i1_HQ_LCRFT_c75614/f2p4/1896|i2_LQ_LCRFT_c36963/f1p6/2322|i1_LQ_LCRFT_c41845/f1p8/1969|i1_LQ_LCRFT_c161231/f1p7/1904|i2_LQ_LCRFT_c52211/f1p0/2609|i3_LQ_LCRFT_c52653/f1p9/2349|i1_LQ_LCRFT_c60701/f1p23/1454|i3_LQ_LCRFT_c11062/f1p6/2758|i1_LQ_LCRFT_c161718/f1p1/1633|i1_HQ_LCRFT_c184654/f12p8/1955|i3_LQ_LCRFT_c93492/f1p0/2420|i1_LQ_LCRFT_c71065/f1p0/1716|i3_LQ_LCRFT_c36243/f1p0/2784|i3_LQ_LCRFT_c22391/f1p0/2303|i5_LQ_LCRFT_c2797/f1p0/4191|i4_LQ_LCRFT_c76085/f1p1/3162|i2_LQ_LCRFT_c24240/f1p0/2732|i4_LQ_LCRFT_c37971/f1p2/3759|i2_LQ_LCRFT_c64362/f1p0/2082|i3_LQ_LCRFT_c40510/f1p0/2101|i2_HQ_LCRFT_c23644/f2p4/2955|i2_LQ_LCRFT_c83558/f1p0/2078|i1_LQ_LCRFT_c41218/f1p0/1358|i2_LQ_LCRFT_c18626/f1p0/2378|i3_HQ_LCRFT_c2507/f2p7/2455|i3_LQ_LCRFT_c15475/f1p0/2056|i2_LQ_LCRFT_c42247/f1p0/2380|i3_LQ_LCRFT_c18791/f1p0/2216|i3_LQ_LCRFT_c27361/f1p0/2515|i4_LQ_LCRFT_c54573/f1p0/3210|i3_LQ_LCRFT_c98617/f1p4/2432|i1_HQ_LCRFT_c134800/f3p0/1886|i3_HQ_LCRFT_c120632/f44p0/2880|i5_LQ_LCRFT_c6312/f1p0/4873|i1_LQ_LCRFT_c164635/f1p5/1611|i2_LQ_LCRFT_c55121/f1p0/2365|i1_HQ_LCRFT_c205359/f137p7/1875|i4_LQ_LCRFT_c24810/f1p1/3796|i5_LQ_LCRFT_c15781/f1p0/4017|i3_LQ_LCRFT_c38657/f1p0/2926|i1_HQ_LCRFT_c28897/f9p0/1700|i3_LQ_LCRFT_c95599/f1p0/2763|i1_LQ_LCRFT_c51879/f1p14/1862|i3_LQ_LCRFT_c21077/f1p0/2890|i1_LQ_LCRFT_c119276/f1p1/1466|i2_HQ_LCRFT_c108702/f11p0/2504|i1_LQ_LCRFT_c188862/f1p2/1526|i3_LQ_LCRFT_c65225/f1p0/2077|i3_LQ_LCRFT_c41686/f1p0/2458|i1_LQ_LCRFT_c40160/f1p11/2411|i1_LQ_LCRFT_c11270/f1p2/1209|i1_LQ_LCRFT_c135405/f1p5/1651|i2_LQ_LCRFT_c18054/f6p0/2152|i2_HQ_LCRFT_c106588/f4p0/2254|i4_LQ_LCRFT_c38159/f1p0/3438|i3_LQ_LCRFT_c16284/f1p0/2075|i3_LQ_LCRFT_c9487/f1p1/2586|i1_LQ_LCRFT_c26837/f1p0/1495|i2_LQ_LCRFT_c60274/f1p0/2307|i3_LQ_LCRFT_c38298/f1p0/2416|i1_HQ_LCRFT_c207690/f153p8/1843|i2_LQ_LCRFT_c21668/f1p0/2558|i3_LQ_LCRFT_c114057/f1p0/2127|i1_LQ_LCRFT_c26170/f1p2/1762|i3_LQ_LCRFT_c36186/f1p0/2482|i3_LQ_LCRFT_c3034/f1p0/2216|i3_HQ_LCRFT_c41109/f2p0/2148|i2_LQ_LCRFT_c52447/f1p0/2494|i6_LQ_LCRFT_c1035/f1p0/5401|i1_LQ_LCRFT_c113364/f1p5/1569|i1_HQ_LCRFT_c19895/f2p2/1653|i1_LQ_LCRFT_c71138/f1p9/1939|i1_HQ_LCRFT_c110687/f3p4/1751|i1_HQ_LCRFT_c77096/f2p0/1891|i4_LQ_LCRFT_c56349/f1p6/3139|i3_LQ_LCRFT_c111883/f1p0/2868|i3_LQ_LCRFT_c36895/f1p1/2585|i3_LQ_LCRFT_c79680/f1p0/2128|i4_LQ_LCRFT_c21049/f1p0/3130|i3_LQ_LCRFT_c26951/f1p41/2979|i1_LQ_LCRFT_c14628/f1p4/1886|i1_LQ_LCRFT_c21088/f1p13/1680|i2_LQ_LCRFT_c77714/f1p4/2993|i3_HQ_LCRFT_c2265/f7p0/2288|i2_LQ_LCRFT_c91107/f1p0/2675|i3_LQ_LCRFT_c22103/f1p1/2434|i1_HQ_LCRFT_c205899/f12p2/1551|i2_LQ_LCRFT_c98244/f1p1/2678|i3_LQ_LCRFT_c94804/f1p59/2389|i5_LQ_LCRFT_c7927/f1p4/4384|i3_LQ_LCRFT_c39971/f1p2/2821|i6_LQ_LCRFT_c1002/f1p9/5365|i2_HQ_LCRFT_c21023/f2p0/2624|i5_LQ_LCRFT_c7695/f1p0/4205|i3_LQ_LCRFT_c85196/f1p0/2036|i0_LQ_LCRFT_c25413/f1p4/883|i1_HQ_LCRFT_c42351/f2p3/1805|i2_HQ_LCRFT_c114952/f2p0/2078|i1_HQ_LCRFT_c9964/f11p0/1673|i1_LQ_LCRFT_c56597/f1p8/1965|i1_HQ_LCRFT_c113968/f2p5/1550|i4_LQ_LCRFT_c73538/f1p1/3766|i3_LQ_LCRFT_c27933/f1p0/2339</v>
      </c>
      <c r="I17" s="3" t="str">
        <f>VLOOKUP(A17,[1]TLPFvsTLWF.DEG_KEGG_pathway_enr!$A$5:$Q$128,9,FALSE)</f>
        <v>http://www.genome.jp/kegg-bin/show_pathway?ko00410/K00249%09red/K00140%09red/K17839%09red/K12259%09red/K05605%09red/K00207%09red/K00276%09red/K00128%09red/K00797%09red/K01464%09red/K01578%09red/K01580%09red/K14085%09red/K13366%09red/K01431%09red/K01918%09red</v>
      </c>
    </row>
    <row r="18" spans="1:9" ht="14.5" x14ac:dyDescent="0.7">
      <c r="A18" s="2" t="s">
        <v>24</v>
      </c>
      <c r="B18" s="5">
        <v>0.28571428571428598</v>
      </c>
      <c r="C18" s="5">
        <v>0.16961104787</v>
      </c>
      <c r="D18" s="5">
        <v>90</v>
      </c>
      <c r="E18" s="3" t="str">
        <f>VLOOKUP(A18,[1]TLPFvsTLWF.DEG_KEGG_pathway_enr!$A$5:$Q$128, 3,FALSE)</f>
        <v>ko00340</v>
      </c>
      <c r="F18" s="4">
        <f>VLOOKUP(A18,[1]TLPFvsTLWF.DEG_KEGG_pathway_enr!$A$5:$Q$128, 6,FALSE)</f>
        <v>2.2063225739199999E-2</v>
      </c>
      <c r="G18" s="4">
        <f>VLOOKUP(A18,[1]TLPFvsTLWF.DEG_KEGG_pathway_enr!$A$5:$Q$128,7,FALSE)</f>
        <v>0.16961104787</v>
      </c>
      <c r="H18" s="3" t="str">
        <f>VLOOKUP(A18,[1]TLPFvsTLWF.DEG_KEGG_pathway_enr!$A$5:$Q$128,8,FALSE)</f>
        <v>i4_LQ_LCRFT_c7428/f1p0/3212|i4_LQ_LCRFT_c4215/f1p2/3846|i3_LQ_LCRFT_c24819/f1p0/2322|i1_LQ_LCRFT_c52996/f1p0/1600|i4_LQ_LCRFT_c72881/f1p0/3080|i2_LQ_LCRFT_c103533/f1p0/2080|i1_HQ_LCRFT_c87128/f23p1/1785|i2_LQ_LCRFT_c27937/f1p0/2219|i1_LQ_LCRFT_c142275/f1p1/1166|i3_HQ_LCRFT_c44512/f2p0/2585|i2_LQ_LCRFT_c92904/f1p33/2940|i5_LQ_LCRFT_c19431/f1p0/4714|i4_LQ_LCRFT_c61219/f1p0/3816|i1_HQ_LCRFT_c41608/f2p5/1296|i1_HQ_LCRFT_c21870/f6p2/1594|i1_HQ_LCRFT_c135070/f2p2/1770|i1_HQ_LCRFT_c75614/f2p4/1896|i1_LQ_LCRFT_c41845/f1p8/1969|i1_LQ_LCRFT_c161231/f1p7/1904|i2_LQ_LCRFT_c52211/f1p0/2609|i1_HQ_LCRFT_c9442/f5p1/1561|i3_LQ_LCRFT_c11062/f1p6/2758|i1_LQ_LCRFT_c161718/f1p1/1633|i1_HQ_LCRFT_c184654/f12p8/1955|i3_LQ_LCRFT_c93492/f1p0/2420|i1_LQ_LCRFT_c71065/f1p0/1716|i1_HQ_LCRFT_c148935/f3p2/1640|i3_LQ_LCRFT_c22391/f1p0/2303|i4_LQ_LCRFT_c76085/f1p1/3162|i2_LQ_LCRFT_c24240/f1p0/2732|i4_LQ_LCRFT_c37971/f1p2/3759|i2_HQ_LCRFT_c38180/f2p0/2606|i2_LQ_LCRFT_c64362/f1p0/2082|i2_LQ_LCRFT_c42247/f1p0/2380|i1_HQ_LCRFT_c91130/f2p5/1606|i4_LQ_LCRFT_c54573/f1p0/3210|i5_LQ_LCRFT_c6312/f1p0/4873|i3_LQ_LCRFT_c71893/f1p0/2453|i2_LQ_LCRFT_c55121/f1p0/2365|i1_HQ_LCRFT_c205359/f137p7/1875|i4_LQ_LCRFT_c21382/f1p0/3220|i4_LQ_LCRFT_c57359/f1p3/3647|i1_LQ_LCRFT_c138457/f1p3/1975|i1_HQ_LCRFT_c28897/f9p0/1700|i1_LQ_LCRFT_c51879/f1p14/1862|i1_LQ_LCRFT_c108806/f1p0/1628|i3_LQ_LCRFT_c65225/f1p0/2077|i0_LQ_LCRFT_c4324/f1p0/956|i3_LQ_LCRFT_c41686/f1p0/2458|i4_LQ_LCRFT_c43337/f1p0/3768|i4_LQ_LCRFT_c37197/f1p0/3072|i1_LQ_LCRFT_c40160/f1p11/2411|i1_LQ_LCRFT_c11270/f1p2/1209|i3_LQ_LCRFT_c83068/f1p0/2088|i1_HQ_LCRFT_c10110/f2p5/1285|i4_LQ_LCRFT_c7545/f1p6/3902|i3_LQ_LCRFT_c114057/f1p0/2127|i1_HQ_LCRFT_c110687/f3p4/1751|i3_LQ_LCRFT_c36186/f1p0/2482|i3_HQ_LCRFT_c41109/f2p0/2148|i1_LQ_LCRFT_c56170/f1p1/1836|i2_LQ_LCRFT_c52447/f1p0/2494|i6_LQ_LCRFT_c1035/f1p0/5401|i5_LQ_LCRFT_c2797/f1p0/4191|i1_LQ_LCRFT_c22386/f1p1/1472|i1_LQ_LCRFT_c71138/f1p9/1939|i1_HQ_LCRFT_c77096/f2p0/1891|i1_HQ_LCRFT_c207690/f153p8/1843|i5_LQ_LCRFT_c8827/f1p3/4193|i3_LQ_LCRFT_c79680/f1p0/2128|i4_LQ_LCRFT_c21049/f1p0/3130|i1_LQ_LCRFT_c21088/f1p13/1680|i2_LQ_LCRFT_c77714/f1p4/2993|i2_LQ_LCRFT_c91107/f1p0/2675|i3_LQ_LCRFT_c22103/f1p1/2434|i3_LQ_LCRFT_c94804/f1p59/2389|i3_LQ_LCRFT_c39971/f1p2/2821|i3_LQ_LCRFT_c9845/f1p0/2696|i3_LQ_LCRFT_c85196/f1p0/2036|i2_HQ_LCRFT_c86634/f3p0/2496|i0_LQ_LCRFT_c25413/f1p4/883|i1_HQ_LCRFT_c132091/f4p2/1628|i2_HQ_LCRFT_c114952/f2p0/2078|i4_LQ_LCRFT_c21402/f1p0/3845|i1_HQ_LCRFT_c9964/f11p0/1673|i1_LQ_LCRFT_c56597/f1p8/1965|i1_LQ_LCRFT_c94264/f1p3/1786|i4_LQ_LCRFT_c73538/f1p1/3766|i3_LQ_LCRFT_c70868/f1p1/2596|i0_LQ_LCRFT_c103801/f1p0/1001</v>
      </c>
      <c r="I18" s="3" t="str">
        <f>VLOOKUP(A18,[1]TLPFvsTLWF.DEG_KEGG_pathway_enr!$A$5:$Q$128,9,FALSE)</f>
        <v>http://www.genome.jp/kegg-bin/show_pathway?ko00340/K00817%09red/K11755%09red/K14085%09red/K01693%09red/K00128%09red/K01590%09red/K00765%09red/K00013%09red</v>
      </c>
    </row>
    <row r="19" spans="1:9" ht="14.5" x14ac:dyDescent="0.7">
      <c r="A19" s="2" t="s">
        <v>25</v>
      </c>
      <c r="B19" s="5">
        <v>0.32758620689655199</v>
      </c>
      <c r="C19" s="5">
        <v>0.19260831506600001</v>
      </c>
      <c r="D19" s="5">
        <v>38</v>
      </c>
      <c r="E19" s="3" t="str">
        <f>VLOOKUP(A19,[1]TLPFvsTLWF.DEG_KEGG_pathway_enr!$A$5:$Q$128, 3,FALSE)</f>
        <v>ko00650</v>
      </c>
      <c r="F19" s="4">
        <f>VLOOKUP(A19,[1]TLPFvsTLWF.DEG_KEGG_pathway_enr!$A$5:$Q$128, 6,FALSE)</f>
        <v>2.6620661431799999E-2</v>
      </c>
      <c r="G19" s="4">
        <f>VLOOKUP(A19,[1]TLPFvsTLWF.DEG_KEGG_pathway_enr!$A$5:$Q$128,7,FALSE)</f>
        <v>0.19260831506600001</v>
      </c>
      <c r="H19" s="3" t="str">
        <f>VLOOKUP(A19,[1]TLPFvsTLWF.DEG_KEGG_pathway_enr!$A$5:$Q$128,8,FALSE)</f>
        <v>i1_HQ_LCRFT_c205633/f5p1/1575|i2_LQ_LCRFT_c14881/f1p0/2218|i1_LQ_LCRFT_c120448/f1p4/1862|i2_LQ_LCRFT_c9075/f1p2/2339|i1_LQ_LCRFT_c167180/f1p8/1961|i1_LQ_LCRFT_c89478/f1p5/1610|i1_HQ_LCRFT_c71373/f2p3/1917|i1_HQ_LCRFT_c2439/f3p0/1653|i5_LQ_LCRFT_c14497/f1p1/4530|i1_HQ_LCRFT_c204622/f3p7/1588|i1_LQ_LCRFT_c89260/f1p4/2374|i3_LQ_LCRFT_c97629/f1p15/2896|i4_LQ_LCRFT_c14768/f1p0/3763|i1_LQ_LCRFT_c3953/f1p4/2031|i3_LQ_LCRFT_c16284/f1p0/2075|i1_LQ_LCRFT_c70267/f1p3/1883|i2_LQ_LCRFT_c54193/f1p0/2180|i1_HQ_LCRFT_c27645/f2p5/1594|i2_LQ_LCRFT_c98244/f1p1/2678|i1_LQ_LCRFT_c221501/f1p1/1028|i3_LQ_LCRFT_c98617/f1p4/2432|i1_LQ_LCRFT_c169503/f1p5/1449|i1_LQ_LCRFT_c166265/f1p4/1854|i4_LQ_LCRFT_c36816/f1p0/3271|i5_LQ_LCRFT_c7695/f1p0/4205|i1_HQ_LCRFT_c9314/f15p9/1785|i2_LQ_LCRFT_c86081/f1p6/2030|i3_LQ_LCRFT_c37938/f1p9/2884|i3_LQ_LCRFT_c35882/f1p0/2874|i5_LQ_LCRFT_c3162/f1p4/4713|i1_LQ_LCRFT_c6195/f1p6/1725|i0_HQ_LCRFT_c21357/f2p2/529|i1_LQ_LCRFT_c26041/f1p3/1856|i1_LQ_LCRFT_c75660/f1p0/1591|i5_LQ_LCRFT_c19426/f1p6/4147|i1_HQ_LCRFT_c89053/f3p1/1800|i1_LQ_LCRFT_c139277/f1p10/1897|i1_LQ_LCRFT_c2815/f3p1/1344</v>
      </c>
      <c r="I19" s="3" t="str">
        <f>VLOOKUP(A19,[1]TLPFvsTLWF.DEG_KEGG_pathway_enr!$A$5:$Q$128,9,FALSE)</f>
        <v>http://www.genome.jp/kegg-bin/show_pathway?ko00650/K17761%09red/K16871%09red/K18121%09red/K01580%09red/K01640%09red/K01641%09red/K01653%09red/K00626%09red</v>
      </c>
    </row>
    <row r="20" spans="1:9" ht="14.5" x14ac:dyDescent="0.7">
      <c r="A20" s="2" t="s">
        <v>26</v>
      </c>
      <c r="B20" s="5">
        <v>0.26595744680851102</v>
      </c>
      <c r="C20" s="5">
        <v>0.19735601706200001</v>
      </c>
      <c r="D20" s="5">
        <v>150</v>
      </c>
      <c r="E20" s="3" t="str">
        <f>VLOOKUP(A20,[1]TLPFvsTLWF.DEG_KEGG_pathway_enr!$A$5:$Q$128, 3,FALSE)</f>
        <v>ko00280</v>
      </c>
      <c r="F20" s="4">
        <f>VLOOKUP(A20,[1]TLPFvsTLWF.DEG_KEGG_pathway_enr!$A$5:$Q$128, 6,FALSE)</f>
        <v>2.8881368350500002E-2</v>
      </c>
      <c r="G20" s="4">
        <f>VLOOKUP(A20,[1]TLPFvsTLWF.DEG_KEGG_pathway_enr!$A$5:$Q$128,7,FALSE)</f>
        <v>0.19735601706200001</v>
      </c>
      <c r="H20" s="3" t="str">
        <f>VLOOKUP(A20,[1]TLPFvsTLWF.DEG_KEGG_pathway_enr!$A$5:$Q$128,8,FALSE)</f>
        <v>i4_LQ_LCRFT_c4215/f1p2/3846|i2_LQ_LCRFT_c14881/f1p0/2218|i4_LQ_LCRFT_c58482/f1p0/3060|i3_LQ_LCRFT_c24819/f1p0/2322|i1_LQ_LCRFT_c52996/f1p0/1600|i3_HQ_LCRFT_c2327/f9p0/2613|i4_LQ_LCRFT_c90205/f1p0/3055|i2_LQ_LCRFT_c103533/f1p0/2080|i5_LQ_LCRFT_c14497/f1p1/4530|i2_LQ_LCRFT_c27937/f1p0/2219|i2_LQ_LCRFT_c59843/f1p0/2643|i3_LQ_LCRFT_c56561/f1p3/2549|i2_LQ_LCRFT_c42247/f1p0/2380|i3_LQ_LCRFT_c23154/f1p0/2664|i2_LQ_LCRFT_c92904/f1p33/2940|i3_LQ_LCRFT_c92147/f1p1/2756|i4_LQ_LCRFT_c60576/f1p7/3124|i4_LQ_LCRFT_c61219/f1p0/3816|i1_HQ_LCRFT_c9314/f15p9/1785|i1_LQ_LCRFT_c52204/f1p2/1519|i1_LQ_LCRFT_c54393/f1p4/1783|i0_LQ_LCRFT_c203000/f1p0/785|i1_HQ_LCRFT_c110687/f3p4/1751|i2_LQ_LCRFT_c105533/f1p0/2074|i1_HQ_LCRFT_c75614/f2p4/1896|i5_LQ_LCRFT_c19426/f1p6/4147|i3_LQ_LCRFT_c39971/f1p2/2821|i1_LQ_LCRFT_c41845/f1p8/1969|i1_LQ_LCRFT_c161231/f1p7/1904|i2_LQ_LCRFT_c86081/f1p6/2030|i5_LQ_LCRFT_c15781/f1p0/4017|i3_LQ_LCRFT_c11062/f1p6/2758|i1_LQ_LCRFT_c161718/f1p1/1633|i1_HQ_LCRFT_c184654/f12p8/1955|i3_LQ_LCRFT_c93492/f1p0/2420|i1_LQ_LCRFT_c71065/f1p0/1716|i1_LQ_LCRFT_c120448/f1p4/1862|i3_LQ_LCRFT_c22391/f1p0/2303|i1_LQ_LCRFT_c113364/f1p5/1569|i4_LQ_LCRFT_c76085/f1p1/3162|i2_LQ_LCRFT_c24240/f1p0/2732|i1_LQ_LCRFT_c118075/f1p2/1904|i1_LQ_LCRFT_c34567/f1p3/1601|i4_LQ_LCRFT_c37971/f1p2/3759|i2_LQ_LCRFT_c64362/f1p0/2082|i1_LQ_LCRFT_c73534/f1p0/1190|i4_LQ_LCRFT_c14768/f1p0/3763|i1_LQ_LCRFT_c41218/f1p0/1358|i2_LQ_LCRFT_c97688/f1p3/2962|i1_HQ_LCRFT_c41244/f2p2/1844|i2_LQ_LCRFT_c55121/f1p0/2365|i1_LQ_LCRFT_c70267/f1p3/1883|i1_HQ_LCRFT_c27645/f2p5/1594|i4_LQ_LCRFT_c72881/f1p0/3080|i1_LQ_LCRFT_c221501/f1p1/1028|i1_LQ_LCRFT_c26837/f1p0/1495|i4_LQ_LCRFT_c54573/f1p0/3210|i1_LQ_LCRFT_c3810/f1p5/1429|i1_LQ_LCRFT_c166265/f1p4/1854|i5_LQ_LCRFT_c6312/f1p0/4873|i2_LQ_LCRFT_c52211/f1p0/2609|i1_HQ_LCRFT_c205359/f137p7/1875|i3_LQ_LCRFT_c52591/f1p5/2528|i4_LQ_LCRFT_c57359/f1p3/3647|i1_HQ_LCRFT_c28897/f9p0/1700|i1_LQ_LCRFT_c51879/f1p14/1862|i1_LQ_LCRFT_c119276/f1p1/1466|i4_LQ_LCRFT_c74550/f1p0/3131|i3_LQ_LCRFT_c65225/f1p0/2077|i3_LQ_LCRFT_c41686/f1p0/2458|i1_LQ_LCRFT_c40160/f1p11/2411|i3_LQ_LCRFT_c22361/f1p0/2901|i5_LQ_LCRFT_c9278/f1p3/4096|i2_LQ_LCRFT_c9075/f1p2/2339|i4_LQ_LCRFT_c78572/f1p0/3404|i1_LQ_LCRFT_c11270/f1p2/1209|i1_HQ_LCRFT_c71373/f2p3/1917|i1_LQ_LCRFT_c135405/f1p5/1651|i1_HQ_LCRFT_c207690/f153p8/1843|i3_LQ_LCRFT_c97629/f1p15/2896|i2_LQ_LCRFT_c41864/f1p0/2330|i2_HQ_LCRFT_c1738/f4p0/2269|i2_LQ_LCRFT_c73017/f1p0/2495|i3_HQ_LCRFT_c67163/f8p0/2203|i4_LQ_LCRFT_c46084/f1p0/3241|i2_LQ_LCRFT_c26289/f1p1/2582|i5_HQ_LCRFT_c1583/f2p0/4173|i2_LQ_LCRFT_c21668/f1p0/2558|i5_LQ_LCRFT_c13772/f1p3/4438|i3_LQ_LCRFT_c114057/f1p0/2127|i3_LQ_LCRFT_c111446/f1p0/2260|i3_LQ_LCRFT_c36186/f1p0/2482|i3_HQ_LCRFT_c41109/f2p0/2148|i4_LQ_LCRFT_c36816/f1p0/3271|i3_LQ_LCRFT_c14701/f1p0/2628|i2_LQ_LCRFT_c52447/f1p0/2494|i3_LQ_LCRFT_c37938/f1p9/2884|i3_LQ_LCRFT_c35882/f1p0/2874|i4_LQ_LCRFT_c29845/f1p0/3417|i1_LQ_LCRFT_c6195/f1p6/1725|i1_LQ_LCRFT_c7468/f3p6/1729|i6_LQ_LCRFT_c1035/f1p0/5401|i3_LQ_LCRFT_c64682/f1p0/2063|i1_HQ_LCRFT_c10854/f3p2/1941|i5_LQ_LCRFT_c2797/f1p0/4191|i1_HQ_LCRFT_c19895/f2p2/1653|i1_LQ_LCRFT_c71138/f1p9/1939|i1_LQ_LCRFT_c92972/f1p29/2030|i3_LQ_LCRFT_c47895/f1p0/2056|i1_HQ_LCRFT_c77096/f2p0/1891|i3_LQ_LCRFT_c39983/f1p4/2259|i3_LQ_LCRFT_c111883/f1p0/2868|i1_HQ_LCRFT_c3967/f7p2/1733|i3_LQ_LCRFT_c36895/f1p1/2585|i2_LQ_LCRFT_c25512/f1p13/2338|i4_LQ_LCRFT_c21049/f1p0/3130|i3_LQ_LCRFT_c79680/f1p0/2128|i1_HQ_LCRFT_c204622/f3p7/1588|i1_LQ_LCRFT_c21088/f1p13/1680|i2_LQ_LCRFT_c77714/f1p4/2993|i0_LQ_LCRFT_c139531/f1p0/956|i1_LQ_LCRFT_c136050/f1p5/1457|i2_LQ_LCRFT_c91107/f1p0/2675|i3_LQ_LCRFT_c22103/f1p1/2434|i4_LQ_LCRFT_c8076/f1p0/3178|i2_LQ_LCRFT_c54193/f1p0/2180|i1_LQ_LCRFT_c89478/f1p5/1610|i5_LQ_LCRFT_c3162/f1p4/4713|i1_HQ_LCRFT_c7522/f2p6/1808|i3_LQ_LCRFT_c94804/f1p59/2389|i1_LQ_LCRFT_c75304/f1p2/1320|i2_HQ_LCRFT_c21023/f2p0/2624|i1_LQ_LCRFT_c120579/f1p0/1179|i1_LQ_LCRFT_c169503/f1p5/1449|i3_LQ_LCRFT_c65977/f1p0/2066|i2_HQ_LCRFT_c14587/f2p3/2171|i3_LQ_LCRFT_c85196/f1p0/2036|i0_LQ_LCRFT_c25413/f1p4/883|i3_LQ_LCRFT_c22339/f1p0/2787|i2_HQ_LCRFT_c114952/f2p0/2078|i2_LQ_LCRFT_c99420/f1p2/2329|i1_LQ_LCRFT_c26041/f1p3/1856|i1_HQ_LCRFT_c9964/f11p0/1673|i1_LQ_LCRFT_c56597/f1p8/1965|i1_HQ_LCRFT_c113968/f2p5/1550|i4_LQ_LCRFT_c73538/f1p1/3766|i1_LQ_LCRFT_c78908/f1p1/1722|i1_LQ_LCRFT_c139277/f1p10/1897|i2_HQ_LCRFT_c86602/f8p0/2365|i3_LQ_LCRFT_c113062/f1p0/2790</v>
      </c>
      <c r="I20" s="3" t="str">
        <f>VLOOKUP(A20,[1]TLPFvsTLWF.DEG_KEGG_pathway_enr!$A$5:$Q$128,9,FALSE)</f>
        <v>http://www.genome.jp/kegg-bin/show_pathway?ko00280/K00249%09red/K00140%09red/K07513%09red/K05607%09red/K05605%09red/K00166%09red/K18660%09red/K00128%09red/K00827%09red/K00826%09red/K00382%09red/K14085%09red/K00253%09red/K01640%09red/K01641%09red/K09699%09red/K00626%09red/K01969%09red/K01968%09red</v>
      </c>
    </row>
    <row r="21" spans="1:9" ht="14.5" x14ac:dyDescent="0.7">
      <c r="A21" s="2" t="s">
        <v>27</v>
      </c>
      <c r="B21" s="5">
        <v>0.25198938992042402</v>
      </c>
      <c r="C21" s="5">
        <v>0.198704742199</v>
      </c>
      <c r="D21" s="5">
        <v>285</v>
      </c>
      <c r="E21" s="3" t="str">
        <f>VLOOKUP(A21,[1]TLPFvsTLWF.DEG_KEGG_pathway_enr!$A$5:$Q$128, 3,FALSE)</f>
        <v>ko00010</v>
      </c>
      <c r="F21" s="4">
        <f>VLOOKUP(A21,[1]TLPFvsTLWF.DEG_KEGG_pathway_enr!$A$5:$Q$128, 6,FALSE)</f>
        <v>3.0694228469700002E-2</v>
      </c>
      <c r="G21" s="4">
        <f>VLOOKUP(A21,[1]TLPFvsTLWF.DEG_KEGG_pathway_enr!$A$5:$Q$128,7,FALSE)</f>
        <v>0.198704742199</v>
      </c>
      <c r="H21" s="3" t="str">
        <f>VLOOKUP(A21,[1]TLPFvsTLWF.DEG_KEGG_pathway_enr!$A$5:$Q$128,8,FALSE)</f>
        <v>i1_HQ_LCRFT_c208974/f3p5/1769|i3_LQ_LCRFT_c30156/f1p0/2026|i3_LQ_LCRFT_c23732/f1p0/2154|i1_LQ_LCRFT_c168271/f1p2/1901|i3_HQ_LCRFT_c63499/f2p0/2047|i3_LQ_LCRFT_c106751/f1p0/2021|i1_LQ_LCRFT_c179427/f1p3/1096|i3_LQ_LCRFT_c24819/f1p0/2322|i1_LQ_LCRFT_c52996/f1p0/1600|i3_LQ_LCRFT_c90840/f1p0/2655|i3_LQ_LCRFT_c75046/f1p0/2572|i2_LQ_LCRFT_c103533/f1p0/2080|i1_HQ_LCRFT_c116186/f2p0/1240|i4_LQ_LCRFT_c11573/f1p1/3177|i2_LQ_LCRFT_c63692/f1p0/2085|i2_LQ_LCRFT_c27937/f1p0/2219|i4_LQ_LCRFT_c4215/f1p2/3846|i2_LQ_LCRFT_c23723/f1p9/2219|i1_LQ_LCRFT_c140135/f1p4/1420|i1_HQ_LCRFT_c74372/f2p0/1508|i2_LQ_LCRFT_c22084/f1p0/2191|i1_LQ_LCRFT_c140045/f1p0/1184|i1_LQ_LCRFT_c14595/f1p1/1194|i4_LQ_LCRFT_c72228/f1p0/3277|i5_LQ_LCRFT_c12068/f1p0/4761|i5_LQ_LCRFT_c15867/f1p0/4034|i1_LQ_LCRFT_c192028/f1p3/1567|i1_HQ_LCRFT_c204840/f51p6/1517|i2_LQ_LCRFT_c3528/f1p0/2169|i1_LQ_LCRFT_c111498/f1p6/1427|i1_HQ_LCRFT_c206507/f11p3/1111|i1_HQ_LCRFT_c4700/f2p2/1815|i2_LQ_LCRFT_c112720/f1p0/2217|i0_LQ_LCRFT_c50163/f1p0/706|i2_HQ_LCRFT_c33982/f2p5/2250|i3_LQ_LCRFT_c76501/f1p0/2540|i4_LQ_LCRFT_c58520/f1p0/3629|i3_LQ_LCRFT_c106171/f1p5/2068|i4_LQ_LCRFT_c27224/f1p0/3193|i1_LQ_LCRFT_c66486/f2p8/1113|i2_LQ_LCRFT_c55121/f1p0/2365|i3_LQ_LCRFT_c39470/f1p0/2796|i1_LQ_LCRFT_c36498/f1p2/1487|i2_HQ_LCRFT_c48866/f7p0/2525|i4_LQ_LCRFT_c61219/f1p0/3816|i2_HQ_LCRFT_c10463/f2p0/2371|i1_LQ_LCRFT_c4784/f1p11/2645|i3_LQ_LCRFT_c22339/f1p0/2787|i1_LQ_LCRFT_c15617/f1p10/1179|i1_LQ_LCRFT_c54393/f1p4/1783|i3_HQ_LCRFT_c102595/f2p0/2082|i3_LQ_LCRFT_c84619/f1p0/2020|i1_HQ_LCRFT_c2065/f2p0/1804|i4_LQ_LCRFT_c25913/f1p0/3958|i2_HQ_LCRFT_c67057/f5p0/2213|i3_LQ_LCRFT_c122222/f1p0/2498|i3_LQ_LCRFT_c79772/f1p0/2921|i1_HQ_LCRFT_c70132/f4p0/1602|i4_LQ_LCRFT_c8622/f1p0/3062|i2_LQ_LCRFT_c92814/f1p0/2483|i1_HQ_LCRFT_c110687/f3p4/1751|i1_LQ_LCRFT_c42237/f1p1/1398|i4_LQ_LCRFT_c53584/f1p0/3057|i1_LQ_LCRFT_c78213/f1p10/1469|i4_LQ_LCRFT_c72881/f1p0/3080|i3_HQ_LCRFT_c82147/f3p0/2071|i1_HQ_LCRFT_c75614/f2p4/1896|i1_HQ_LCRFT_c114365/f3p9/1535|i4_LQ_LCRFT_c7163/f1p0/3777|i1_LQ_LCRFT_c90593/f1p0/1453|i2_LQ_LCRFT_c75247/f1p1/2653|i2_LQ_LCRFT_c110293/f1p0/2722|i1_LQ_LCRFT_c41845/f1p8/1969|i1_LQ_LCRFT_c161231/f1p7/1904|i2_LQ_LCRFT_c52211/f1p0/2609|i1_HQ_LCRFT_c43264/f6p0/1962|i1_HQ_LCRFT_c183807/f3p2/1947|i3_LQ_LCRFT_c11062/f1p6/2758|i2_LQ_LCRFT_c65852/f1p2/2938|i1_HQ_LCRFT_c184654/f12p8/1955|i3_LQ_LCRFT_c93492/f1p0/2420|i1_LQ_LCRFT_c71065/f1p0/1716|i3_LQ_LCRFT_c94804/f1p59/2389|i1_LQ_LCRFT_c119229/f1p3/1822|i3_LQ_LCRFT_c22391/f1p0/2303|i1_LQ_LCRFT_c116147/f1p22/1912|i4_LQ_LCRFT_c76085/f1p1/3162|i2_LQ_LCRFT_c24240/f1p0/2732|i3_LQ_LCRFT_c7020/f1p24/2282|i3_HQ_LCRFT_c120547/f7p3/2111|i4_LQ_LCRFT_c37971/f1p2/3759|i2_LQ_LCRFT_c64362/f1p0/2082|i1_HQ_LCRFT_c40878/f3p2/1667|i3_HQ_LCRFT_c29991/f2p0/2065|i1_LQ_LCRFT_c11870/f1p2/1744|i1_LQ_LCRFT_c79328/f1p1/1455|i4_LQ_LCRFT_c85712/f1p0/3025|i2_LQ_LCRFT_c125028/f1p1/2001|i3_LQ_LCRFT_c40341/f1p0/2424|i1_HQ_LCRFT_c124008/f2p3/1152|i1_HQ_LCRFT_c2125/f7p2/1587|i3_LQ_LCRFT_c48884/f1p0/2506|i1_LQ_LCRFT_c56150/f1p13/1445|i2_HQ_LCRFT_c42295/f8p9/2369|i1_HQ_LCRFT_c158446/f4p2/1440|i1_LQ_LCRFT_c54749/f1p0/1590|i2_LQ_LCRFT_c42247/f1p0/2380|i3_HQ_LCRFT_c107275/f2p0/2101|i4_LQ_LCRFT_c36621/f1p8/3511|i3_HQ_LCRFT_c29957/f2p0/2065|i1_HQ_LCRFT_c185395/f6p3/1589|i4_LQ_LCRFT_c54573/f1p0/3210|i4_LQ_LCRFT_c65742/f1p0/3046|i1_LQ_LCRFT_c189618/f1p10/1709|i2_LQ_LCRFT_c75998/f1p12/2634|i1_HQ_LCRFT_c815/f23p4/1215|i2_HQ_LCRFT_c18464/f2p7/2205|i5_LQ_LCRFT_c6312/f1p0/4873|i1_LQ_LCRFT_c70910/f1p10/1651|i1_HQ_LCRFT_c184058/f11p10/1937|i1_LQ_LCRFT_c96455/f1p3/1326|i1_LQ_LCRFT_c13812/f1p7/1679|i1_HQ_LCRFT_c205359/f137p7/1875|i1_LQ_LCRFT_c140374/f1p2/1960|i1_LQ_LCRFT_c35246/f1p0/1559|i1_HQ_LCRFT_c184294/f14p1/1352|i3_HQ_LCRFT_c108311/f10p0/2192|i1_LQ_LCRFT_c116429/f1p5/1914|i1_LQ_LCRFT_c121439/f1p5/1940|i2_LQ_LCRFT_c26960/f1p0/2609|i2_LQ_LCRFT_c52394/f1p0/2979|i1_HQ_LCRFT_c28897/f9p0/1700|i3_LQ_LCRFT_c38103/f1p0/2963|i1_LQ_LCRFT_c51879/f1p14/1862|i1_LQ_LCRFT_c8010/f1p7/1693|i0_HQ_LCRFT_c5691/f2p5/595|i2_LQ_LCRFT_c15269/f1p0/2008|i2_HQ_LCRFT_c2211/f3p2/2289|i3_LQ_LCRFT_c22735/f1p1/2530|i0_LQ_LCRFT_c25413/f1p4/883|i1_LQ_LCRFT_c168550/f1p0/1691|i4_LQ_LCRFT_c78297/f1p0/3411|i1_LQ_LCRFT_c11270/f1p2/1209|i3_LQ_LCRFT_c65225/f1p0/2077|i3_LQ_LCRFT_c18932/f1p12/2428|i1_HQ_LCRFT_c88984/f5p0/1509|i3_LQ_LCRFT_c41686/f1p0/2458|i1_LQ_LCRFT_c111720/f1p0/1957|i3_LQ_LCRFT_c83271/f1p0/2050|i1_LQ_LCRFT_c40160/f1p11/2411|i1_LQ_LCRFT_c165098/f1p9/1889|i3_LQ_LCRFT_c12695/f1p3/2113|i1_HQ_LCRFT_c27533/f4p1/1456|i4_HQ_LCRFT_c25391/f2p1/3674|i1_HQ_LCRFT_c38510/f2p1/1140|i1_LQ_LCRFT_c76825/f1p3/1664|i3_LQ_LCRFT_c112790/f1p0/2791|i2_LQ_LCRFT_c35861/f1p1/2891|i1_LQ_LCRFT_c2564/f1p8/1942|i1_LQ_LCRFT_c161718/f1p1/1633|i2_LQ_LCRFT_c92904/f1p33/2940|i5_LQ_LCRFT_c18606/f1p0/4134|i0_HQ_LCRFT_c47790/f2p0/796|i1_LQ_LCRFT_c172297/f1p10/1940|i1_LQ_LCRFT_c98803/f1p0/1552|i2_LQ_LCRFT_c3304/f1p0/2290|i1_LQ_LCRFT_c94510/f1p15/1611|i5_LQ_LCRFT_c13810/f1p1/4199|i2_LQ_LCRFT_c53339/f1p0/2501|i2_HQ_LCRFT_c67413/f6p0/2076|i2_LQ_LCRFT_c20114/f1p1/2175|i1_LQ_LCRFT_c27295/f1p0/1899|i2_LQ_LCRFT_c5827/f1p1/2500|i2_HQ_LCRFT_c1738/f4p0/2269|i2_LQ_LCRFT_c4816/f1p10/2576|i1_LQ_LCRFT_c162064/f1p0/1928|i3_HQ_LCRFT_c67163/f8p0/2203|i4_LQ_LCRFT_c74346/f1p0/3314|i3_HQ_LCRFT_c88139/f7p0/2208|i3_HQ_LCRFT_c14887/f2p2/2799|i2_LQ_LCRFT_c76972/f1p7/2174|i2_LQ_LCRFT_c91273/f1p0/2486|i4_HQ_LCRFT_c13391/f8p1/3157|i1_HQ_LCRFT_c207690/f153p8/1843|i4_LQ_LCRFT_c62403/f1p0/3386|i3_LQ_LCRFT_c114057/f1p0/2127|i1_LQ_LCRFT_c93961/f1p13/1220|i3_LQ_LCRFT_c36186/f1p0/2482|i2_HQ_LCRFT_c14611/f2p5/2114|i3_HQ_LCRFT_c41109/f2p0/2148|i1_HQ_LCRFT_c133623/f84p0/1501|i2_LQ_LCRFT_c78548/f1p1/2728|i1_HQ_LCRFT_c182974/f60p9/1929|i3_LQ_LCRFT_c14701/f1p0/2628|i1_LQ_LCRFT_c35996/f1p13/1918|i2_LQ_LCRFT_c80292/f1p0/2207|i2_LQ_LCRFT_c52447/f1p0/2494|i1_LQ_LCRFT_c52049/f1p0/1173|i4_LQ_LCRFT_c57359/f1p3/3647|i2_LQ_LCRFT_c96964/f1p2/2351|i5_LQ_LCRFT_c15849/f1p0/4021|i6_LQ_LCRFT_c1035/f1p0/5401|i1_HQ_LCRFT_c205695/f11p7/1564|i1_LQ_LCRFT_c5066/f1p8/1588|i1_LQ_LCRFT_c114679/f1p3/1492|i5_LQ_LCRFT_c2797/f1p0/4191|i1_LQ_LCRFT_c58069/f1p0/1213|i3_LQ_LCRFT_c84307/f1p0/2015|i5_LQ_LCRFT_c2617/f1p1/4986|i1_LQ_LCRFT_c71138/f1p9/1939|i1_HQ_LCRFT_c28020/f8p1/1322|i2_LQ_LCRFT_c5241/f1p0/2282|i3_LQ_LCRFT_c126577/f1p0/2009|i1_LQ_LCRFT_c44447/f1p11/2201|i3_HQ_LCRFT_c17814/f6p0/2419|i1_LQ_LCRFT_c28075/f1p12/1594|i1_HQ_LCRFT_c77096/f2p0/1891|i2_LQ_LCRFT_c19207/f1p4/2772|i3_LQ_LCRFT_c57434/f1p0/2546|i2_HQ_LCRFT_c4109/f2p0/2237|i1_LQ_LCRFT_c188063/f1p3/1996|i1_LQ_LCRFT_c42281/f1p4/1868|i2_LQ_LCRFT_c80354/f1p0/2222|i1_LQ_LCRFT_c35377/f1p1/1998|i3_LQ_LCRFT_c36285/f1p0/2820|i3_LQ_LCRFT_c79680/f1p0/2128|i4_LQ_LCRFT_c21049/f1p0/3130|i2_LQ_LCRFT_c5848/f1p4/2416|i2_LQ_LCRFT_c75925/f1p0/2494|i1_LQ_LCRFT_c21088/f1p13/1680|i2_LQ_LCRFT_c77714/f1p4/2993|i3_LQ_LCRFT_c84547/f1p0/2025|i1_LQ_LCRFT_c136050/f1p5/1457|i2_LQ_LCRFT_c91107/f1p0/2675|i3_LQ_LCRFT_c108349/f1p0/2312|i6_LQ_LCRFT_c1254/f1p0/5642|i3_LQ_LCRFT_c22103/f1p1/2434|i2_LQ_LCRFT_c60356/f1p0/2639|i4_LQ_LCRFT_c41644/f1p0/3138|i0_HQ_LCRFT_c203648/f2p0/902|i1_LQ_LCRFT_c71529/f1p7/1541|i2_LQ_LCRFT_c55705/f1p0/2229|i2_LQ_LCRFT_c40827/f1p16/2184|i1_LQ_LCRFT_c53981/f1p12/1409|i1_LQ_LCRFT_c73910/f1p2/1762|i3_LQ_LCRFT_c90867/f1p2/2965|i1_LQ_LCRFT_c95625/f1p2/1409|i5_LQ_LCRFT_c9814/f1p0/4368|i3_LQ_LCRFT_c39971/f1p2/2821|i2_LQ_LCRFT_c37625/f1p0/2294|i3_LQ_LCRFT_c74807/f1p3/2182|i1_HQ_LCRFT_c183655/f5p0/1379|i3_HQ_LCRFT_c1761/f2p0/2365|i1_LQ_LCRFT_c116251/f1p35/1227|i3_LQ_LCRFT_c46170/f1p0/2055|i1_LQ_LCRFT_c171937/f1p1/1253|i3_LQ_LCRFT_c52171/f1p0/2725|i1_LQ_LCRFT_c37253/f1p4/1778|i2_LQ_LCRFT_c41779/f1p0/2607|i2_HQ_LCRFT_c14587/f2p3/2171|i2_HQ_LCRFT_c118626/f6p0/2098|i1_LQ_LCRFT_c79171/f1p7/1200|i3_LQ_LCRFT_c85196/f1p0/2036|i2_LQ_LCRFT_c70240/f1p3/2586|i3_LQ_LCRFT_c64682/f1p0/2063|i1_HQ_LCRFT_c182998/f10p3/1360|i1_LQ_LCRFT_c9818/f1p3/1938|i1_HQ_LCRFT_c66497/f2p0/1557|i3_LQ_LCRFT_c119700/f2p0/2180|i2_LQ_LCRFT_c34406/f1p10/2852|i2_HQ_LCRFT_c114952/f2p0/2078|i3_LQ_LCRFT_c64850/f1p0/2036|i1_LQ_LCRFT_c56650/f1p7/1450|i1_HQ_LCRFT_c9964/f11p0/1673|i1_LQ_LCRFT_c56597/f1p8/1965|i3_LQ_LCRFT_c39983/f1p4/2259|i1_HQ_LCRFT_c74047/f2p8/1968|i2_LQ_LCRFT_c95996/f1p5/2371|i4_LQ_LCRFT_c73538/f1p1/3766|i2_LQ_LCRFT_c78143/f1p1/2582|i1_HQ_LCRFT_c1588/f3p6/1941|i3_LQ_LCRFT_c92282/f1p0/2502|i3_LQ_LCRFT_c39968/f1p2/2301|i1_LQ_LCRFT_c54941/f1p2/1709|i4_LQ_LCRFT_c37357/f1p0/3648</v>
      </c>
      <c r="I21" s="3" t="str">
        <f>VLOOKUP(A21,[1]TLPFvsTLWF.DEG_KEGG_pathway_enr!$A$5:$Q$128,9,FALSE)</f>
        <v>http://www.genome.jp/kegg-bin/show_pathway?ko00010/K00850%09red/K01689%09red/K14085%09red/K00895%09red/K18857%09red/K01623%09red/K01810%09red/K00873%09red/K00627%09red/K00134%09red/K00131%09red/K01835%09red/K01834%09red/K01895%09red/K00016%09red/K00844%09red/K01792%09red/K03841%09red/K01610%09red/K00927%09red/K00001%09red/K01803%09red/K00161%09red/K00162%09red/K00128%09red/K01785%09red/K01568%09red/K00382%09red/K00121%09red/K15634%09red/K15633%09red</v>
      </c>
    </row>
    <row r="22" spans="1:9" ht="14.5" x14ac:dyDescent="0.7">
      <c r="A22" s="2" t="s">
        <v>28</v>
      </c>
      <c r="B22" s="5">
        <v>0.27272727272727298</v>
      </c>
      <c r="C22" s="5">
        <v>0.24660618233600001</v>
      </c>
      <c r="D22" s="5">
        <v>99</v>
      </c>
      <c r="E22" s="3" t="str">
        <f>VLOOKUP(A22,[1]TLPFvsTLWF.DEG_KEGG_pathway_enr!$A$5:$Q$128, 3,FALSE)</f>
        <v>ko00380</v>
      </c>
      <c r="F22" s="4">
        <f>VLOOKUP(A22,[1]TLPFvsTLWF.DEG_KEGG_pathway_enr!$A$5:$Q$128, 6,FALSE)</f>
        <v>4.1544956523199998E-2</v>
      </c>
      <c r="G22" s="4">
        <f>VLOOKUP(A22,[1]TLPFvsTLWF.DEG_KEGG_pathway_enr!$A$5:$Q$128,7,FALSE)</f>
        <v>0.24660618233600001</v>
      </c>
      <c r="H22" s="3" t="str">
        <f>VLOOKUP(A22,[1]TLPFvsTLWF.DEG_KEGG_pathway_enr!$A$5:$Q$128,8,FALSE)</f>
        <v>i4_LQ_LCRFT_c4215/f1p2/3846|i3_LQ_LCRFT_c24819/f1p0/2322|i1_LQ_LCRFT_c52996/f1p0/1600|i4_LQ_LCRFT_c72881/f1p0/3080|i2_LQ_LCRFT_c103533/f1p0/2080|i2_LQ_LCRFT_c27937/f1p0/2219|i3_LQ_LCRFT_c78930/f1p10/2461|i4_LQ_LCRFT_c57359/f1p3/3647|i2_LQ_LCRFT_c92904/f1p33/2940|i2_LQ_LCRFT_c5044/f1p0/2609|i1_HQ_LCRFT_c206736/f6p3/1308|i1_LQ_LCRFT_c38737/f1p6/1899|i4_LQ_LCRFT_c61219/f1p0/3816|i1_LQ_LCRFT_c89478/f1p5/1610|i4_LQ_LCRFT_c10718/f1p0/3776|i1_HQ_LCRFT_c5057/f3p2/1759|i1_HQ_LCRFT_c75614/f2p4/1896|i1_LQ_LCRFT_c41845/f1p8/1969|i1_LQ_LCRFT_c161231/f1p7/1904|i2_LQ_LCRFT_c52211/f1p0/2609|i3_LQ_LCRFT_c11062/f1p6/2758|i1_LQ_LCRFT_c161718/f1p1/1633|i1_HQ_LCRFT_c184654/f12p8/1955|i3_LQ_LCRFT_c110530/f1p0/2491|i3_LQ_LCRFT_c93492/f1p0/2420|i1_LQ_LCRFT_c71065/f1p0/1716|i1_LQ_LCRFT_c3151/f2p6/1867|i3_LQ_LCRFT_c22391/f1p0/2303|i5_LQ_LCRFT_c2797/f1p0/4191|i3_LQ_LCRFT_c47005/f1p0/2033|i2_LQ_LCRFT_c24240/f1p0/2732|i4_LQ_LCRFT_c37971/f1p2/3759|i2_LQ_LCRFT_c64362/f1p0/2082|i3_LQ_LCRFT_c42925/f1p0/2990|i2_LQ_LCRFT_c42247/f1p0/2380|i1_HQ_LCRFT_c27645/f2p5/1594|i1_LQ_LCRFT_c221501/f1p1/1028|i4_LQ_LCRFT_c54573/f1p0/3210|i4_HQ_LCRFT_c65482/f2p1/3053|i2_LQ_LCRFT_c8773/f1p0/2205|i5_LQ_LCRFT_c6312/f1p0/4873|i2_LQ_LCRFT_c55121/f1p0/2365|i1_HQ_LCRFT_c205359/f137p7/1875|i2_HQ_LCRFT_c2036/f2p0/2549|i1_HQ_LCRFT_c28897/f9p0/1700|i1_LQ_LCRFT_c51879/f1p14/1862|i1_LQ_LCRFT_c118124/f1p2/1868|i5_LQ_LCRFT_c14236/f1p3/4577|i3_LQ_LCRFT_c65225/f1p0/2077|i3_LQ_LCRFT_c41686/f1p0/2458|i1_LQ_LCRFT_c40160/f1p11/2411|i1_LQ_LCRFT_c11270/f1p2/1209|i5_HQ_LCRFT_c17593/f3p0/4063|i1_LQ_LCRFT_c138674/f1p2/1543|i2_HQ_LCRFT_c78371/f3p0/2910|i3_LQ_LCRFT_c39126/f1p0/2799|i3_LQ_LCRFT_c114057/f1p0/2127|i1_HQ_LCRFT_c110687/f3p4/1751|i3_LQ_LCRFT_c36186/f1p0/2482|i4_LQ_LCRFT_c76085/f1p1/3162|i3_HQ_LCRFT_c41109/f2p0/2148|i2_LQ_LCRFT_c52447/f1p0/2494|i1_LQ_LCRFT_c6195/f1p6/1725|i6_LQ_LCRFT_c1035/f1p0/5401|i4_LQ_LCRFT_c39139/f1p4/3614|i2_LQ_LCRFT_c102065/f2p0/2079|i1_LQ_LCRFT_c71138/f1p9/1939|i1_HQ_LCRFT_c9964/f11p0/1673|i1_HQ_LCRFT_c77096/f2p0/1891|i1_HQ_LCRFT_c207690/f153p8/1843|i1_HQ_LCRFT_c156636/f3p0/1810|i3_LQ_LCRFT_c76290/f1p0/2801|i3_LQ_LCRFT_c79680/f1p0/2128|i4_LQ_LCRFT_c21049/f1p0/3130|i1_LQ_LCRFT_c115061/f1p5/1987|i1_HQ_LCRFT_c204622/f3p7/1588|i1_LQ_LCRFT_c136858/f1p2/1189|i1_LQ_LCRFT_c21088/f1p13/1680|i2_LQ_LCRFT_c77714/f1p4/2993|i2_HQ_LCRFT_c9012/f2p0/2521|i1_HQ_LCRFT_c183347/f11p3/1603|i2_LQ_LCRFT_c91107/f1p0/2675|i3_LQ_LCRFT_c22103/f1p1/2434|i2_LQ_LCRFT_c54193/f1p0/2180|i3_LQ_LCRFT_c94804/f1p59/2389|i3_LQ_LCRFT_c39971/f1p2/2821|i1_LQ_LCRFT_c114847/f1p2/1416|i1_LQ_LCRFT_c169503/f1p5/1449|i3_LQ_LCRFT_c85196/f1p0/2036|i0_LQ_LCRFT_c25413/f1p4/883|i4_LQ_LCRFT_c8725/f1p0/3664|i2_HQ_LCRFT_c114952/f2p0/2078|i2_LQ_LCRFT_c58522/f1p3/2649|i3_HQ_LCRFT_c12495/f2p0/2619|i1_LQ_LCRFT_c56597/f1p8/1965|i1_LQ_LCRFT_c113268/f1p2/1786|i1_LQ_LCRFT_c214246/f1p3/2176|i4_LQ_LCRFT_c73538/f1p1/3766|i1_LQ_LCRFT_c76068/f1p2/1452</v>
      </c>
      <c r="I22" s="3" t="str">
        <f>VLOOKUP(A22,[1]TLPFvsTLWF.DEG_KEGG_pathway_enr!$A$5:$Q$128,9,FALSE)</f>
        <v>http://www.genome.jp/kegg-bin/show_pathway?ko00380/K03781%09red/K00128%09red/K16903%09red/K00164%09red/K11816%09red/K14085%09red/K01426%09red/K00626%09red/K11820%09red</v>
      </c>
    </row>
  </sheetData>
  <mergeCells count="1">
    <mergeCell ref="A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S30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李炎林</dc:creator>
  <cp:lastModifiedBy>Lenovo</cp:lastModifiedBy>
  <dcterms:created xsi:type="dcterms:W3CDTF">2015-06-05T18:19:34Z</dcterms:created>
  <dcterms:modified xsi:type="dcterms:W3CDTF">2023-04-11T13:35:48Z</dcterms:modified>
</cp:coreProperties>
</file>