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IJMS-投稿\"/>
    </mc:Choice>
  </mc:AlternateContent>
  <bookViews>
    <workbookView xWindow="-105" yWindow="-105" windowWidth="23250" windowHeight="12570" activeTab="4"/>
  </bookViews>
  <sheets>
    <sheet name="MT VS ST 15" sheetId="3" r:id="rId1"/>
    <sheet name="MT VS ST 20" sheetId="5" r:id="rId2"/>
    <sheet name="MT VS ST 25" sheetId="6" r:id="rId3"/>
    <sheet name="MT VS ST 30" sheetId="7" r:id="rId4"/>
    <sheet name="MT VS ST 35" sheetId="8" r:id="rId5"/>
  </sheets>
  <calcPr calcId="181029"/>
</workbook>
</file>

<file path=xl/calcChain.xml><?xml version="1.0" encoding="utf-8"?>
<calcChain xmlns="http://schemas.openxmlformats.org/spreadsheetml/2006/main">
  <c r="E132" i="8" l="1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124" i="7" l="1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131" i="6" l="1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127" i="5" l="1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5" i="3"/>
</calcChain>
</file>

<file path=xl/sharedStrings.xml><?xml version="1.0" encoding="utf-8"?>
<sst xmlns="http://schemas.openxmlformats.org/spreadsheetml/2006/main" count="3111" uniqueCount="897">
  <si>
    <t>Pathway_ID</t>
  </si>
  <si>
    <t>KEGG_Level_1</t>
  </si>
  <si>
    <t>KEGG_Level_2</t>
  </si>
  <si>
    <t>Pathway_Name</t>
  </si>
  <si>
    <t>IDs</t>
  </si>
  <si>
    <t>P.value</t>
  </si>
  <si>
    <t>bna00591</t>
  </si>
  <si>
    <t>Metabolism</t>
  </si>
  <si>
    <t>Lipid metabolism</t>
  </si>
  <si>
    <t>Linoleic acid metabolism</t>
  </si>
  <si>
    <t>106406326|LOC106406326, 106353868|LOC106353868, 106380862|LOC106380862, 106377836|LOC106377836, 106377834|LOC106377834, 106355888|LOC106355888, 106403712|LOC106403712, 106352821|LOC106352821, 106377835|LOC106377835, 106389295|LOC106389295, 106410653|LOC106410653</t>
  </si>
  <si>
    <t>bna00592</t>
  </si>
  <si>
    <t>alpha-Linolenic acid metabolism</t>
  </si>
  <si>
    <t>106453030|LOC106453030, 106349686|LOC106349686, 106401486|LOC106401486, 106406326|LOC106406326, 106353868|LOC106353868, 106380862|LOC106380862, 106377836|LOC106377836, 106377834|LOC106377834, 106355888|LOC106355888, 106348746|LOC106348746, 106392161|LOC106392161, 106403712|LOC106403712, 106377835|LOC106377835, 106410653|LOC106410653</t>
  </si>
  <si>
    <t>bna00640</t>
  </si>
  <si>
    <t>Carbohydrate metabolism</t>
  </si>
  <si>
    <t>Propanoate metabolism</t>
  </si>
  <si>
    <t>106400945|LOC106400945, 106348748|LOC106348748, 106349745|LOC106349745, 106452089|LOC106452089, 106372160|LOC106372160, 106446950|LOC106446950, 106396384|LOC106396384, 106374831|LOC106374831</t>
  </si>
  <si>
    <t>bna00071</t>
  </si>
  <si>
    <t>Fatty acid degradation</t>
  </si>
  <si>
    <t>106349686|LOC106349686, 106400945|LOC106400945, 106348748|LOC106348748, 106401486|LOC106401486, 106348746|LOC106348746, 106397390|LOC106397390, 106392161|LOC106392161, 106374831|LOC106374831, 106356928|LOC106356928, 106396546|LOC106396546</t>
  </si>
  <si>
    <t>bna00410</t>
  </si>
  <si>
    <t>Metabolism of other amino acids</t>
  </si>
  <si>
    <t>beta-Alanine metabolism</t>
  </si>
  <si>
    <t>106400945|LOC106400945, 106348748|LOC106348748, 106446950|LOC106446950, 106356928|LOC106356928, 106440920|LOC106440920, 106431049|LOC106431049, 106387720|LOC106387720, 106366710|LOC106366710, 106431030|LOC106431030, 106396546|LOC106396546</t>
  </si>
  <si>
    <t>bna03010</t>
  </si>
  <si>
    <t>Genetic Information Processing</t>
  </si>
  <si>
    <t>Translation</t>
  </si>
  <si>
    <t>Ribosome</t>
  </si>
  <si>
    <t>106376336|LOC106376336, 106433407|LOC106433407, 106400541|LOC106400541, 106372613|LOC106372613, 106390601|LOC106390601, 106365667|LOC106365667, 106365674|LOC106365674, 106433369|LOC106433369, 106366833|LOC106366833, 106397227|LOC106397227, 106445693|LOC106445693, 106354685|LOC106354685, 106369660|LOC106369660, 106362022|LOC106362022, 106400542|LOC106400542, 106345957|LOC106345957, 106398690|LOC106398690, 106451044|LOC106451044, 106451134|LOC106451134, 106386629|LOC106386629, 106387996|LOC106387996, 106372477|LOC106372477, 106354529|LOC106354529, 106363404|LOC106363404, 106451400|LOC106451400, 106400581|LOC106400581, 106418691|LOC106418691, 106366033|LOC106366033, 106354500|LOC106354500, 106366814|LOC106366814, 106367635|LOC106367635, 106345633|LOC106345633, 106415469|LOC106415469, 106399381|LOC106399381, 106346115|LOC106346115, 106402124|LOC106402124, 106370721|LOC106370721, 106397170|LOC106397170, 106368244|LOC106368244, 106357342|LOC106357342, 106360174|LOC106360174, 106404586|LOC106404586, 106410794|LOC106410794, 106368211|LOC106368211, 106449191|LOC106449191, 106399380|LOC106399380, 106406840|LOC106406840, 106380112|LOC106380112, 106454868|LOC106454868</t>
  </si>
  <si>
    <t>bna01212</t>
  </si>
  <si>
    <t>Global and overview maps</t>
  </si>
  <si>
    <t>Fatty acid metabolism</t>
  </si>
  <si>
    <t>106349686|LOC106349686, 106400945|LOC106400945, 106348748|LOC106348748, 106366808|LOC106366808, 106401486|LOC106401486, 106349745|LOC106349745, 106381763|LOC106381763, 106348746|LOC106348746, 106397390|LOC106397390, 106372160|LOC106372160, 106447907|LOC106447907, 106374831|LOC106374831, 106381762|LOC106381762</t>
  </si>
  <si>
    <t>bna00945</t>
  </si>
  <si>
    <t>Biosynthesis of other secondary metabolites</t>
  </si>
  <si>
    <t>Stilbenoid, diarylheptanoid and gingerol biosynthesis</t>
  </si>
  <si>
    <t>106387189|LOC106387189, 106387187|LOC106387187, 106381125|LOC106381125, 106381124|LOC106381124, 106357144|LOC106357144</t>
  </si>
  <si>
    <t>bna00590</t>
  </si>
  <si>
    <t>Arachidonic acid metabolism</t>
  </si>
  <si>
    <t>106445991|LOC106445991, 106451402|LOC106451402, 106451401|LOC106451401, 106390185|LOC106390185, 106389295|LOC106389295, 106445691|LOC106445691</t>
  </si>
  <si>
    <t>bna00280</t>
  </si>
  <si>
    <t>Amino acid metabolism</t>
  </si>
  <si>
    <t>Valine, leucine and isoleucine degradation</t>
  </si>
  <si>
    <t>106400945|LOC106400945, 106348748|LOC106348748, 106452089|LOC106452089, 106452226|LOC106452226, 106446950|LOC106446950, 106374831|LOC106374831, 106356928|LOC106356928, 106390423|LOC106390423, 106396546|LOC106396546</t>
  </si>
  <si>
    <t>bna00500</t>
  </si>
  <si>
    <t>Starch and sucrose metabolism</t>
  </si>
  <si>
    <t>106354691|LOC106354691, 106387146|LOC106387146, 106387147|LOC106387147, 106354550|LOC106354550, 106391383|LOC106391383, 106447959|LOC106447959, 106415110|LOC106415110, 106439027|LOC106439027, 106380048|LOC106380048, 106387293|LOC106387293, 106423856|LOC106423856, 106375909|LOC106375909, 106394738|LOC106394738, 106415017|LOC106415017, 106452309|LOC106452309, 106414967|LOC106414967, 106410155|LOC106410155, 106351119|LOC106351119, 106417948|LOC106417948, 106395967|LOC106395967</t>
  </si>
  <si>
    <t>bna00650</t>
  </si>
  <si>
    <t>Butanoate metabolism</t>
  </si>
  <si>
    <t>106354787|LOC106354787, 106374831|LOC106374831, 106404391|LOC106404391, 106387720|LOC106387720, 106366710|LOC106366710</t>
  </si>
  <si>
    <t>bna04075</t>
  </si>
  <si>
    <t>Environmental Information Processing</t>
  </si>
  <si>
    <t>Signal transduction</t>
  </si>
  <si>
    <t>Plant hormone signal transduction</t>
  </si>
  <si>
    <t>106453025|LOC106453025, 106433425|LOC106433425, 106351463|LOC106351463, 106365665|LOC106365665, 106399276|LOC106399276, 106444036|LOC106444036, 106368908|LOC106368908, 106453059|LOC106453059, 106451127|LOC106451127, 106417632|LOC106417632, 106450801|LOC106450801, 106366820|LOC106366820, 106369090|LOC106369090, 106454643|LOC106454643, 106359562|LOC106359562, 106416410|LOC106416410, 106450539|LOC106450539, 106354586|LOC106354586, 106384098|LOC106384098, 106380745|LOC106380745, 106385310|LOC106385310, 106391984|LOC106391984, 106440950|LOC106440950, 106443176|LOC106443176, 106368027|LOC106368027, 106440679|LOC106440679, 106454839|LOC106454839, 106438731|LOC106438731, 106385304|LOC106385304, 106427953|LOC106427953, 106442782|LOC106442782, 106349447|LOC106349447, 106356383|LOC106356383, 106385120|LOC106385120, 106399633|LOC106399633, 106380212|LOC106380212, 106413947|LOC106413947</t>
  </si>
  <si>
    <t>bna00790</t>
  </si>
  <si>
    <t>Metabolism of cofactors and vitamins</t>
  </si>
  <si>
    <t>Folate biosynthesis</t>
  </si>
  <si>
    <t>106354680|LOC106354680, 106411792|LOC106411792, 106354681|LOC106354681, 106382264|LOC106382264, 106379891|LOC106379891</t>
  </si>
  <si>
    <t>bna00900</t>
  </si>
  <si>
    <t>Metabolism of terpenoids and polyketides</t>
  </si>
  <si>
    <t>Terpenoid backbone biosynthesis</t>
  </si>
  <si>
    <t>106450544|LOC106450544, 106384672|LOC106384672, 106385190|LOC106385190, 106354395|LOC106354395, 106374831|LOC106374831, 106386192|LOC106386192, 106385189|LOC106385189, 106387370|LOC106387370</t>
  </si>
  <si>
    <t>bna04712</t>
  </si>
  <si>
    <t>Organismal Systems</t>
  </si>
  <si>
    <t>Environmental adaptation</t>
  </si>
  <si>
    <t>Circadian rhythm - plant</t>
  </si>
  <si>
    <t>106382607|LOC106382607, 106396525|LOC106396525, 106366040|LOC106366040, 106345289|LOC106345289, 106357361|LOC106357361, 106372421|LOC106372421</t>
  </si>
  <si>
    <t>bna00254</t>
  </si>
  <si>
    <t>Aflatoxin biosynthesis</t>
  </si>
  <si>
    <t>106349745|LOC106349745</t>
  </si>
  <si>
    <t>bna00052</t>
  </si>
  <si>
    <t>Galactose metabolism</t>
  </si>
  <si>
    <t>106418461|LOC106418461, 106371466|LOC106371466, 106447959|LOC106447959, 106387293|LOC106387293, 106415017|LOC106415017, 106452309|LOC106452309, 106414967|LOC106414967, 106351119|LOC106351119</t>
  </si>
  <si>
    <t>bna03410</t>
  </si>
  <si>
    <t>Replication and repair</t>
  </si>
  <si>
    <t>Base excision repair</t>
  </si>
  <si>
    <t>106412213|LOC106412213, 106357489|LOC106357489, 106354683|LOC106354683, 106368390|LOC106368390, 106356007|LOC106356007, 106385365|LOC106385365</t>
  </si>
  <si>
    <t>bna00941</t>
  </si>
  <si>
    <t>Flavonoid biosynthesis</t>
  </si>
  <si>
    <t>bna00760</t>
  </si>
  <si>
    <t>Nicotinate and nicotinamide metabolism</t>
  </si>
  <si>
    <t>106354690|LOC106354690, 106354689|LOC106354689, 106348464|LOC106348464, 106387404|LOC106387404</t>
  </si>
  <si>
    <t>bna00061</t>
  </si>
  <si>
    <t>Fatty acid biosynthesis</t>
  </si>
  <si>
    <t>106366808|LOC106366808, 106349745|LOC106349745, 106381763|LOC106381763, 106397390|LOC106397390, 106372160|LOC106372160, 106447907|LOC106447907, 106381762|LOC106381762</t>
  </si>
  <si>
    <t>bna00053</t>
  </si>
  <si>
    <t>Ascorbate and aldarate metabolism</t>
  </si>
  <si>
    <t>106453198|LOC106453198, 106440879|LOC106440879, 106371989|LOC106371989, 106407713|LOC106407713, 106356928|LOC106356928, 106368218|LOC106368218, 106396546|LOC106396546</t>
  </si>
  <si>
    <t>106356928|LOC106356928, 106396546|LOC106396546</t>
  </si>
  <si>
    <t>bna00903</t>
  </si>
  <si>
    <t>Limonene and pinene degradation</t>
  </si>
  <si>
    <t>bna00196</t>
  </si>
  <si>
    <t>Energy metabolism</t>
  </si>
  <si>
    <t>Photosynthesis - antenna proteins</t>
  </si>
  <si>
    <t>106447497|LOC106447497, 106439795|LOC106439795, 106349237|LOC106349237, 106401200|LOC106401200</t>
  </si>
  <si>
    <t>bna00904</t>
  </si>
  <si>
    <t>Diterpenoid biosynthesis</t>
  </si>
  <si>
    <t>106354788|LOC106354788, 106444436|LOC106444436, 106422857|LOC106422857, 106370917|LOC106370917</t>
  </si>
  <si>
    <t>bna00966</t>
  </si>
  <si>
    <t>Glucosinolate biosynthesis</t>
  </si>
  <si>
    <t>106379685|LOC106379685, 106377269|LOC106377269</t>
  </si>
  <si>
    <t>bna00965</t>
  </si>
  <si>
    <t>Betalain biosynthesis</t>
  </si>
  <si>
    <t>106359577|LOC106359577</t>
  </si>
  <si>
    <t>bna00780</t>
  </si>
  <si>
    <t>Biotin metabolism</t>
  </si>
  <si>
    <t>106381763|LOC106381763, 106447907|LOC106447907, 106381762|LOC106381762</t>
  </si>
  <si>
    <t>bna00450</t>
  </si>
  <si>
    <t>Selenocompound metabolism</t>
  </si>
  <si>
    <t>106410303|LOC106410303, 106355063|LOC106355063, 106356040|LOC106356040</t>
  </si>
  <si>
    <t>106410303|LOC106410303</t>
  </si>
  <si>
    <t>bna00330</t>
  </si>
  <si>
    <t>Arginine and proline metabolism</t>
  </si>
  <si>
    <t>106350872|LOC106350872, 106361298|LOC106361298, 106356928|LOC106356928, 106440920|LOC106440920, 106431049|LOC106431049, 106431030|LOC106431030, 106396546|LOC106396546</t>
  </si>
  <si>
    <t>bna00100</t>
  </si>
  <si>
    <t>Steroid biosynthesis</t>
  </si>
  <si>
    <t>106366810|LOC106366810, 106368587|LOC106368587, 106371823|LOC106371823, 106395025|LOC106395025, 106366811|LOC106366811</t>
  </si>
  <si>
    <t>bna00250</t>
  </si>
  <si>
    <t>Alanine, aspartate and glutamate metabolism</t>
  </si>
  <si>
    <t>106354787|LOC106354787, 106397664|LOC106397664, 106404391|LOC106404391, 106390423|LOC106390423, 106406022|LOC106406022, 106387720|LOC106387720, 106366710|LOC106366710</t>
  </si>
  <si>
    <t>bna00440</t>
  </si>
  <si>
    <t>Phosphonate and phosphinate metabolism</t>
  </si>
  <si>
    <t>106404619|LOC106404619, 106404612|LOC106404612</t>
  </si>
  <si>
    <t>bna00520</t>
  </si>
  <si>
    <t>Amino sugar and nucleotide sugar metabolism</t>
  </si>
  <si>
    <t>106349210|LOC106349210, 106387746|LOC106387746, 106366807|LOC106366807, 106415626|LOC106415626, 106352208|LOC106352208, 106387286|LOC106387286, 106349206|LOC106349206, 106389885|LOC106389885, 106451608|LOC106451608, 106416511|LOC106416511, 106387293|LOC106387293, 106368218|LOC106368218, 106368228|LOC106368228, 106390154|LOC106390154</t>
  </si>
  <si>
    <t>bna00480</t>
  </si>
  <si>
    <t>Glutathione metabolism</t>
  </si>
  <si>
    <t>106349212|LOC106349212, 106445991|LOC106445991, 106451402|LOC106451402, 106371989|LOC106371989, 106451401|LOC106451401, 106390185|LOC106390185, 106354403|LOC106354403, 106401984|LOC106401984, 106445691|LOC106445691, 106394558|LOC106394558, 106382551|LOC106382551</t>
  </si>
  <si>
    <t>bna00940</t>
  </si>
  <si>
    <t>Phenylpropanoid biosynthesis</t>
  </si>
  <si>
    <t>106387189|LOC106387189, 106387146|LOC106387146, 106387147|LOC106387147, 106387187|LOC106387187, 106391383|LOC106391383, 106381125|LOC106381125, 106381124|LOC106381124, 106397772|LOC106397772, 106345263|LOC106345263, 106441062|LOC106441062, 106450296|LOC106450296, 106380232|LOC106380232, 106347962|LOC106347962, 106357144|LOC106357144, 106392662|LOC106392662, 106348078|LOC106348078, 106379250|LOC106379250, 106374260|LOC106374260, 106425524|LOC106425524</t>
  </si>
  <si>
    <t>bna00340</t>
  </si>
  <si>
    <t>Histidine metabolism</t>
  </si>
  <si>
    <t>106451798|LOC106451798, 106356928|LOC106356928, 106396546|LOC106396546</t>
  </si>
  <si>
    <t>bna00785</t>
  </si>
  <si>
    <t>Lipoic acid metabolism</t>
  </si>
  <si>
    <t>106390779|LOC106390779</t>
  </si>
  <si>
    <t>bna00905</t>
  </si>
  <si>
    <t>Brassinosteroid biosynthesis</t>
  </si>
  <si>
    <t>106349108|LOC106349108, 106449738|LOC106449738</t>
  </si>
  <si>
    <t>106349108|LOC106349108</t>
  </si>
  <si>
    <t>bna00920</t>
  </si>
  <si>
    <t>Sulfur metabolism</t>
  </si>
  <si>
    <t>106354773|LOC106354773, 106345635|LOC106345635, 106410303|LOC106410303, 106417713|LOC106417713, 106412042|LOC106412042</t>
  </si>
  <si>
    <t>bna03440</t>
  </si>
  <si>
    <t>Homologous recombination</t>
  </si>
  <si>
    <t>106451439|LOC106451439, 106371057|LOC106371057, 106357489|LOC106357489, 106453222|LOC106453222, 106354683|LOC106354683, 106397655|LOC106397655, 106452310|LOC106452310, 106356007|LOC106356007, 106346087|LOC106346087, 106385611|LOC106385611</t>
  </si>
  <si>
    <t>bna00073</t>
  </si>
  <si>
    <t>Cutin, suberine and wax biosynthesis</t>
  </si>
  <si>
    <t>106451050|LOC106451050, 106407020|LOC106407020, 106407983|LOC106407983, 106352703|LOC106352703</t>
  </si>
  <si>
    <t>bna00310</t>
  </si>
  <si>
    <t>Lysine degradation</t>
  </si>
  <si>
    <t>106374831|LOC106374831, 106356928|LOC106356928, 106438508|LOC106438508, 106396546|LOC106396546</t>
  </si>
  <si>
    <t>bna04933</t>
  </si>
  <si>
    <t>Human Diseases</t>
  </si>
  <si>
    <t>Endocrine and metabolic disease</t>
  </si>
  <si>
    <t>AGE-RAGE signaling pathway in diabetic complications</t>
  </si>
  <si>
    <t>106387397|LOC106387397, 106389484|LOC106389484, 106345783|LOC106345783</t>
  </si>
  <si>
    <t>bna00360</t>
  </si>
  <si>
    <t>Phenylalanine metabolism</t>
  </si>
  <si>
    <t>106384874|LOC106384874, 106381125|LOC106381125, 106381124|LOC106381124, 106397772|LOC106397772, 106357144|LOC106357144</t>
  </si>
  <si>
    <t>bna00561</t>
  </si>
  <si>
    <t>Glycerolipid metabolism</t>
  </si>
  <si>
    <t>106400574|LOC106400574, 106452997|LOC106452997, 106387192|LOC106387192, 106356928|LOC106356928, 106352869|LOC106352869, 106354846|LOC106354846, 106368843|LOC106368843, 106396546|LOC106396546</t>
  </si>
  <si>
    <t>bna00960</t>
  </si>
  <si>
    <t>Tropane, piperidine and pyridine alkaloid biosynthesis</t>
  </si>
  <si>
    <t>106447281|LOC106447281, 106447279|LOC106447279, 106384874|LOC106384874, 106438347|LOC106438347</t>
  </si>
  <si>
    <t>106384874|LOC106384874</t>
  </si>
  <si>
    <t>bna00620</t>
  </si>
  <si>
    <t>Pyruvate metabolism</t>
  </si>
  <si>
    <t>106349745|LOC106349745, 106452089|LOC106452089, 106372160|LOC106372160, 106443236|LOC106443236, 106374831|LOC106374831, 106356928|LOC106356928, 106380401|LOC106380401, 106396546|LOC106396546</t>
  </si>
  <si>
    <t>bna00430</t>
  </si>
  <si>
    <t>Taurine and hypotaurine metabolism</t>
  </si>
  <si>
    <t>106387720|LOC106387720, 106366710|LOC106366710</t>
  </si>
  <si>
    <t>bna00563</t>
  </si>
  <si>
    <t>Glycan biosynthesis and metabolism</t>
  </si>
  <si>
    <t>Glycosylphosphatidylinositol (GPI)-anchor biosynthesis</t>
  </si>
  <si>
    <t>106370718|LOC106370718, 106372585|LOC106372585</t>
  </si>
  <si>
    <t>106370718|LOC106370718</t>
  </si>
  <si>
    <t>bna03040</t>
  </si>
  <si>
    <t>Transcription</t>
  </si>
  <si>
    <t>Spliceosome</t>
  </si>
  <si>
    <t>106346061|LOC106346061, 106406593|LOC106406593, 106388151|LOC106388151, 106366802|LOC106366802, 106382107|LOC106382107, 106453020|LOC106453020, 106389883|LOC106389883, 106387277|LOC106387277, 106383346|LOC106383346, 106410625|LOC106410625, 106376036|LOC106376036, 106451758|LOC106451758, 106401239|LOC106401239, 106351544|LOC106351544, 106353095|LOC106353095, 106447161|LOC106447161</t>
  </si>
  <si>
    <t>bna04626</t>
  </si>
  <si>
    <t>Plant-pathogen interaction</t>
  </si>
  <si>
    <t>106451762|LOC106451762, 106372374|LOC106372374, 106452100|LOC106452100, 106404489|LOC106404489, 106440010|LOC106440010, 106455068|LOC106455068, 106406419|LOC106406419, 106387429|LOC106387429, 106391602|LOC106391602, 106354846|LOC106354846, 106392211|LOC106392211, 106454440|LOC106454440, 106402849|LOC106402849, 106386144|LOC106386144, 106351767|LOC106351767, 106395329|LOC106395329</t>
  </si>
  <si>
    <t>bna00910</t>
  </si>
  <si>
    <t>Nitrogen metabolism</t>
  </si>
  <si>
    <t>106354597|LOC106354597, 106370694|LOC106370694, 106362058|LOC106362058, 106397776|LOC106397776</t>
  </si>
  <si>
    <t>bna00860</t>
  </si>
  <si>
    <t>Porphyrin and chlorophyll metabolism</t>
  </si>
  <si>
    <t>106354395|LOC106354395, 106440918|LOC106440918, 106380526|LOC106380526, 106390310|LOC106390310</t>
  </si>
  <si>
    <t>bna03030</t>
  </si>
  <si>
    <t>DNA replication</t>
  </si>
  <si>
    <t>106451439|LOC106451439, 106371057|LOC106371057, 106357489|LOC106357489, 106354683|LOC106354683, 106452310|LOC106452310, 106356007|LOC106356007, 106414278|LOC106414278, 106345194|LOC106345194</t>
  </si>
  <si>
    <t>bna00333</t>
  </si>
  <si>
    <t>Prodigiosin biosynthesis</t>
  </si>
  <si>
    <t>106447907|LOC106447907</t>
  </si>
  <si>
    <t>bna00240</t>
  </si>
  <si>
    <t>Nucleotide metabolism</t>
  </si>
  <si>
    <t>Pyrimidine metabolism</t>
  </si>
  <si>
    <t>106418130|LOC106418130, 106357489|LOC106357489, 106401596|LOC106401596, 106354683|LOC106354683, 106397664|LOC106397664, 106356007|LOC106356007, 106435549|LOC106435549, 106386893|LOC106386893, 106414278|LOC106414278, 106365068|LOC106365068</t>
  </si>
  <si>
    <t>bna04122</t>
  </si>
  <si>
    <t>Folding, sorting and degradation</t>
  </si>
  <si>
    <t>Sulfur relay system</t>
  </si>
  <si>
    <t>106354773|LOC106354773</t>
  </si>
  <si>
    <t>bna00909</t>
  </si>
  <si>
    <t>Sesquiterpenoid and triterpenoid biosynthesis</t>
  </si>
  <si>
    <t>106354658|LOC106354658</t>
  </si>
  <si>
    <t>bna00514</t>
  </si>
  <si>
    <t>Other types of O-glycan biosynthesis</t>
  </si>
  <si>
    <t>106365673|LOC106365673</t>
  </si>
  <si>
    <t>bna00261</t>
  </si>
  <si>
    <t>Monobactam biosynthesis</t>
  </si>
  <si>
    <t>bna00350</t>
  </si>
  <si>
    <t>Tyrosine metabolism</t>
  </si>
  <si>
    <t>106384874|LOC106384874, 106392161|LOC106392161, 106380944|LOC106380944</t>
  </si>
  <si>
    <t>bna00030</t>
  </si>
  <si>
    <t>Pentose phosphate pathway</t>
  </si>
  <si>
    <t>106349212|LOC106349212, 106371466|LOC106371466, 106348257|LOC106348257, 106356629|LOC106356629</t>
  </si>
  <si>
    <t>bna00270</t>
  </si>
  <si>
    <t>Cysteine and methionine metabolism</t>
  </si>
  <si>
    <t>106350872|LOC106350872, 106354773|LOC106354773, 106345635|LOC106345635, 106384874|LOC106384874, 106390423|LOC106390423, 106395411|LOC106395411, 106394583|LOC106394583, 106399494|LOC106399494, 106412042|LOC106412042</t>
  </si>
  <si>
    <t>bna00230</t>
  </si>
  <si>
    <t>Purine metabolism</t>
  </si>
  <si>
    <t>106418130|LOC106418130, 106403511|LOC106403511, 106397137|LOC106397137, 106357489|LOC106357489, 106354683|LOC106354683, 106443236|LOC106443236, 106410303|LOC106410303, 106417713|LOC106417713, 106356007|LOC106356007, 106435549|LOC106435549, 106386893|LOC106386893, 106414278|LOC106414278</t>
  </si>
  <si>
    <t>bna01040</t>
  </si>
  <si>
    <t>Biosynthesis of unsaturated fatty acids</t>
  </si>
  <si>
    <t>106366808|LOC106366808, 106447907|LOC106447907</t>
  </si>
  <si>
    <t>bna00562</t>
  </si>
  <si>
    <t>Inositol phosphate metabolism</t>
  </si>
  <si>
    <t>106453198|LOC106453198, 106440879|LOC106440879, 106387397|LOC106387397, 106407713|LOC106407713, 106380477|LOC106380477</t>
  </si>
  <si>
    <t>106387397|LOC106387397</t>
  </si>
  <si>
    <t>bna00901</t>
  </si>
  <si>
    <t>Indole alkaloid biosynthesis</t>
  </si>
  <si>
    <t>106379410|LOC106379410</t>
  </si>
  <si>
    <t>bna03060</t>
  </si>
  <si>
    <t>Protein export</t>
  </si>
  <si>
    <t>106453034|LOC106453034, 106451803|LOC106451803, 106347521|LOC106347521, 106371215|LOC106371215</t>
  </si>
  <si>
    <t>bna04141</t>
  </si>
  <si>
    <t>Protein processing in endoplasmic reticulum</t>
  </si>
  <si>
    <t>106386751|LOC106386751, 106451283|LOC106451283, 106397237|LOC106397237, 106397623|LOC106397623, 106451757|LOC106451757, 106376036|LOC106376036, 106347892|LOC106347892, 106401239|LOC106401239, 106351544|LOC106351544, 106417036|LOC106417036, 106359732|LOC106359732, 106353095|LOC106353095, 106377322|LOC106377322, 106416798|LOC106416798, 106452985|LOC106452985, 106371215|LOC106371215</t>
  </si>
  <si>
    <t>bna00400</t>
  </si>
  <si>
    <t>Phenylalanine, tyrosine and tryptophan biosynthesis</t>
  </si>
  <si>
    <t>106397587|LOC106397587, 106438690|LOC106438690, 106384874|LOC106384874, 106389628|LOC106389628</t>
  </si>
  <si>
    <t>bna04136</t>
  </si>
  <si>
    <t>Cellular Processes</t>
  </si>
  <si>
    <t>Transport and catabolism</t>
  </si>
  <si>
    <t>Autophagy - other</t>
  </si>
  <si>
    <t>106404501|LOC106404501, 106388224|LOC106388224, 106438243|LOC106438243</t>
  </si>
  <si>
    <t>bna00906</t>
  </si>
  <si>
    <t>Carotenoid biosynthesis</t>
  </si>
  <si>
    <t>106422159|LOC106422159, 106370541|LOC106370541</t>
  </si>
  <si>
    <t>bna00750</t>
  </si>
  <si>
    <t>Vitamin B6 metabolism</t>
  </si>
  <si>
    <t>106369031|LOC106369031</t>
  </si>
  <si>
    <t>bna00380</t>
  </si>
  <si>
    <t>Tryptophan metabolism</t>
  </si>
  <si>
    <t>106374831|LOC106374831, 106356928|LOC106356928, 106396546|LOC106396546</t>
  </si>
  <si>
    <t>bna00630</t>
  </si>
  <si>
    <t>Glyoxylate and dicarboxylate metabolism</t>
  </si>
  <si>
    <t>106452089|LOC106452089, 106380594|LOC106380594, 106415908|LOC106415908, 106402980|LOC106402980, 106374831|LOC106374831, 106406022|LOC106406022</t>
  </si>
  <si>
    <t>bna03420</t>
  </si>
  <si>
    <t>Nucleotide excision repair</t>
  </si>
  <si>
    <t>106451439|LOC106451439, 106371057|LOC106371057, 106357489|LOC106357489, 106453031|LOC106453031, 106354683|LOC106354683, 106452310|LOC106452310, 106356007|LOC106356007</t>
  </si>
  <si>
    <t>bna00460</t>
  </si>
  <si>
    <t>Cyanoamino acid metabolism</t>
  </si>
  <si>
    <t>106387146|LOC106387146, 106387147|LOC106387147, 106391383|LOC106391383, 106372481|LOC106372481</t>
  </si>
  <si>
    <t>bna04070</t>
  </si>
  <si>
    <t>Phosphatidylinositol signaling system</t>
  </si>
  <si>
    <t>106453198|LOC106453198, 106387192|LOC106387192, 106387397|LOC106387397, 106380477|LOC106380477, 106368843|LOC106368843</t>
  </si>
  <si>
    <t>bna00260</t>
  </si>
  <si>
    <t>Glycine, serine and threonine metabolism</t>
  </si>
  <si>
    <t>106452089|LOC106452089, 106415908|LOC106415908, 106390423|LOC106390423, 106406022|LOC106406022, 106360819|LOC106360819</t>
  </si>
  <si>
    <t>bna00510</t>
  </si>
  <si>
    <t>N-Glycan biosynthesis</t>
  </si>
  <si>
    <t>106386751|LOC106386751, 106451303|LOC106451303, 106451304|LOC106451304</t>
  </si>
  <si>
    <t>bna03430</t>
  </si>
  <si>
    <t>Mismatch repair</t>
  </si>
  <si>
    <t>106451439|LOC106451439, 106371057|LOC106371057, 106354683|LOC106354683, 106452310|LOC106452310, 106356007|LOC106356007</t>
  </si>
  <si>
    <t>bna00908</t>
  </si>
  <si>
    <t>Zeatin biosynthesis</t>
  </si>
  <si>
    <t>106370472|LOC106370472</t>
  </si>
  <si>
    <t>bna00051</t>
  </si>
  <si>
    <t>Fructose and mannose metabolism</t>
  </si>
  <si>
    <t>106366807|LOC106366807, 106387286|LOC106387286, 106371466|LOC106371466, 106416511|LOC106416511</t>
  </si>
  <si>
    <t>bna01200</t>
  </si>
  <si>
    <t>Carbon metabolism</t>
  </si>
  <si>
    <t>106365675|LOC106365675, 106349212|LOC106349212, 106400945|LOC106400945, 106348748|LOC106348748, 106452089|LOC106452089, 106452368|LOC106452368, 106380594|LOC106380594, 106345635|LOC106345635, 106372160|LOC106372160, 106371466|LOC106371466, 106443236|LOC106443236, 106446950|LOC106446950, 106415908|LOC106415908, 106348257|LOC106348257, 106402980|LOC106402980, 106396384|LOC106396384, 106374831|LOC106374831, 106406022|LOC106406022, 106356629|LOC106356629, 106412042|LOC106412042</t>
  </si>
  <si>
    <t>bna00010</t>
  </si>
  <si>
    <t>Glycolysis / Gluconeogenesis</t>
  </si>
  <si>
    <t>106365675|LOC106365675, 106452089|LOC106452089, 106452368|LOC106452368, 106371466|LOC106371466, 106443236|LOC106443236, 106392161|LOC106392161, 106356928|LOC106356928, 106396546|LOC106396546</t>
  </si>
  <si>
    <t>bna03050</t>
  </si>
  <si>
    <t>Proteasome</t>
  </si>
  <si>
    <t>106451289|LOC106451289, 106354769|LOC106354769, 106401780|LOC106401780, 106451769|LOC106451769</t>
  </si>
  <si>
    <t>bna04120</t>
  </si>
  <si>
    <t>Ubiquitin mediated proteolysis</t>
  </si>
  <si>
    <t>106379602|LOC106379602, 106402927|LOC106402927, 106404546|LOC106404546, 106451281|LOC106451281, 106348419|LOC106348419, 106366040|LOC106366040, 106374319|LOC106374319, 106369853|LOC106369853, 106401092|LOC106401092</t>
  </si>
  <si>
    <t>bna04145</t>
  </si>
  <si>
    <t>Phagosome</t>
  </si>
  <si>
    <t>106385711|LOC106385711, 106438778|LOC106438778, 106354666|LOC106354666, 106406303|LOC106406303, 106389484|LOC106389484, 106371215|LOC106371215, 106345783|LOC106345783</t>
  </si>
  <si>
    <t>bna00950</t>
  </si>
  <si>
    <t>Isoquinoline alkaloid biosynthesis</t>
  </si>
  <si>
    <t>bna00130</t>
  </si>
  <si>
    <t>Ubiquinone and other terpenoid-quinone biosynthesis</t>
  </si>
  <si>
    <t>106384874|LOC106384874, 106397772|LOC106397772</t>
  </si>
  <si>
    <t>bna00600</t>
  </si>
  <si>
    <t>Sphingolipid metabolism</t>
  </si>
  <si>
    <t>106400578|LOC106400578</t>
  </si>
  <si>
    <t>bna00564</t>
  </si>
  <si>
    <t>Glycerophospholipid metabolism</t>
  </si>
  <si>
    <t>106387192|LOC106387192, 106404619|LOC106404619, 106404612|LOC106404612, 106354807|LOC106354807, 106354682|LOC106354682, 106368843|LOC106368843</t>
  </si>
  <si>
    <t>bna04146</t>
  </si>
  <si>
    <t>Peroxisome</t>
  </si>
  <si>
    <t>106397390|LOC106397390, 106380594|LOC106380594, 106452364|LOC106452364, 106351060|LOC106351060, 106407020|LOC106407020</t>
  </si>
  <si>
    <t>bna00290</t>
  </si>
  <si>
    <t>Valine, leucine and isoleucine biosynthesis</t>
  </si>
  <si>
    <t>106379685|LOC106379685</t>
  </si>
  <si>
    <t>bna00040</t>
  </si>
  <si>
    <t>Pentose and glucuronate interconversions</t>
  </si>
  <si>
    <t>106452978|LOC106452978, 106410328|LOC106410328, 106362606|LOC106362606, 106387293|LOC106387293, 106368218|LOC106368218, 106391816|LOC106391816</t>
  </si>
  <si>
    <t>bna01210</t>
  </si>
  <si>
    <t>2-Oxocarboxylic acid metabolism</t>
  </si>
  <si>
    <t>106402980|LOC106402980, 106379685|LOC106379685, 106406022|LOC106406022, 106377269|LOC106377269</t>
  </si>
  <si>
    <t>bna00565</t>
  </si>
  <si>
    <t>Ether lipid metabolism</t>
  </si>
  <si>
    <t>106354807|LOC106354807</t>
  </si>
  <si>
    <t>bna03020</t>
  </si>
  <si>
    <t>RNA polymerase</t>
  </si>
  <si>
    <t>106435549|LOC106435549, 106386893|LOC106386893</t>
  </si>
  <si>
    <t>bna00020</t>
  </si>
  <si>
    <t>Citrate cycle (TCA cycle)</t>
  </si>
  <si>
    <t>106452089|LOC106452089, 106402980|LOC106402980, 106396384|LOC106396384</t>
  </si>
  <si>
    <t>bna04130</t>
  </si>
  <si>
    <t>SNARE interactions in vesicular transport</t>
  </si>
  <si>
    <t>106402296|LOC106402296, 106414571|LOC106414571</t>
  </si>
  <si>
    <t>bna03008</t>
  </si>
  <si>
    <t>Ribosome biogenesis in eukaryotes</t>
  </si>
  <si>
    <t>106445315|LOC106445315, 106389696|LOC106389696, 106377952|LOC106377952, 106451761|LOC106451761, 106380523|LOC106380523</t>
  </si>
  <si>
    <t>bna00195</t>
  </si>
  <si>
    <t>Photosynthesis</t>
  </si>
  <si>
    <t>106397576|LOC106397576, 106415703|LOC106415703, 106380499|LOC106380499</t>
  </si>
  <si>
    <t>bna04016</t>
  </si>
  <si>
    <t>MAPK signaling pathway - plant</t>
  </si>
  <si>
    <t>106365665|LOC106365665, 106366820|LOC106366820, 106454643|LOC106454643, 106391602|LOC106391602, 106391984|LOC106391984, 106440679|LOC106440679, 106395329|LOC106395329, 106427953|LOC106427953</t>
  </si>
  <si>
    <t>bna00970</t>
  </si>
  <si>
    <t>Aminoacyl-tRNA biosynthesis</t>
  </si>
  <si>
    <t>106365664|LOC106365664, 106441506|LOC106441506, 106365663|LOC106365663</t>
  </si>
  <si>
    <t>bna00710</t>
  </si>
  <si>
    <t>Carbon fixation in photosynthetic organisms</t>
  </si>
  <si>
    <t>106365675|LOC106365675, 106452368|LOC106452368, 106406022|LOC106406022</t>
  </si>
  <si>
    <t>bna00220</t>
  </si>
  <si>
    <t>Arginine biosynthesis</t>
  </si>
  <si>
    <t>106406022|LOC106406022</t>
  </si>
  <si>
    <t>bna03018</t>
  </si>
  <si>
    <t>RNA degradation</t>
  </si>
  <si>
    <t>106418130|LOC106418130, 106438830|LOC106438830, 106371466|LOC106371466, 106451758|LOC106451758, 106362281|LOC106362281</t>
  </si>
  <si>
    <t>bna03022</t>
  </si>
  <si>
    <t>Basal transcription factors</t>
  </si>
  <si>
    <t>106364104|LOC106364104</t>
  </si>
  <si>
    <t>bna04144</t>
  </si>
  <si>
    <t>Endocytosis</t>
  </si>
  <si>
    <t>106361087|LOC106361087, 106405411|LOC106405411, 106376036|LOC106376036, 106406303|LOC106406303, 106401239|LOC106401239, 106351544|LOC106351544, 106353095|LOC106353095, 106381813|LOC106381813</t>
  </si>
  <si>
    <t>bna01230</t>
  </si>
  <si>
    <t>Biosynthesis of amino acids</t>
  </si>
  <si>
    <t>106365675|LOC106365675, 106451798|LOC106451798, 106397587|LOC106397587, 106438690|LOC106438690, 106452368|LOC106452368, 106345635|LOC106345635, 106384874|LOC106384874, 106371466|LOC106371466, 106443236|LOC106443236, 106389628|LOC106389628, 106402980|LOC106402980, 106406022|LOC106406022, 106412042|LOC106412042</t>
  </si>
  <si>
    <t>bna00190</t>
  </si>
  <si>
    <t>Oxidative phosphorylation</t>
  </si>
  <si>
    <t>106406037|LOC106406037, 106438778|LOC106438778, 106444819|LOC106444819, 106354666|LOC106354666, 106384822|LOC106384822, 106358546|LOC106358546, 106354655|LOC106354655</t>
  </si>
  <si>
    <t>bna03013</t>
  </si>
  <si>
    <t>Nucleocytoplasmic transport</t>
  </si>
  <si>
    <t>106433386|LOC106433386, 106433858|LOC106433858, 106389825|LOC106389825, 106454812|LOC106454812, 106349121|LOC106349121, 106399915|LOC106399915</t>
  </si>
  <si>
    <t>bna03015</t>
  </si>
  <si>
    <t>mRNA surveillance pathway</t>
  </si>
  <si>
    <t>106418167|LOC106418167, 106351539|LOC106351539</t>
  </si>
  <si>
    <t>P.value</t>
    <phoneticPr fontId="3" type="noConversion"/>
  </si>
  <si>
    <t>neglog10P</t>
    <phoneticPr fontId="3" type="noConversion"/>
  </si>
  <si>
    <t>Diterpenoid biosynthesis</t>
    <phoneticPr fontId="3" type="noConversion"/>
  </si>
  <si>
    <t>neglog10P</t>
    <phoneticPr fontId="3" type="noConversion"/>
  </si>
  <si>
    <t>106377834|LOC106377834, 106406326|LOC106406326, 106353868|LOC106353868, 106410673|LOC106410673, 106377835|LOC106377835, 106352821|LOC106352821, 106403712|LOC106403712, 106355888|LOC106355888, 106380862|LOC106380862, 106377836|LOC106377836</t>
  </si>
  <si>
    <t>bna00062</t>
  </si>
  <si>
    <t>Fatty acid elongation</t>
  </si>
  <si>
    <t>106384874|LOC106384874, 106398793|LOC106398793, 106397772|LOC106397772, 106453756|LOC106453756, 106439660|LOC106439660, 106371449|LOC106371449, 106391500|LOC106391500, 106451642|LOC106451642, 106444515|LOC106444515, 106437590|LOC106437590, 106439680|LOC106439680, 106439681|LOC106439681, 106384062|LOC106384062</t>
  </si>
  <si>
    <t>106384874|LOC106384874, 106397772|LOC106397772, 106453756|LOC106453756, 106439660|LOC106439660, 106446194|LOC106446194, 106451642|LOC106451642, 106388005|LOC106388005, 106444515|LOC106444515, 106397335|LOC106397335, 106355795|LOC106355795, 106437590|LOC106437590</t>
  </si>
  <si>
    <t>106406724|LOC106406724, 106402706|LOC106402706</t>
  </si>
  <si>
    <t>bna01053</t>
  </si>
  <si>
    <t>Biosynthesis of siderophore group nonribosomal peptides</t>
  </si>
  <si>
    <t>106446194|LOC106446194, 106355795|LOC106355795</t>
  </si>
  <si>
    <t>bna00524</t>
  </si>
  <si>
    <t>Neomycin, kanamycin and gentamicin biosynthesis</t>
  </si>
  <si>
    <t>106447109|LOC106447109, 106406721|LOC106406721</t>
  </si>
  <si>
    <t>106356040|LOC106356040, 106355063|LOC106355063</t>
  </si>
  <si>
    <t>106381227|LOC106381227, 106415773|LOC106415773, 106377269|LOC106377269</t>
  </si>
  <si>
    <t>106374136|LOC106374136, 106365552|LOC106365552, 106384861|LOC106384861, 106415860|LOC106415860</t>
  </si>
  <si>
    <t>106382365|LOC106382365, 106451304|LOC106451304, 106378797|LOC106378797, 106451303|LOC106451303, 106386751|LOC106386751, 106362059|LOC106362059, 106416465|LOC106416465, 106402781|LOC106402781, 106406391|LOC106406391</t>
  </si>
  <si>
    <t>106351387|LOC106351387, 106381286|LOC106381286, 106381279|LOC106381279</t>
  </si>
  <si>
    <t>106445302|LOC106445302, 106408924|LOC106408924</t>
  </si>
  <si>
    <t>106384874|LOC106384874, 106444515|LOC106444515, 106439680|LOC106439680, 106439681|LOC106439681</t>
  </si>
  <si>
    <t>106415772|LOC106415772</t>
  </si>
  <si>
    <t>106366710|LOC106366710, 106386315|LOC106386315, 106387720|LOC106387720</t>
  </si>
  <si>
    <t>106367016|LOC106367016, 106348466|LOC106348466, 106406327|LOC106406327, 106453259|LOC106453259</t>
  </si>
  <si>
    <t>bna00531</t>
  </si>
  <si>
    <t>Glycosaminoglycan degradation</t>
  </si>
  <si>
    <t>106371822|LOC106371822</t>
  </si>
  <si>
    <t>106376343|LOC106376343</t>
  </si>
  <si>
    <t>bna00603</t>
  </si>
  <si>
    <t>Glycosphingolipid biosynthesis - globo and isoglobo series</t>
  </si>
  <si>
    <t>106380528|LOC106380528</t>
  </si>
  <si>
    <t>106451761|LOC106451761, 106445315|LOC106445315, 106366115|LOC106366115, 106372422|LOC106372422, 106361337|LOC106361337, 106386550|LOC106386550, 106416440|LOC106416440, 106383775|LOC106383775, 106405446|LOC106405446, 106353240|LOC106353240, 106380416|LOC106380416, 106397666|LOC106397666, 106348654|LOC106348654</t>
  </si>
  <si>
    <t>106453259|LOC106453259</t>
  </si>
  <si>
    <t>106371215|LOC106371215, 106347521|LOC106347521, 106402543|LOC106402543, 106366724|LOC106366724, 106380189|LOC106380189, 106402004|LOC106402004</t>
  </si>
  <si>
    <t>bna00511</t>
  </si>
  <si>
    <t>Other glycan degradation</t>
  </si>
  <si>
    <t>bna02010</t>
  </si>
  <si>
    <t>Membrane transport</t>
  </si>
  <si>
    <t>ABC transporters</t>
  </si>
  <si>
    <t>106353812|LOC106353812, 106353309|LOC106353309</t>
  </si>
  <si>
    <t>106361670|LOC106361670</t>
  </si>
  <si>
    <t>bna00740</t>
  </si>
  <si>
    <t>Riboflavin metabolism</t>
  </si>
  <si>
    <t>106348065|LOC106348065</t>
  </si>
  <si>
    <t>bna00670</t>
  </si>
  <si>
    <t>One carbon pool by folate</t>
  </si>
  <si>
    <t>106415509|LOC106415509</t>
  </si>
  <si>
    <t>bna00730</t>
  </si>
  <si>
    <t>Thiamine metabolism</t>
  </si>
  <si>
    <t>106366413|LOC106366413</t>
  </si>
  <si>
    <t>106401741|LOC106401741</t>
  </si>
  <si>
    <t>106362401|LOC106362401</t>
  </si>
  <si>
    <t>106350872|LOC106350872, 106438934|LOC106438934, 106376343|LOC106376343, 106431049|LOC106431049</t>
  </si>
  <si>
    <t>bna00770</t>
  </si>
  <si>
    <t>Pantothenate and CoA biosynthesis</t>
  </si>
  <si>
    <t>106396525|LOC106396525</t>
  </si>
  <si>
    <t>106365663|LOC106365663, 106365664|LOC106365664, 106387290|LOC106387290, 106446377|LOC106446377</t>
  </si>
  <si>
    <t>106415703|LOC106415703, 106380499|LOC106380499</t>
  </si>
  <si>
    <t>106357116|LOC106357116, 106407133|LOC106407133, 106408214|LOC106408214, 106351956|LOC106351956, 106410758|LOC106410758, 106438147|LOC106438147, 106410925|LOC106410925, 106408965|LOC106408965, 106380873|LOC106380873, 106413314|LOC106413314, 106365654|LOC106365654, 106348958|LOC106348958, 106368206|LOC106368206, 106415996|LOC106415996, 106356945|LOC106356945, 106366339|LOC106366339, 106406020|LOC106406020, 106447673|LOC106447673, 106447544|LOC106447544, 106450955|LOC106450955, 106391710|LOC106391710, 106452100|LOC106452100, 106399811|LOC106399811, 106407076|LOC106407076, 106353231|LOC106353231, 106410903|LOC106410903, 106372154|LOC106372154, 106372374|LOC106372374, 106445922|LOC106445922, 106366337|LOC106366337, 106451643|LOC106451643, 106440531|LOC106440531, 106352780|LOC106352780, 106368349|LOC106368349, 106450452|LOC106450452, 106362535|LOC106362535, 106443550|LOC106443550, 106408934|LOC106408934, 106358400|LOC106358400, 106408578|LOC106408578, 106438004|LOC106438004, 106346894|LOC106346894, 106438872|LOC106438872, 106372340|LOC106372340, 106376492|LOC106376492, 106358399|LOC106358399, 106446343|LOC106446343, 106405881|LOC106405881, 106446344|LOC106446344, 106389279|LOC106389279, 106388502|LOC106388502, 106366491|LOC106366491, 106355363|LOC106355363, 106440010|LOC106440010, 106451762|LOC106451762, 106406419|LOC106406419, 106346185|LOC106346185, 106368892|LOC106368892, 106381204|LOC106381204, 106400785|LOC106400785, 106389639|LOC106389639, 106440530|LOC106440530, 106438864|LOC106438864, 106387429|LOC106387429, 106376655|LOC106376655, 106383733|LOC106383733, 106365853|LOC106365853, 106390743|LOC106390743, 106348241|LOC106348241, 106445241|LOC106445241, 106358469|LOC106358469, 106356957|LOC106356957, 106397099|LOC106397099, 106367535|LOC106367535, 106392253|LOC106392253, 106387660|LOC106387660, 106355362|LOC106355362, 106439741|LOC106439741, 106362006|LOC106362006, 106363830|LOC106363830, 106389461|LOC106389461, 106385606|LOC106385606, 106352444|LOC106352444, 106368341|LOC106368341, 106389211|LOC106389211</t>
  </si>
  <si>
    <t>106445177|LOC106445177, 106407133|LOC106407133, 106408214|LOC106408214, 106438147|LOC106438147, 106410925|LOC106410925, 106365665|LOC106365665, 106365654|LOC106365654, 106348958|LOC106348958, 106402548|LOC106402548, 106406020|LOC106406020, 106447673|LOC106447673, 106450955|LOC106450955, 106399811|LOC106399811, 106407076|LOC106407076, 106410903|LOC106410903, 106451643|LOC106451643, 106352780|LOC106352780, 106362535|LOC106362535, 106438004|LOC106438004, 106405881|LOC106405881, 106452531|LOC106452531, 106446827|LOC106446827, 106366491|LOC106366491, 106402427|LOC106402427, 106441114|LOC106441114, 106445275|LOC106445275, 106405163|LOC106405163, 106400785|LOC106400785, 106390136|LOC106390136, 106346933|LOC106346933, 106451376|LOC106451376, 106383733|LOC106383733, 106365853|LOC106365853, 106364540|LOC106364540, 106376722|LOC106376722, 106445241|LOC106445241, 106347512|LOC106347512, 106353718|LOC106353718, 106398592|LOC106398592, 106446156|LOC106446156, 106370875|LOC106370875, 106439741|LOC106439741, 106443450|LOC106443450, 106388157|LOC106388157, 106366820|LOC106366820, 106437562|LOC106437562, 106365899|LOC106365899</t>
  </si>
  <si>
    <t>106371281|LOC106371281, 106416522|LOC106416522, 106416521|LOC106416521, 106371532|LOC106371532, 106365665|LOC106365665, 106400623|LOC106400623, 106444036|LOC106444036, 106345589|LOC106345589, 106400624|LOC106400624, 106453059|LOC106453059, 106406807|LOC106406807, 106351463|LOC106351463, 106454839|LOC106454839, 106366639|LOC106366639, 106385306|LOC106385306, 106451643|LOC106451643, 106389840|LOC106389840, 106374383|LOC106374383, 106416410|LOC106416410, 106350370|LOC106350370, 106453025|LOC106453025, 106445788|LOC106445788, 106443414|LOC106443414, 106347864|LOC106347864, 106356792|LOC106356792, 106452531|LOC106452531, 106452119|LOC106452119, 106443175|LOC106443175, 106387250|LOC106387250, 106349482|LOC106349482, 106445275|LOC106445275, 106409348|LOC106409348, 106370226|LOC106370226, 106385307|LOC106385307, 106362416|LOC106362416, 106438731|LOC106438731, 106408637|LOC106408637, 106409452|LOC106409452, 106374191|LOC106374191, 106346524|LOC106346524, 106385121|LOC106385121, 106359749|LOC106359749, 106443176|LOC106443176, 106451376|LOC106451376, 106387762|LOC106387762, 106443177|LOC106443177, 106433617|LOC106433617, 106385120|LOC106385120, 106453100|LOC106453100, 106454513|LOC106454513, 106353718|LOC106353718, 106385310|LOC106385310, 106433425|LOC106433425, 106380785|LOC106380785, 106398592|LOC106398592, 106386542|LOC106386542, 106446156|LOC106446156, 106453943|LOC106453943, 106439741|LOC106439741, 106359753|LOC106359753, 106443450|LOC106443450, 106445316|LOC106445316, 106433645|LOC106433645, 106388157|LOC106388157, 106394725|LOC106394725, 106366820|LOC106366820, 106437562|LOC106437562, 106374197|LOC106374197, 106413747|LOC106413747, 106382900|LOC106382900, 106374196|LOC106374196, 106370522|LOC106370522, 106385308|LOC106385308, 106446855|LOC106446855, 106394812|LOC106394812, 106365899|LOC106365899, 106365233|LOC106365233, 106450413|LOC106450413, 106387732|LOC106387732, 106380960|LOC106380960, 106438053|LOC106438053</t>
  </si>
  <si>
    <t>106361235|LOC106361235, 106416491|LOC106416491, 106394225|LOC106394225, 106439368|LOC106439368, 106390565|LOC106390565, 106348955|LOC106348955, 106386394|LOC106386394, 106370541|LOC106370541, 106422159|LOC106422159, 106354700|LOC106354700, 106363948|LOC106363948, 106387066|LOC106387066, 106367364|LOC106367364</t>
  </si>
  <si>
    <t>106453030|LOC106453030, 106401486|LOC106401486, 106376739|LOC106376739, 106392161|LOC106392161, 106348746|LOC106348746, 106377834|LOC106377834, 106406326|LOC106406326, 106353868|LOC106353868, 106410673|LOC106410673, 106377835|LOC106377835, 106403712|LOC106403712, 106355888|LOC106355888, 106380862|LOC106380862, 106349686|LOC106349686, 106377836|LOC106377836, 106387698|LOC106387698</t>
  </si>
  <si>
    <t>106396443|LOC106396443, 106345635|LOC106345635, 106418329|LOC106418329, 106418321|LOC106418321, 106410303|LOC106410303, 106440433|LOC106440433, 106366895|LOC106366895, 106451483|LOC106451483, 106441908|LOC106441908, 106443239|LOC106443239, 106417713|LOC106417713, 106412042|LOC106412042, 106346634|LOC106346634, 106402810|LOC106402810, 106442702|LOC106442702</t>
  </si>
  <si>
    <t>106407133|LOC106407133, 106453198|LOC106453198, 106406020|LOC106406020, 106348123|LOC106348123, 106383367|LOC106383367, 106399811|LOC106399811, 106368843|LOC106368843, 106445366|LOC106445366, 106394984|LOC106394984, 106445409|LOC106445409, 106352780|LOC106352780, 106446077|LOC106446077, 106450263|LOC106450263, 106438004|LOC106438004, 106387397|LOC106387397, 106382911|LOC106382911, 106387192|LOC106387192, 106382926|LOC106382926, 106365853|LOC106365853, 106447950|LOC106447950, 106445241|LOC106445241, 106412019|LOC106412019</t>
  </si>
  <si>
    <t>106400574|LOC106400574, 106438654|LOC106438654, 106441883|LOC106441883, 106388796|LOC106388796, 106388797|LOC106388797, 106383367|LOC106383367, 106368843|LOC106368843, 106397630|LOC106397630, 106452997|LOC106452997, 106445409|LOC106445409, 106349443|LOC106349443, 106376661|LOC106376661, 106382911|LOC106382911, 106352869|LOC106352869, 106387192|LOC106387192, 106376343|LOC106376343, 106376658|LOC106376658, 106376655|LOC106376655, 106447950|LOC106447950, 106453443|LOC106453443, 106438336|LOC106438336, 106438088|LOC106438088, 106380528|LOC106380528</t>
  </si>
  <si>
    <t>106349210|LOC106349210, 106375449|LOC106375449, 106392805|LOC106392805, 106450964|LOC106450964, 106415626|LOC106415626, 106375581|LOC106375581, 106387746|LOC106387746, 106352208|LOC106352208, 106359921|LOC106359921, 106367717|LOC106367717, 106372159|LOC106372159, 106447109|LOC106447109, 106349206|LOC106349206, 106410748|LOC106410748, 106380457|LOC106380457, 106377637|LOC106377637, 106406721|LOC106406721, 106441093|LOC106441093, 106391825|LOC106391825, 106387293|LOC106387293, 106366807|LOC106366807, 106389885|LOC106389885, 106346735|LOC106346735, 106387286|LOC106387286, 106404152|LOC106404152, 106365561|LOC106365561, 106441211|LOC106441211, 106394862|LOC106394862, 106390965|LOC106390965, 106368218|LOC106368218, 106433637|LOC106433637, 106404813|LOC106404813, 106451477|LOC106451477</t>
  </si>
  <si>
    <t>106390743|LOC106390743, 106393913|LOC106393913, 106384895|LOC106384895, 106405914|LOC106405914, 106393937|LOC106393937, 106400927|LOC106400927, 106409944|LOC106409944, 106415382|LOC106415382, 106441129|LOC106441129, 106353119|LOC106353119</t>
  </si>
  <si>
    <t>106445177|LOC106445177, 106384874|LOC106384874, 106350872|LOC106350872, 106385546|LOC106385546, 106385536|LOC106385536, 106396443|LOC106396443, 106438934|LOC106438934, 106401189|LOC106401189, 106345635|LOC106345635, 106414306|LOC106414306, 106390423|LOC106390423, 106401155|LOC106401155, 106362401|LOC106362401, 106440395|LOC106440395, 106438967|LOC106438967, 106444821|LOC106444821, 106351310|LOC106351310, 106444515|LOC106444515, 106370875|LOC106370875, 106447616|LOC106447616, 106438152|LOC106438152, 106410980|LOC106410980, 106412042|LOC106412042, 106402810|LOC106402810, 106347746|LOC106347746, 106376249|LOC106376249</t>
  </si>
  <si>
    <t>106366808|LOC106366808, 106400945|LOC106400945, 106381762|LOC106381762, 106348748|LOC106348748, 106401486|LOC106401486, 106445302|LOC106445302, 106348746|LOC106348746, 106397390|LOC106397390, 106349686|LOC106349686, 106445421|LOC106445421, 106384895|LOC106384895, 106349745|LOC106349745, 106381763|LOC106381763, 106405914|LOC106405914, 106408924|LOC106408924, 106406010|LOC106406010, 106353119|LOC106353119</t>
  </si>
  <si>
    <t>106398038|LOC106398038, 106401876|LOC106401876, 106404899|LOC106404899, 106370917|LOC106370917, 106357377|LOC106357377, 106422838|LOC106422838, 106354788|LOC106354788, 106446088|LOC106446088</t>
  </si>
  <si>
    <t>106438654|LOC106438654, 106441883|LOC106441883, 106354162|LOC106354162, 106388796|LOC106388796, 106367016|LOC106367016, 106388797|LOC106388797, 106383367|LOC106383367, 106368843|LOC106368843, 106397630|LOC106397630, 106445409|LOC106445409, 106349443|LOC106349443, 106434540|LOC106434540, 106348466|LOC106348466, 106381084|LOC106381084, 106382911|LOC106382911, 106387192|LOC106387192, 106406327|LOC106406327, 106447950|LOC106447950, 106453443|LOC106453443, 106354682|LOC106354682, 106453259|LOC106453259, 106413996|LOC106413996</t>
  </si>
  <si>
    <t>106400945|LOC106400945, 106348748|LOC106348748, 106376343|LOC106376343, 106442862|LOC106442862, 106366710|LOC106366710, 106386315|LOC106386315, 106439680|LOC106439680, 106439681|LOC106439681, 106387720|LOC106387720, 106431049|LOC106431049</t>
  </si>
  <si>
    <t>106438380|LOC106438380, 106397664|LOC106397664, 106390423|LOC106390423, 106446075|LOC106446075, 106354452|LOC106354452, 106354451|LOC106354451, 106407082|LOC106407082, 106366710|LOC106366710, 106386315|LOC106386315, 106438152|LOC106438152, 106410980|LOC106410980, 106387720|LOC106387720, 106402454|LOC106402454</t>
  </si>
  <si>
    <t>106381762|LOC106381762, 106445302|LOC106445302, 106381763|LOC106381763, 106408924|LOC106408924, 106406010|LOC106406010</t>
  </si>
  <si>
    <t>106356040|LOC106356040, 106355063|LOC106355063, 106410303|LOC106410303, 106438967|LOC106438967, 106447616|LOC106447616</t>
  </si>
  <si>
    <t>106357489|LOC106357489, 106401750|LOC106401750, 106381619|LOC106381619, 106368390|LOC106368390, 106387266|LOC106387266, 106452373|LOC106452373, 106405613|LOC106405613, 106451653|LOC106451653</t>
  </si>
  <si>
    <t>106451402|LOC106451402, 106380476|LOC106380476, 106451401|LOC106451401, 106445991|LOC106445991, 106396928|LOC106396928</t>
  </si>
  <si>
    <t>106387147|LOC106387147, 106398793|LOC106398793, 106397772|LOC106397772, 106375482|LOC106375482, 106381558|LOC106381558, 106453756|LOC106453756, 106387189|LOC106387189, 106407084|LOC106407084, 106412061|LOC106412061, 106347962|LOC106347962, 106439660|LOC106439660, 106371449|LOC106371449, 106369846|LOC106369846, 106391500|LOC106391500, 106440671|LOC106440671, 106394722|LOC106394722, 106451642|LOC106451642, 106361099|LOC106361099, 106371702|LOC106371702, 106409336|LOC106409336, 106387146|LOC106387146, 106376052|LOC106376052, 106417728|LOC106417728, 106358205|LOC106358205, 106437590|LOC106437590, 106371076|LOC106371076, 106446740|LOC106446740, 106376695|LOC106376695, 106449371|LOC106449371, 106371075|LOC106371075, 106384062|LOC106384062, 106392662|LOC106392662, 106417749|LOC106417749</t>
  </si>
  <si>
    <t>106384874|LOC106384874, 106447281|LOC106447281, 106447279|LOC106447279, 106444515|LOC106444515, 106446957|LOC106446957, 106439680|LOC106439680, 106439681|LOC106439681, 106368966|LOC106368966</t>
  </si>
  <si>
    <t>106366808|LOC106366808, 106381762|LOC106381762, 106445302|LOC106445302, 106397390|LOC106397390, 106445421|LOC106445421, 106349745|LOC106349745, 106381763|LOC106381763, 106408924|LOC106408924, 106406010|LOC106406010</t>
  </si>
  <si>
    <t>106400945|LOC106400945, 106348748|LOC106348748, 106401486|LOC106401486, 106392161|LOC106392161, 106348746|LOC106348746, 106397390|LOC106397390, 106376343|LOC106376343, 106349686|LOC106349686</t>
  </si>
  <si>
    <t>106400945|LOC106400945, 106348748|LOC106348748, 106390423|LOC106390423, 106376343|LOC106376343, 106362401|LOC106362401, 106442862|LOC106442862, 106438152|LOC106438152, 106410980|LOC106410980</t>
  </si>
  <si>
    <t>106387147|LOC106387147, 106382178|LOC106382178, 106447109|LOC106447109, 106369186|LOC106369186, 106348467|LOC106348467, 106382885|LOC106382885, 106443074|LOC106443074, 106406721|LOC106406721, 106412061|LOC106412061, 106447959|LOC106447959, 106407297|LOC106407297, 106385154|LOC106385154, 106387293|LOC106387293, 106346734|LOC106346734, 106407384|LOC106407384, 106358316|LOC106358316, 106409713|LOC106409713, 106371702|LOC106371702, 106387146|LOC106387146, 106365560|LOC106365560, 106404813|LOC106404813, 106384744|LOC106384744, 106452793|LOC106452793</t>
  </si>
  <si>
    <t>106438380|LOC106438380, 106406486|LOC106406486, 106418601|LOC106418601, 106446075|LOC106446075, 106354452|LOC106354452, 106354451|LOC106354451, 106354597|LOC106354597, 106402454|LOC106402454</t>
  </si>
  <si>
    <t>106387189|LOC106387189, 106437590|LOC106437590, 106446740|LOC106446740</t>
  </si>
  <si>
    <t>106451757|LOC106451757, 106368214|LOC106368214, 106380873|LOC106380873, 106397237|LOC106397237, 106397623|LOC106397623, 106386751|LOC106386751, 106401239|LOC106401239, 106451283|LOC106451283, 106443219|LOC106443219, 106351544|LOC106351544, 106360686|LOC106360686, 106451531|LOC106451531, 106353095|LOC106353095, 106451511|LOC106451511, 106367426|LOC106367426, 106451510|LOC106451510, 106371215|LOC106371215, 106382483|LOC106382483, 106396610|LOC106396610, 106377322|LOC106377322, 106389639|LOC106389639, 106406688|LOC106406688, 106450047|LOC106450047, 106345882|LOC106345882, 106451533|LOC106451533, 106397530|LOC106397530, 106377472|LOC106377472, 106446972|LOC106446972, 106366724|LOC106366724, 106387580|LOC106387580, 106373632|LOC106373632, 106406391|LOC106406391, 106452445|LOC106452445</t>
  </si>
  <si>
    <t>106438380|LOC106438380, 106350679|LOC106350679, 106446075|LOC106446075, 106354452|LOC106354452, 106354451|LOC106354451, 106451035|LOC106451035, 106402454|LOC106402454</t>
  </si>
  <si>
    <t>106400578|LOC106400578, 106415772|LOC106415772, 106360138|LOC106360138, 106380528|LOC106380528</t>
  </si>
  <si>
    <t>106381276|LOC106381276, 106376200|LOC106376200, 106367016|LOC106367016, 106401239|LOC106401239, 106361087|LOC106361087, 106451671|LOC106451671, 106351544|LOC106351544, 106360686|LOC106360686, 106348962|LOC106348962, 106389879|LOC106389879, 106348466|LOC106348466, 106353095|LOC106353095, 106345785|LOC106345785, 106451548|LOC106451548, 106396610|LOC106396610, 106382762|LOC106382762, 106406688|LOC106406688, 106348226|LOC106348226, 106412231|LOC106412231, 106377472|LOC106377472, 106384844|LOC106384844, 106369025|LOC106369025, 106401735|LOC106401735, 106413049|LOC106413049, 106389483|LOC106389483, 106387659|LOC106387659, 106387580|LOC106387580, 106373632|LOC106373632</t>
  </si>
  <si>
    <t>106453198|LOC106453198, 106372159|LOC106372159, 106452428|LOC106452428, 106376343|LOC106376343, 106354606|LOC106354606, 106368218|LOC106368218, 106447112|LOC106447112, 106386647|LOC106386647</t>
  </si>
  <si>
    <t>106418130|LOC106418130, 106403511|LOC106403511, 106357489|LOC106357489, 106391959|LOC106391959, 106368204|LOC106368204, 106366870|LOC106366870, 106451887|LOC106451887, 106382824|LOC106382824, 106401750|LOC106401750, 106407214|LOC106407214, 106396846|LOC106396846, 106410303|LOC106410303, 106397137|LOC106397137, 106413317|LOC106413317, 106386893|LOC106386893, 106443239|LOC106443239, 106407082|LOC106407082, 106417713|LOC106417713, 106413318|LOC106413318, 106405446|LOC106405446, 106451653|LOC106451653, 106382909|LOC106382909, 106391989|LOC106391989, 106431657|LOC106431657</t>
  </si>
  <si>
    <t>106450263|LOC106450263, 106387397|LOC106387397, 106389484|LOC106389484, 106345783|LOC106345783</t>
  </si>
  <si>
    <t>106453020|LOC106453020, 106346061|LOC106346061, 106382107|LOC106382107, 106406593|LOC106406593, 106387277|LOC106387277, 106401239|LOC106401239, 106366802|LOC106366802, 106389571|LOC106389571, 106351544|LOC106351544, 106388151|LOC106388151, 106453449|LOC106453449, 106360686|LOC106360686, 106452478|LOC106452478, 106383346|LOC106383346, 106410625|LOC106410625, 106366115|LOC106366115, 106353095|LOC106353095, 106406901|LOC106406901, 106359805|LOC106359805, 106446239|LOC106446239, 106451758|LOC106451758, 106396610|LOC106396610, 106406688|LOC106406688, 106377472|LOC106377472, 106441035|LOC106441035, 106387580|LOC106387580, 106386644|LOC106386644, 106373632|LOC106373632</t>
  </si>
  <si>
    <t>106365673|LOC106365673, 106367650|LOC106367650</t>
  </si>
  <si>
    <t>106380661|LOC106380661, 106376661|LOC106376661, 106402942|LOC106402942, 106390423|LOC106390423, 106415509|LOC106415509, 106376658|LOC106376658, 106381286|LOC106381286, 106399829|LOC106399829, 106438152|LOC106438152, 106439680|LOC106439680, 106410980|LOC106410980, 106439681|LOC106439681</t>
  </si>
  <si>
    <t>106381227|LOC106381227, 106415773|LOC106415773, 106376343|LOC106376343, 106365896|LOC106365896, 106440374|LOC106440374, 106348545|LOC106348545, 106442204|LOC106442204</t>
  </si>
  <si>
    <t>106418461|LOC106418461, 106447109|LOC106447109, 106348467|LOC106348467, 106406721|LOC106406721, 106447959|LOC106447959, 106387293|LOC106387293, 106418226|LOC106418226, 106380528|LOC106380528</t>
  </si>
  <si>
    <t>106416182|LOC106416182, 106445151|LOC106445151, 106390699|LOC106390699, 106349368|LOC106349368, 106353064|LOC106353064, 106402296|LOC106402296, 106452501|LOC106452501</t>
  </si>
  <si>
    <t>106400945|LOC106400945, 106348748|LOC106348748, 106442862|LOC106442862, 106349745|LOC106349745</t>
  </si>
  <si>
    <t>106453198|LOC106453198, 106348123|LOC106348123, 106445366|LOC106445366, 106394984|LOC106394984, 106446077|LOC106446077, 106450263|LOC106450263, 106387397|LOC106387397, 106382926|LOC106382926, 106412019|LOC106412019, 106447112|LOC106447112</t>
  </si>
  <si>
    <t>106366808|LOC106366808, 106445302|LOC106445302, 106384895|LOC106384895, 106405914|LOC106405914</t>
  </si>
  <si>
    <t>106382906|LOC106382906, 106387189|LOC106387189, 106437590|LOC106437590, 106446740|LOC106446740</t>
  </si>
  <si>
    <t>106359921|LOC106359921, 106367717|LOC106367717, 106447109|LOC106447109, 106406721|LOC106406721, 106441093|LOC106441093, 106366807|LOC106366807, 106387286|LOC106387286, 106418226|LOC106418226, 106404813|LOC106404813</t>
  </si>
  <si>
    <t>106365675|LOC106365675, 106402470|LOC106402470, 106392161|LOC106392161, 106447109|LOC106447109, 106438973|LOC106438973, 106396486|LOC106396486, 106451887|LOC106451887, 106406721|LOC106406721, 106402942|LOC106402942, 106376343|LOC106376343, 106452368|LOC106452368, 106414225|LOC106414225, 106418226|LOC106418226, 106348189|LOC106348189, 106353277|LOC106353277, 106406490|LOC106406490, 106382909|LOC106382909</t>
  </si>
  <si>
    <t>106411792|LOC106411792, 106348065|LOC106348065, 106345503|LOC106345503</t>
  </si>
  <si>
    <t>106348754|LOC106348754, 106350863|LOC106350863, 106368562|LOC106368562, 106380526|LOC106380526, 106398887|LOC106398887, 106440765|LOC106440765</t>
  </si>
  <si>
    <t>106384874|LOC106384874, 106392161|LOC106392161, 106444515|LOC106444515, 106439680|LOC106439680, 106439681|LOC106439681</t>
  </si>
  <si>
    <t>106384874|LOC106384874, 106347647|LOC106347647, 106389628|LOC106389628, 106397587|LOC106397587, 106444515|LOC106444515, 106399829|LOC106399829, 106438690|LOC106438690</t>
  </si>
  <si>
    <t>106352066|LOC106352066, 106346196|LOC106346196, 106404501|LOC106404501, 106346195|LOC106346195, 106401002|LOC106401002</t>
  </si>
  <si>
    <t>106390659|LOC106390659, 106354690|LOC106354690</t>
  </si>
  <si>
    <t>106362508|LOC106362508, 106376343|LOC106376343</t>
  </si>
  <si>
    <t>106366810|LOC106366810, 106387284|LOC106387284, 106395025|LOC106395025, 106384356|LOC106384356</t>
  </si>
  <si>
    <t>106349212|LOC106349212, 106451402|LOC106451402, 106380476|LOC106380476, 106451401|LOC106451401, 106352176|LOC106352176, 106445991|LOC106445991, 106354606|LOC106354606, 106354403|LOC106354403, 106396928|LOC106396928, 106382554|LOC106382554, 106386647|LOC106386647, 106382555|LOC106382555</t>
  </si>
  <si>
    <t>106371648|LOC106371648, 106438558|LOC106438558, 106391051|LOC106391051</t>
  </si>
  <si>
    <t>106384672|LOC106384672, 106361432|LOC106361432, 106435924|LOC106435924, 106380115|LOC106380115, 106397624|LOC106397624</t>
  </si>
  <si>
    <t>106376336|LOC106376336, 106433369|LOC106433369, 106365667|LOC106365667, 106451134|LOC106451134, 106365674|LOC106365674, 106372613|LOC106372613, 106366833|LOC106366833, 106433407|LOC106433407, 106400541|LOC106400541, 106400542|LOC106400542, 106390601|LOC106390601, 106449191|LOC106449191, 106397170|LOC106397170, 106363404|LOC106363404, 106366814|LOC106366814, 106400581|LOC106400581, 106362022|LOC106362022, 106386629|LOC106386629, 106366033|LOC106366033, 106367635|LOC106367635, 106437727|LOC106437727, 106368211|LOC106368211, 106454868|LOC106454868, 106358537|LOC106358537, 106451452|LOC106451452, 106390138|LOC106390138, 106411823|LOC106411823, 106450524|LOC106450524, 106397227|LOC106397227, 106354685|LOC106354685, 106360825|LOC106360825, 106377142|LOC106377142, 106346115|LOC106346115, 106402124|LOC106402124, 106390917|LOC106390917, 106438619|LOC106438619, 106413971|LOC106413971, 106352563|LOC106352563, 106451400|LOC106451400, 106381318|LOC106381318, 106345564|LOC106345564, 106367416|LOC106367416, 106353249|LOC106353249, 106361738|LOC106361738, 106381322|LOC106381322, 106392065|LOC106392065, 106375222|LOC106375222, 106447710|LOC106447710, 106406948|LOC106406948, 106411828|LOC106411828, 106354529|LOC106354529</t>
  </si>
  <si>
    <t>106372159|LOC106372159, 106387293|LOC106387293, 106410328|LOC106410328, 106365512|LOC106365512, 106379851|LOC106379851, 106359593|LOC106359593, 106368660|LOC106368660, 106375499|LOC106375499, 106345454|LOC106345454, 106368218|LOC106368218, 106362606|LOC106362606, 106394864|LOC106394864</t>
  </si>
  <si>
    <t>106418130|LOC106418130, 106401596|LOC106401596, 106357489|LOC106357489, 106391959|LOC106391959, 106390659|LOC106390659, 106397664|LOC106397664, 106401750|LOC106401750, 106386893|LOC106386893, 106382537|LOC106382537, 106451653|LOC106451653, 106441209|LOC106441209, 106391989|LOC106391989, 106431657|LOC106431657</t>
  </si>
  <si>
    <t>106451769|LOC106451769, 106451289|LOC106451289, 106348206|LOC106348206, 106362024|LOC106362024, 106401780|LOC106401780, 106354769|LOC106354769</t>
  </si>
  <si>
    <t>106396486|LOC106396486, 106451887|LOC106451887, 106376343|LOC106376343, 106440395|LOC106440395, 106348189|LOC106348189, 106349745|LOC106349745, 106437749|LOC106437749, 106382909|LOC106382909</t>
  </si>
  <si>
    <t>106347687|LOC106347687, 106438373|LOC106438373, 106384754|LOC106384754, 106371662|LOC106371662, 106418130|LOC106418130, 106380532|LOC106380532, 106451758|LOC106451758, 106375106|LOC106375106, 106418226|LOC106418226, 106401423|LOC106401423, 106401928|LOC106401928, 106431657|LOC106431657</t>
  </si>
  <si>
    <t>106365675|LOC106365675, 106384874|LOC106384874, 106347647|LOC106347647, 106389628|LOC106389628, 106432962|LOC106432962, 106396443|LOC106396443, 106380661|LOC106380661, 106438973|LOC106438973, 106350679|LOC106350679, 106451887|LOC106451887, 106345635|LOC106345635, 106362508|LOC106362508, 106397587|LOC106397587, 106402942|LOC106402942, 106415509|LOC106415509, 106452368|LOC106452368, 106362401|LOC106362401, 106381286|LOC106381286, 106418226|LOC106418226, 106438967|LOC106438967, 106354452|LOC106354452, 106354451|LOC106354451, 106444515|LOC106444515, 106451035|LOC106451035, 106399829|LOC106399829, 106447616|LOC106447616, 106406490|LOC106406490, 106412042|LOC106412042, 106382909|LOC106382909, 106402810|LOC106402810, 106438690|LOC106438690</t>
  </si>
  <si>
    <t>106365675|LOC106365675, 106432962|LOC106432962, 106438973|LOC106438973, 106452368|LOC106452368, 106440395|LOC106440395, 106348189|LOC106348189, 106406490|LOC106406490</t>
  </si>
  <si>
    <t>106349212|LOC106349212, 106432962|LOC106432962, 106418226|LOC106418226, 106352176|LOC106352176</t>
  </si>
  <si>
    <t>106387147|LOC106387147, 106412061|LOC106412061, 106415509|LOC106415509, 106371702|LOC106371702, 106387146|LOC106387146</t>
  </si>
  <si>
    <t>106396486|LOC106396486, 106382939|LOC106382939, 106378878|LOC106378878, 106440395|LOC106440395, 106348189|LOC106348189</t>
  </si>
  <si>
    <t>106371057|LOC106371057, 106451439|LOC106451439, 106357489|LOC106357489, 106453031|LOC106453031, 106401750|LOC106401750, 106453235|LOC106453235, 106410763|LOC106410763, 106385500|LOC106385500, 106451653|LOC106451653</t>
  </si>
  <si>
    <t>106368214|LOC106368214, 106348419|LOC106348419, 106403778|LOC106403778, 106402927|LOC106402927, 106379602|LOC106379602, 106402476|LOC106402476, 106451281|LOC106451281, 106385500|LOC106385500, 106354675|LOC106354675, 106384850|LOC106384850, 106440578|LOC106440578, 106415585|LOC106415585, 106397859|LOC106397859</t>
  </si>
  <si>
    <t>106349212|LOC106349212, 106365675|LOC106365675, 106400945|LOC106400945, 106438380|LOC106438380, 106380594|LOC106380594, 106348748|LOC106348748, 106432962|LOC106432962, 106396443|LOC106396443, 106447109|LOC106447109, 106380661|LOC106380661, 106438973|LOC106438973, 106376661|LOC106376661, 106396486|LOC106396486, 106451887|LOC106451887, 106406721|LOC106406721, 106345635|LOC106345635, 106382939|LOC106382939, 106402942|LOC106402942, 106415509|LOC106415509, 106376658|LOC106376658, 106452368|LOC106452368, 106446075|LOC106446075, 106418226|LOC106418226, 106440395|LOC106440395, 106348189|LOC106348189, 106442862|LOC106442862, 106352176|LOC106352176, 106406490|LOC106406490, 106412042|LOC106412042, 106382909|LOC106382909, 106402810|LOC106402810</t>
  </si>
  <si>
    <t>106350679|LOC106350679, 106381227|LOC106381227, 106415773|LOC106415773, 106362401|LOC106362401, 106451035|LOC106451035, 106377269|LOC106377269</t>
  </si>
  <si>
    <t>106380594|LOC106380594, 106376661|LOC106376661, 106415509|LOC106415509, 106376658|LOC106376658, 106440395|LOC106440395, 106354452|LOC106354452, 106354451|LOC106354451</t>
  </si>
  <si>
    <t>106371057|LOC106371057, 106397655|LOC106397655, 106451439|LOC106451439, 106357489|LOC106357489, 106401750|LOC106401750, 106451653|LOC106451653, 106376587|LOC106376587, 106383343|LOC106383343</t>
  </si>
  <si>
    <t>106371057|LOC106371057, 106451439|LOC106451439, 106357489|LOC106357489, 106401750|LOC106401750, 106410763|LOC106410763, 106451653|LOC106451653, 106391989|LOC106391989</t>
  </si>
  <si>
    <t>106391959|LOC106391959, 106386893|LOC106386893</t>
  </si>
  <si>
    <t>106371057|LOC106371057, 106451439|LOC106451439, 106401750|LOC106401750, 106410763|LOC106410763, 106357980|LOC106357980</t>
  </si>
  <si>
    <t>106433858|LOC106433858, 106433386|LOC106433386, 106389825|LOC106389825, 106441212|LOC106441212, 106346004|LOC106346004, 106349121|LOC106349121, 106347315|LOC106347315, 106371230|LOC106371230, 106454810|LOC106454810, 106383775|LOC106383775, 106348282|LOC106348282, 106414339|LOC106414339, 106396211|LOC106396211, 106451264|LOC106451264, 106406620|LOC106406620</t>
  </si>
  <si>
    <t>106353885|LOC106353885, 106402123|LOC106402123, 106362019|LOC106362019, 106350005|LOC106350005, 106346196|LOC106346196, 106380886|LOC106380886, 106351539|LOC106351539, 106346195|LOC106346195, 106406623|LOC106406623</t>
  </si>
  <si>
    <t>106380594|LOC106380594, 106397390|LOC106397390, 106371648|LOC106371648, 106452364|LOC106452364, 106438558|LOC106438558</t>
  </si>
  <si>
    <t>106401734|LOC106401734, 106445366|LOC106445366, 106394984|LOC106394984, 106454754|LOC106454754, 106371215|LOC106371215, 106389484|LOC106389484, 106345783|LOC106345783</t>
  </si>
  <si>
    <t>106406037|LOC106406037, 106401734|LOC106401734, 106406597|LOC106406597, 106449323|LOC106449323, 106454754|LOC106454754, 106382939|LOC106382939, 106398887|LOC106398887, 106397393|LOC106397393, 106438704|LOC106438704, 106405387|LOC106405387, 106418335|LOC106418335, 106354655|LOC106354655</t>
  </si>
  <si>
    <t>106397772|LOC106397772, 106437590|LOC106437590, 106451642|LOC106451642, 106398793|LOC106398793, 106453756|LOC106453756, 106388514|LOC106388514, 106388513|LOC106388513, 106391500|LOC106391500, 106387868|LOC106387868, 106371447|LOC106371447, 106371451|LOC106371451, 106371449|LOC106371449, 106348399|LOC106348399, 106382579|LOC106382579, 106389127|LOC106389127, 106384874|LOC106384874, 106452446|LOC106452446, 106439680|LOC106439680, 106396908|LOC106396908, 106439660|LOC106439660, 106394680|LOC106394680, 106388515|LOC106388515, 106377171|LOC106377171, 106439681|LOC106439681, 106384062|LOC106384062, 106387869|LOC106387869, 106411305|LOC106411305</t>
  </si>
  <si>
    <t>106354691|LOC106354691, 106349507|LOC106349507, 106365510|LOC106365510, 106387147|LOC106387147, 106382178|LOC106382178, 106447959|LOC106447959, 106400683|LOC106400683, 106354279|LOC106354279, 106400684|LOC106400684, 106407297|LOC106407297, 106387146|LOC106387146, 106410767|LOC106410767, 106353704|LOC106353704, 106396851|LOC106396851, 106354550|LOC106354550, 106352732|LOC106352732, 106347999|LOC106347999, 106405826|LOC106405826, 106410155|LOC106410155, 106406752|LOC106406752, 106423856|LOC106423856, 106396430|LOC106396430, 106391008|LOC106391008, 106430056|LOC106430056, 106383535|LOC106383535, 106391086|LOC106391086, 106387293|LOC106387293, 106451551|LOC106451551, 106447104|LOC106447104, 106376873|LOC106376873, 106442251|LOC106442251, 106451284|LOC106451284, 106382885|LOC106382885, 106434916|LOC106434916, 106377423|LOC106377423, 106440440|LOC106440440, 106355952|LOC106355952, 106384744|LOC106384744, 106367896|LOC106367896, 106361367|LOC106361367, 106366768|LOC106366768, 106386981|LOC106386981, 106348525|LOC106348525, 106376534|LOC106376534, 106345241|LOC106345241, 106439027|LOC106439027, 106402327|LOC106402327, 106359056|LOC106359056, 106353640|LOC106353640, 106422763|LOC106422763, 106384664|LOC106384664, 106394339|LOC106394339</t>
  </si>
  <si>
    <t>106349686|LOC106349686, 106377835|LOC106377835, 106353868|LOC106353868, 106355888|LOC106355888, 106406326|LOC106406326, 106410673|LOC106410673, 106392161|LOC106392161, 106348746|LOC106348746, 106377834|LOC106377834, 106453030|LOC106453030, 106401486|LOC106401486, 106403712|LOC106403712, 106380862|LOC106380862, 106377836|LOC106377836, 106354628|LOC106354628, 106386015|LOC106386015, 106406258|LOC106406258, 106353334|LOC106353334, 106376739|LOC106376739, 106437957|LOC106437957, 106383072|LOC106383072, 106449311|LOC106449311, 106417789|LOC106417789</t>
  </si>
  <si>
    <t>106397772|LOC106397772, 106437590|LOC106437590, 106451642|LOC106451642, 106362760|LOC106362760, 106398793|LOC106398793, 106453756|LOC106453756, 106410977|LOC106410977, 106388514|LOC106388514, 106388513|LOC106388513, 106387147|LOC106387147, 106391500|LOC106391500, 106411786|LOC106411786, 106387868|LOC106387868, 106368738|LOC106368738, 106361386|LOC106361386, 106387189|LOC106387189, 106369164|LOC106369164, 106371447|LOC106371447, 106371451|LOC106371451, 106371449|LOC106371449, 106347881|LOC106347881, 106348399|LOC106348399, 106382579|LOC106382579, 106400683|LOC106400683, 106389127|LOC106389127, 106400684|LOC106400684, 106387187|LOC106387187, 106375482|LOC106375482, 106393959|LOC106393959, 106387146|LOC106387146, 106452446|LOC106452446, 106439660|LOC106439660, 106396851|LOC106396851, 106352732|LOC106352732, 106373382|LOC106373382, 106388515|LOC106388515, 106381558|LOC106381558, 106396430|LOC106396430, 106391008|LOC106391008, 106377171|LOC106377171, 106372244|LOC106372244, 106443611|LOC106443611, 106396668|LOC106396668, 106391086|LOC106391086, 106379250|LOC106379250, 106447104|LOC106447104, 106376873|LOC106376873, 106441131|LOC106441131, 106384062|LOC106384062, 106403148|LOC106403148, 106451284|LOC106451284, 106353479|LOC106353479, 106391590|LOC106391590, 106449128|LOC106449128, 106387869|LOC106387869, 106386981|LOC106386981, 106363975|LOC106363975, 106381085|LOC106381085, 106376694|LOC106376694, 106370131|LOC106370131, 106411305|LOC106411305, 106353640|LOC106353640, 106394339|LOC106394339</t>
  </si>
  <si>
    <t>106377835|LOC106377835, 106353868|LOC106353868, 106355888|LOC106355888, 106406326|LOC106406326, 106352821|LOC106352821, 106410673|LOC106410673, 106377834|LOC106377834, 106403712|LOC106403712, 106380862|LOC106380862, 106377836|LOC106377836, 106353334|LOC106353334, 106383072|LOC106383072</t>
  </si>
  <si>
    <t>106400945|LOC106400945, 106348748|LOC106348748, 106402795|LOC106402795, 106390934|LOC106390934, 106391720|LOC106391720, 106443300|LOC106443300, 106439680|LOC106439680, 106396908|LOC106396908, 106351654|LOC106351654, 106439681|LOC106439681, 106351646|LOC106351646, 106446951|LOC106446951, 106366710|LOC106366710, 106386315|LOC106386315, 106371894|LOC106371894, 106451536|LOC106451536, 106367536|LOC106367536, 106418115|LOC106418115, 106387720|LOC106387720, 106417763|LOC106417763</t>
  </si>
  <si>
    <t>106402795|LOC106402795, 106390498|LOC106390498, 106390934|LOC106390934, 106397664|LOC106397664, 106377194|LOC106377194, 106381340|LOC106381340, 106406022|LOC106406022, 106360452|LOC106360452, 106354452|LOC106354452, 106390423|LOC106390423, 106394680|LOC106394680, 106438380|LOC106438380, 106404391|LOC106404391, 106443238|LOC106443238, 106366710|LOC106366710, 106386315|LOC106386315, 106375295|LOC106375295, 106354451|LOC106354451, 106356016|LOC106356016, 106418115|LOC106418115, 106387720|LOC106387720, 106417763|LOC106417763</t>
  </si>
  <si>
    <t>106447279|LOC106447279, 106447281|LOC106447281, 106384874|LOC106384874, 106401783|LOC106401783, 106380834|LOC106380834, 106439680|LOC106439680, 106396908|LOC106396908, 106394680|LOC106394680, 106446943|LOC106446943, 106439681|LOC106439681, 106384285|LOC106384285, 106368966|LOC106368966, 106445166|LOC106445166, 106446957|LOC106446957</t>
  </si>
  <si>
    <t>106396186|LOC106396186, 106446987|LOC106446987, 106404612|LOC106404612, 106450733|LOC106450733, 106372819|LOC106372819, 106404619|LOC106404619</t>
  </si>
  <si>
    <t>106400574|LOC106400574, 106452997|LOC106452997, 106453443|LOC106453443, 106387192|LOC106387192, 106354755|LOC106354755, 106443300|LOC106443300, 106438088|LOC106438088, 106438336|LOC106438336, 106366531|LOC106366531, 106396524|LOC106396524, 106389614|LOC106389614, 106352869|LOC106352869, 106380528|LOC106380528, 106353702|LOC106353702, 106371894|LOC106371894, 106375910|LOC106375910, 106402301|LOC106402301, 106400894|LOC106400894, 106367193|LOC106367193, 106360384|LOC106360384, 106370914|LOC106370914, 106368843|LOC106368843, 106392218|LOC106392218, 106441883|LOC106441883</t>
  </si>
  <si>
    <t>106437590|LOC106437590, 106387868|LOC106387868, 106387189|LOC106387189, 106348399|LOC106348399, 106387187|LOC106387187, 106396668|LOC106396668, 106387869|LOC106387869</t>
  </si>
  <si>
    <t>106400786|LOC106400786, 106358599|LOC106358599, 106409944|LOC106409944, 106397919|LOC106397919, 106368542|LOC106368542, 106400507|LOC106400507, 106444577|LOC106444577, 106393937|LOC106393937, 106441129|LOC106441129, 106395059|LOC106395059, 106393913|LOC106393913, 106397134|LOC106397134</t>
  </si>
  <si>
    <t>106453443|LOC106453443, 106387192|LOC106387192, 106354755|LOC106354755, 106391128|LOC106391128, 106434540|LOC106434540, 106367016|LOC106367016, 106366531|LOC106366531, 106353695|LOC106353695, 106396186|LOC106396186, 106434550|LOC106434550, 106446987|LOC106446987, 106403843|LOC106403843, 106375910|LOC106375910, 106402301|LOC106402301, 106382211|LOC106382211, 106382639|LOC106382639, 106400894|LOC106400894, 106360384|LOC106360384, 106370914|LOC106370914, 106368843|LOC106368843, 106381392|LOC106381392, 106404612|LOC106404612, 106441883|LOC106441883, 106450733|LOC106450733, 106450659|LOC106450659, 106372819|LOC106372819, 106404619|LOC106404619, 106452676|LOC106452676</t>
  </si>
  <si>
    <t>106397772|LOC106397772, 106437590|LOC106437590, 106451642|LOC106451642, 106453756|LOC106453756, 106387868|LOC106387868, 106406285|LOC106406285, 106348399|LOC106348399, 106384874|LOC106384874, 106439660|LOC106439660, 106388005|LOC106388005, 106387869|LOC106387869, 106397335|LOC106397335, 106411305|LOC106411305</t>
  </si>
  <si>
    <t>106437590|LOC106437590, 106382906|LOC106382906, 106387868|LOC106387868, 106387189|LOC106387189, 106348399|LOC106348399, 106387187|LOC106387187, 106364152|LOC106364152, 106396668|LOC106396668, 106372253|LOC106372253, 106387869|LOC106387869</t>
  </si>
  <si>
    <t>106379685|LOC106379685, 106447562|LOC106447562, 106385828|LOC106385828, 106377269|LOC106377269, 106367226|LOC106367226</t>
  </si>
  <si>
    <t>106402795|LOC106402795, 106390934|LOC106390934, 106404391|LOC106404391, 106366710|LOC106366710, 106386315|LOC106386315, 106418115|LOC106418115, 106387720|LOC106387720, 106417763|LOC106417763</t>
  </si>
  <si>
    <t>106402795|LOC106402795, 106390934|LOC106390934, 106366710|LOC106366710, 106386315|LOC106386315, 106418115|LOC106418115, 106387720|LOC106387720, 106417763|LOC106417763</t>
  </si>
  <si>
    <t>106350872|LOC106350872, 106447616|LOC106447616, 106438967|LOC106438967, 106395982|LOC106395982, 106450450|LOC106450450, 106391720|LOC106391720, 106345635|LOC106345635, 106376249|LOC106376249, 106455056|LOC106455056, 106354773|LOC106354773, 106372189|LOC106372189, 106399195|LOC106399195, 106440395|LOC106440395, 106384874|LOC106384874, 106345453|LOC106345453, 106390423|LOC106390423, 106394680|LOC106394680, 106389444|LOC106389444, 106354107|LOC106354107, 106412394|LOC106412394, 106412278|LOC106412278, 106410712|LOC106410712, 106367536|LOC106367536, 106385998|LOC106385998, 106347746|LOC106347746, 106399494|LOC106399494, 106365298|LOC106365298, 106385336|LOC106385336, 106422042|LOC106422042</t>
  </si>
  <si>
    <t>106396524|LOC106396524, 106380528|LOC106380528, 106452139|LOC106452139, 106377506|LOC106377506</t>
  </si>
  <si>
    <t>106349210|LOC106349210, 106415626|LOC106415626, 106387746|LOC106387746, 106366807|LOC106366807, 106349507|LOC106349507, 106349206|LOC106349206, 106352208|LOC106352208, 106408734|LOC106408734, 106387286|LOC106387286, 106354551|LOC106354551, 106367179|LOC106367179, 106404152|LOC106404152, 106441211|LOC106441211, 106410767|LOC106410767, 106388337|LOC106388337, 106377637|LOC106377637, 106368228|LOC106368228, 106389885|LOC106389885, 106402417|LOC106402417, 106353089|LOC106353089, 106452384|LOC106452384, 106371362|LOC106371362, 106387293|LOC106387293, 106404456|LOC106404456, 106410765|LOC106410765, 106381063|LOC106381063, 106367896|LOC106367896, 106368218|LOC106368218, 106453737|LOC106453737, 106416177|LOC106416177, 106445572|LOC106445572, 106353093|LOC106353093</t>
  </si>
  <si>
    <t>106349686|LOC106349686, 106400945|LOC106400945, 106348748|LOC106348748, 106392161|LOC106392161, 106348746|LOC106348746, 106397390|LOC106397390, 106443300|LOC106443300, 106401486|LOC106401486, 106354628|LOC106354628, 106386015|LOC106386015, 106406258|LOC106406258, 106371894|LOC106371894</t>
  </si>
  <si>
    <t>106390498|LOC106390498, 106381340|LOC106381340, 106406022|LOC106406022, 106360452|LOC106360452, 106354452|LOC106354452, 106394680|LOC106394680, 106438380|LOC106438380, 106443238|LOC106443238, 106354451|LOC106354451, 106356016|LOC106356016, 106396854|LOC106396854, 106451035|LOC106451035</t>
  </si>
  <si>
    <t>106349686|LOC106349686, 106400945|LOC106400945, 106366808|LOC106366808, 106348748|LOC106348748, 106381762|LOC106381762, 106453262|LOC106453262, 106452409|LOC106452409, 106348746|LOC106348746, 106397390|LOC106397390, 106381763|LOC106381763, 106401486|LOC106401486, 106445302|LOC106445302, 106445421|LOC106445421, 106416078|LOC106416078, 106389421|LOC106389421, 106406258|LOC106406258, 106444577|LOC106444577, 106397134|LOC106397134</t>
  </si>
  <si>
    <t>106443239|LOC106443239, 106417713|LOC106417713, 106345635|LOC106345635, 106354773|LOC106354773, 106378250|LOC106378250, 106382921|LOC106382921, 106451483|LOC106451483, 106346634|LOC106346634, 106354107|LOC106354107, 106442702|LOC106442702, 106410303|LOC106410303, 106410468|LOC106410468</t>
  </si>
  <si>
    <t>106387147|LOC106387147, 106400683|LOC106400683, 106400684|LOC106400684, 106372481|LOC106372481, 106387146|LOC106387146, 106396851|LOC106396851, 106352732|LOC106352732, 106396430|LOC106396430, 106391008|LOC106391008, 106391086|LOC106391086, 106447104|LOC106447104, 106376873|LOC106376873, 106451284|LOC106451284, 106386981|LOC106386981, 106353640|LOC106353640, 106394339|LOC106394339</t>
  </si>
  <si>
    <t>106453198|LOC106453198, 106415479|LOC106415479, 106416255|LOC106416255, 106415478|LOC106415478, 106368706|LOC106368706, 106391128|LOC106391128, 106439227|LOC106439227, 106387397|LOC106387397, 106382921|LOC106382921, 106349466|LOC106349466, 106411102|LOC106411102, 106353425|LOC106353425, 106357943|LOC106357943, 106375926|LOC106375926, 106445381|LOC106445381, 106392231|LOC106392231, 106450263|LOC106450263</t>
  </si>
  <si>
    <t>106350872|LOC106350872, 106395965|LOC106395965, 106451021|LOC106451021, 106396262|LOC106396262, 106391720|LOC106391720, 106443300|LOC106443300, 106372189|LOC106372189, 106411198|LOC106411198, 106438070|LOC106438070, 106394680|LOC106394680, 106351654|LOC106351654, 106351646|LOC106351646, 106371894|LOC106371894, 106367536|LOC106367536, 106415619|LOC106415619</t>
  </si>
  <si>
    <t>106354597|LOC106354597, 106381340|LOC106381340, 106360452|LOC106360452, 106354452|LOC106354452, 106372522|LOC106372522, 106438380|LOC106438380, 106367815|LOC106367815, 106443238|LOC106443238, 106418601|LOC106418601, 106354451|LOC106354451, 106353470|LOC106353470, 106370694|LOC106370694</t>
  </si>
  <si>
    <t>106349212|LOC106349212, 106401061|LOC106401061, 106401696|LOC106401696, 106391720|LOC106391720, 106380476|LOC106380476, 106441218|LOC106441218, 106399298|LOC106399298, 106381328|LOC106381328, 106347996|LOC106347996, 106445991|LOC106445991, 106439834|LOC106439834, 106453704|LOC106453704, 106396928|LOC106396928, 106372323|LOC106372323, 106437732|LOC106437732, 106354403|LOC106354403, 106451535|LOC106451535, 106446154|LOC106446154, 106371989|LOC106371989, 106381013|LOC106381013, 106365423|LOC106365423, 106367536|LOC106367536, 106445691|LOC106445691, 106357292|LOC106357292</t>
  </si>
  <si>
    <t>106348515|LOC106348515, 106399564|LOC106399564, 106354245|LOC106354245, 106351387|LOC106351387, 106367699|LOC106367699</t>
  </si>
  <si>
    <t>106354658|LOC106354658, 106371933|LOC106371933, 106353454|LOC106353454, 106414035|LOC106414035</t>
  </si>
  <si>
    <t>106381762|LOC106381762, 106381763|LOC106381763, 106445302|LOC106445302, 106416078|LOC106416078, 106389421|LOC106389421, 106409576|LOC106409576</t>
  </si>
  <si>
    <t>106447616|LOC106447616, 106438967|LOC106438967, 106356040|LOC106356040, 106355063|LOC106355063, 106410303|LOC106410303, 106361279|LOC106361279</t>
  </si>
  <si>
    <t>bna01502</t>
  </si>
  <si>
    <t>Drug resistance: antimicrobial</t>
  </si>
  <si>
    <t>Vancomycin resistance</t>
  </si>
  <si>
    <t>106411280|LOC106411280</t>
  </si>
  <si>
    <t>106368501|LOC106368501, 106354690|LOC106354690, 106354689|LOC106354689, 106387404|LOC106387404, 106415565|LOC106415565, 106451881|LOC106451881</t>
  </si>
  <si>
    <t>106392161|LOC106392161, 106384874|LOC106384874, 106439680|LOC106439680, 106396908|LOC106396908, 106380944|LOC106380944, 106394680|LOC106394680, 106354628|LOC106354628, 106386015|LOC106386015, 106439681|LOC106439681, 106391290|LOC106391290</t>
  </si>
  <si>
    <t>106384356|LOC106384356, 106387284|LOC106387284, 106385223|LOC106385223, 106366810|LOC106366810, 106353454|LOC106353454, 106396203|LOC106396203, 106368587|LOC106368587, 106395025|LOC106395025, 106392091|LOC106392091, 106414035|LOC106414035</t>
  </si>
  <si>
    <t>106433369|LOC106433369, 106433407|LOC106433407, 106365667|LOC106365667, 106451134|LOC106451134, 106366833|LOC106366833, 106376336|LOC106376336, 106454868|LOC106454868, 106365674|LOC106365674, 106390601|LOC106390601, 106400541|LOC106400541, 106366814|LOC106366814, 106386629|LOC106386629, 106363404|LOC106363404, 106400542|LOC106400542, 106354685|LOC106354685, 106346115|LOC106346115, 106366033|LOC106366033, 106347825|LOC106347825, 106400581|LOC106400581, 106402124|LOC106402124, 106397170|LOC106397170, 106397227|LOC106397227, 106369660|LOC106369660, 106357342|LOC106357342, 106367635|LOC106367635, 106349373|LOC106349373, 106411823|LOC106411823, 106449191|LOC106449191, 106362022|LOC106362022, 106354529|LOC106354529, 106416228|LOC106416228, 106382144|LOC106382144, 106360543|LOC106360543, 106418337|LOC106418337, 106371470|LOC106371470, 106452340|LOC106452340, 106368211|LOC106368211, 106381999|LOC106381999, 106400795|LOC106400795, 106400920|LOC106400920, 106372291|LOC106372291, 106372556|LOC106372556, 106405949|LOC106405949, 106388299|LOC106388299, 106368631|LOC106368631, 106367416|LOC106367416, 106415418|LOC106415418, 106367420|LOC106367420, 106365545|LOC106365545, 106402165|LOC106402165, 106360545|LOC106360545, 106381924|LOC106381924, 106415661|LOC106415661, 106418276|LOC106418276, 106401149|LOC106401149, 106450287|LOC106450287, 106349089|LOC106349089, 106446025|LOC106446025, 106369230|LOC106369230, 106390090|LOC106390090, 106391122|LOC106391122, 106407063|LOC106407063, 106345242|LOC106345242, 106387457|LOC106387457, 106381318|LOC106381318, 106401165|LOC106401165, 106349409|LOC106349409, 106438619|LOC106438619, 106430828|LOC106430828, 106410404|LOC106410404, 106349229|LOC106349229, 106431539|LOC106431539, 106402042|LOC106402042, 106412075|LOC106412075, 106417001|LOC106417001, 106451400|LOC106451400, 106372613|LOC106372613, 106380112|LOC106380112, 106392667|LOC106392667</t>
  </si>
  <si>
    <t>106365675|LOC106365675, 106415318|LOC106415318, 106390498|LOC106390498, 106438973|LOC106438973, 106440038|LOC106440038, 106391482|LOC106391482, 106452368|LOC106452368, 106440395|LOC106440395, 106406022|LOC106406022, 106394680|LOC106394680, 106372316|LOC106372316, 106368818|LOC106368818, 106356016|LOC106356016, 106445265|LOC106445265, 106365604|LOC106365604, 106385336|LOC106385336, 106391858|LOC106391858, 106348189|LOC106348189</t>
  </si>
  <si>
    <t>106401696|LOC106401696, 106380476|LOC106380476, 106445991|LOC106445991, 106396928|LOC106396928, 106437732|LOC106437732, 106445691|LOC106445691</t>
  </si>
  <si>
    <t>106453198|LOC106453198, 106401061|LOC106401061, 106443300|LOC106443300, 106367179|LOC106367179, 106347996|LOC106347996, 106439834|LOC106439834, 106371894|LOC106371894, 106446154|LOC106446154, 106371989|LOC106371989, 106445381|LOC106445381, 106368218|LOC106368218, 106357292|LOC106357292</t>
  </si>
  <si>
    <t>bna00523</t>
  </si>
  <si>
    <t>Polyketide sugar unit biosynthesis</t>
  </si>
  <si>
    <t>106445572|LOC106445572</t>
  </si>
  <si>
    <t>bna00601</t>
  </si>
  <si>
    <t>Glycosphingolipid biosynthesis - lacto and neolacto series</t>
  </si>
  <si>
    <t>106452139|LOC106452139, 106377506|LOC106377506</t>
  </si>
  <si>
    <t>106391128|LOC106391128, 106367016|LOC106367016, 106366531|LOC106366531, 106403843|LOC106403843, 106382211|LOC106382211, 106382639|LOC106382639, 106450733|LOC106450733</t>
  </si>
  <si>
    <t>106418461|LOC106418461, 106446161|LOC106446161, 106447959|LOC106447959, 106396524|LOC106396524, 106380528|LOC106380528, 106387449|LOC106387449, 106387293|LOC106387293, 106410765|LOC106410765, 106418226|LOC106418226, 106391407|LOC106391407, 106416177|LOC106416177, 106436268|LOC106436268</t>
  </si>
  <si>
    <t>106451152|LOC106451152, 106361224|LOC106361224, 106421152|LOC106421152, 106357059|LOC106357059, 106399573|LOC106399573, 106403565|LOC106403565, 106361089|LOC106361089, 106361520|LOC106361520</t>
  </si>
  <si>
    <t>106374298|LOC106374298, 106387397|LOC106387397, 106379618|LOC106379618, 106349466|LOC106349466, 106411102|LOC106411102, 106450263|LOC106450263</t>
  </si>
  <si>
    <t>106400945|LOC106400945, 106348748|LOC106348748, 106452089|LOC106452089, 106443300|LOC106443300, 106390423|LOC106390423, 106452226|LOC106452226, 106446951|LOC106446951, 106371894|LOC106371894, 106410712|LOC106410712, 106451536|LOC106451536</t>
  </si>
  <si>
    <t>106365665|LOC106365665, 106391984|LOC106391984, 106348958|LOC106348958, 106408214|LOC106408214, 106354239|LOC106354239, 106385302|LOC106385302, 106443382|LOC106443382, 106438157|LOC106438157, 106446459|LOC106446459, 106364540|LOC106364540, 106353089|LOC106353089, 106387911|LOC106387911, 106406130|LOC106406130, 106452384|LOC106452384, 106397784|LOC106397784, 106415050|LOC106415050, 106415748|LOC106415748, 106376722|LOC106376722, 106451643|LOC106451643, 106383733|LOC106383733, 106366491|LOC106366491, 106415846|LOC106415846, 106391602|LOC106391602, 106418780|LOC106418780, 106419431|LOC106419431, 106366820|LOC106366820, 106392135|LOC106392135, 106438029|LOC106438029, 106402367|LOC106402367, 106439417|LOC106439417, 106353093|LOC106353093</t>
  </si>
  <si>
    <t>106443300|LOC106443300, 106375778|LOC106375778, 106365896|LOC106365896, 106371894|LOC106371894, 106404922|LOC106404922, 106371275|LOC106371275, 106393316|LOC106393316, 106395116|LOC106395116, 106375577|LOC106375577, 106440374|LOC106440374</t>
  </si>
  <si>
    <t>bna00232</t>
  </si>
  <si>
    <t>Caffeine metabolism</t>
  </si>
  <si>
    <t>106357878|LOC106357878</t>
  </si>
  <si>
    <t>106357489|LOC106357489, 106401750|LOC106401750, 106412213|LOC106412213, 106452373|LOC106452373, 106354818|LOC106354818, 106354683|LOC106354683, 106351274|LOC106351274, 106385365|LOC106385365</t>
  </si>
  <si>
    <t>106346324|LOC106346324, 106402296|LOC106402296, 106415202|LOC106415202, 106385051|LOC106385051, 106385049|LOC106385049, 106362294|LOC106362294, 106388409|LOC106388409, 106362319|LOC106362319, 106362318|LOC106362318, 106414571|LOC106414571</t>
  </si>
  <si>
    <t>106390498|LOC106390498, 106452089|LOC106452089, 106443300|LOC106443300, 106406022|LOC106406022, 106399829|LOC106399829, 106439680|LOC106439680, 106396908|LOC106396908, 106345453|LOC106345453, 106390423|LOC106390423, 106446349|LOC106446349, 106439681|LOC106439681, 106377026|LOC106377026, 106354577|LOC106354577, 106356016|LOC106356016, 106376499|LOC106376499, 106446652|LOC106446652</t>
  </si>
  <si>
    <t>106384874|LOC106384874, 106439680|LOC106439680, 106396908|LOC106396908, 106394680|LOC106394680, 106439681|LOC106439681</t>
  </si>
  <si>
    <t>106431141|LOC106431141, 106451281|LOC106451281, 106402927|LOC106402927, 106368827|LOC106368827, 106348419|LOC106348419, 106387419|LOC106387419, 106447193|LOC106447193, 106389618|LOC106389618, 106382650|LOC106382650, 106403778|LOC106403778, 106417166|LOC106417166, 106401098|LOC106401098, 106354498|LOC106354498, 106368214|LOC106368214, 106369159|LOC106369159, 106415585|LOC106415585, 106376596|LOC106376596, 106371630|LOC106371630, 106401376|LOC106401376, 106379602|LOC106379602, 106386813|LOC106386813, 106395082|LOC106395082, 106381543|LOC106381543, 106374319|LOC106374319, 106397859|LOC106397859, 106354675|LOC106354675, 106385500|LOC106385500</t>
  </si>
  <si>
    <t>106365675|LOC106365675, 106415318|LOC106415318, 106392161|LOC106392161, 106438973|LOC106438973, 106452089|LOC106452089, 106443300|LOC106443300, 106396486|LOC106396486, 106391482|LOC106391482, 106452368|LOC106452368, 106354361|LOC106354361, 106354320|LOC106354320, 106385030|LOC106385030, 106387449|LOC106387449, 106354628|LOC106354628, 106386015|LOC106386015, 106372316|LOC106372316, 106371894|LOC106371894, 106368818|LOC106368818, 106371229|LOC106371229, 106354577|LOC106354577, 106418226|LOC106418226, 106345466|LOC106345466, 106436268|LOC106436268, 106348189|LOC106348189</t>
  </si>
  <si>
    <t>106397390|LOC106397390, 106380594|LOC106380594, 106452364|LOC106452364, 106361224|LOC106361224, 106351060|LOC106351060, 106348338|LOC106348338, 106405987|LOC106405987, 106360531|LOC106360531, 106406258|LOC106406258, 106387064|LOC106387064, 106411335|LOC106411335, 106446718|LOC106446718, 106403565|LOC106403565, 106361089|LOC106361089, 106361520|LOC106361520, 106360981|LOC106360981, 106382680|LOC106382680, 106446652|LOC106446652</t>
  </si>
  <si>
    <t>106411792|LOC106411792, 106390062|LOC106390062, 106354680|LOC106354680, 106354681|LOC106354681, 106411793|LOC106411793</t>
  </si>
  <si>
    <t>106400578|LOC106400578, 106415772|LOC106415772, 106396524|LOC106396524, 106378341|LOC106378341, 106380528|LOC106380528</t>
  </si>
  <si>
    <t>106415477|LOC106415477, 106398037|LOC106398037, 106353586|LOC106353586, 106417318|LOC106417318, 106396442|LOC106396442</t>
  </si>
  <si>
    <t>bna00902</t>
  </si>
  <si>
    <t>Monoterpenoid biosynthesis</t>
  </si>
  <si>
    <t>106411616|LOC106411616</t>
  </si>
  <si>
    <t>106347114|LOC106347114, 106446766|LOC106446766, 106390565|LOC106390565, 106359477|LOC106359477, 106354700|LOC106354700, 106369285|LOC106369285</t>
  </si>
  <si>
    <t>106366339|LOC106366339, 106348958|LOC106348958, 106408214|LOC106408214, 106372340|LOC106372340, 106451762|LOC106451762, 106387429|LOC106387429, 106385302|LOC106385302, 106440010|LOC106440010, 106404489|LOC106404489, 106387911|LOC106387911, 106447544|LOC106447544, 106452100|LOC106452100, 106387660|LOC106387660, 106389639|LOC106389639, 106370322|LOC106370322, 106410758|LOC106410758, 106389719|LOC106389719, 106408961|LOC106408961, 106362006|LOC106362006, 106354293|LOC106354293, 106451643|LOC106451643, 106383733|LOC106383733, 106380873|LOC106380873, 106454440|LOC106454440, 106406419|LOC106406419, 106355362|LOC106355362, 106366491|LOC106366491, 106388502|LOC106388502, 106391602|LOC106391602, 106389211|LOC106389211, 106397099|LOC106397099, 106454872|LOC106454872, 106364521|LOC106364521, 106392211|LOC106392211, 106397401|LOC106397401</t>
  </si>
  <si>
    <t>106437669|LOC106437669, 106449271|LOC106449271, 106390929|LOC106390929</t>
  </si>
  <si>
    <t>106451283|LOC106451283, 106451757|LOC106451757, 106386751|LOC106386751, 106406688|LOC106406688, 106397237|LOC106397237, 106397623|LOC106397623, 106386752|LOC106386752, 106387419|LOC106387419, 106389618|LOC106389618, 106396610|LOC106396610, 106451510|LOC106451510, 106451511|LOC106451511, 106446972|LOC106446972, 106377472|LOC106377472, 106360686|LOC106360686, 106387580|LOC106387580, 106347533|LOC106347533, 106368214|LOC106368214, 106451533|LOC106451533, 106367426|LOC106367426, 106389639|LOC106389639, 106355372|LOC106355372, 106389719|LOC106389719, 106453698|LOC106453698, 106380873|LOC106380873, 106353095|LOC106353095, 106401239|LOC106401239, 106373632|LOC106373632, 106443195|LOC106443195, 106452445|LOC106452445, 106450047|LOC106450047, 106451531|LOC106451531, 106377322|LOC106377322, 106351544|LOC106351544, 106389517|LOC106389517, 106435032|LOC106435032, 106444200|LOC106444200, 106359008|LOC106359008, 106390243|LOC106390243</t>
  </si>
  <si>
    <t>106349212|LOC106349212, 106415318|LOC106415318, 106391482|LOC106391482, 106387449|LOC106387449, 106372316|LOC106372316, 106372323|LOC106372323, 106368818|LOC106368818, 106445265|LOC106445265, 106418226|LOC106418226, 106436268|LOC106436268</t>
  </si>
  <si>
    <t>106445302|LOC106445302, 106389421|LOC106389421</t>
  </si>
  <si>
    <t>106400945|LOC106400945, 106348748|LOC106348748, 106452089|LOC106452089, 106446951|LOC106446951, 106451536|LOC106451536</t>
  </si>
  <si>
    <t>106415318|LOC106415318, 106366807|LOC106366807, 106387286|LOC106387286, 106391482|LOC106391482, 106366273|LOC106366273, 106387449|LOC106387449, 106372316|LOC106372316, 106404456|LOC106404456, 106368818|LOC106368818, 106381063|LOC106381063, 106418226|LOC106418226, 106436268|LOC106436268</t>
  </si>
  <si>
    <t>106366808|LOC106366808, 106453262|LOC106453262, 106452409|LOC106452409, 106445302|LOC106445302, 106406258|LOC106406258</t>
  </si>
  <si>
    <t>106390498|LOC106390498, 106379685|LOC106379685, 106406022|LOC106406022, 106447562|LOC106447562, 106385828|LOC106385828, 106345453|LOC106345453, 106377269|LOC106377269, 106394680|LOC106394680, 106403500|LOC106403500, 106410712|LOC106410712, 106356016|LOC106356016, 106396854|LOC106396854, 106367226|LOC106367226, 106451035|LOC106451035</t>
  </si>
  <si>
    <t>106365675|LOC106365675, 106438690|LOC106438690, 106395965|LOC106395965, 106415318|LOC106415318, 106451021|LOC106451021, 106389628|LOC106389628, 106397587|LOC106397587, 106447616|LOC106447616, 106396262|LOC106396262, 106438967|LOC106438967, 106395982|LOC106395982, 106390498|LOC106390498, 106438973|LOC106438973, 106450450|LOC106450450, 106451798|LOC106451798, 106345635|LOC106345635, 106391482|LOC106391482, 106452368|LOC106452368, 106354361|LOC106354361, 106384874|LOC106384874, 106381340|LOC106381340, 106406022|LOC106406022, 106438070|LOC106438070, 106399829|LOC106399829, 106360452|LOC106360452, 106354452|LOC106354452, 106354320|LOC106354320, 106345453|LOC106345453, 106394680|LOC106394680, 106385030|LOC106385030, 106446349|LOC106446349, 106387449|LOC106387449, 106354107|LOC106354107, 106372316|LOC106372316, 106403500|LOC106403500, 106377026|LOC106377026, 106368818|LOC106368818, 106347647|LOC106347647, 106354577|LOC106354577, 106354451|LOC106354451, 106410712|LOC106410712, 106356016|LOC106356016, 106445265|LOC106445265, 106418226|LOC106418226, 106396854|LOC106396854, 106376499|LOC106376499, 106436268|LOC106436268, 106451035|LOC106451035</t>
  </si>
  <si>
    <t>106354773|LOC106354773, 106441305|LOC106441305</t>
  </si>
  <si>
    <t>106366808|LOC106366808, 106381762|LOC106381762, 106397390|LOC106397390, 106381763|LOC106381763, 106445302|LOC106445302, 106445421|LOC106445421, 106416078|LOC106416078, 106389421|LOC106389421</t>
  </si>
  <si>
    <t>106380526|LOC106380526, 106406147|LOC106406147, 106368562|LOC106368562, 106401372|LOC106401372, 106357789|LOC106357789, 106424974|LOC106424974, 106416069|LOC106416069, 106368456|LOC106368456</t>
  </si>
  <si>
    <t>106410328|LOC106410328, 106452978|LOC106452978, 106367179|LOC106367179, 106410439|LOC106410439, 106366185|LOC106366185, 106371112|LOC106371112, 106387293|LOC106387293, 106412069|LOC106412069, 106368660|LOC106368660, 106381167|LOC106381167, 106445845|LOC106445845, 106368218|LOC106368218, 106394341|LOC106394341, 106416267|LOC106416267, 106397148|LOC106397148, 106359593|LOC106359593, 106367682|LOC106367682, 106345454|LOC106345454, 106395774|LOC106395774</t>
  </si>
  <si>
    <t>106365673|LOC106365673, 106445285|LOC106445285</t>
  </si>
  <si>
    <t>106345453|LOC106345453, 106410303|LOC106410303</t>
  </si>
  <si>
    <t>106384861|LOC106384861, 106406751|LOC106406751, 106365552|LOC106365552</t>
  </si>
  <si>
    <t>106415772|LOC106415772, 106378341|LOC106378341</t>
  </si>
  <si>
    <t>106438690|LOC106438690, 106389628|LOC106389628, 106397587|LOC106397587, 106384874|LOC106384874, 106399829|LOC106399829, 106394680|LOC106394680, 106446349|LOC106446349, 106347647|LOC106347647, 106376499|LOC106376499</t>
  </si>
  <si>
    <t>106365665|LOC106365665, 106453025|LOC106453025, 106445266|LOC106445266, 106454839|LOC106454839, 106353656|LOC106353656, 106453499|LOC106453499, 106391984|LOC106391984, 106453059|LOC106453059, 106452367|LOC106452367, 106354239|LOC106354239, 106351463|LOC106351463, 106452360|LOC106452360, 106438157|LOC106438157, 106380781|LOC106380781, 106390099|LOC106390099, 106446459|LOC106446459, 106350370|LOC106350370, 106387250|LOC106387250, 106366793|LOC106366793, 106400213|LOC106400213, 106406454|LOC106406454, 106394545|LOC106394545, 106390689|LOC106390689, 106385426|LOC106385426, 106376765|LOC106376765, 106406130|LOC106406130, 106433425|LOC106433425, 106397784|LOC106397784, 106416410|LOC106416410, 106369086|LOC106369086, 106368905|LOC106368905, 106452030|LOC106452030, 106451643|LOC106451643, 106353466|LOC106353466, 106380960|LOC106380960, 106359565|LOC106359565, 106394869|LOC106394869, 106444048|LOC106444048, 106372313|LOC106372313, 106370085|LOC106370085, 106369880|LOC106369880, 106375236|LOC106375236, 106366820|LOC106366820, 106372767|LOC106372767, 106392135|LOC106392135, 106377184|LOC106377184, 106345339|LOC106345339, 106390147|LOC106390147, 106438029|LOC106438029, 106394925|LOC106394925, 106384060|LOC106384060, 106402367|LOC106402367, 106443570|LOC106443570, 106439417|LOC106439417, 106454811|LOC106454811, 106362534|LOC106362534, 106444249|LOC106444249</t>
  </si>
  <si>
    <t>106384672|LOC106384672, 106361432|LOC106361432, 106401636|LOC106401636, 106435924|LOC106435924, 106382866|LOC106382866, 106440564|LOC106440564, 106385190|LOC106385190, 106385189|LOC106385189</t>
  </si>
  <si>
    <t>106390498|LOC106390498, 106380594|LOC106380594, 106452089|LOC106452089, 106440395|LOC106440395, 106381340|LOC106381340, 106406022|LOC106406022, 106360452|LOC106360452, 106354452|LOC106354452, 106372522|LOC106372522, 106387064|LOC106387064, 106354451|LOC106354451, 106356016|LOC106356016, 106385336|LOC106385336, 106391858|LOC106391858</t>
  </si>
  <si>
    <t>106354788|LOC106354788, 106351318|LOC106351318, 106357378|LOC106357378, 106422838|LOC106422838</t>
  </si>
  <si>
    <t>106443300|LOC106443300, 106451798|LOC106451798, 106371894|LOC106371894</t>
  </si>
  <si>
    <t>106438508|LOC106438508, 106368756|LOC106368756, 106443300|LOC106443300, 106371894|LOC106371894, 106446652|LOC106446652</t>
  </si>
  <si>
    <t>106371894|LOC106371894</t>
  </si>
  <si>
    <t>106357489|LOC106357489, 106451439|LOC106451439, 106401750|LOC106401750, 106397655|LOC106397655, 106371057|LOC106371057, 106360996|LOC106360996, 106360714|LOC106360714, 106409231|LOC106409231, 106427200|LOC106427200, 106362128|LOC106362128, 106354683|LOC106354683, 106434943|LOC106434943, 106383343|LOC106383343, 106378574|LOC106378574, 106353421|LOC106353421</t>
  </si>
  <si>
    <t>106452089|LOC106452089, 106443300|LOC106443300, 106380401|LOC106380401, 106410448|LOC106410448, 106396486|LOC106396486, 106440038|LOC106440038, 106440395|LOC106440395, 106352871|LOC106352871, 106397472|LOC106397472, 106385030|LOC106385030, 106371894|LOC106371894, 106385336|LOC106385336, 106348189|LOC106348189</t>
  </si>
  <si>
    <t>106361087|LOC106361087, 106406688|LOC106406688, 106389879|LOC106389879, 106367016|LOC106367016, 106396610|LOC106396610, 106377472|LOC106377472, 106451671|LOC106451671, 106360686|LOC106360686, 106387580|LOC106387580, 106451548|LOC106451548, 106403843|LOC106403843, 106353095|LOC106353095, 106401239|LOC106401239, 106382211|LOC106382211, 106382639|LOC106382639, 106373632|LOC106373632, 106389483|LOC106389483, 106408061|LOC106408061, 106357943|LOC106357943, 106384844|LOC106384844, 106401735|LOC106401735, 106440349|LOC106440349, 106418307|LOC106418307, 106351547|LOC106351547, 106351544|LOC106351544, 106348226|LOC106348226, 106381813|LOC106381813, 106403051|LOC106403051, 106418306|LOC106418306</t>
  </si>
  <si>
    <t>106453198|LOC106453198, 106387192|LOC106387192, 106387397|LOC106387397, 106382921|LOC106382921, 106349466|LOC106349466, 106411102|LOC106411102, 106375910|LOC106375910, 106357943|LOC106357943, 106368843|LOC106368843, 106392231|LOC106392231, 106450263|LOC106450263</t>
  </si>
  <si>
    <t>106379685|LOC106379685, 106410712|LOC106410712, 106367226|LOC106367226</t>
  </si>
  <si>
    <t>106451289|LOC106451289, 106354769|LOC106354769, 106451769|LOC106451769, 106362024|LOC106362024, 106401780|LOC106401780, 106430489|LOC106430489, 106360398|LOC106360398, 106349758|LOC106349758, 106391232|LOC106391232</t>
  </si>
  <si>
    <t>106357361|LOC106357361, 106382607|LOC106382607, 106372253|LOC106372253, 106351799|LOC106351799</t>
  </si>
  <si>
    <t>106396762|LOC106396762, 106346195|LOC106346195, 106353216|LOC106353216, 106401002|LOC106401002, 106377032|LOC106377032</t>
  </si>
  <si>
    <t>106406593|LOC106406593, 106346061|LOC106346061, 106387277|LOC106387277, 106366802|LOC106366802, 106453020|LOC106453020, 106453449|LOC106453449, 106406688|LOC106406688, 106382107|LOC106382107, 106346292|LOC106346292, 106392163|LOC106392163, 106382218|LOC106382218, 106410625|LOC106410625, 106366115|LOC106366115, 106396610|LOC106396610, 106377472|LOC106377472, 106360686|LOC106360686, 106387580|LOC106387580, 106383346|LOC106383346, 106353095|LOC106353095, 106401239|LOC106401239, 106373632|LOC106373632, 106362854|LOC106362854, 106421987|LOC106421987, 106446239|LOC106446239, 106351544|LOC106351544, 106443789|LOC106443789, 106388151|LOC106388151</t>
  </si>
  <si>
    <t>106418130|LOC106418130, 106382218|LOC106382218, 106354361|LOC106354361, 106372575|LOC106372575, 106354764|LOC106354764, 106361248|LOC106361248, 106390715|LOC106390715, 106354320|LOC106354320, 106402595|LOC106402595, 106402581|LOC106402581, 106387449|LOC106387449, 106452213|LOC106452213, 106401928|LOC106401928, 106418226|LOC106418226, 106452880|LOC106452880, 106436268|LOC106436268</t>
  </si>
  <si>
    <t>106440450|LOC106440450, 106361964|LOC106361964</t>
  </si>
  <si>
    <t>bna00300</t>
  </si>
  <si>
    <t>Lysine biosynthesis</t>
  </si>
  <si>
    <t>106345453|LOC106345453</t>
  </si>
  <si>
    <t>106349212|LOC106349212, 106400945|LOC106400945, 106365675|LOC106365675, 106415318|LOC106415318, 106348748|LOC106348748, 106390498|LOC106390498, 106438973|LOC106438973, 106380594|LOC106380594, 106452089|LOC106452089, 106396486|LOC106396486, 106345635|LOC106345635, 106440038|LOC106440038, 106391482|LOC106391482, 106452368|LOC106452368, 106354361|LOC106354361, 106440395|LOC106440395, 106406022|LOC106406022, 106354320|LOC106354320, 106382939|LOC106382939, 106394680|LOC106394680, 106438380|LOC106438380, 106385030|LOC106385030, 106387449|LOC106387449, 106443238|LOC106443238, 106354107|LOC106354107, 106372316|LOC106372316, 106403500|LOC106403500, 106372323|LOC106372323, 106446951|LOC106446951, 106387064|LOC106387064, 106368818|LOC106368818, 106354577|LOC106354577, 106356016|LOC106356016, 106451536|LOC106451536, 106445265|LOC106445265, 106365604|LOC106365604, 106418226|LOC106418226, 106436268|LOC106436268, 106385336|LOC106385336, 106391858|LOC106391858, 106348189|LOC106348189</t>
  </si>
  <si>
    <t>106452089|LOC106452089, 106396486|LOC106396486, 106440395|LOC106440395, 106382939|LOC106382939, 106403500|LOC106403500, 106385336|LOC106385336, 106348189|LOC106348189</t>
  </si>
  <si>
    <t>106357489|LOC106357489, 106401750|LOC106401750, 106401596|LOC106401596, 106397664|LOC106397664, 106418130|LOC106418130, 106441209|LOC106441209, 106451348|LOC106451348, 106415050|LOC106415050, 106377279|LOC106377279, 106415748|LOC106415748, 106439904|LOC106439904, 106354683|LOC106354683, 106360991|LOC106360991, 106376557|LOC106376557, 106386893|LOC106386893</t>
  </si>
  <si>
    <t>106357489|LOC106357489, 106401750|LOC106401750, 106403511|LOC106403511, 106443239|LOC106443239, 106417713|LOC106417713, 106397137|LOC106397137, 106411879|LOC106411879, 106418130|LOC106418130, 106378250|LOC106378250, 106357878|LOC106357878, 106385030|LOC106385030, 106415050|LOC106415050, 106415748|LOC106415748, 106375295|LOC106375295, 106410303|LOC106410303, 106354683|LOC106354683, 106360991|LOC106360991, 106410468|LOC106410468, 106385132|LOC106385132, 106386893|LOC106386893</t>
  </si>
  <si>
    <t>106441305|LOC106441305</t>
  </si>
  <si>
    <t>106353503|LOC106353503</t>
  </si>
  <si>
    <t>106451439|LOC106451439, 106401750|LOC106401750, 106371057|LOC106371057, 106410763|LOC106410763, 106391373|LOC106391373, 106409231|LOC106409231, 106354683|LOC106354683, 106378574|LOC106378574</t>
  </si>
  <si>
    <t>106357489|LOC106357489, 106451439|LOC106451439, 106401750|LOC106401750, 106371057|LOC106371057, 106453031|LOC106453031, 106410763|LOC106410763, 106409231|LOC106409231, 106354683|LOC106354683, 106378574|LOC106378574, 106385500|LOC106385500</t>
  </si>
  <si>
    <t>106365664|LOC106365664, 106389006|LOC106389006, 106387281|LOC106387281, 106365663|LOC106365663, 106454078|LOC106454078, 106400568|LOC106400568</t>
  </si>
  <si>
    <t>106351539|LOC106351539, 106350005|LOC106350005, 106390715|LOC106390715, 106402595|LOC106402595, 106362019|LOC106362019, 106402123|LOC106402123, 106402581|LOC106402581, 106368359|LOC106368359, 106358418|LOC106358418, 106366596|LOC106366596, 106346195|LOC106346195, 106452213|LOC106452213, 106452992|LOC106452992</t>
  </si>
  <si>
    <t>106357489|LOC106357489, 106451439|LOC106451439, 106401750|LOC106401750, 106371057|LOC106371057, 106410763|LOC106410763, 106409231|LOC106409231, 106354683|LOC106354683, 106378574|LOC106378574</t>
  </si>
  <si>
    <t>106440261|LOC106440261, 106355829|LOC106355829, 106380499|LOC106380499, 106350097|LOC106350097, 106369134|LOC106369134</t>
  </si>
  <si>
    <t>106354666|LOC106354666, 106451512|LOC106451512, 106438778|LOC106438778, 106446933|LOC106446933, 106374298|LOC106374298, 106379618|LOC106379618, 106361414|LOC106361414, 106439437|LOC106439437, 106453959|LOC106453959, 106454754|LOC106454754</t>
  </si>
  <si>
    <t>106410712|LOC106410712</t>
  </si>
  <si>
    <t>106360991|LOC106360991, 106386893|LOC106386893</t>
  </si>
  <si>
    <t>106410659|LOC106410659, 106364104|LOC106364104</t>
  </si>
  <si>
    <t>106451303|LOC106451303, 106386751|LOC106386751</t>
  </si>
  <si>
    <t>106347521|LOC106347521, 106380189|LOC106380189</t>
  </si>
  <si>
    <t>106354655|LOC106354655, 106354666|LOC106354666, 106406037|LOC106406037, 106444819|LOC106444819, 106438778|LOC106438778, 106441664|LOC106441664, 106381550|LOC106381550, 106439321|LOC106439321, 106408244|LOC106408244, 106382939|LOC106382939, 106357815|LOC106357815, 106452560|LOC106452560, 106354844|LOC106354844, 106454754|LOC106454754, 106442746|LOC106442746</t>
  </si>
  <si>
    <t>106445315|LOC106445315, 106451761|LOC106451761, 106366115|LOC106366115, 106372422|LOC106372422, 106380416|LOC106380416, 106452358|LOC106452358</t>
  </si>
  <si>
    <t>106433858|LOC106433858, 106389825|LOC106389825, 106433386|LOC106433386, 106346004|LOC106346004, 106349121|LOC106349121, 106390715|LOC106390715, 106402595|LOC106402595, 106402581|LOC106402581, 106368359|LOC106368359, 106452213|LOC106452213, 106399915|LOC106399915, 106361828|LOC106361828, 106440477|LOC106440477, 106454812|LOC106454812, 106364690|LOC106364690</t>
  </si>
  <si>
    <t>106349686|LOC106349686, 106453030|LOC106453030, 106401486|LOC106401486, 106348746|LOC106348746, 106392161|LOC106392161, 106360289|LOC106360289, 106387621|LOC106387621, 106383749|LOC106383749, 106358574|LOC106358574, 106446379|LOC106446379, 106391539|LOC106391539, 106350926|LOC106350926, 106417789|LOC106417789, 106381296|LOC106381296, 106446190|LOC106446190, 106345679|LOC106345679</t>
  </si>
  <si>
    <t>106357489|LOC106357489, 106413548|LOC106413548, 106412213|LOC106412213, 106368390|LOC106368390, 106366600|LOC106366600, 106451838|LOC106451838, 106401749|LOC106401749, 106351274|LOC106351274, 106413547|LOC106413547, 106385365|LOC106385365, 106440085|LOC106440085, 106402665|LOC106402665, 106402818|LOC106402818, 106381619|LOC106381619</t>
  </si>
  <si>
    <t>106389295|LOC106389295, 106387621|LOC106387621, 106383749|LOC106383749, 106358574|LOC106358574, 106391539|LOC106391539, 106382626|LOC106382626, 106381296|LOC106381296, 106446190|LOC106446190</t>
  </si>
  <si>
    <t>106400945|LOC106400945, 106381762|LOC106381762, 106349686|LOC106349686, 106381763|LOC106381763, 106366808|LOC106366808, 106401486|LOC106401486, 106348748|LOC106348748, 106387283|LOC106387283, 106348746|LOC106348746, 106406010|LOC106406010, 106452409|LOC106452409, 106451405|LOC106451405, 106447907|LOC106447907, 106445302|LOC106445302, 106374831|LOC106374831, 106349745|LOC106349745, 106372160|LOC106372160, 106368974|LOC106368974, 106407111|LOC106407111</t>
  </si>
  <si>
    <t>106416669|LOC106416669, 106402685|LOC106402685, 106406721|LOC106406721, 106368828|LOC106368828</t>
  </si>
  <si>
    <t>106433425|LOC106433425, 106453025|LOC106453025, 106365665|LOC106365665, 106453059|LOC106453059, 106368908|LOC106368908, 106346022|LOC106346022, 106450539|LOC106450539, 106399276|LOC106399276, 106446486|LOC106446486, 106439741|LOC106439741, 106451788|LOC106451788, 106443450|LOC106443450, 106446234|LOC106446234, 106381147|LOC106381147, 106364172|LOC106364172, 106381146|LOC106381146, 106454839|LOC106454839, 106410863|LOC106410863, 106451376|LOC106451376, 106412097|LOC106412097, 106353785|LOC106353785, 106354586|LOC106354586, 106437258|LOC106437258, 106354030|LOC106354030, 106359750|LOC106359750, 106444457|LOC106444457, 106416410|LOC106416410, 106390099|LOC106390099, 106348528|LOC106348528, 106453100|LOC106453100, 106365899|LOC106365899, 106449149|LOC106449149, 106368027|LOC106368027, 106374196|LOC106374196, 106394536|LOC106394536, 106452030|LOC106452030, 106454643|LOC106454643, 106374195|LOC106374195, 106443414|LOC106443414, 106410357|LOC106410357, 106370522|LOC106370522, 106361968|LOC106361968, 106380211|LOC106380211, 106408933|LOC106408933, 106374197|LOC106374197, 106368905|LOC106368905, 106446459|LOC106446459, 106371023|LOC106371023, 106374383|LOC106374383, 106382900|LOC106382900, 106362751|LOC106362751, 106345589|LOC106345589, 106400623|LOC106400623, 106371532|LOC106371532, 106362416|LOC106362416, 106387620|LOC106387620, 106401000|LOC106401000, 106400624|LOC106400624, 106382882|LOC106382882, 106351471|LOC106351471</t>
  </si>
  <si>
    <t>106400574|LOC106400574, 106452997|LOC106452997, 106441883|LOC106441883, 106368843|LOC106368843, 106408937|LOC106408937, 106392218|LOC106392218, 106387192|LOC106387192, 106405546|LOC106405546, 106451630|LOC106451630, 106438336|LOC106438336, 106365008|LOC106365008, 106365007|LOC106365007, 106445942|LOC106445942, 106354849|LOC106354849, 106354846|LOC106354846, 106397630|LOC106397630, 106376661|LOC106376661, 106363742|LOC106363742, 106365009|LOC106365009, 106352869|LOC106352869</t>
  </si>
  <si>
    <t>106381762|LOC106381762, 106381763|LOC106381763, 106366808|LOC106366808, 106387283|LOC106387283, 106406010|LOC106406010, 106451405|LOC106451405, 106447907|LOC106447907, 106445302|LOC106445302, 106349745|LOC106349745, 106372160|LOC106372160, 106368974|LOC106368974, 106407111|LOC106407111, 106406006|LOC106406006</t>
  </si>
  <si>
    <t>106400945|LOC106400945, 106349686|LOC106349686, 106401486|LOC106401486, 106348748|LOC106348748, 106348746|LOC106348746, 106392161|LOC106392161, 106451405|LOC106451405, 106408937|LOC106408937, 106374831|LOC106374831, 106451630|LOC106451630, 106368974|LOC106368974, 106407111|LOC106407111</t>
  </si>
  <si>
    <t>106354788|LOC106354788, 106444436|LOC106444436, 106422857|LOC106422857, 106443099|LOC106443099, 106401876|LOC106401876, 106398038|LOC106398038, 106370917|LOC106370917, 106375948|LOC106375948, 106361601|LOC106361601</t>
  </si>
  <si>
    <t>106447281|LOC106447281, 106447279|LOC106447279, 106368856|LOC106368856, 106384874|LOC106384874, 106447283|LOC106447283, 106438347|LOC106438347, 106446957|LOC106446957, 106446947|LOC106446947, 106413506|LOC106413506, 106446956|LOC106446956, 106450053|LOC106450053</t>
  </si>
  <si>
    <t>106354691|LOC106354691, 106387147|LOC106387147, 106445136|LOC106445136, 106383535|LOC106383535, 106347900|LOC106347900, 106440256|LOC106440256, 106394971|LOC106394971, 106382885|LOC106382885, 106387293|LOC106387293, 106400960|LOC106400960, 106439027|LOC106439027, 106416669|LOC106416669, 106372551|LOC106372551, 106423856|LOC106423856, 106387146|LOC106387146, 106365510|LOC106365510, 106393095|LOC106393095, 106402685|LOC106402685, 106406721|LOC106406721, 106349011|LOC106349011, 106388390|LOC106388390, 106346734|LOC106346734, 106422763|LOC106422763, 106366768|LOC106366768, 106352472|LOC106352472, 106368828|LOC106368828, 106386981|LOC106386981, 106358040|LOC106358040</t>
  </si>
  <si>
    <t>106389295|LOC106389295, 106451402|LOC106451402, 106445991|LOC106445991, 106390185|LOC106390185, 106451401|LOC106451401, 106359207|LOC106359207, 106382626|LOC106382626</t>
  </si>
  <si>
    <t>106400945|LOC106400945, 106348748|LOC106348748, 106452089|LOC106452089, 106350639|LOC106350639, 106408937|LOC106408937, 106346221|LOC106346221, 106374831|LOC106374831, 106451630|LOC106451630, 106453118|LOC106453118, 106390423|LOC106390423, 106407480|LOC106407480</t>
  </si>
  <si>
    <t>106361224|LOC106361224, 106438558|LOC106438558, 106371648|LOC106371648, 106382125|LOC106382125, 106353458|LOC106353458, 106395054|LOC106395054, 106407020|LOC106407020, 106370867|LOC106370867, 106451050|LOC106451050</t>
  </si>
  <si>
    <t>106408937|LOC106408937, 106403755|LOC106403755, 106354366|LOC106354366, 106381227|LOC106381227, 106374831|LOC106374831, 106415773|LOC106415773, 106399583|LOC106399583, 106451630|LOC106451630, 106437575|LOC106437575, 106378963|LOC106378963, 106372559|LOC106372559</t>
  </si>
  <si>
    <t>106368856|LOC106368856, 106352721|LOC106352721, 106371358|LOC106371358, 106354787|LOC106354787, 106348011|LOC106348011, 106397664|LOC106397664, 106355468|LOC106355468, 106357482|LOC106357482, 106372001|LOC106372001, 106390423|LOC106390423, 106372226|LOC106372226, 106445317|LOC106445317, 106390498|LOC106390498</t>
  </si>
  <si>
    <t>106350872|LOC106350872, 106431327|LOC106431327, 106368856|LOC106368856, 106345635|LOC106345635, 106350639|LOC106350639, 106384874|LOC106384874, 106354773|LOC106354773, 106346221|LOC106346221, 106382860|LOC106382860, 106414306|LOC106414306, 106402810|LOC106402810, 106422042|LOC106422042, 106453118|LOC106453118, 106390423|LOC106390423, 106407480|LOC106407480, 106413506|LOC106413506, 106385546|LOC106385546, 106351310|LOC106351310, 106370875|LOC106370875, 106444821|LOC106444821, 106358109|LOC106358109, 106367777|LOC106367777</t>
  </si>
  <si>
    <t>106406419|LOC106406419, 106372154|LOC106372154, 106439741|LOC106439741, 106451762|LOC106451762, 106404489|LOC106404489, 106452100|LOC106452100, 106438872|LOC106438872, 106356945|LOC106356945, 106356957|LOC106356957, 106352780|LOC106352780, 106410903|LOC106410903, 106392211|LOC106392211, 106351956|LOC106351956, 106407133|LOC106407133, 106407076|LOC106407076, 106397099|LOC106397099, 106406020|LOC106406020, 106438864|LOC106438864, 106354846|LOC106354846, 106377006|LOC106377006, 106346162|LOC106346162, 106443550|LOC106443550, 106351618|LOC106351618, 106395329|LOC106395329, 106415996|LOC106415996, 106376492|LOC106376492, 106450955|LOC106450955, 106397119|LOC106397119, 106386144|LOC106386144, 106368206|LOC106368206, 106446343|LOC106446343, 106446344|LOC106446344</t>
  </si>
  <si>
    <t>106354658|LOC106354658, 106352011|LOC106352011, 106348280|LOC106348280, 106414035|LOC106414035</t>
  </si>
  <si>
    <t>106387147|LOC106387147, 106352321|LOC106352321, 106387189|LOC106387189, 106347900|LOC106347900, 106370045|LOC106370045, 106387187|LOC106387187, 106361612|LOC106361612, 106351645|LOC106351645, 106394971|LOC106394971, 106381125|LOC106381125, 106347962|LOC106347962, 106402051|LOC106402051, 106449535|LOC106449535, 106372551|LOC106372551, 106387146|LOC106387146, 106381124|LOC106381124, 106385033|LOC106385033, 106373897|LOC106373897, 106409336|LOC106409336, 106353515|LOC106353515, 106360918|LOC106360918, 106360917|LOC106360917, 106383908|LOC106383908, 106381558|LOC106381558, 106395122|LOC106395122, 106383910|LOC106383910, 106451620|LOC106451620, 106383909|LOC106383909, 106454902|LOC106454902, 106386981|LOC106386981, 106358040|LOC106358040, 106449128|LOC106449128</t>
  </si>
  <si>
    <t>106350872|LOC106350872, 106368856|LOC106368856, 106408937|LOC106408937, 106397131|LOC106397131, 106382860|LOC106382860, 106444284|LOC106444284, 106451630|LOC106451630, 106440920|LOC106440920, 106391557|LOC106391557, 106431030|LOC106431030, 106431049|LOC106431049, 106358109|LOC106358109</t>
  </si>
  <si>
    <t>106411792|LOC106411792, 106354680|LOC106354680, 106390062|LOC106390062, 106354681|LOC106354681, 106379891|LOC106379891, 106382264|LOC106382264</t>
  </si>
  <si>
    <t>106376071|LOC106376071, 106350843|LOC106350843, 106401627|LOC106401627, 106450455|LOC106450455, 106392454|LOC106392454, 106396442|LOC106396442</t>
  </si>
  <si>
    <t>106349210|LOC106349210, 106387746|LOC106387746, 106415626|LOC106415626, 106352208|LOC106352208, 106366807|LOC106366807, 106445136|LOC106445136, 106404152|LOC106404152, 106349206|LOC106349206, 106387286|LOC106387286, 106387293|LOC106387293, 106416669|LOC106416669, 106416511|LOC106416511, 106452384|LOC106452384, 106393095|LOC106393095, 106402685|LOC106402685, 106406721|LOC106406721, 106443513|LOC106443513, 106446919|LOC106446919, 106389885|LOC106389885, 106385043|LOC106385043, 106368828|LOC106368828, 106408734|LOC106408734, 106370830|LOC106370830</t>
  </si>
  <si>
    <t>106349212|LOC106349212, 106451402|LOC106451402, 106445991|LOC106445991, 106454755|LOC106454755, 106390185|LOC106390185, 106451401|LOC106451401, 106354403|LOC106354403, 106369834|LOC106369834, 106352176|LOC106352176, 106438356|LOC106438356, 106371989|LOC106371989, 106364177|LOC106364177, 106447277|LOC106447277, 106359207|LOC106359207, 106375714|LOC106375714, 106388606|LOC106388606, 106358109|LOC106358109, 106438681|LOC106438681</t>
  </si>
  <si>
    <t>106381762|LOC106381762, 106381763|LOC106381763, 106406010|LOC106406010, 106447907|LOC106447907, 106445302|LOC106445302</t>
  </si>
  <si>
    <t>106400945|LOC106400945, 106348748|LOC106348748, 106452089|LOC106452089, 106374831|LOC106374831, 106349745|LOC106349745, 106372160|LOC106372160</t>
  </si>
  <si>
    <t>106451798|LOC106451798, 106360679|LOC106360679, 106408937|LOC106408937, 106396589|LOC106396589, 106451630|LOC106451630</t>
  </si>
  <si>
    <t>106387189|LOC106387189, 106387187|LOC106387187, 106381125|LOC106381125, 106381124|LOC106381124</t>
  </si>
  <si>
    <t>Galactose metabolism</t>
    <phoneticPr fontId="3" type="noConversion"/>
  </si>
  <si>
    <t>106418461|LOC106418461, 106387293|LOC106387293, 106400960|LOC106400960, 106416669|LOC106416669, 106443147|LOC106443147, 106402685|LOC106402685, 106406721|LOC106406721, 106349011|LOC106349011, 106439490|LOC106439490, 106368828|LOC106368828</t>
  </si>
  <si>
    <t>106354366|LOC106354366, 106381227|LOC106381227, 106415773|LOC106415773</t>
  </si>
  <si>
    <t>106396525|LOC106396525, 106348478|LOC106348478, 106348254|LOC106348254, 106395002|LOC106395002, 106404304|LOC106404304, 106366007|LOC106366007, 106383518|LOC106383518</t>
  </si>
  <si>
    <t>106400945|LOC106400945, 106348748|LOC106348748, 106408937|LOC106408937, 106451630|LOC106451630, 106440920|LOC106440920, 106431030|LOC106431030, 106431049|LOC106431049, 106358109|LOC106358109</t>
  </si>
  <si>
    <t>106365665|LOC106365665, 106439741|LOC106439741, 106376722|LOC106376722, 106443450|LOC106443450, 106446234|LOC106446234, 106451376|LOC106451376, 106452384|LOC106452384, 106348528|LOC106348528, 106352780|LOC106352780, 106410903|LOC106410903, 106365899|LOC106365899, 106394536|LOC106394536, 106407133|LOC106407133, 106454643|LOC106454643, 106407076|LOC106407076, 106406020|LOC106406020, 106410357|LOC106410357, 106377006|LOC106377006, 106446459|LOC106446459, 106371023|LOC106371023, 106395329|LOC106395329, 106370875|LOC106370875, 106450955|LOC106450955</t>
  </si>
  <si>
    <t>106446714|LOC106446714, 106447056|LOC106447056, 106353695|LOC106353695, 106441883|LOC106441883, 106368843|LOC106368843, 106387192|LOC106387192, 106405546|LOC106405546, 106404619|LOC106404619, 106381084|LOC106381084, 106407643|LOC106407643, 106354682|LOC106354682, 106403536|LOC106403536, 106397630|LOC106397630, 106437627|LOC106437627, 106404612|LOC106404612, 106363742|LOC106363742</t>
  </si>
  <si>
    <t>106354690|LOC106354690, 106387404|LOC106387404, 106354689|LOC106354689, 106354545|LOC106354545</t>
  </si>
  <si>
    <t>106408937|LOC106408937, 106451630|LOC106451630</t>
  </si>
  <si>
    <t>106366808|LOC106366808, 106387283|LOC106387283, 106452409|LOC106452409, 106447907|LOC106447907, 106445302|LOC106445302</t>
  </si>
  <si>
    <t>106389628|LOC106389628, 106368856|LOC106368856, 106377190|LOC106377190, 106384874|LOC106384874, 106438690|LOC106438690, 106397587|LOC106397587, 106365847|LOC106365847, 106376988|LOC106376988, 106413506|LOC106413506</t>
  </si>
  <si>
    <t>106387189|LOC106387189, 106387187|LOC106387187, 106381125|LOC106381125, 106381124|LOC106381124, 106449286|LOC106449286</t>
  </si>
  <si>
    <t>106452089|LOC106452089, 106348189|LOC106348189, 106347227|LOC106347227, 106408937|LOC106408937, 106396486|LOC106396486, 106374831|LOC106374831, 106451630|LOC106451630, 106349745|LOC106349745, 106348105|LOC106348105, 106372160|LOC106372160, 106380401|LOC106380401, 106397472|LOC106397472, 106397771|LOC106397771</t>
  </si>
  <si>
    <t>106365675|LOC106365675, 106452368|LOC106452368, 106452089|LOC106452089, 106392161|LOC106392161, 106452363|LOC106452363, 106348189|LOC106348189, 106347227|LOC106347227, 106408937|LOC106408937, 106416669|LOC106416669, 106396486|LOC106396486, 106354791|LOC106354791, 106443147|LOC106443147, 106402685|LOC106402685, 106451630|LOC106451630, 106406721|LOC106406721, 106348105|LOC106348105, 106377462|LOC106377462, 106368828|LOC106368828</t>
  </si>
  <si>
    <t>106453198|LOC106453198, 106450519|LOC106450519, 106369834|LOC106369834, 106371989|LOC106371989, 106408937|LOC106408937, 106440879|LOC106440879, 106407713|LOC106407713, 106451630|LOC106451630</t>
  </si>
  <si>
    <t>106450544|LOC106450544, 106385190|LOC106385190, 106386192|LOC106386192, 106374831|LOC106374831, 106381415|LOC106381415, 106384672|LOC106384672, 106443711|LOC106443711, 106385189|LOC106385189</t>
  </si>
  <si>
    <t>106366807|LOC106366807, 106445136|LOC106445136, 106387286|LOC106387286, 106416669|LOC106416669, 106416511|LOC106416511, 106393095|LOC106393095, 106402685|LOC106402685, 106406721|LOC106406721, 106368828|LOC106368828, 106387967|LOC106387967</t>
  </si>
  <si>
    <t>106349407|LOC106349407</t>
  </si>
  <si>
    <t>106447907|LOC106447907, 106445302|LOC106445302</t>
  </si>
  <si>
    <t>106366810|LOC106366810, 106440900|LOC106440900, 106348280|LOC106348280, 106371823|LOC106371823, 106375731|LOC106375731, 106414035|LOC106414035</t>
  </si>
  <si>
    <t>106380534|LOC106380534</t>
  </si>
  <si>
    <t>106431327|LOC106431327, 106368856|LOC106368856, 106350639|LOC106350639, 106346221|LOC106346221, 106354366|LOC106354366, 106381227|LOC106381227, 106415773|LOC106415773, 106453118|LOC106453118, 106407480|LOC106407480, 106390498|LOC106390498, 106363601|LOC106363601</t>
  </si>
  <si>
    <t>106387147|LOC106387147, 106372481|LOC106372481, 106347900|LOC106347900, 106394971|LOC106394971, 106359207|LOC106359207, 106372551|LOC106372551, 106387146|LOC106387146, 106386981|LOC106386981, 106358040|LOC106358040</t>
  </si>
  <si>
    <t>106350639|LOC106350639, 106346221|LOC106346221, 106453118|LOC106453118, 106407480|LOC106407480</t>
  </si>
  <si>
    <t>106365675|LOC106365675, 106452368|LOC106452368, 106368856|LOC106368856, 106452363|LOC106452363, 106348189|LOC106348189, 106354791|LOC106354791, 106381915|LOC106381915, 106348105|LOC106348105, 106365604|LOC106365604, 106397771|LOC106397771, 106390498|LOC106390498</t>
  </si>
  <si>
    <t>106365675|LOC106365675, 106349212|LOC106349212, 106400945|LOC106400945, 106452368|LOC106452368, 106348748|LOC106348748, 106368856|LOC106368856, 106452089|LOC106452089, 106345635|LOC106345635, 106454755|LOC106454755, 106452363|LOC106452363, 106380594|LOC106380594, 106352176|LOC106352176, 106348189|LOC106348189, 106347227|LOC106347227, 106416669|LOC106416669, 106348257|LOC106348257, 106396486|LOC106396486, 106354791|LOC106354791, 106381915|LOC106381915, 106374831|LOC106374831, 106402810|LOC106402810, 106402685|LOC106402685, 106406721|LOC106406721, 106348105|LOC106348105, 106372160|LOC106372160, 106377462|LOC106377462, 106445317|LOC106445317, 106445942|LOC106445942, 106354849|LOC106354849, 106368828|LOC106368828, 106412106|LOC106412106, 106376661|LOC106376661, 106365604|LOC106365604, 106397771|LOC106397771, 106390498|LOC106390498, 106367777|LOC106367777, 106363601|LOC106363601</t>
  </si>
  <si>
    <t>106372673|LOC106372673, 106372522|LOC106372522, 106452089|LOC106452089, 106380594|LOC106380594, 106374831|LOC106374831, 106372001|LOC106372001, 106372226|LOC106372226, 106445942|LOC106445942, 106354849|LOC106354849, 106376661|LOC106376661, 106390498|LOC106390498, 106363601|LOC106363601</t>
  </si>
  <si>
    <t>106406332|LOC106406332, 106379815|LOC106379815, 106415860|LOC106415860</t>
  </si>
  <si>
    <t>106345635|LOC106345635, 106354773|LOC106354773, 106417713|LOC106417713, 106443239|LOC106443239, 106402810|LOC106402810, 106367777|LOC106367777</t>
  </si>
  <si>
    <t>106349108|LOC106349108, 106380838|LOC106380838</t>
  </si>
  <si>
    <t>106357489|LOC106357489, 106403511|LOC106403511, 106418130|LOC106418130, 106450946|LOC106450946, 106397137|LOC106397137, 106413548|LOC106413548, 106407021|LOC106407021, 106411879|LOC106411879, 106368204|LOC106368204, 106417713|LOC106417713, 106401749|LOC106401749, 106443239|LOC106443239, 106413318|LOC106413318, 106364850|LOC106364850, 106414278|LOC106414278, 106357482|LOC106357482, 106413317|LOC106413317, 106413547|LOC106413547, 106386893|LOC106386893, 106386345|LOC106386345</t>
  </si>
  <si>
    <t>106381130|LOC106381130, 106401512|LOC106401512</t>
  </si>
  <si>
    <t>106357489|LOC106357489, 106371057|LOC106371057, 106453235|LOC106453235, 106453031|LOC106453031, 106451439|LOC106451439, 106354445|LOC106354445, 106413548|LOC106413548, 106453960|LOC106453960, 106401749|LOC106401749, 106452310|LOC106452310, 106418393|LOC106418393, 106385500|LOC106385500, 106413547|LOC106413547</t>
  </si>
  <si>
    <t>106354700|LOC106354700, 106441091|LOC106441091, 106348955|LOC106348955, 106361235|LOC106361235</t>
  </si>
  <si>
    <t>106453198|LOC106453198, 106368843|LOC106368843, 106387397|LOC106387397, 106387192|LOC106387192, 106352780|LOC106352780, 106407133|LOC106407133, 106406020|LOC106406020, 106437627|LOC106437627, 106363742|LOC106363742, 106370558|LOC106370558</t>
  </si>
  <si>
    <t>106368856|LOC106368856, 106384874|LOC106384874, 106413506|LOC106413506</t>
  </si>
  <si>
    <t>106431327|LOC106431327, 106452089|LOC106452089, 106396929|LOC106396929, 106390423|LOC106390423, 106376988|LOC106376988, 106377462|LOC106377462, 106445942|LOC106445942, 106354849|LOC106354849, 106376661|LOC106376661, 106390498|LOC106390498</t>
  </si>
  <si>
    <t>106405963|LOC106405963, 106381279|LOC106381279</t>
  </si>
  <si>
    <t>106447496|LOC106447496, 106452462|LOC106452462, 106357831|LOC106357831</t>
  </si>
  <si>
    <t>106361224|LOC106361224, 106438558|LOC106438558, 106371648|LOC106371648, 106380594|LOC106380594, 106452364|LOC106452364, 106351060|LOC106351060, 106451405|LOC106451405, 106395054|LOC106395054, 106407020|LOC106407020, 106368974|LOC106368974, 106407111|LOC106407111</t>
  </si>
  <si>
    <t>106368856|LOC106368856, 106372001|LOC106372001, 106372226|LOC106372226, 106445317|LOC106445317, 106390498|LOC106390498</t>
  </si>
  <si>
    <t>106349212|LOC106349212, 106454755|LOC106454755, 106352176|LOC106352176, 106348257|LOC106348257, 106381915|LOC106381915, 106412106|LOC106412106</t>
  </si>
  <si>
    <t>106365675|LOC106365675, 106452368|LOC106452368, 106451798|LOC106451798, 106431327|LOC106431327, 106389628|LOC106389628, 106368856|LOC106368856, 106345635|LOC106345635, 106452363|LOC106452363, 106360679|LOC106360679, 106350639|LOC106350639, 106377190|LOC106377190, 106384874|LOC106384874, 106438690|LOC106438690, 106397587|LOC106397587, 106346221|LOC106346221, 106354791|LOC106354791, 106381915|LOC106381915, 106396589|LOC106396589, 106365847|LOC106365847, 106402810|LOC106402810, 106453118|LOC106453118, 106391557|LOC106391557, 106372001|LOC106372001, 106372226|LOC106372226, 106407480|LOC106407480, 106376988|LOC106376988, 106377462|LOC106377462, 106413506|LOC106413506, 106390498|LOC106390498, 106367777|LOC106367777, 106363601|LOC106363601</t>
  </si>
  <si>
    <t>106368856|LOC106368856, 106392161|LOC106392161, 106384874|LOC106384874, 106413506|LOC106413506</t>
  </si>
  <si>
    <t>106354787|LOC106354787, 106374831|LOC106374831</t>
  </si>
  <si>
    <t>106368856|LOC106368856, 106384874|LOC106384874, 106381125|LOC106381125, 106381124|LOC106381124, 106413506|LOC106413506</t>
  </si>
  <si>
    <t>106357489|LOC106357489, 106371057|LOC106371057, 106451439|LOC106451439, 106413548|LOC106413548, 106453960|LOC106453960, 106401749|LOC106401749, 106452310|LOC106452310, 106414278|LOC106414278, 106418393|LOC106418393, 106413547|LOC106413547</t>
  </si>
  <si>
    <t>106431327|LOC106431327</t>
  </si>
  <si>
    <t>106400578|LOC106400578, 106360138|LOC106360138</t>
  </si>
  <si>
    <t>106346389|LOC106346389, 106450479|LOC106450479, 106415382|LOC106415382</t>
  </si>
  <si>
    <t>106376336|LOC106376336, 106366833|LOC106366833, 106365667|LOC106365667, 106433407|LOC106433407, 106433369|LOC106433369, 106400541|LOC106400541, 106397227|LOC106397227, 106372613|LOC106372613, 106365674|LOC106365674, 106366814|LOC106366814, 106386629|LOC106386629, 106362022|LOC106362022, 106369660|LOC106369660, 106372477|LOC106372477, 106387996|LOC106387996, 106400542|LOC106400542, 106368211|LOC106368211, 106354685|LOC106354685, 106451134|LOC106451134, 106345957|LOC106345957, 106346115|LOC106346115, 106451044|LOC106451044, 106366033|LOC106366033, 106418691|LOC106418691, 106398690|LOC106398690, 106449191|LOC106449191, 106445693|LOC106445693, 106400581|LOC106400581, 106356008|LOC106356008, 106399381|LOC106399381, 106406677|LOC106406677, 106390601|LOC106390601, 106397170|LOC106397170, 106363404|LOC106363404, 106406295|LOC106406295, 106367635|LOC106367635, 106372741|LOC106372741, 106399602|LOC106399602, 106402124|LOC106402124, 106446517|LOC106446517, 106388091|LOC106388091, 106357342|LOC106357342, 106360174|LOC106360174, 106410794|LOC106410794</t>
  </si>
  <si>
    <t>106408937|LOC106408937, 106374831|LOC106374831, 106451630|LOC106451630</t>
  </si>
  <si>
    <t>106452089|LOC106452089, 106348189|LOC106348189, 106347227|LOC106347227, 106396486|LOC106396486, 106348105|LOC106348105, 106363601|LOC106363601</t>
  </si>
  <si>
    <t>106446597|LOC106446597</t>
  </si>
  <si>
    <t>106401596|LOC106401596, 106357489|LOC106357489, 106418130|LOC106418130, 106397664|LOC106397664, 106413548|LOC106413548, 106401749|LOC106401749, 106392184|LOC106392184, 106364850|LOC106364850, 106414278|LOC106414278, 106413547|LOC106413547, 106386893|LOC106386893, 106386345|LOC106386345</t>
  </si>
  <si>
    <t>106407643|LOC106407643, 106403536|LOC106403536</t>
  </si>
  <si>
    <t>106357489|LOC106357489, 106371057|LOC106371057, 106453222|LOC106453222, 106397655|LOC106397655, 106451439|LOC106451439, 106453960|LOC106453960, 106401749|LOC106401749, 106452310|LOC106452310, 106418393|LOC106418393</t>
  </si>
  <si>
    <t>106386751|LOC106386751, 106451304|LOC106451304, 106451303|LOC106451303, 106378797|LOC106378797</t>
  </si>
  <si>
    <t>106451283|LOC106451283, 106386751|LOC106386751, 106397237|LOC106397237, 106451757|LOC106451757, 106397623|LOC106397623, 106368346|LOC106368346, 106368214|LOC106368214, 106377322|LOC106377322, 106451510|LOC106451510, 106389899|LOC106389899, 106353095|LOC106353095, 106346995|LOC106346995, 106354602|LOC106354602, 106371215|LOC106371215, 106402232|LOC106402232, 106451511|LOC106451511, 106451531|LOC106451531, 106397530|LOC106397530, 106443219|LOC106443219, 106451533|LOC106451533, 106373632|LOC106373632</t>
  </si>
  <si>
    <t>106382107|LOC106382107, 106346061|LOC106346061, 106453020|LOC106453020, 106389883|LOC106389883, 106406593|LOC106406593, 106387277|LOC106387277, 106410625|LOC106410625, 106451758|LOC106451758, 106366802|LOC106366802, 106392163|LOC106392163, 106388151|LOC106388151, 106383346|LOC106383346, 106353095|LOC106353095, 106402854|LOC106402854, 106406901|LOC106406901, 106412002|LOC106412002, 106446239|LOC106446239, 106373632|LOC106373632</t>
  </si>
  <si>
    <t>106451281|LOC106451281, 106368214|LOC106368214, 106449313|LOC106449313, 106402927|LOC106402927, 106404546|LOC106404546, 106389899|LOC106389899, 106346995|LOC106346995, 106348419|LOC106348419, 106386914|LOC106386914, 106358626|LOC106358626, 106385500|LOC106385500, 106374319|LOC106374319, 106346301|LOC106346301</t>
  </si>
  <si>
    <t>106359207|LOC106359207</t>
  </si>
  <si>
    <t>106371956|LOC106371956, 106446377|LOC106446377, 106441506|LOC106441506, 106387290|LOC106387290, 106447892|LOC106447892, 106365664|LOC106365664</t>
  </si>
  <si>
    <t>106451289|LOC106451289, 106354769|LOC106354769, 106401780|LOC106401780, 106362024|LOC106362024, 106451769|LOC106451769</t>
  </si>
  <si>
    <t>106407021|LOC106407021</t>
  </si>
  <si>
    <t>106364850|LOC106364850, 106386893|LOC106386893, 106386345|LOC106386345</t>
  </si>
  <si>
    <t>106453198|LOC106453198, 106387397|LOC106387397, 106440879|LOC106440879, 106407713|LOC106407713, 106416365|LOC106416365</t>
  </si>
  <si>
    <t>106371057|LOC106371057, 106451439|LOC106451439, 106453960|LOC106453960, 106401749|LOC106401749, 106452310|LOC106452310, 106418393|LOC106418393</t>
  </si>
  <si>
    <t>106384874|LOC106384874, 106413506|LOC106413506</t>
  </si>
  <si>
    <t>106453034|LOC106453034, 106451803|LOC106451803, 106371215|LOC106371215</t>
  </si>
  <si>
    <t>106411238|LOC106411238, 106411225|LOC106411225</t>
  </si>
  <si>
    <t>106402296|LOC106402296, 106407776|LOC106407776</t>
  </si>
  <si>
    <t>106364104|LOC106364104, 106402668|LOC106402668</t>
  </si>
  <si>
    <t>106445315|LOC106445315, 106451761|LOC106451761, 106409436|LOC106409436, 106380523|LOC106380523, 106444625|LOC106444625, 106364633|LOC106364633</t>
  </si>
  <si>
    <t>106410328|LOC106410328, 106387293|LOC106387293, 106362606|LOC106362606, 106405745|LOC106405745, 106387967|LOC106387967, 106450598|LOC106450598</t>
  </si>
  <si>
    <t>106451413|LOC106451413, 106392064|LOC106392064, 106382925|LOC106382925</t>
  </si>
  <si>
    <t>106404501|LOC106404501</t>
  </si>
  <si>
    <t>106354666|LOC106354666, 106438778|LOC106438778, 106396411|LOC106396411, 106439437|LOC106439437, 106371215|LOC106371215, 106358436|LOC106358436</t>
  </si>
  <si>
    <t>106406037|LOC106406037, 106354655|LOC106354655, 106354666|LOC106354666, 106444819|LOC106444819, 106384822|LOC106384822, 106358546|LOC106358546, 106438778|LOC106438778, 106354844|LOC106354844, 106361151|LOC106361151, 106409630|LOC106409630, 106391331|LOC106391331</t>
  </si>
  <si>
    <t>106418130|LOC106418130, 106451758|LOC106451758, 106438830|LOC106438830, 106354764|LOC106354764, 106444543|LOC106444543</t>
  </si>
  <si>
    <t>106418167|LOC106418167, 106351539|LOC106351539, 106350005|LOC106350005, 106362019|LOC106362019, 106353885|LOC106353885</t>
  </si>
  <si>
    <t>106433858|LOC106433858, 106433386|LOC106433386, 106389825|LOC106389825, 106349121|LOC106349121, 106454812|LOC106454812, 106354830|LOC106354830, 106399915|LOC106399915, 106348282|LOC106348282</t>
  </si>
  <si>
    <t>106361087|LOC106361087, 106353095|LOC106353095, 106345292|LOC106345292, 106407643|LOC106407643, 106403536|LOC106403536, 106381813|LOC106381813, 106373632|LOC106373632, 106440398|LOC106440398</t>
  </si>
  <si>
    <t>106433425|LOC106433425, 106365665|LOC106365665, 106453025|LOC106453025, 106364668|LOC106364668, 106416580|LOC106416580, 106397757|LOC106397757, 106453499|LOC106453499, 106346269|LOC106346269, 106400711|LOC106400711, 106400794|LOC106400794, 106446234|LOC106446234, 106454811|LOC106454811, 106348528|LOC106348528, 106446184|LOC106446184, 106450539|LOC106450539, 106449673|LOC106449673, 106446564|LOC106446564, 106444249|LOC106444249, 106397555|LOC106397555, 106368908|LOC106368908, 106439012|LOC106439012, 106362751|LOC106362751, 106450801|LOC106450801, 106395195|LOC106395195, 106369086|LOC106369086, 106372313|LOC106372313, 106410357|LOC106410357, 106358572|LOC106358572, 106440679|LOC106440679, 106374383|LOC106374383, 106371532|LOC106371532, 106416521|LOC106416521, 106416522|LOC106416522, 106451788|LOC106451788, 106361961|LOC106361961, 106397784|LOC106397784, 106451127|LOC106451127, 106400624|LOC106400624, 106368905|LOC106368905, 106390402|LOC106390402, 106400623|LOC106400623, 106353800|LOC106353800, 106368904|LOC106368904, 106387620|LOC106387620, 106366639|LOC106366639, 106374674|LOC106374674, 106380745|LOC106380745, 106351676|LOC106351676, 106365113|LOC106365113, 106394108|LOC106394108, 106378600|LOC106378600, 106347864|LOC106347864, 106384060|LOC106384060, 106444036|LOC106444036, 106444457|LOC106444457, 106380211|LOC106380211, 106417632|LOC106417632, 106410490|LOC106410490, 106365899|LOC106365899, 106397247|LOC106397247, 106401000|LOC106401000, 106443042|LOC106443042, 106369090|LOC106369090, 106453515|LOC106453515, 106414438|LOC106414438, 106380212|LOC106380212, 106364021|LOC106364021, 106440950|LOC106440950, 106453688|LOC106453688, 106345589|LOC106345589, 106374196|LOC106374196, 106361968|LOC106361968, 106413733|LOC106413733, 106427953|LOC106427953, 106353718|LOC106353718, 106347362|LOC106347362, 106400332|LOC106400332, 106358145|LOC106358145, 106354536|LOC106354536, 106348322|LOC106348322, 106385121|LOC106385121, 106416115|LOC106416115, 106371281|LOC106371281, 106452030|LOC106452030, 106347345|LOC106347345, 106443414|LOC106443414, 106406807|LOC106406807, 106354586|LOC106354586, 106359749|LOC106359749, 106439741|LOC106439741, 106454839|LOC106454839, 106403322|LOC106403322, 106417909|LOC106417909, 106347328|LOC106347328, 106390147|LOC106390147, 106453100|LOC106453100, 106386542|LOC106386542, 106409377|LOC106409377, 106450413|LOC106450413, 106388157|LOC106388157, 106362416|LOC106362416, 106445316|LOC106445316, 106374195|LOC106374195, 106453524|LOC106453524, 106354531|LOC106354531, 106395247|LOC106395247, 106417752|LOC106417752, 106433645|LOC106433645</t>
  </si>
  <si>
    <t>106349686|LOC106349686, 106453030|LOC106453030, 106401486|LOC106401486, 106360289|LOC106360289, 106346097|LOC106346097, 106348746|LOC106348746, 106397650|LOC106397650, 106392161|LOC106392161, 106446190|LOC106446190, 106372515|LOC106372515, 106437957|LOC106437957, 106416621|LOC106416621, 106345679|LOC106345679, 106387698|LOC106387698, 106440735|LOC106440735, 106440734|LOC106440734, 106352449|LOC106352449, 106381296|LOC106381296, 106387621|LOC106387621, 106428475|LOC106428475, 106367432|LOC106367432, 106391539|LOC106391539, 106383749|LOC106383749, 106350926|LOC106350926, 106409047|LOC106409047, 106439775|LOC106439775</t>
  </si>
  <si>
    <t>106365665|LOC106365665, 106364668|LOC106364668, 106446234|LOC106446234, 106348528|LOC106348528, 106449673|LOC106449673, 106399811|LOC106399811, 106452384|LOC106452384, 106347512|LOC106347512, 106405163|LOC106405163, 106438147|LOC106438147, 106439012|LOC106439012, 106410357|LOC106410357, 106407133|LOC106407133, 106440679|LOC106440679, 106405881|LOC106405881, 106450955|LOC106450955, 106397784|LOC106397784, 106410925|LOC106410925, 106410903|LOC106410903, 106447673|LOC106447673, 106394108|LOC106394108, 106352780|LOC106352780, 106388805|LOC106388805, 106445241|LOC106445241, 106378600|LOC106378600, 106395329|LOC106395329, 106397918|LOC106397918, 106347329|LOC106347329, 106410490|LOC106410490, 106365899|LOC106365899, 106408214|LOC106408214, 106365654|LOC106365654, 106362535|LOC106362535, 106438004|LOC106438004, 106391355|LOC106391355, 106445177|LOC106445177, 106427953|LOC106427953, 106353718|LOC106353718, 106407076|LOC106407076, 106348958|LOC106348958, 106439741|LOC106439741, 106415846|LOC106415846, 106388157|LOC106388157, 106440733|LOC106440733, 106419431|LOC106419431, 106446827|LOC106446827, 106392099|LOC106392099, 106402548|LOC106402548, 106385302|LOC106385302, 106365853|LOC106365853, 106440736|LOC106440736</t>
  </si>
  <si>
    <t>106400574|LOC106400574, 106452997|LOC106452997, 106438654|LOC106438654, 106397630|LOC106397630, 106349443|LOC106349443, 106356928|LOC106356928, 106371894|LOC106371894, 106358370|LOC106358370, 106387192|LOC106387192, 106388797|LOC106388797, 106353364|LOC106353364, 106352869|LOC106352869, 106372515|LOC106372515, 106388796|LOC106388796, 106396546|LOC106396546, 106346084|LOC106346084, 106447472|LOC106447472, 106396524|LOC106396524, 106370865|LOC106370865, 106451055|LOC106451055, 106353658|LOC106353658, 106408937|LOC106408937, 106411815|LOC106411815, 106428475|LOC106428475, 106438336|LOC106438336, 106438088|LOC106438088, 106448277|LOC106448277, 106402494|LOC106402494, 106354755|LOC106354755, 106447950|LOC106447950, 106367193|LOC106367193, 106365009|LOC106365009</t>
  </si>
  <si>
    <t>106349686|LOC106349686, 106400945|LOC106400945, 106401486|LOC106401486, 106348748|LOC106348748, 106346097|LOC106346097, 106348746|LOC106348746, 106356928|LOC106356928, 106371894|LOC106371894, 106392161|LOC106392161, 106396257|LOC106396257, 106397390|LOC106397390, 106396546|LOC106396546, 106382616|LOC106382616, 106451405|LOC106451405, 106408937|LOC106408937, 106410400|LOC106410400, 106448277|LOC106448277, 106389662|LOC106389662</t>
  </si>
  <si>
    <t>106445991|LOC106445991, 106451402|LOC106451402, 106389295|LOC106389295, 106390185|LOC106390185, 106451401|LOC106451401, 106396928|LOC106396928, 106372515|LOC106372515, 106439131|LOC106439131, 106428475|LOC106428475, 106380476|LOC106380476, 106418718|LOC106418718</t>
  </si>
  <si>
    <t>106400945|LOC106400945, 106348748|LOC106348748, 106356928|LOC106356928, 106371894|LOC106371894, 106440920|LOC106440920, 106381825|LOC106381825, 106391720|LOC106391720, 106366710|LOC106366710, 106396546|LOC106396546, 106431049|LOC106431049, 106385479|LOC106385479, 106431030|LOC106431030, 106408937|LOC106408937, 106446951|LOC106446951, 106448277|LOC106448277, 106396040|LOC106396040, 106367536|LOC106367536</t>
  </si>
  <si>
    <t>106387404|LOC106387404, 106354690|LOC106354690, 106354545|LOC106354545, 106354689|LOC106354689, 106381282|LOC106381282, 106397260|LOC106397260, 106348464|LOC106348464, 106351009|LOC106351009, 106358422|LOC106358422, 106451881|LOC106451881</t>
  </si>
  <si>
    <t>106389295|LOC106389295, 106446190|LOC106446190, 106372515|LOC106372515, 106381296|LOC106381296, 106387621|LOC106387621, 106428475|LOC106428475, 106391539|LOC106391539, 106383749|LOC106383749</t>
  </si>
  <si>
    <t>106349212|LOC106349212, 106445991|LOC106445991, 106451402|LOC106451402, 106388606|LOC106388606, 106371989|LOC106371989, 106390185|LOC106390185, 106451401|LOC106451401, 106382551|LOC106382551, 106441218|LOC106441218, 106396928|LOC106396928, 106354403|LOC106354403, 106401988|LOC106401988, 106367543|LOC106367543, 106391720|LOC106391720, 106353951|LOC106353951, 106444971|LOC106444971, 106441215|LOC106441215, 106439131|LOC106439131, 106418428|LOC106418428, 106446511|LOC106446511, 106389330|LOC106389330, 106346710|LOC106346710, 106354606|LOC106354606, 106346708|LOC106346708, 106382555|LOC106382555, 106380476|LOC106380476, 106382552|LOC106382552, 106382554|LOC106382554, 106413741|LOC106413741, 106367536|LOC106367536, 106347221|LOC106347221</t>
  </si>
  <si>
    <t>106400945|LOC106400945, 106348748|LOC106348748, 106452089|LOC106452089, 106356928|LOC106356928, 106371894|LOC106371894, 106452226|LOC106452226, 106380573|LOC106380573, 106381825|LOC106381825, 106396546|LOC106396546, 106362401|LOC106362401, 106408937|LOC106408937, 106446951|LOC106446951, 106453118|LOC106453118, 106448277|LOC106448277, 106346221|LOC106346221, 106407480|LOC106407480</t>
  </si>
  <si>
    <t>106356928|LOC106356928, 106371894|LOC106371894, 106396546|LOC106396546, 106408937|LOC106408937, 106448277|LOC106448277</t>
  </si>
  <si>
    <t>106437669|LOC106437669, 106363696|LOC106363696, 106411787|LOC106411787, 106440003|LOC106440003, 106391072|LOC106391072, 106393895|LOC106393895, 106361671|LOC106361671</t>
  </si>
  <si>
    <t>106375617|LOC106375617, 106398038|LOC106398038, 106357378|LOC106357378, 106354788|LOC106354788, 106370917|LOC106370917, 106379322|LOC106379322, 106375234|LOC106375234, 106360135|LOC106360135, 106357909|LOC106357909, 106401876|LOC106401876, 106413725|LOC106413725</t>
  </si>
  <si>
    <t>106402047|LOC106402047, 106349407|LOC106349407, 106349411|LOC106349411</t>
  </si>
  <si>
    <t>106365675|LOC106365675, 106397771|LOC106397771, 106358527|LOC106358527, 106368856|LOC106368856, 106452368|LOC106452368, 106444895|LOC106444895, 106446351|LOC106446351, 106376498|LOC106376498, 106365604|LOC106365604, 106406022|LOC106406022, 106376497|LOC106376497, 106382027|LOC106382027, 106439388|LOC106439388, 106381931|LOC106381931, 106352647|LOC106352647, 106358129|LOC106358129, 106438973|LOC106438973, 106352649|LOC106352649, 106354791|LOC106354791, 106356016|LOC106356016, 106348189|LOC106348189, 106390498|LOC106390498, 106381915|LOC106381915, 106348105|LOC106348105</t>
  </si>
  <si>
    <t>106349686|LOC106349686, 106400945|LOC106400945, 106401486|LOC106401486, 106348748|LOC106348748, 106366808|LOC106366808, 106381762|LOC106381762, 106381763|LOC106381763, 106452409|LOC106452409, 106346097|LOC106346097, 106348746|LOC106348746, 106417584|LOC106417584, 106418116|LOC106418116, 106381143|LOC106381143, 106445302|LOC106445302, 106396257|LOC106396257, 106447907|LOC106447907, 106397390|LOC106397390, 106368664|LOC106368664, 106451405|LOC106451405, 106349745|LOC106349745, 106389662|LOC106389662</t>
  </si>
  <si>
    <t>106451798|LOC106451798, 106356928|LOC106356928, 106371894|LOC106371894, 106445767|LOC106445767, 106396546|LOC106396546, 106395488|LOC106395488, 106408937|LOC106408937, 106448277|LOC106448277</t>
  </si>
  <si>
    <t>106377506|LOC106377506, 106452139|LOC106452139, 106401051|LOC106401051</t>
  </si>
  <si>
    <t>106349210|LOC106349210, 106415626|LOC106415626, 106387746|LOC106387746, 106352208|LOC106352208, 106365920|LOC106365920, 106452384|LOC106452384, 106349206|LOC106349206, 106389885|LOC106389885, 106366807|LOC106366807, 106376641|LOC106376641, 106381938|LOC106381938, 106375449|LOC106375449, 106437640|LOC106437640, 106368228|LOC106368228, 106392805|LOC106392805, 106365561|LOC106365561, 106445572|LOC106445572, 106365922|LOC106365922, 106390965|LOC106390965, 106346735|LOC106346735, 106388327|LOC106388327, 106385490|LOC106385490, 106354551|LOC106354551, 106388328|LOC106388328, 106443513|LOC106443513, 106451608|LOC106451608, 106387293|LOC106387293, 106410748|LOC106410748, 106372159|LOC106372159, 106416511|LOC106416511, 106441211|LOC106441211, 106407573|LOC106407573, 106402685|LOC106402685, 106382835|LOC106382835, 106402417|LOC106402417</t>
  </si>
  <si>
    <t>106345323|LOC106345323, 106357878|LOC106357878</t>
  </si>
  <si>
    <t>106438654|LOC106438654, 106354346|LOC106354346, 106397630|LOC106397630, 106349443|LOC106349443, 106367016|LOC106367016, 106358370|LOC106358370, 106387192|LOC106387192, 106388797|LOC106388797, 106372515|LOC106372515, 106388796|LOC106388796, 106403015|LOC106403015, 106358393|LOC106358393, 106444990|LOC106444990, 106388197|LOC106388197, 106453259|LOC106453259, 106370865|LOC106370865, 106353658|LOC106353658, 106381084|LOC106381084, 106354162|LOC106354162, 106428475|LOC106428475, 106396766|LOC106396766, 106450659|LOC106450659, 106450733|LOC106450733, 106379509|LOC106379509, 106381121|LOC106381121, 106354755|LOC106354755, 106355967|LOC106355967, 106447950|LOC106447950</t>
  </si>
  <si>
    <t>106361880|LOC106361880, 106387187|LOC106387187, 106348399|LOC106348399, 106387189|LOC106387189, 106401934|LOC106401934, 106396668|LOC106396668</t>
  </si>
  <si>
    <t>106377506|LOC106377506, 106452139|LOC106452139, 106401051|LOC106401051, 106396524|LOC106396524</t>
  </si>
  <si>
    <t>106447281|LOC106447281, 106447279|LOC106447279, 106368856|LOC106368856, 106384874|LOC106384874, 106438398|LOC106438398, 106353521|LOC106353521, 106395488|LOC106395488, 106446945|LOC106446945, 106368968|LOC106368968, 106388375|LOC106388375, 106438347|LOC106438347, 106445166|LOC106445166</t>
  </si>
  <si>
    <t>106366808|LOC106366808, 106452409|LOC106452409, 106417584|LOC106417584, 106418116|LOC106418116, 106381143|LOC106381143, 106445302|LOC106445302, 106388205|LOC106388205, 106447907|LOC106447907, 106368664|LOC106368664</t>
  </si>
  <si>
    <t>106350872|LOC106350872, 106345635|LOC106345635, 106381467|LOC106381467, 106349119|LOC106349119, 106368856|LOC106368856, 106349415|LOC106349415, 106384874|LOC106384874, 106385546|LOC106385546, 106352132|LOC106352132, 106438398|LOC106438398, 106382000|LOC106382000, 106365298|LOC106365298, 106354773|LOC106354773, 106400855|LOC106400855, 106391720|LOC106391720, 106390528|LOC106390528, 106374519|LOC106374519, 106362401|LOC106362401, 106407128|LOC106407128, 106396443|LOC106396443, 106385536|LOC106385536, 106385998|LOC106385998, 106445177|LOC106445177, 106376208|LOC106376208, 106453118|LOC106453118, 106388375|LOC106388375, 106346221|LOC106346221, 106407480|LOC106407480, 106367536|LOC106367536, 106409122|LOC106409122</t>
  </si>
  <si>
    <t>106391519|LOC106391519, 106391515|LOC106391515, 106404391|LOC106404391, 106380573|LOC106380573, 106366710|LOC106366710, 106354787|LOC106354787, 106396040|LOC106396040</t>
  </si>
  <si>
    <t>106350872|LOC106350872, 106368856|LOC106368856, 106356928|LOC106356928, 106371894|LOC106371894, 106352132|LOC106352132, 106388097|LOC106388097, 106440920|LOC106440920, 106391720|LOC106391720, 106396546|LOC106396546, 106431049|LOC106431049, 106385479|LOC106385479, 106431030|LOC106431030, 106408937|LOC106408937, 106448277|LOC106448277, 106367536|LOC106367536, 106416484|LOC106416484</t>
  </si>
  <si>
    <t>106365675|LOC106365675, 106452089|LOC106452089, 106396486|LOC106396486, 106452368|LOC106452368, 106402942|LOC106402942, 106356928|LOC106356928, 106371894|LOC106371894, 106392161|LOC106392161, 106396546|LOC106396546, 106382616|LOC106382616, 106382027|LOC106382027, 106366266|LOC106366266, 106381931|LOC106381931, 106346522|LOC106346522, 106346521|LOC106346521, 106451055|LOC106451055, 106452556|LOC106452556, 106408937|LOC106408937, 106444667|LOC106444667, 106410400|LOC106410400, 106438973|LOC106438973, 106354791|LOC106354791, 106418003|LOC106418003, 106448277|LOC106448277, 106348189|LOC106348189, 106402470|LOC106402470, 106402113|LOC106402113, 106348105|LOC106348105, 106443147|LOC106443147, 106402685|LOC106402685</t>
  </si>
  <si>
    <t>106345635|LOC106345635, 106357712|LOC106357712, 106381467|LOC106381467, 106381876|LOC106381876, 106354773|LOC106354773, 106369188|LOC106369188, 106396443|LOC106396443, 106347953|LOC106347953, 106443239|LOC106443239, 106417713|LOC106417713, 106439325|LOC106439325, 106348088|LOC106348088</t>
  </si>
  <si>
    <t>106368856|LOC106368856, 106384874|LOC106384874, 106438398|LOC106438398, 106361880|LOC106361880, 106348399|LOC106348399, 106391500|LOC106391500, 106395488|LOC106395488, 106401934|LOC106401934, 106388515|LOC106388515, 106388514|LOC106388514, 106352757|LOC106352757, 106388375|LOC106388375, 106416484|LOC106416484</t>
  </si>
  <si>
    <t>106406332|LOC106406332, 106384861|LOC106384861, 106365552|LOC106365552, 106406751|LOC106406751, 106365430|LOC106365430, 106415860|LOC106415860</t>
  </si>
  <si>
    <t>106353309|LOC106353309, 106390122|LOC106390122, 106418395|LOC106418395, 106450455|LOC106450455, 106392887|LOC106392887, 106396442|LOC106396442, 106392454|LOC106392454</t>
  </si>
  <si>
    <t>106365673|LOC106365673, 106445285|LOC106445285, 106382636|LOC106382636, 106382638|LOC106382638</t>
  </si>
  <si>
    <t>106381762|LOC106381762, 106381763|LOC106381763, 106445302|LOC106445302, 106447907|LOC106447907, 106368664|LOC106368664, 106368386|LOC106368386</t>
  </si>
  <si>
    <t>106382906|LOC106382906, 106444537|LOC106444537, 106361880|LOC106361880, 106387187|LOC106387187, 106348399|LOC106348399, 106387189|LOC106387189, 106401934|LOC106401934, 106396668|LOC106396668</t>
  </si>
  <si>
    <t>106442544|LOC106442544, 106346563|LOC106346563, 106411335|LOC106411335, 106367999|LOC106367999, 106452364|LOC106452364, 106351060|LOC106351060, 106380594|LOC106380594, 106446673|LOC106446673, 106396257|LOC106396257, 106397390|LOC106397390, 106345323|LOC106345323, 106377019|LOC106377019, 106441215|LOC106441215, 106451405|LOC106451405, 106418144|LOC106418144, 106348881|LOC106348881, 106383372|LOC106383372, 106351744|LOC106351744, 106446652|LOC106446652, 106389662|LOC106389662, 106440733|LOC106440733, 106440736|LOC106440736</t>
  </si>
  <si>
    <t>106367999|LOC106367999, 106410643|LOC106410643, 106370867|LOC106370867, 106451050|LOC106451050, 106395007|LOC106395007, 106383372|LOC106383372, 106453405|LOC106453405, 106351744|LOC106351744, 106381281|LOC106381281</t>
  </si>
  <si>
    <t>106452089|LOC106452089, 106436527|LOC106436527, 106380594|LOC106380594, 106415908|LOC106415908, 106444895|LOC106444895, 106353364|LOC106353364, 106446351|LOC106446351, 106376498|LOC106376498, 106406022|LOC106406022, 106376497|LOC106376497, 106352647|LOC106352647, 106418144|LOC106418144, 106358129|LOC106358129, 106352649|LOC106352649, 106356016|LOC106356016, 106402348|LOC106402348, 106390498|LOC106390498, 106348881|LOC106348881, 106346429|LOC106346429, 106440733|LOC106440733, 106440736|LOC106440736</t>
  </si>
  <si>
    <t>106346389|LOC106346389, 106381143|LOC106381143, 106388205|LOC106388205, 106390743|LOC106390743, 106410302|LOC106410302, 106415649|LOC106415649, 106365726|LOC106365726, 106393937|LOC106393937, 106362262|LOC106362262</t>
  </si>
  <si>
    <t>106354425|LOC106354425, 106441091|LOC106441091, 106347114|LOC106347114, 106361235|LOC106361235, 106416491|LOC106416491, 106379426|LOC106379426, 106354700|LOC106354700, 106394225|LOC106394225</t>
  </si>
  <si>
    <t>106352732|LOC106352732, 106443611|LOC106443611, 106407007|LOC106407007, 106374260|LOC106374260, 106387146|LOC106387146, 106404936|LOC106404936, 106361880|LOC106361880, 106412061|LOC106412061, 106409336|LOC106409336, 106449128|LOC106449128, 106387187|LOC106387187, 106351645|LOC106351645, 106348399|LOC106348399, 106417473|LOC106417473, 106386981|LOC106386981, 106387189|LOC106387189, 106391500|LOC106391500, 106387147|LOC106387147, 106401934|LOC106401934, 106362760|LOC106362760, 106368405|LOC106368405, 106440671|LOC106440671, 106348078|LOC106348078, 106345263|LOC106345263, 106380979|LOC106380979, 106394726|LOC106394726, 106396668|LOC106396668, 106388515|LOC106388515, 106370131|LOC106370131, 106388514|LOC106388514, 106403148|LOC106403148, 106352757|LOC106352757, 106357154|LOC106357154, 106381558|LOC106381558, 106410977|LOC106410977, 106450296|LOC106450296, 106440007|LOC106440007, 106396430|LOC106396430, 106379250|LOC106379250, 106444726|LOC106444726, 106409379|LOC106409379, 106394935|LOC106394935</t>
  </si>
  <si>
    <t>106445302|LOC106445302, 106447907|LOC106447907, 106368664|LOC106368664</t>
  </si>
  <si>
    <t>106400945|LOC106400945, 106348748|LOC106348748, 106452089|LOC106452089, 106396384|LOC106396384, 106381825|LOC106381825, 106349745|LOC106349745, 106446951|LOC106446951</t>
  </si>
  <si>
    <t>106367016|LOC106367016, 106372515|LOC106372515, 106358393|LOC106358393, 106388197|LOC106388197, 106453259|LOC106453259, 106428475|LOC106428475, 106450733|LOC106450733</t>
  </si>
  <si>
    <t>106453198|LOC106453198, 106399811|LOC106399811, 106415086|LOC106415086, 106407133|LOC106407133, 106387192|LOC106387192, 106352780|LOC106352780, 106357943|LOC106357943, 106445241|LOC106445241, 106444990|LOC106444990, 106387397|LOC106387397, 106382926|LOC106382926, 106438004|LOC106438004, 106347953|LOC106347953, 106432792|LOC106432792, 106381121|LOC106381121, 106447950|LOC106447950, 106348088|LOC106348088, 106365853|LOC106365853</t>
  </si>
  <si>
    <t>106452089|LOC106452089, 106436527|LOC106436527, 106402942|LOC106402942, 106415908|LOC106415908, 106446673|LOC106446673, 106353364|LOC106353364, 106406022|LOC106406022, 106381286|LOC106381286, 106399829|LOC106399829, 106396929|LOC106396929, 106407128|LOC106407128, 106358129|LOC106358129, 106355450|LOC106355450, 106356016|LOC106356016, 106402348|LOC106402348, 106390498|LOC106390498, 106446652|LOC106446652, 106346429|LOC106346429</t>
  </si>
  <si>
    <t>106366808|LOC106366808, 106381762|LOC106381762, 106381763|LOC106381763, 106445302|LOC106445302, 106396257|LOC106396257, 106447907|LOC106447907, 106397390|LOC106397390, 106368664|LOC106368664, 106451405|LOC106451405, 106349745|LOC106349745, 106389662|LOC106389662</t>
  </si>
  <si>
    <t>106446075|LOC106446075, 106391519|LOC106391519, 106368856|LOC106368856, 106397664|LOC106397664, 106391515|LOC106391515, 106404391|LOC106404391, 106406022|LOC106406022, 106366710|LOC106366710, 106358858|LOC106358858, 106354787|LOC106354787, 106358129|LOC106358129, 106356016|LOC106356016, 106390498|LOC106390498, 106396040|LOC106396040</t>
  </si>
  <si>
    <t>106357489|LOC106357489, 106403511|LOC106403511, 106397137|LOC106397137, 106357712|LOC106357712, 106418130|LOC106418130, 106396846|LOC106396846, 106381282|LOC106381282, 106354683|LOC106354683, 106381941|LOC106381941, 106401749|LOC106401749, 106413317|LOC106413317, 106345323|LOC106345323, 106413318|LOC106413318, 106396876|LOC106396876, 106388274|LOC106388274, 106369188|LOC106369188, 106416486|LOC106416486, 106366266|LOC106366266, 106358858|LOC106358858, 106386893|LOC106386893, 106389330|LOC106389330, 106391223|LOC106391223, 106445195|LOC106445195, 106382824|LOC106382824, 106401494|LOC106401494, 106375627|LOC106375627, 106417096|LOC106417096, 106435549|LOC106435549, 106366870|LOC106366870, 106350139|LOC106350139, 106443239|LOC106443239, 106417713|LOC106417713, 106439325|LOC106439325, 106357878|LOC106357878</t>
  </si>
  <si>
    <t>106402296|LOC106402296, 106452501|LOC106452501, 106416182|LOC106416182, 106388409|LOC106388409, 106381501|LOC106381501, 106402531|LOC106402531, 106390699|LOC106390699, 106349368|LOC106349368, 106445151|LOC106445151, 106353064|LOC106353064, 106382938|LOC106382938</t>
  </si>
  <si>
    <t>106371607|LOC106371607, 106351387|LOC106351387, 106381286|LOC106381286, 106399564|LOC106399564</t>
  </si>
  <si>
    <t>106346269|LOC106346269, 106397555|LOC106397555, 106381881|LOC106381881, 106396525|LOC106396525, 106382607|LOC106382607, 106369019|LOC106369019, 106357361|LOC106357361, 106345289|LOC106345289</t>
  </si>
  <si>
    <t>106368856|LOC106368856, 106384874|LOC106384874, 106380944|LOC106380944, 106438398|LOC106438398, 106392161|LOC106392161, 106382616|LOC106382616, 106395488|LOC106395488, 106410400|LOC106410400, 106388375|LOC106388375</t>
  </si>
  <si>
    <t>106354658|LOC106354658, 106371933|LOC106371933, 106352011|LOC106352011</t>
  </si>
  <si>
    <t>bna00604</t>
  </si>
  <si>
    <t>Glycosphingolipid biosynthesis - ganglio series</t>
  </si>
  <si>
    <t>106418278|LOC106418278</t>
  </si>
  <si>
    <t>106356928|LOC106356928, 106371894|LOC106371894, 106396546|LOC106396546, 106408937|LOC106408937, 106448277|LOC106448277, 106440733|LOC106440733, 106403755|LOC106403755, 106372559|LOC106372559, 106416484|LOC106416484, 106440736|LOC106440736</t>
  </si>
  <si>
    <t>106357489|LOC106357489, 106412213|LOC106412213, 106368390|LOC106368390, 106354683|LOC106354683, 106401749|LOC106401749, 106387266|LOC106387266, 106405613|LOC106405613, 106451839|LOC106451839</t>
  </si>
  <si>
    <t>106357712|LOC106357712, 106369188|LOC106369188, 106407128|LOC106407128</t>
  </si>
  <si>
    <t>106378341|LOC106378341, 106381130|LOC106381130, 106418278|LOC106418278</t>
  </si>
  <si>
    <t>106400578|LOC106400578, 106378341|LOC106378341, 106396524|LOC106396524, 106372740|LOC106372740, 106418278|LOC106418278</t>
  </si>
  <si>
    <t>106390062|LOC106390062, 106354680|LOC106354680, 106354681|LOC106354681, 106345503|LOC106345503, 106348065|LOC106348065</t>
  </si>
  <si>
    <t>106366810|LOC106366810, 106440900|LOC106440900, 106372515|LOC106372515, 106371823|LOC106371823, 106375731|LOC106375731, 106395025|LOC106395025, 106384356|LOC106384356, 106428475|LOC106428475</t>
  </si>
  <si>
    <t>106356928|LOC106356928, 106371894|LOC106371894, 106446673|LOC106446673, 106396546|LOC106396546, 106408937|LOC106408937, 106448277|LOC106448277, 106446652|LOC106446652</t>
  </si>
  <si>
    <t>106453198|LOC106453198, 106371989|LOC106371989, 106356928|LOC106356928, 106371894|LOC106371894, 106407713|LOC106407713, 106396546|LOC106396546, 106408937|LOC106408937, 106448277|LOC106448277, 106372159|LOC106372159, 106354606|LOC106354606</t>
  </si>
  <si>
    <t>106357712|LOC106357712, 106369188|LOC106369188, 106355063|LOC106355063, 106356040|LOC106356040</t>
  </si>
  <si>
    <t>106354597|LOC106354597, 106446075|LOC106446075, 106397776|LOC106397776, 106446818|LOC106446818, 106394675|LOC106394675, 106381913|LOC106381913, 106353470|LOC106353470, 106367213|LOC106367213, 106402362|LOC106402362</t>
  </si>
  <si>
    <t>106362401|LOC106362401, 106453118|LOC106453118, 106346221|LOC106346221, 106407480|LOC106407480, 106379685|LOC106379685</t>
  </si>
  <si>
    <t>106402685|LOC106402685</t>
  </si>
  <si>
    <t>106436527|LOC106436527, 106352732|LOC106352732, 106387146|LOC106387146, 106412061|LOC106412061, 106372481|LOC106372481, 106386981|LOC106386981, 106387147|LOC106387147, 106439131|LOC106439131, 106368405|LOC106368405, 106380979|LOC106380979, 106402348|LOC106402348, 106396430|LOC106396430</t>
  </si>
  <si>
    <t>106453198|LOC106453198, 106415086|LOC106415086, 106407713|LOC106407713, 106357943|LOC106357943, 106387397|LOC106387397, 106382926|LOC106382926, 106347953|LOC106347953, 106432792|LOC106432792, 106416255|LOC106416255, 106415479|LOC106415479, 106415478|LOC106415478, 106381121|LOC106381121, 106348088|LOC106348088</t>
  </si>
  <si>
    <t>106368856|LOC106368856, 106384874|LOC106384874, 106438398|LOC106438398, 106388375|LOC106388375</t>
  </si>
  <si>
    <t>106381467|LOC106381467, 106354773|LOC106354773</t>
  </si>
  <si>
    <t>106453259|LOC106453259, 106450733|LOC106450733</t>
  </si>
  <si>
    <t>106372413|LOC106372413, 106390570|LOC106390570, 106380573|LOC106380573, 106450544|LOC106450544, 106381942|LOC106381942, 106385189|LOC106385189, 106381415|LOC106381415, 106384672|LOC106384672, 106385190|LOC106385190</t>
  </si>
  <si>
    <t>106366710|LOC106366710, 106439131|LOC106439131, 106396040|LOC106396040</t>
  </si>
  <si>
    <t>106357489|LOC106357489, 106401596|LOC106401596, 106440412|LOC106440412, 106418130|LOC106418130, 106397664|LOC106397664, 106381609|LOC106381609, 106381282|LOC106381282, 106354683|LOC106354683, 106381941|LOC106381941, 106401749|LOC106401749, 106416486|LOC106416486, 106386893|LOC106386893, 106389330|LOC106389330, 106391223|LOC106391223, 106389340|LOC106389340, 106401494|LOC106401494, 106382537|LOC106382537, 106375627|LOC106375627, 106417096|LOC106417096, 106435549|LOC106435549, 106405216|LOC106405216, 106350139|LOC106350139</t>
  </si>
  <si>
    <t>106397771|LOC106397771, 106452089|LOC106452089, 106396486|LOC106396486, 106358527|LOC106358527, 106356928|LOC106356928, 106371894|LOC106371894, 106396546|LOC106396546, 106439388|LOC106439388, 106366266|LOC106366266, 106408937|LOC106408937, 106349745|LOC106349745, 106448277|LOC106448277, 106348189|LOC106348189, 106348105|LOC106348105, 106394762|LOC106394762</t>
  </si>
  <si>
    <t>106446075|LOC106446075, 106368856|LOC106368856, 106406022|LOC106406022, 106396876|LOC106396876, 106358129|LOC106358129, 106356016|LOC106356016, 106390498|LOC106390498</t>
  </si>
  <si>
    <t>106354691|LOC106354691, 106352732|LOC106352732, 106376534|LOC106376534, 106380881|LOC106380881, 106365560|LOC106365560, 106394738|LOC106394738, 106405632|LOC106405632, 106387146|LOC106387146, 106346734|LOC106346734, 106382178|LOC106382178, 106412061|LOC106412061, 106417948|LOC106417948, 106405722|LOC106405722, 106386981|LOC106386981, 106381341|LOC106381341, 106387147|LOC106387147, 106368405|LOC106368405, 106365510|LOC106365510, 106380979|LOC106380979, 106387293|LOC106387293, 106443074|LOC106443074, 106385154|LOC106385154, 106396430|LOC106396430, 106384744|LOC106384744, 106402685|LOC106402685</t>
  </si>
  <si>
    <t>106409544|LOC106409544, 106381139|LOC106381139, 106438246|LOC106438246, 106393609|LOC106393609, 106378037|LOC106378037, 106439508|LOC106439508, 106380668|LOC106380668, 106452978|LOC106452978, 106451055|LOC106451055, 106450439|LOC106450439, 106397148|LOC106397148, 106410328|LOC106410328, 106387293|LOC106387293, 106353973|LOC106353973, 106372159|LOC106372159, 106347564|LOC106347564, 106428402|LOC106428402, 106382476|LOC106382476, 106365512|LOC106365512</t>
  </si>
  <si>
    <t>106404501|LOC106404501, 106381787|LOC106381787, 106381579|LOC106381579, 106396762|LOC106396762, 106378423|LOC106378423, 106360403|LOC106360403, 106352066|LOC106352066</t>
  </si>
  <si>
    <t>106362401|LOC106362401, 106453118|LOC106453118, 106346221|LOC106346221, 106356535|LOC106356535, 106407480|LOC106407480</t>
  </si>
  <si>
    <t>106433407|LOC106433407, 106390601|LOC106390601, 106372613|LOC106372613, 106365667|LOC106365667, 106366833|LOC106366833, 106376336|LOC106376336, 106365674|LOC106365674, 106397227|LOC106397227, 106433369|LOC106433369, 106449191|LOC106449191, 106362022|LOC106362022, 106386629|LOC106386629, 106400581|LOC106400581, 106451134|LOC106451134, 106400541|LOC106400541, 106369660|LOC106369660, 106366033|LOC106366033, 106418691|LOC106418691, 106445693|LOC106445693, 106400542|LOC106400542, 106363404|LOC106363404, 106397170|LOC106397170, 106345957|LOC106345957, 106398690|LOC106398690, 106387996|LOC106387996, 106346115|LOC106346115, 106354685|LOC106354685, 106399381|LOC106399381, 106372477|LOC106372477, 106366814|LOC106366814, 106367635|LOC106367635, 106451044|LOC106451044, 106402165|LOC106402165, 106360543|LOC106360543, 106357342|LOC106357342, 106354529|LOC106354529, 106354500|LOC106354500, 106382881|LOC106382881, 106369230|LOC106369230, 106451400|LOC106451400, 106399304|LOC106399304, 106418390|LOC106418390, 106372741|LOC106372741, 106349089|LOC106349089, 106368211|LOC106368211, 106380112|LOC106380112, 106381225|LOC106381225, 106399602|LOC106399602, 106406840|LOC106406840, 106452885|LOC106452885, 106368242|LOC106368242, 106370721|LOC106370721, 106377549|LOC106377549, 106410794|LOC106410794, 106446281|LOC106446281, 106439401|LOC106439401, 106382116|LOC106382116, 106439404|LOC106439404, 106418621|LOC106418621, 106454495|LOC106454495, 106452555|LOC106452555, 106353779|LOC106353779, 106399380|LOC106399380, 106382482|LOC106382482, 106379834|LOC106379834, 106402124|LOC106402124, 106388195|LOC106388195, 106401165|LOC106401165, 106386449|LOC106386449, 106444349|LOC106444349, 106454868|LOC106454868, 106360174|LOC106360174</t>
  </si>
  <si>
    <t>106349212|LOC106349212, 106365675|LOC106365675, 106400945|LOC106400945, 106348748|LOC106348748, 106397771|LOC106397771, 106345635|LOC106345635, 106452089|LOC106452089, 106446075|LOC106446075, 106436527|LOC106436527, 106396486|LOC106396486, 106380594|LOC106380594, 106358527|LOC106358527, 106368856|LOC106368856, 106452368|LOC106452368, 106402942|LOC106402942, 106415908|LOC106415908, 106444895|LOC106444895, 106353364|LOC106353364, 106396384|LOC106396384, 106446351|LOC106446351, 106376498|LOC106376498, 106365604|LOC106365604, 106381825|LOC106381825, 106406022|LOC106406022, 106382939|LOC106382939, 106376497|LOC106376497, 106441215|LOC106441215, 106375496|LOC106375496, 106382027|LOC106382027, 106439388|LOC106439388, 106366266|LOC106366266, 106381931|LOC106381931, 106352647|LOC106352647, 106418144|LOC106418144, 106396443|LOC106396443, 106358129|LOC106358129, 106438973|LOC106438973, 106352649|LOC106352649, 106354791|LOC106354791, 106446951|LOC106446951, 106356016|LOC106356016, 106402348|LOC106402348, 106348189|LOC106348189, 106390498|LOC106390498, 106348881|LOC106348881, 106381915|LOC106381915, 106348105|LOC106348105, 106346429|LOC106346429, 106440733|LOC106440733, 106402685|LOC106402685, 106440736|LOC106440736</t>
  </si>
  <si>
    <t>106389628|LOC106389628, 106368856|LOC106368856, 106384874|LOC106384874, 106438398|LOC106438398, 106399829|LOC106399829, 106395488|LOC106395488, 106355450|LOC106355450, 106388375|LOC106388375, 106347647|LOC106347647</t>
  </si>
  <si>
    <t>106436527|LOC106436527, 106402348|LOC106402348, 106346429|LOC106346429</t>
  </si>
  <si>
    <t>106357489|LOC106357489, 106451439|LOC106451439, 106371057|LOC106371057, 106453031|LOC106453031, 106385158|LOC106385158, 106354445|LOC106354445, 106354485|LOC106354485, 106354683|LOC106354683, 106401749|LOC106401749, 106382564|LOC106382564, 106448019|LOC106448019, 106389611|LOC106389611, 106381770|LOC106381770, 106445587|LOC106445587, 106382566|LOC106382566, 106381719|LOC106381719, 106360390|LOC106360390</t>
  </si>
  <si>
    <t>106368856|LOC106368856, 106406022|LOC106406022, 106441215|LOC106441215, 106362401|LOC106362401, 106407128|LOC106407128, 106358129|LOC106358129, 106356016|LOC106356016, 106453118|LOC106453118, 106390498|LOC106390498, 106346221|LOC106346221, 106407480|LOC106407480, 106379685|LOC106379685</t>
  </si>
  <si>
    <t>106438205|LOC106438205, 106348065|LOC106348065</t>
  </si>
  <si>
    <t>106451769|LOC106451769, 106451289|LOC106451289, 106354769|LOC106354769, 106381048|LOC106381048, 106381049|LOC106381049, 106388256|LOC106388256, 106369687|LOC106369687, 106382723|LOC106382723, 106382701|LOC106382701, 106417340|LOC106417340</t>
  </si>
  <si>
    <t>106451439|LOC106451439, 106371057|LOC106371057, 106354683|LOC106354683, 106401749|LOC106401749, 106382564|LOC106382564, 106348839|LOC106348839, 106448019|LOC106448019, 106389611|LOC106389611, 106445587|LOC106445587, 106382566|LOC106382566, 106381719|LOC106381719, 106360390|LOC106360390</t>
  </si>
  <si>
    <t>106451761|LOC106451761, 106445315|LOC106445315, 106389696|LOC106389696, 106380523|LOC106380523, 106381881|LOC106381881, 106385719|LOC106385719, 106371952|LOC106371952, 106381057|LOC106381057, 106403684|LOC106403684, 106390968|LOC106390968, 106377952|LOC106377952, 106381621|LOC106381621, 106366115|LOC106366115, 106391187|LOC106391187, 106444625|LOC106444625</t>
  </si>
  <si>
    <t>106452089|LOC106452089, 106396486|LOC106396486, 106378878|LOC106378878, 106396384|LOC106396384, 106382939|LOC106382939, 106441215|LOC106441215, 106375496|LOC106375496, 106348189|LOC106348189, 106348105|LOC106348105</t>
  </si>
  <si>
    <t>106384874|LOC106384874, 106438398|LOC106438398, 106388005|LOC106388005, 106348399|LOC106348399, 106388375|LOC106388375</t>
  </si>
  <si>
    <t>106381941|LOC106381941, 106416486|LOC106416486, 106386893|LOC106386893, 106417096|LOC106417096, 106435549|LOC106435549, 106350139|LOC106350139</t>
  </si>
  <si>
    <t>106357489|LOC106357489, 106451439|LOC106451439, 106371057|LOC106371057, 106354683|LOC106354683, 106401749|LOC106401749, 106382564|LOC106382564, 106448019|LOC106448019, 106389611|LOC106389611, 106445587|LOC106445587, 106391223|LOC106391223, 106382566|LOC106382566, 106375627|LOC106375627, 106381719|LOC106381719, 106360390|LOC106360390</t>
  </si>
  <si>
    <t>106371586|LOC106371586, 106354485|LOC106354485, 106396961|LOC106396961, 106364104|LOC106364104, 106382625|LOC106382625, 106407357|LOC106407357</t>
  </si>
  <si>
    <t>106401625|LOC106401625</t>
  </si>
  <si>
    <t>106453034|LOC106453034, 106451803|LOC106451803, 106415667|LOC106415667, 106406660|LOC106406660, 106381932|LOC106381932, 106380189|LOC106380189, 106346670|LOC106346670</t>
  </si>
  <si>
    <t>106396524|LOC106396524, 106418278|LOC106418278, 106387293|LOC106387293, 106407573|LOC106407573, 106443147|LOC106443147, 106402685|LOC106402685</t>
  </si>
  <si>
    <t>106447497|LOC106447497, 106361964|LOC106361964</t>
  </si>
  <si>
    <t>106375753|LOC106375753, 106375754|LOC106375754, 106348754|LOC106348754, 106416069|LOC106416069, 106440765|LOC106440765</t>
  </si>
  <si>
    <t>106407128|LOC106407128</t>
  </si>
  <si>
    <t>106357489|LOC106357489, 106451439|LOC106451439, 106371057|LOC106371057, 106453222|LOC106453222, 106397655|LOC106397655, 106354683|LOC106354683, 106401749|LOC106401749, 106381457|LOC106381457, 106382916|LOC106382916, 106382917|LOC106382917, 106381719|LOC106381719, 106360390|LOC106360390</t>
  </si>
  <si>
    <t>106386751|LOC106386751, 106451304|LOC106451304, 106451303|LOC106451303, 106382365|LOC106382365, 106362059|LOC106362059</t>
  </si>
  <si>
    <t>106406593|LOC106406593, 106346061|LOC106346061, 106453020|LOC106453020, 106366802|LOC106366802, 106382107|LOC106382107, 106387277|LOC106387277, 106451758|LOC106451758, 106381636|LOC106381636, 106383346|LOC106383346, 106440694|LOC106440694, 106381512|LOC106381512, 106382496|LOC106382496, 106401239|LOC106401239, 106346292|LOC106346292, 106389883|LOC106389883, 106382218|LOC106382218, 106353095|LOC106353095, 106410625|LOC106410625, 106382479|LOC106382479, 106381626|LOC106381626, 106389969|LOC106389969, 106366115|LOC106366115, 106388151|LOC106388151, 106348836|LOC106348836, 106376728|LOC106376728, 106453449|LOC106453449</t>
  </si>
  <si>
    <t>106366807|LOC106366807, 106376641|LOC106376641, 106382027|LOC106382027, 106381931|LOC106381931, 106370916|LOC106370916, 106416511|LOC106416511, 106402685|LOC106402685</t>
  </si>
  <si>
    <t>106438830|LOC106438830, 106418130|LOC106418130, 106451758|LOC106451758, 106451331|LOC106451331, 106371662|LOC106371662, 106382218|LOC106382218, 106382479|LOC106382479, 106438373|LOC106438373, 106390968|LOC106390968, 106384754|LOC106384754, 106347687|LOC106347687, 106380532|LOC106380532, 106376728|LOC106376728, 106452880|LOC106452880, 106375106|LOC106375106</t>
  </si>
  <si>
    <t>106372413|LOC106372413</t>
  </si>
  <si>
    <t>106451281|LOC106451281, 106402927|LOC106402927, 106385158|LOC106385158, 106368214|LOC106368214, 106380844|LOC106380844, 106369010|LOC106369010, 106394922|LOC106394922, 106397859|LOC106397859, 106403778|LOC106403778, 106389899|LOC106389899, 106381770|LOC106381770, 106369850|LOC106369850, 106346301|LOC106346301, 106438196|LOC106438196, 106381430|LOC106381430, 106348419|LOC106348419, 106390223|LOC106390223</t>
  </si>
  <si>
    <t>106349212|LOC106349212, 106382027|LOC106382027, 106381931|LOC106381931, 106381915|LOC106381915</t>
  </si>
  <si>
    <t>106445274|LOC106445274, 106365664|LOC106365664, 106447892|LOC106447892, 106441506|LOC106441506, 106446377|LOC106446377, 106365663|LOC106365663</t>
  </si>
  <si>
    <t>106365675|LOC106365675, 106389628|LOC106389628, 106345635|LOC106345635, 106451798|LOC106451798, 106436527|LOC106436527, 106368856|LOC106368856, 106384874|LOC106384874, 106452368|LOC106452368, 106402942|LOC106402942, 106438398|LOC106438398, 106445767|LOC106445767, 106406022|LOC106406022, 106381286|LOC106381286, 106441215|LOC106441215, 106382027|LOC106382027, 106399829|LOC106399829, 106362401|LOC106362401, 106395488|LOC106395488, 106366266|LOC106366266, 106381931|LOC106381931, 106407128|LOC106407128, 106396443|LOC106396443, 106358129|LOC106358129, 106438973|LOC106438973, 106354791|LOC106354791, 106355450|LOC106355450, 106356016|LOC106356016, 106453118|LOC106453118, 106402348|LOC106402348, 106390498|LOC106390498, 106388375|LOC106388375, 106381915|LOC106381915, 106346221|LOC106346221, 106347647|LOC106347647, 106407480|LOC106407480</t>
  </si>
  <si>
    <t>106451757|LOC106451757, 106451283|LOC106451283, 106386751|LOC106386751, 106397237|LOC106397237, 106386752|LOC106386752, 106397623|LOC106397623, 106415667|LOC106415667, 106380873|LOC106380873, 106385158|LOC106385158, 106395362|LOC106395362, 106368214|LOC106368214, 106451510|LOC106451510, 106381573|LOC106381573, 106401239|LOC106401239, 106416184|LOC106416184, 106394922|LOC106394922, 106353095|LOC106353095, 106389899|LOC106389899, 106451511|LOC106451511, 106413753|LOC106413753, 106382483|LOC106382483, 106389517|LOC106389517, 106451531|LOC106451531, 106451533|LOC106451533, 106397530|LOC106397530</t>
  </si>
  <si>
    <t>106361087|LOC106361087, 106367016|LOC106367016, 106415086|LOC106415086, 106401239|LOC106401239, 106353095|LOC106353095, 106358393|LOC106358393, 106357943|LOC106357943, 106388197|LOC106388197, 106381813|LOC106381813, 106411160|LOC106411160, 106382762|LOC106382762, 106376200|LOC106376200, 106375252|LOC106375252, 106406661|LOC106406661, 106451548|LOC106451548, 106387659|LOC106387659, 106381798|LOC106381798, 106412231|LOC106412231, 106348226|LOC106348226</t>
  </si>
  <si>
    <t>106416986|LOC106416986, 106358244|LOC106358244, 106358252|LOC106358252, 106415924|LOC106415924</t>
  </si>
  <si>
    <t>106406037|LOC106406037, 106358546|LOC106358546, 106444819|LOC106444819, 106384822|LOC106384822, 106354666|LOC106354666, 106438778|LOC106438778, 106369006|LOC106369006, 106376917|LOC106376917, 106361151|LOC106361151, 106382939|LOC106382939, 106375496|LOC106375496, 106396960|LOC106396960, 106411173|LOC106411173, 106354655|LOC106354655, 106349474|LOC106349474, 106452560|LOC106452560, 106449323|LOC106449323</t>
  </si>
  <si>
    <t>106418167|LOC106418167, 106378491|LOC106378491, 106382941|LOC106382941, 106403808|LOC106403808, 106380886|LOC106380886, 106416077|LOC106416077, 106360403|LOC106360403, 106414799|LOC106414799, 106353885|LOC106353885, 106395526|LOC106395526</t>
  </si>
  <si>
    <t>106433858|LOC106433858, 106389825|LOC106389825, 106386571|LOC106386571, 106433386|LOC106433386, 106381563|LOC106381563, 106378491|LOC106378491, 106385719|LOC106385719, 106393390|LOC106393390, 106349121|LOC106349121, 106445262|LOC106445262, 106388552|LOC106388552, 106376729|LOC106376729, 106406544|LOC106406544, 106354830|LOC106354830, 106364690|LOC106364690</t>
  </si>
  <si>
    <t>106354666|LOC106354666, 106438778|LOC106438778, 106385711|LOC106385711, 106358436|LOC106358436, 106396960|LOC106396960</t>
  </si>
  <si>
    <t>TOP10 KEGG pathways were marked out.</t>
    <phoneticPr fontId="9" type="noConversion"/>
  </si>
  <si>
    <r>
      <t>Supplemental Data 3. KEGG analysis of DEGs between</t>
    </r>
    <r>
      <rPr>
        <b/>
        <i/>
        <sz val="14"/>
        <color theme="1"/>
        <rFont val="Arial"/>
        <family val="2"/>
      </rPr>
      <t xml:space="preserve"> MS </t>
    </r>
    <r>
      <rPr>
        <b/>
        <sz val="14"/>
        <color theme="1"/>
        <rFont val="Arial"/>
        <family val="2"/>
      </rPr>
      <t xml:space="preserve">mutant and WT at different DAG. </t>
    </r>
    <phoneticPr fontId="9" type="noConversion"/>
  </si>
  <si>
    <r>
      <t>ST: Time after germination of single-stem plants (WT), MT: Time after germination of multi-stems (</t>
    </r>
    <r>
      <rPr>
        <i/>
        <sz val="14"/>
        <color theme="1"/>
        <rFont val="Arial"/>
        <family val="2"/>
      </rPr>
      <t>MS</t>
    </r>
    <r>
      <rPr>
        <sz val="14"/>
        <color theme="1"/>
        <rFont val="Arial"/>
        <family val="2"/>
      </rPr>
      <t>) mutants.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</si>
</sst>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scheme val="minor"/>
    </font>
    <font>
      <sz val="12"/>
      <color rgb="FF000000"/>
      <name val="等线"/>
      <family val="3"/>
      <charset val="134"/>
    </font>
    <font>
      <b/>
      <sz val="12"/>
      <color rgb="FF000000"/>
      <name val="等线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00"/>
      <name val="等线"/>
      <family val="3"/>
      <charset val="134"/>
    </font>
    <font>
      <sz val="12"/>
      <name val="等线"/>
      <family val="3"/>
      <charset val="134"/>
    </font>
    <font>
      <sz val="11"/>
      <name val="Calibri"/>
      <family val="2"/>
      <scheme val="minor"/>
    </font>
    <font>
      <sz val="12"/>
      <color rgb="FF000000"/>
      <name val="等线"/>
      <family val="3"/>
      <charset val="134"/>
    </font>
    <font>
      <b/>
      <sz val="14"/>
      <color theme="1"/>
      <name val="Arial"/>
      <family val="2"/>
    </font>
    <font>
      <sz val="9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  <font>
      <b/>
      <i/>
      <sz val="14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4" fillId="0" borderId="2" xfId="0" applyFont="1" applyBorder="1"/>
    <xf numFmtId="0" fontId="5" fillId="2" borderId="1" xfId="0" applyFont="1" applyFill="1" applyBorder="1"/>
    <xf numFmtId="0" fontId="6" fillId="2" borderId="0" xfId="0" applyFont="1" applyFill="1"/>
    <xf numFmtId="0" fontId="7" fillId="0" borderId="1" xfId="0" applyFont="1" applyBorder="1"/>
    <xf numFmtId="0" fontId="7" fillId="2" borderId="1" xfId="0" applyFont="1" applyFill="1" applyBorder="1"/>
    <xf numFmtId="0" fontId="0" fillId="2" borderId="0" xfId="0" applyFill="1"/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9"/>
  <sheetViews>
    <sheetView workbookViewId="0">
      <selection activeCell="A2" sqref="A2:XFD2"/>
    </sheetView>
  </sheetViews>
  <sheetFormatPr defaultRowHeight="15" x14ac:dyDescent="0.25"/>
  <cols>
    <col min="1" max="1" width="16.5703125" customWidth="1"/>
    <col min="2" max="2" width="20.28515625" customWidth="1"/>
    <col min="3" max="3" width="18.7109375" customWidth="1"/>
    <col min="4" max="4" width="57" customWidth="1"/>
    <col min="5" max="5" width="16.7109375" customWidth="1"/>
  </cols>
  <sheetData>
    <row r="1" spans="1:32" s="9" customFormat="1" ht="35.25" customHeight="1" x14ac:dyDescent="0.25">
      <c r="A1" s="11" t="s">
        <v>895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2" s="18" customFormat="1" ht="36" customHeight="1" x14ac:dyDescent="0.25">
      <c r="A2" s="16" t="s">
        <v>896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s="9" customFormat="1" ht="35.25" customHeight="1" thickBot="1" x14ac:dyDescent="0.3">
      <c r="A3" s="13" t="s">
        <v>894</v>
      </c>
      <c r="B3" s="14"/>
      <c r="C3" s="14"/>
      <c r="D3" s="14"/>
      <c r="E3" s="14"/>
      <c r="F3" s="14"/>
      <c r="G3" s="14"/>
      <c r="H3" s="14"/>
      <c r="I3" s="14"/>
      <c r="J3" s="15"/>
      <c r="K3" s="10"/>
      <c r="L3" s="10"/>
      <c r="M3" s="10"/>
    </row>
    <row r="4" spans="1:32" ht="26.25" customHeight="1" thickTop="1" thickBot="1" x14ac:dyDescent="0.3">
      <c r="A4" s="2" t="s">
        <v>0</v>
      </c>
      <c r="B4" s="2" t="s">
        <v>1</v>
      </c>
      <c r="C4" s="2" t="s">
        <v>2</v>
      </c>
      <c r="D4" s="2" t="s">
        <v>3</v>
      </c>
      <c r="E4" s="3" t="s">
        <v>379</v>
      </c>
      <c r="F4" s="3" t="s">
        <v>378</v>
      </c>
      <c r="G4" s="2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32" s="5" customFormat="1" ht="16.5" thickTop="1" x14ac:dyDescent="0.25">
      <c r="A5" s="4" t="s">
        <v>6</v>
      </c>
      <c r="B5" s="4" t="s">
        <v>7</v>
      </c>
      <c r="C5" s="4" t="s">
        <v>8</v>
      </c>
      <c r="D5" s="4" t="s">
        <v>9</v>
      </c>
      <c r="E5" s="4">
        <f>-LOG(F5,10)</f>
        <v>7.3478618692544977</v>
      </c>
      <c r="F5" s="4">
        <v>4.4888813960270303E-8</v>
      </c>
      <c r="G5" s="4" t="s">
        <v>10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32" s="5" customFormat="1" ht="15.75" x14ac:dyDescent="0.25">
      <c r="A6" s="4" t="s">
        <v>11</v>
      </c>
      <c r="B6" s="4" t="s">
        <v>7</v>
      </c>
      <c r="C6" s="4" t="s">
        <v>8</v>
      </c>
      <c r="D6" s="4" t="s">
        <v>12</v>
      </c>
      <c r="E6" s="4">
        <f t="shared" ref="E6:E69" si="0">-LOG(F6,10)</f>
        <v>4.83623666401345</v>
      </c>
      <c r="F6" s="4">
        <v>1.45801951201259E-5</v>
      </c>
      <c r="G6" s="4" t="s">
        <v>13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32" s="5" customFormat="1" ht="15.75" x14ac:dyDescent="0.25">
      <c r="A7" s="4" t="s">
        <v>14</v>
      </c>
      <c r="B7" s="4" t="s">
        <v>7</v>
      </c>
      <c r="C7" s="4" t="s">
        <v>15</v>
      </c>
      <c r="D7" s="4" t="s">
        <v>16</v>
      </c>
      <c r="E7" s="4">
        <f t="shared" si="0"/>
        <v>2.7127236701677</v>
      </c>
      <c r="F7" s="4">
        <v>1.9376544489239399E-3</v>
      </c>
      <c r="G7" s="4" t="s">
        <v>17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32" s="5" customFormat="1" ht="15.75" x14ac:dyDescent="0.25">
      <c r="A8" s="4" t="s">
        <v>18</v>
      </c>
      <c r="B8" s="4" t="s">
        <v>7</v>
      </c>
      <c r="C8" s="4" t="s">
        <v>8</v>
      </c>
      <c r="D8" s="4" t="s">
        <v>19</v>
      </c>
      <c r="E8" s="4">
        <f t="shared" si="0"/>
        <v>2.5559683153637183</v>
      </c>
      <c r="F8" s="4">
        <v>2.77991607350608E-3</v>
      </c>
      <c r="G8" s="4" t="s">
        <v>20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32" s="5" customFormat="1" ht="15.75" x14ac:dyDescent="0.25">
      <c r="A9" s="4" t="s">
        <v>21</v>
      </c>
      <c r="B9" s="4" t="s">
        <v>7</v>
      </c>
      <c r="C9" s="4" t="s">
        <v>22</v>
      </c>
      <c r="D9" s="4" t="s">
        <v>23</v>
      </c>
      <c r="E9" s="4">
        <f t="shared" si="0"/>
        <v>2.4858393999707094</v>
      </c>
      <c r="F9" s="4">
        <v>3.2670862512890601E-3</v>
      </c>
      <c r="G9" s="4" t="s">
        <v>24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32" s="5" customFormat="1" ht="15.75" x14ac:dyDescent="0.25">
      <c r="A10" s="4" t="s">
        <v>25</v>
      </c>
      <c r="B10" s="4" t="s">
        <v>26</v>
      </c>
      <c r="C10" s="4" t="s">
        <v>27</v>
      </c>
      <c r="D10" s="4" t="s">
        <v>28</v>
      </c>
      <c r="E10" s="4">
        <f t="shared" si="0"/>
        <v>2.4734103446114482</v>
      </c>
      <c r="F10" s="4">
        <v>3.36193765442674E-3</v>
      </c>
      <c r="G10" s="4" t="s">
        <v>29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32" s="5" customFormat="1" ht="15.75" x14ac:dyDescent="0.25">
      <c r="A11" s="4" t="s">
        <v>30</v>
      </c>
      <c r="B11" s="4" t="s">
        <v>7</v>
      </c>
      <c r="C11" s="4" t="s">
        <v>31</v>
      </c>
      <c r="D11" s="4" t="s">
        <v>32</v>
      </c>
      <c r="E11" s="4">
        <f t="shared" si="0"/>
        <v>2.1922204984518499</v>
      </c>
      <c r="F11" s="4">
        <v>6.4236149701255903E-3</v>
      </c>
      <c r="G11" s="4" t="s">
        <v>33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32" s="5" customFormat="1" ht="15.75" x14ac:dyDescent="0.25">
      <c r="A12" s="4" t="s">
        <v>34</v>
      </c>
      <c r="B12" s="4" t="s">
        <v>7</v>
      </c>
      <c r="C12" s="4" t="s">
        <v>35</v>
      </c>
      <c r="D12" s="4" t="s">
        <v>36</v>
      </c>
      <c r="E12" s="4">
        <f t="shared" si="0"/>
        <v>2.0369053174460623</v>
      </c>
      <c r="F12" s="4">
        <v>9.1853282825742604E-3</v>
      </c>
      <c r="G12" s="4" t="s">
        <v>37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32" s="5" customFormat="1" ht="15.75" x14ac:dyDescent="0.25">
      <c r="A13" s="4" t="s">
        <v>38</v>
      </c>
      <c r="B13" s="4" t="s">
        <v>7</v>
      </c>
      <c r="C13" s="4" t="s">
        <v>8</v>
      </c>
      <c r="D13" s="4" t="s">
        <v>39</v>
      </c>
      <c r="E13" s="4">
        <f t="shared" si="0"/>
        <v>2.0160197439981986</v>
      </c>
      <c r="F13" s="4">
        <v>9.6378520679751608E-3</v>
      </c>
      <c r="G13" s="4" t="s">
        <v>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32" s="5" customFormat="1" ht="15.75" x14ac:dyDescent="0.25">
      <c r="A14" s="4" t="s">
        <v>41</v>
      </c>
      <c r="B14" s="4" t="s">
        <v>7</v>
      </c>
      <c r="C14" s="4" t="s">
        <v>42</v>
      </c>
      <c r="D14" s="4" t="s">
        <v>43</v>
      </c>
      <c r="E14" s="4">
        <f t="shared" si="0"/>
        <v>1.901911489416614</v>
      </c>
      <c r="F14" s="4">
        <v>1.25339659508694E-2</v>
      </c>
      <c r="G14" s="4" t="s">
        <v>44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32" ht="15.75" x14ac:dyDescent="0.25">
      <c r="A15" s="1" t="s">
        <v>45</v>
      </c>
      <c r="B15" s="1" t="s">
        <v>7</v>
      </c>
      <c r="C15" s="1" t="s">
        <v>15</v>
      </c>
      <c r="D15" s="1" t="s">
        <v>46</v>
      </c>
      <c r="E15" s="1">
        <f t="shared" si="0"/>
        <v>1.8005322987725907</v>
      </c>
      <c r="F15" s="1">
        <v>1.58295183713635E-2</v>
      </c>
      <c r="G15" s="1" t="s">
        <v>47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32" ht="15.75" x14ac:dyDescent="0.25">
      <c r="A16" s="1" t="s">
        <v>48</v>
      </c>
      <c r="B16" s="1" t="s">
        <v>7</v>
      </c>
      <c r="C16" s="1" t="s">
        <v>15</v>
      </c>
      <c r="D16" s="1" t="s">
        <v>49</v>
      </c>
      <c r="E16" s="1">
        <f t="shared" si="0"/>
        <v>1.4981178758447553</v>
      </c>
      <c r="F16" s="1">
        <v>3.1760119231556597E-2</v>
      </c>
      <c r="G16" s="1" t="s">
        <v>50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 x14ac:dyDescent="0.25">
      <c r="A17" s="1" t="s">
        <v>51</v>
      </c>
      <c r="B17" s="1" t="s">
        <v>52</v>
      </c>
      <c r="C17" s="1" t="s">
        <v>53</v>
      </c>
      <c r="D17" s="1" t="s">
        <v>54</v>
      </c>
      <c r="E17" s="1">
        <f t="shared" si="0"/>
        <v>1.3229376621636935</v>
      </c>
      <c r="F17" s="1">
        <v>4.7540345958946302E-2</v>
      </c>
      <c r="G17" s="1" t="s">
        <v>55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x14ac:dyDescent="0.25">
      <c r="A18" s="1" t="s">
        <v>56</v>
      </c>
      <c r="B18" s="1" t="s">
        <v>7</v>
      </c>
      <c r="C18" s="1" t="s">
        <v>57</v>
      </c>
      <c r="D18" s="1" t="s">
        <v>58</v>
      </c>
      <c r="E18" s="1">
        <f t="shared" si="0"/>
        <v>1.3188601343272846</v>
      </c>
      <c r="F18" s="1">
        <v>4.7988797292851403E-2</v>
      </c>
      <c r="G18" s="1" t="s">
        <v>59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 x14ac:dyDescent="0.25">
      <c r="A19" s="1" t="s">
        <v>60</v>
      </c>
      <c r="B19" s="1" t="s">
        <v>7</v>
      </c>
      <c r="C19" s="1" t="s">
        <v>61</v>
      </c>
      <c r="D19" s="1" t="s">
        <v>62</v>
      </c>
      <c r="E19" s="1">
        <f t="shared" si="0"/>
        <v>1.1586384170457318</v>
      </c>
      <c r="F19" s="1">
        <v>6.9400337576971297E-2</v>
      </c>
      <c r="G19" s="1" t="s">
        <v>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 x14ac:dyDescent="0.25">
      <c r="A20" s="1" t="s">
        <v>64</v>
      </c>
      <c r="B20" s="1" t="s">
        <v>65</v>
      </c>
      <c r="C20" s="1" t="s">
        <v>66</v>
      </c>
      <c r="D20" s="1" t="s">
        <v>67</v>
      </c>
      <c r="E20" s="1">
        <f t="shared" si="0"/>
        <v>1.148124481265075</v>
      </c>
      <c r="F20" s="1">
        <v>7.1100968865714806E-2</v>
      </c>
      <c r="G20" s="1" t="s">
        <v>68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x14ac:dyDescent="0.25">
      <c r="A21" s="1" t="s">
        <v>69</v>
      </c>
      <c r="B21" s="1" t="s">
        <v>7</v>
      </c>
      <c r="C21" s="1" t="s">
        <v>35</v>
      </c>
      <c r="D21" s="1" t="s">
        <v>70</v>
      </c>
      <c r="E21" s="1">
        <f t="shared" si="0"/>
        <v>1.1129754147592532</v>
      </c>
      <c r="F21" s="1">
        <v>7.7094711084353604E-2</v>
      </c>
      <c r="G21" s="1" t="s">
        <v>71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x14ac:dyDescent="0.25">
      <c r="A22" s="1" t="s">
        <v>72</v>
      </c>
      <c r="B22" s="1" t="s">
        <v>7</v>
      </c>
      <c r="C22" s="1" t="s">
        <v>15</v>
      </c>
      <c r="D22" s="1" t="s">
        <v>73</v>
      </c>
      <c r="E22" s="1">
        <f t="shared" si="0"/>
        <v>1.1112751768636457</v>
      </c>
      <c r="F22" s="1">
        <v>7.7397124018498201E-2</v>
      </c>
      <c r="G22" s="1" t="s">
        <v>74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x14ac:dyDescent="0.25">
      <c r="A23" s="1" t="s">
        <v>75</v>
      </c>
      <c r="B23" s="1" t="s">
        <v>26</v>
      </c>
      <c r="C23" s="1" t="s">
        <v>76</v>
      </c>
      <c r="D23" s="1" t="s">
        <v>77</v>
      </c>
      <c r="E23" s="1">
        <f t="shared" si="0"/>
        <v>1.0618702993788138</v>
      </c>
      <c r="F23" s="1">
        <v>8.6722082974203904E-2</v>
      </c>
      <c r="G23" s="1" t="s">
        <v>78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x14ac:dyDescent="0.25">
      <c r="A24" s="1" t="s">
        <v>79</v>
      </c>
      <c r="B24" s="1" t="s">
        <v>7</v>
      </c>
      <c r="C24" s="1" t="s">
        <v>35</v>
      </c>
      <c r="D24" s="1" t="s">
        <v>80</v>
      </c>
      <c r="E24" s="1">
        <f t="shared" si="0"/>
        <v>1.0482476246603536</v>
      </c>
      <c r="F24" s="1">
        <v>8.9485439480117002E-2</v>
      </c>
      <c r="G24" s="1" t="s">
        <v>37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x14ac:dyDescent="0.25">
      <c r="A25" s="1" t="s">
        <v>81</v>
      </c>
      <c r="B25" s="1" t="s">
        <v>7</v>
      </c>
      <c r="C25" s="1" t="s">
        <v>57</v>
      </c>
      <c r="D25" s="1" t="s">
        <v>82</v>
      </c>
      <c r="E25" s="1">
        <f t="shared" si="0"/>
        <v>1.034069474975378</v>
      </c>
      <c r="F25" s="1">
        <v>9.2455025991387996E-2</v>
      </c>
      <c r="G25" s="1" t="s">
        <v>83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x14ac:dyDescent="0.25">
      <c r="A26" s="1" t="s">
        <v>84</v>
      </c>
      <c r="B26" s="1" t="s">
        <v>7</v>
      </c>
      <c r="C26" s="1" t="s">
        <v>8</v>
      </c>
      <c r="D26" s="1" t="s">
        <v>85</v>
      </c>
      <c r="E26" s="1">
        <f t="shared" si="0"/>
        <v>1.023593208613774</v>
      </c>
      <c r="F26" s="1">
        <v>9.4712389023593704E-2</v>
      </c>
      <c r="G26" s="1" t="s">
        <v>86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x14ac:dyDescent="0.25">
      <c r="A27" s="1" t="s">
        <v>87</v>
      </c>
      <c r="B27" s="1" t="s">
        <v>7</v>
      </c>
      <c r="C27" s="1" t="s">
        <v>15</v>
      </c>
      <c r="D27" s="1" t="s">
        <v>88</v>
      </c>
      <c r="E27" s="1">
        <f t="shared" si="0"/>
        <v>0.88185455425355919</v>
      </c>
      <c r="F27" s="1">
        <v>0.13126394299456001</v>
      </c>
      <c r="G27" s="1" t="s">
        <v>89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x14ac:dyDescent="0.25">
      <c r="A28" s="1" t="s">
        <v>91</v>
      </c>
      <c r="B28" s="1" t="s">
        <v>7</v>
      </c>
      <c r="C28" s="1" t="s">
        <v>61</v>
      </c>
      <c r="D28" s="1" t="s">
        <v>92</v>
      </c>
      <c r="E28" s="1">
        <f t="shared" si="0"/>
        <v>0.85317532110777106</v>
      </c>
      <c r="F28" s="1">
        <v>0.140224751450647</v>
      </c>
      <c r="G28" s="1" t="s">
        <v>90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x14ac:dyDescent="0.25">
      <c r="A29" s="1" t="s">
        <v>93</v>
      </c>
      <c r="B29" s="1" t="s">
        <v>7</v>
      </c>
      <c r="C29" s="1" t="s">
        <v>94</v>
      </c>
      <c r="D29" s="1" t="s">
        <v>95</v>
      </c>
      <c r="E29" s="1">
        <f t="shared" si="0"/>
        <v>0.85082172151732072</v>
      </c>
      <c r="F29" s="1">
        <v>0.14098674321705301</v>
      </c>
      <c r="G29" s="1" t="s">
        <v>96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x14ac:dyDescent="0.25">
      <c r="A30" s="1" t="s">
        <v>97</v>
      </c>
      <c r="B30" s="1" t="s">
        <v>7</v>
      </c>
      <c r="C30" s="1" t="s">
        <v>61</v>
      </c>
      <c r="D30" s="1" t="s">
        <v>380</v>
      </c>
      <c r="E30" s="1">
        <f t="shared" si="0"/>
        <v>0.70458625318818446</v>
      </c>
      <c r="F30" s="1">
        <v>0.19743027334722801</v>
      </c>
      <c r="G30" s="1" t="s">
        <v>99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x14ac:dyDescent="0.25">
      <c r="A31" s="1" t="s">
        <v>100</v>
      </c>
      <c r="B31" s="1" t="s">
        <v>7</v>
      </c>
      <c r="C31" s="1" t="s">
        <v>35</v>
      </c>
      <c r="D31" s="1" t="s">
        <v>101</v>
      </c>
      <c r="E31" s="1">
        <f t="shared" si="0"/>
        <v>0.68531255350762088</v>
      </c>
      <c r="F31" s="1">
        <v>0.206389427560074</v>
      </c>
      <c r="G31" s="1" t="s">
        <v>102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x14ac:dyDescent="0.25">
      <c r="A32" s="1" t="s">
        <v>103</v>
      </c>
      <c r="B32" s="1" t="s">
        <v>7</v>
      </c>
      <c r="C32" s="1" t="s">
        <v>35</v>
      </c>
      <c r="D32" s="1" t="s">
        <v>104</v>
      </c>
      <c r="E32" s="1">
        <f t="shared" si="0"/>
        <v>0.66969403737479072</v>
      </c>
      <c r="F32" s="1">
        <v>0.21394688251300101</v>
      </c>
      <c r="G32" s="1" t="s">
        <v>105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x14ac:dyDescent="0.25">
      <c r="A33" s="1" t="s">
        <v>106</v>
      </c>
      <c r="B33" s="1" t="s">
        <v>7</v>
      </c>
      <c r="C33" s="1" t="s">
        <v>57</v>
      </c>
      <c r="D33" s="1" t="s">
        <v>107</v>
      </c>
      <c r="E33" s="1">
        <f t="shared" si="0"/>
        <v>0.63548453799643356</v>
      </c>
      <c r="F33" s="1">
        <v>0.23148105977751901</v>
      </c>
      <c r="G33" s="1" t="s">
        <v>108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x14ac:dyDescent="0.25">
      <c r="A34" s="1" t="s">
        <v>109</v>
      </c>
      <c r="B34" s="1" t="s">
        <v>7</v>
      </c>
      <c r="C34" s="1" t="s">
        <v>22</v>
      </c>
      <c r="D34" s="1" t="s">
        <v>110</v>
      </c>
      <c r="E34" s="1">
        <f t="shared" si="0"/>
        <v>0.63548453799643356</v>
      </c>
      <c r="F34" s="1">
        <v>0.23148105977751901</v>
      </c>
      <c r="G34" s="1" t="s">
        <v>111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x14ac:dyDescent="0.25">
      <c r="A35" s="1" t="s">
        <v>113</v>
      </c>
      <c r="B35" s="1" t="s">
        <v>7</v>
      </c>
      <c r="C35" s="1" t="s">
        <v>42</v>
      </c>
      <c r="D35" s="1" t="s">
        <v>114</v>
      </c>
      <c r="E35" s="1">
        <f t="shared" si="0"/>
        <v>0.62533292242052974</v>
      </c>
      <c r="F35" s="1">
        <v>0.23695565493719201</v>
      </c>
      <c r="G35" s="1" t="s">
        <v>115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x14ac:dyDescent="0.25">
      <c r="A36" s="1" t="s">
        <v>116</v>
      </c>
      <c r="B36" s="1" t="s">
        <v>7</v>
      </c>
      <c r="C36" s="1" t="s">
        <v>8</v>
      </c>
      <c r="D36" s="1" t="s">
        <v>117</v>
      </c>
      <c r="E36" s="1">
        <f t="shared" si="0"/>
        <v>0.62024491703695683</v>
      </c>
      <c r="F36" s="1">
        <v>0.23974804970017299</v>
      </c>
      <c r="G36" s="1" t="s">
        <v>118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x14ac:dyDescent="0.25">
      <c r="A37" s="1" t="s">
        <v>119</v>
      </c>
      <c r="B37" s="1" t="s">
        <v>7</v>
      </c>
      <c r="C37" s="1" t="s">
        <v>42</v>
      </c>
      <c r="D37" s="1" t="s">
        <v>120</v>
      </c>
      <c r="E37" s="1">
        <f t="shared" si="0"/>
        <v>0.61110744650455739</v>
      </c>
      <c r="F37" s="1">
        <v>0.244845740698619</v>
      </c>
      <c r="G37" s="1" t="s">
        <v>121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x14ac:dyDescent="0.25">
      <c r="A38" s="1" t="s">
        <v>122</v>
      </c>
      <c r="B38" s="1" t="s">
        <v>7</v>
      </c>
      <c r="C38" s="1" t="s">
        <v>22</v>
      </c>
      <c r="D38" s="1" t="s">
        <v>123</v>
      </c>
      <c r="E38" s="1">
        <f t="shared" si="0"/>
        <v>0.60990321117885271</v>
      </c>
      <c r="F38" s="1">
        <v>0.24552560441176599</v>
      </c>
      <c r="G38" s="1" t="s">
        <v>124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x14ac:dyDescent="0.25">
      <c r="A39" s="1" t="s">
        <v>125</v>
      </c>
      <c r="B39" s="1" t="s">
        <v>7</v>
      </c>
      <c r="C39" s="1" t="s">
        <v>15</v>
      </c>
      <c r="D39" s="1" t="s">
        <v>126</v>
      </c>
      <c r="E39" s="1">
        <f t="shared" si="0"/>
        <v>0.60674735607422248</v>
      </c>
      <c r="F39" s="1">
        <v>0.247316244964424</v>
      </c>
      <c r="G39" s="1" t="s">
        <v>127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x14ac:dyDescent="0.25">
      <c r="A40" s="1" t="s">
        <v>128</v>
      </c>
      <c r="B40" s="1" t="s">
        <v>7</v>
      </c>
      <c r="C40" s="1" t="s">
        <v>22</v>
      </c>
      <c r="D40" s="1" t="s">
        <v>129</v>
      </c>
      <c r="E40" s="1">
        <f t="shared" si="0"/>
        <v>0.5962831716986372</v>
      </c>
      <c r="F40" s="1">
        <v>0.25334761971287101</v>
      </c>
      <c r="G40" s="1" t="s">
        <v>130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x14ac:dyDescent="0.25">
      <c r="A41" s="1" t="s">
        <v>131</v>
      </c>
      <c r="B41" s="1" t="s">
        <v>7</v>
      </c>
      <c r="C41" s="1" t="s">
        <v>35</v>
      </c>
      <c r="D41" s="1" t="s">
        <v>132</v>
      </c>
      <c r="E41" s="1">
        <f t="shared" si="0"/>
        <v>0.59586539866175181</v>
      </c>
      <c r="F41" s="1">
        <v>0.25359144673093997</v>
      </c>
      <c r="G41" s="1" t="s">
        <v>133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x14ac:dyDescent="0.25">
      <c r="A42" s="1" t="s">
        <v>134</v>
      </c>
      <c r="B42" s="1" t="s">
        <v>7</v>
      </c>
      <c r="C42" s="1" t="s">
        <v>42</v>
      </c>
      <c r="D42" s="1" t="s">
        <v>135</v>
      </c>
      <c r="E42" s="1">
        <f t="shared" si="0"/>
        <v>0.58534637120633204</v>
      </c>
      <c r="F42" s="1">
        <v>0.25980866347883502</v>
      </c>
      <c r="G42" s="1" t="s">
        <v>136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x14ac:dyDescent="0.25">
      <c r="A43" s="1" t="s">
        <v>137</v>
      </c>
      <c r="B43" s="1" t="s">
        <v>7</v>
      </c>
      <c r="C43" s="1" t="s">
        <v>57</v>
      </c>
      <c r="D43" s="1" t="s">
        <v>138</v>
      </c>
      <c r="E43" s="1">
        <f t="shared" si="0"/>
        <v>0.56133107132030935</v>
      </c>
      <c r="F43" s="1">
        <v>0.27458001769837198</v>
      </c>
      <c r="G43" s="1" t="s">
        <v>139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x14ac:dyDescent="0.25">
      <c r="A44" s="1" t="s">
        <v>140</v>
      </c>
      <c r="B44" s="1" t="s">
        <v>7</v>
      </c>
      <c r="C44" s="1" t="s">
        <v>61</v>
      </c>
      <c r="D44" s="1" t="s">
        <v>141</v>
      </c>
      <c r="E44" s="1">
        <f t="shared" si="0"/>
        <v>0.53057080149675084</v>
      </c>
      <c r="F44" s="1">
        <v>0.29473329441491403</v>
      </c>
      <c r="G44" s="1" t="s">
        <v>142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x14ac:dyDescent="0.25">
      <c r="A45" s="1" t="s">
        <v>144</v>
      </c>
      <c r="B45" s="1" t="s">
        <v>7</v>
      </c>
      <c r="C45" s="1" t="s">
        <v>94</v>
      </c>
      <c r="D45" s="1" t="s">
        <v>145</v>
      </c>
      <c r="E45" s="1">
        <f t="shared" si="0"/>
        <v>0.53004805715033143</v>
      </c>
      <c r="F45" s="1">
        <v>0.29508826766762303</v>
      </c>
      <c r="G45" s="1" t="s">
        <v>146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x14ac:dyDescent="0.25">
      <c r="A46" s="1" t="s">
        <v>147</v>
      </c>
      <c r="B46" s="1" t="s">
        <v>26</v>
      </c>
      <c r="C46" s="1" t="s">
        <v>76</v>
      </c>
      <c r="D46" s="1" t="s">
        <v>148</v>
      </c>
      <c r="E46" s="1">
        <f t="shared" si="0"/>
        <v>0.52276664593022626</v>
      </c>
      <c r="F46" s="1">
        <v>0.30007744548236798</v>
      </c>
      <c r="G46" s="1" t="s">
        <v>149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x14ac:dyDescent="0.25">
      <c r="A47" s="1" t="s">
        <v>150</v>
      </c>
      <c r="B47" s="1" t="s">
        <v>7</v>
      </c>
      <c r="C47" s="1" t="s">
        <v>8</v>
      </c>
      <c r="D47" s="1" t="s">
        <v>151</v>
      </c>
      <c r="E47" s="1">
        <f t="shared" si="0"/>
        <v>0.51342114513443515</v>
      </c>
      <c r="F47" s="1">
        <v>0.30660473312189301</v>
      </c>
      <c r="G47" s="1" t="s">
        <v>152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x14ac:dyDescent="0.25">
      <c r="A48" s="1" t="s">
        <v>153</v>
      </c>
      <c r="B48" s="1" t="s">
        <v>7</v>
      </c>
      <c r="C48" s="1" t="s">
        <v>42</v>
      </c>
      <c r="D48" s="1" t="s">
        <v>154</v>
      </c>
      <c r="E48" s="1">
        <f t="shared" si="0"/>
        <v>0.47295319526572221</v>
      </c>
      <c r="F48" s="1">
        <v>0.33654783781544201</v>
      </c>
      <c r="G48" s="1" t="s">
        <v>155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x14ac:dyDescent="0.25">
      <c r="A49" s="1" t="s">
        <v>156</v>
      </c>
      <c r="B49" s="1" t="s">
        <v>157</v>
      </c>
      <c r="C49" s="1" t="s">
        <v>158</v>
      </c>
      <c r="D49" s="1" t="s">
        <v>159</v>
      </c>
      <c r="E49" s="1">
        <f t="shared" si="0"/>
        <v>0.46943958046650131</v>
      </c>
      <c r="F49" s="1">
        <v>0.33928168750564802</v>
      </c>
      <c r="G49" s="1" t="s">
        <v>160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x14ac:dyDescent="0.25">
      <c r="A50" s="1" t="s">
        <v>161</v>
      </c>
      <c r="B50" s="1" t="s">
        <v>7</v>
      </c>
      <c r="C50" s="1" t="s">
        <v>42</v>
      </c>
      <c r="D50" s="1" t="s">
        <v>162</v>
      </c>
      <c r="E50" s="1">
        <f t="shared" si="0"/>
        <v>0.39283095940828938</v>
      </c>
      <c r="F50" s="1">
        <v>0.40473339556264099</v>
      </c>
      <c r="G50" s="1" t="s">
        <v>163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x14ac:dyDescent="0.25">
      <c r="A51" s="1" t="s">
        <v>164</v>
      </c>
      <c r="B51" s="1" t="s">
        <v>7</v>
      </c>
      <c r="C51" s="1" t="s">
        <v>8</v>
      </c>
      <c r="D51" s="1" t="s">
        <v>165</v>
      </c>
      <c r="E51" s="1">
        <f t="shared" si="0"/>
        <v>0.38919489815236002</v>
      </c>
      <c r="F51" s="1">
        <v>0.40813618612348401</v>
      </c>
      <c r="G51" s="1" t="s">
        <v>166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x14ac:dyDescent="0.25">
      <c r="A52" s="1" t="s">
        <v>167</v>
      </c>
      <c r="B52" s="1" t="s">
        <v>7</v>
      </c>
      <c r="C52" s="1" t="s">
        <v>35</v>
      </c>
      <c r="D52" s="1" t="s">
        <v>168</v>
      </c>
      <c r="E52" s="1">
        <f t="shared" si="0"/>
        <v>0.37632942881964832</v>
      </c>
      <c r="F52" s="1">
        <v>0.42040761230395501</v>
      </c>
      <c r="G52" s="1" t="s">
        <v>169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x14ac:dyDescent="0.25">
      <c r="A53" s="1" t="s">
        <v>171</v>
      </c>
      <c r="B53" s="1" t="s">
        <v>7</v>
      </c>
      <c r="C53" s="1" t="s">
        <v>15</v>
      </c>
      <c r="D53" s="1" t="s">
        <v>172</v>
      </c>
      <c r="E53" s="1">
        <f t="shared" si="0"/>
        <v>0.36429863543517743</v>
      </c>
      <c r="F53" s="1">
        <v>0.432216522266472</v>
      </c>
      <c r="G53" s="1" t="s">
        <v>173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x14ac:dyDescent="0.25">
      <c r="A54" s="1" t="s">
        <v>174</v>
      </c>
      <c r="B54" s="1" t="s">
        <v>7</v>
      </c>
      <c r="C54" s="1" t="s">
        <v>22</v>
      </c>
      <c r="D54" s="1" t="s">
        <v>175</v>
      </c>
      <c r="E54" s="1">
        <f t="shared" si="0"/>
        <v>0.34202746772118975</v>
      </c>
      <c r="F54" s="1">
        <v>0.45495928453696299</v>
      </c>
      <c r="G54" s="1" t="s">
        <v>176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x14ac:dyDescent="0.25">
      <c r="A55" s="1" t="s">
        <v>177</v>
      </c>
      <c r="B55" s="1" t="s">
        <v>7</v>
      </c>
      <c r="C55" s="1" t="s">
        <v>178</v>
      </c>
      <c r="D55" s="1" t="s">
        <v>179</v>
      </c>
      <c r="E55" s="1">
        <f t="shared" si="0"/>
        <v>0.33369502966567771</v>
      </c>
      <c r="F55" s="1">
        <v>0.46377247579238301</v>
      </c>
      <c r="G55" s="1" t="s">
        <v>180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x14ac:dyDescent="0.25">
      <c r="A56" s="1" t="s">
        <v>182</v>
      </c>
      <c r="B56" s="1" t="s">
        <v>26</v>
      </c>
      <c r="C56" s="1" t="s">
        <v>183</v>
      </c>
      <c r="D56" s="1" t="s">
        <v>184</v>
      </c>
      <c r="E56" s="1">
        <f t="shared" si="0"/>
        <v>0.3181766069303939</v>
      </c>
      <c r="F56" s="1">
        <v>0.48064385368558799</v>
      </c>
      <c r="G56" s="1" t="s">
        <v>185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x14ac:dyDescent="0.25">
      <c r="A57" s="1" t="s">
        <v>186</v>
      </c>
      <c r="B57" s="1" t="s">
        <v>65</v>
      </c>
      <c r="C57" s="1" t="s">
        <v>66</v>
      </c>
      <c r="D57" s="1" t="s">
        <v>187</v>
      </c>
      <c r="E57" s="1">
        <f t="shared" si="0"/>
        <v>0.29629709138899368</v>
      </c>
      <c r="F57" s="1">
        <v>0.50547875670364495</v>
      </c>
      <c r="G57" s="1" t="s">
        <v>188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x14ac:dyDescent="0.25">
      <c r="A58" s="1" t="s">
        <v>189</v>
      </c>
      <c r="B58" s="1" t="s">
        <v>7</v>
      </c>
      <c r="C58" s="1" t="s">
        <v>94</v>
      </c>
      <c r="D58" s="1" t="s">
        <v>190</v>
      </c>
      <c r="E58" s="1">
        <f t="shared" si="0"/>
        <v>0.2673955917342431</v>
      </c>
      <c r="F58" s="1">
        <v>0.54026198295112304</v>
      </c>
      <c r="G58" s="1" t="s">
        <v>191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x14ac:dyDescent="0.25">
      <c r="A59" s="1" t="s">
        <v>192</v>
      </c>
      <c r="B59" s="1" t="s">
        <v>7</v>
      </c>
      <c r="C59" s="1" t="s">
        <v>57</v>
      </c>
      <c r="D59" s="1" t="s">
        <v>193</v>
      </c>
      <c r="E59" s="1">
        <f t="shared" si="0"/>
        <v>0.26307266530321338</v>
      </c>
      <c r="F59" s="1">
        <v>0.54566655359238803</v>
      </c>
      <c r="G59" s="1" t="s">
        <v>194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x14ac:dyDescent="0.25">
      <c r="A60" s="1" t="s">
        <v>195</v>
      </c>
      <c r="B60" s="1" t="s">
        <v>26</v>
      </c>
      <c r="C60" s="1" t="s">
        <v>76</v>
      </c>
      <c r="D60" s="1" t="s">
        <v>196</v>
      </c>
      <c r="E60" s="1">
        <f t="shared" si="0"/>
        <v>0.26001565186528358</v>
      </c>
      <c r="F60" s="1">
        <v>0.549521068897878</v>
      </c>
      <c r="G60" s="1" t="s">
        <v>197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x14ac:dyDescent="0.25">
      <c r="A61" s="1" t="s">
        <v>198</v>
      </c>
      <c r="B61" s="1" t="s">
        <v>7</v>
      </c>
      <c r="C61" s="1" t="s">
        <v>35</v>
      </c>
      <c r="D61" s="1" t="s">
        <v>199</v>
      </c>
      <c r="E61" s="1">
        <f t="shared" si="0"/>
        <v>0.25806127046905841</v>
      </c>
      <c r="F61" s="1">
        <v>0.55199955743080098</v>
      </c>
      <c r="G61" s="1" t="s">
        <v>200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x14ac:dyDescent="0.25">
      <c r="A62" s="1" t="s">
        <v>201</v>
      </c>
      <c r="B62" s="1" t="s">
        <v>7</v>
      </c>
      <c r="C62" s="1" t="s">
        <v>202</v>
      </c>
      <c r="D62" s="1" t="s">
        <v>203</v>
      </c>
      <c r="E62" s="1">
        <f t="shared" si="0"/>
        <v>0.23762528427431343</v>
      </c>
      <c r="F62" s="1">
        <v>0.57859505250026599</v>
      </c>
      <c r="G62" s="1" t="s">
        <v>204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x14ac:dyDescent="0.25">
      <c r="A63" s="1" t="s">
        <v>205</v>
      </c>
      <c r="B63" s="1" t="s">
        <v>26</v>
      </c>
      <c r="C63" s="1" t="s">
        <v>206</v>
      </c>
      <c r="D63" s="1" t="s">
        <v>207</v>
      </c>
      <c r="E63" s="1">
        <f t="shared" si="0"/>
        <v>0.2159731597190685</v>
      </c>
      <c r="F63" s="1">
        <v>0.60817258641818295</v>
      </c>
      <c r="G63" s="1" t="s">
        <v>208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x14ac:dyDescent="0.25">
      <c r="A64" s="1" t="s">
        <v>209</v>
      </c>
      <c r="B64" s="1" t="s">
        <v>7</v>
      </c>
      <c r="C64" s="1" t="s">
        <v>61</v>
      </c>
      <c r="D64" s="1" t="s">
        <v>210</v>
      </c>
      <c r="E64" s="1">
        <f t="shared" si="0"/>
        <v>0.20863647280182207</v>
      </c>
      <c r="F64" s="1">
        <v>0.61853392876122304</v>
      </c>
      <c r="G64" s="1" t="s">
        <v>211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x14ac:dyDescent="0.25">
      <c r="A65" s="1" t="s">
        <v>212</v>
      </c>
      <c r="B65" s="1" t="s">
        <v>7</v>
      </c>
      <c r="C65" s="1" t="s">
        <v>178</v>
      </c>
      <c r="D65" s="1" t="s">
        <v>213</v>
      </c>
      <c r="E65" s="1">
        <f t="shared" si="0"/>
        <v>0.20161049312783877</v>
      </c>
      <c r="F65" s="1">
        <v>0.62862189989484396</v>
      </c>
      <c r="G65" s="1" t="s">
        <v>214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x14ac:dyDescent="0.25">
      <c r="A66" s="1" t="s">
        <v>215</v>
      </c>
      <c r="B66" s="1" t="s">
        <v>7</v>
      </c>
      <c r="C66" s="1" t="s">
        <v>35</v>
      </c>
      <c r="D66" s="1" t="s">
        <v>216</v>
      </c>
      <c r="E66" s="1">
        <f t="shared" si="0"/>
        <v>0.18842075555718008</v>
      </c>
      <c r="F66" s="1">
        <v>0.64800632429911098</v>
      </c>
      <c r="G66" s="1" t="s">
        <v>112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x14ac:dyDescent="0.25">
      <c r="A67" s="1" t="s">
        <v>217</v>
      </c>
      <c r="B67" s="1" t="s">
        <v>7</v>
      </c>
      <c r="C67" s="1" t="s">
        <v>42</v>
      </c>
      <c r="D67" s="1" t="s">
        <v>218</v>
      </c>
      <c r="E67" s="1">
        <f t="shared" si="0"/>
        <v>0.18704957346624709</v>
      </c>
      <c r="F67" s="1">
        <v>0.65005548414375103</v>
      </c>
      <c r="G67" s="1" t="s">
        <v>219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x14ac:dyDescent="0.25">
      <c r="A68" s="1" t="s">
        <v>220</v>
      </c>
      <c r="B68" s="1" t="s">
        <v>7</v>
      </c>
      <c r="C68" s="1" t="s">
        <v>15</v>
      </c>
      <c r="D68" s="1" t="s">
        <v>221</v>
      </c>
      <c r="E68" s="1">
        <f t="shared" si="0"/>
        <v>0.18047038532954743</v>
      </c>
      <c r="F68" s="1">
        <v>0.65997823684229495</v>
      </c>
      <c r="G68" s="1" t="s">
        <v>222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x14ac:dyDescent="0.25">
      <c r="A69" s="1" t="s">
        <v>223</v>
      </c>
      <c r="B69" s="1" t="s">
        <v>7</v>
      </c>
      <c r="C69" s="1" t="s">
        <v>42</v>
      </c>
      <c r="D69" s="1" t="s">
        <v>224</v>
      </c>
      <c r="E69" s="1">
        <f t="shared" si="0"/>
        <v>0.17798112879033001</v>
      </c>
      <c r="F69" s="1">
        <v>0.66377191236815503</v>
      </c>
      <c r="G69" s="1" t="s">
        <v>225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x14ac:dyDescent="0.25">
      <c r="A70" s="1" t="s">
        <v>226</v>
      </c>
      <c r="B70" s="1" t="s">
        <v>7</v>
      </c>
      <c r="C70" s="1" t="s">
        <v>202</v>
      </c>
      <c r="D70" s="1" t="s">
        <v>227</v>
      </c>
      <c r="E70" s="1">
        <f t="shared" ref="E70:E119" si="1">-LOG(F70,10)</f>
        <v>0.1775580903596948</v>
      </c>
      <c r="F70" s="1">
        <v>0.66441879563709405</v>
      </c>
      <c r="G70" s="1" t="s">
        <v>228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x14ac:dyDescent="0.25">
      <c r="A71" s="1" t="s">
        <v>229</v>
      </c>
      <c r="B71" s="1" t="s">
        <v>7</v>
      </c>
      <c r="C71" s="1" t="s">
        <v>8</v>
      </c>
      <c r="D71" s="1" t="s">
        <v>230</v>
      </c>
      <c r="E71" s="1">
        <f t="shared" si="1"/>
        <v>0.16811388723163787</v>
      </c>
      <c r="F71" s="1">
        <v>0.67902554497558998</v>
      </c>
      <c r="G71" s="1" t="s">
        <v>231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x14ac:dyDescent="0.25">
      <c r="A72" s="1" t="s">
        <v>232</v>
      </c>
      <c r="B72" s="1" t="s">
        <v>7</v>
      </c>
      <c r="C72" s="1" t="s">
        <v>15</v>
      </c>
      <c r="D72" s="1" t="s">
        <v>233</v>
      </c>
      <c r="E72" s="1">
        <f t="shared" si="1"/>
        <v>0.16154479663621793</v>
      </c>
      <c r="F72" s="1">
        <v>0.689374481858403</v>
      </c>
      <c r="G72" s="1" t="s">
        <v>234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x14ac:dyDescent="0.25">
      <c r="A73" s="1" t="s">
        <v>236</v>
      </c>
      <c r="B73" s="1" t="s">
        <v>7</v>
      </c>
      <c r="C73" s="1" t="s">
        <v>35</v>
      </c>
      <c r="D73" s="1" t="s">
        <v>237</v>
      </c>
      <c r="E73" s="1">
        <f t="shared" si="1"/>
        <v>0.15979062650998024</v>
      </c>
      <c r="F73" s="1">
        <v>0.69216458323247798</v>
      </c>
      <c r="G73" s="1" t="s">
        <v>238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x14ac:dyDescent="0.25">
      <c r="A74" s="1" t="s">
        <v>239</v>
      </c>
      <c r="B74" s="1" t="s">
        <v>26</v>
      </c>
      <c r="C74" s="1" t="s">
        <v>206</v>
      </c>
      <c r="D74" s="1" t="s">
        <v>240</v>
      </c>
      <c r="E74" s="1">
        <f t="shared" si="1"/>
        <v>0.15810475701857243</v>
      </c>
      <c r="F74" s="1">
        <v>0.69485668963604996</v>
      </c>
      <c r="G74" s="1" t="s">
        <v>241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x14ac:dyDescent="0.25">
      <c r="A75" s="1" t="s">
        <v>242</v>
      </c>
      <c r="B75" s="1" t="s">
        <v>26</v>
      </c>
      <c r="C75" s="1" t="s">
        <v>206</v>
      </c>
      <c r="D75" s="1" t="s">
        <v>243</v>
      </c>
      <c r="E75" s="1">
        <f t="shared" si="1"/>
        <v>0.1579466238750509</v>
      </c>
      <c r="F75" s="1">
        <v>0.69510974346033905</v>
      </c>
      <c r="G75" s="1" t="s">
        <v>244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x14ac:dyDescent="0.25">
      <c r="A76" s="1" t="s">
        <v>245</v>
      </c>
      <c r="B76" s="1" t="s">
        <v>7</v>
      </c>
      <c r="C76" s="1" t="s">
        <v>42</v>
      </c>
      <c r="D76" s="1" t="s">
        <v>246</v>
      </c>
      <c r="E76" s="1">
        <f t="shared" si="1"/>
        <v>0.15550290644131934</v>
      </c>
      <c r="F76" s="1">
        <v>0.69903205859418605</v>
      </c>
      <c r="G76" s="1" t="s">
        <v>247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x14ac:dyDescent="0.25">
      <c r="A77" s="1" t="s">
        <v>248</v>
      </c>
      <c r="B77" s="1" t="s">
        <v>249</v>
      </c>
      <c r="C77" s="1" t="s">
        <v>250</v>
      </c>
      <c r="D77" s="1" t="s">
        <v>251</v>
      </c>
      <c r="E77" s="1">
        <f t="shared" si="1"/>
        <v>0.15478694766079484</v>
      </c>
      <c r="F77" s="1">
        <v>0.70018540251404404</v>
      </c>
      <c r="G77" s="1" t="s">
        <v>252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x14ac:dyDescent="0.25">
      <c r="A78" s="1" t="s">
        <v>253</v>
      </c>
      <c r="B78" s="1" t="s">
        <v>7</v>
      </c>
      <c r="C78" s="1" t="s">
        <v>61</v>
      </c>
      <c r="D78" s="1" t="s">
        <v>254</v>
      </c>
      <c r="E78" s="1">
        <f t="shared" si="1"/>
        <v>0.14652522294309345</v>
      </c>
      <c r="F78" s="1">
        <v>0.71363275757502997</v>
      </c>
      <c r="G78" s="1" t="s">
        <v>255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x14ac:dyDescent="0.25">
      <c r="A79" s="1" t="s">
        <v>256</v>
      </c>
      <c r="B79" s="1" t="s">
        <v>7</v>
      </c>
      <c r="C79" s="1" t="s">
        <v>57</v>
      </c>
      <c r="D79" s="1" t="s">
        <v>257</v>
      </c>
      <c r="E79" s="1">
        <f t="shared" si="1"/>
        <v>0.14057574200740658</v>
      </c>
      <c r="F79" s="1">
        <v>0.72347621527620398</v>
      </c>
      <c r="G79" s="1" t="s">
        <v>258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x14ac:dyDescent="0.25">
      <c r="A80" s="1" t="s">
        <v>259</v>
      </c>
      <c r="B80" s="1" t="s">
        <v>7</v>
      </c>
      <c r="C80" s="1" t="s">
        <v>42</v>
      </c>
      <c r="D80" s="1" t="s">
        <v>260</v>
      </c>
      <c r="E80" s="1">
        <f t="shared" si="1"/>
        <v>0.12803396675956238</v>
      </c>
      <c r="F80" s="1">
        <v>0.74467372968748402</v>
      </c>
      <c r="G80" s="1" t="s">
        <v>261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x14ac:dyDescent="0.25">
      <c r="A81" s="1" t="s">
        <v>262</v>
      </c>
      <c r="B81" s="1" t="s">
        <v>7</v>
      </c>
      <c r="C81" s="1" t="s">
        <v>15</v>
      </c>
      <c r="D81" s="1" t="s">
        <v>263</v>
      </c>
      <c r="E81" s="1">
        <f t="shared" si="1"/>
        <v>0.12373582455546074</v>
      </c>
      <c r="F81" s="1">
        <v>0.75208023511612199</v>
      </c>
      <c r="G81" s="1" t="s">
        <v>264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x14ac:dyDescent="0.25">
      <c r="A82" s="1" t="s">
        <v>265</v>
      </c>
      <c r="B82" s="1" t="s">
        <v>26</v>
      </c>
      <c r="C82" s="1" t="s">
        <v>76</v>
      </c>
      <c r="D82" s="1" t="s">
        <v>266</v>
      </c>
      <c r="E82" s="1">
        <f t="shared" si="1"/>
        <v>0.12349664430250314</v>
      </c>
      <c r="F82" s="1">
        <v>0.75249454451019004</v>
      </c>
      <c r="G82" s="1" t="s">
        <v>267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x14ac:dyDescent="0.25">
      <c r="A83" s="1" t="s">
        <v>268</v>
      </c>
      <c r="B83" s="1" t="s">
        <v>7</v>
      </c>
      <c r="C83" s="1" t="s">
        <v>22</v>
      </c>
      <c r="D83" s="1" t="s">
        <v>269</v>
      </c>
      <c r="E83" s="1">
        <f t="shared" si="1"/>
        <v>0.10575951723015201</v>
      </c>
      <c r="F83" s="1">
        <v>0.78386357299070697</v>
      </c>
      <c r="G83" s="1" t="s">
        <v>270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x14ac:dyDescent="0.25">
      <c r="A84" s="1" t="s">
        <v>271</v>
      </c>
      <c r="B84" s="1" t="s">
        <v>52</v>
      </c>
      <c r="C84" s="1" t="s">
        <v>53</v>
      </c>
      <c r="D84" s="1" t="s">
        <v>272</v>
      </c>
      <c r="E84" s="1">
        <f t="shared" si="1"/>
        <v>0.10239624362259141</v>
      </c>
      <c r="F84" s="1">
        <v>0.78995755394824896</v>
      </c>
      <c r="G84" s="1" t="s">
        <v>273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x14ac:dyDescent="0.25">
      <c r="A85" s="1" t="s">
        <v>274</v>
      </c>
      <c r="B85" s="1" t="s">
        <v>7</v>
      </c>
      <c r="C85" s="1" t="s">
        <v>42</v>
      </c>
      <c r="D85" s="1" t="s">
        <v>275</v>
      </c>
      <c r="E85" s="1">
        <f t="shared" si="1"/>
        <v>9.9275672856917241E-2</v>
      </c>
      <c r="F85" s="1">
        <v>0.79565414050069305</v>
      </c>
      <c r="G85" s="1" t="s">
        <v>276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x14ac:dyDescent="0.25">
      <c r="A86" s="1" t="s">
        <v>277</v>
      </c>
      <c r="B86" s="1" t="s">
        <v>7</v>
      </c>
      <c r="C86" s="1" t="s">
        <v>178</v>
      </c>
      <c r="D86" s="1" t="s">
        <v>278</v>
      </c>
      <c r="E86" s="1">
        <f t="shared" si="1"/>
        <v>9.4348948060510598E-2</v>
      </c>
      <c r="F86" s="1">
        <v>0.80473159353346901</v>
      </c>
      <c r="G86" s="1" t="s">
        <v>279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x14ac:dyDescent="0.25">
      <c r="A87" s="1" t="s">
        <v>280</v>
      </c>
      <c r="B87" s="1" t="s">
        <v>26</v>
      </c>
      <c r="C87" s="1" t="s">
        <v>76</v>
      </c>
      <c r="D87" s="1" t="s">
        <v>281</v>
      </c>
      <c r="E87" s="1">
        <f t="shared" si="1"/>
        <v>9.3296582449090726E-2</v>
      </c>
      <c r="F87" s="1">
        <v>0.80668395252866298</v>
      </c>
      <c r="G87" s="1" t="s">
        <v>282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x14ac:dyDescent="0.25">
      <c r="A88" s="1" t="s">
        <v>283</v>
      </c>
      <c r="B88" s="1" t="s">
        <v>7</v>
      </c>
      <c r="C88" s="1" t="s">
        <v>61</v>
      </c>
      <c r="D88" s="1" t="s">
        <v>284</v>
      </c>
      <c r="E88" s="1">
        <f t="shared" si="1"/>
        <v>9.147651721610553E-2</v>
      </c>
      <c r="F88" s="1">
        <v>0.81007174197293397</v>
      </c>
      <c r="G88" s="1" t="s">
        <v>285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x14ac:dyDescent="0.25">
      <c r="A89" s="1" t="s">
        <v>286</v>
      </c>
      <c r="B89" s="1" t="s">
        <v>7</v>
      </c>
      <c r="C89" s="1" t="s">
        <v>15</v>
      </c>
      <c r="D89" s="1" t="s">
        <v>287</v>
      </c>
      <c r="E89" s="1">
        <f t="shared" si="1"/>
        <v>8.9211302609942741E-2</v>
      </c>
      <c r="F89" s="1">
        <v>0.81430799238787299</v>
      </c>
      <c r="G89" s="1" t="s">
        <v>288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x14ac:dyDescent="0.25">
      <c r="A90" s="1" t="s">
        <v>289</v>
      </c>
      <c r="B90" s="1" t="s">
        <v>7</v>
      </c>
      <c r="C90" s="1" t="s">
        <v>31</v>
      </c>
      <c r="D90" s="1" t="s">
        <v>290</v>
      </c>
      <c r="E90" s="1">
        <f t="shared" si="1"/>
        <v>8.8488298671054025E-2</v>
      </c>
      <c r="F90" s="1">
        <v>0.81566476354171802</v>
      </c>
      <c r="G90" s="1" t="s">
        <v>291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x14ac:dyDescent="0.25">
      <c r="A91" s="1" t="s">
        <v>292</v>
      </c>
      <c r="B91" s="1" t="s">
        <v>7</v>
      </c>
      <c r="C91" s="1" t="s">
        <v>15</v>
      </c>
      <c r="D91" s="1" t="s">
        <v>293</v>
      </c>
      <c r="E91" s="1">
        <f t="shared" si="1"/>
        <v>8.7159427523781613E-2</v>
      </c>
      <c r="F91" s="1">
        <v>0.81816438858455898</v>
      </c>
      <c r="G91" s="1" t="s">
        <v>294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x14ac:dyDescent="0.25">
      <c r="A92" s="1" t="s">
        <v>295</v>
      </c>
      <c r="B92" s="1" t="s">
        <v>26</v>
      </c>
      <c r="C92" s="1" t="s">
        <v>206</v>
      </c>
      <c r="D92" s="1" t="s">
        <v>296</v>
      </c>
      <c r="E92" s="1">
        <f t="shared" si="1"/>
        <v>8.3301971772300157E-2</v>
      </c>
      <c r="F92" s="1">
        <v>0.82546379205438503</v>
      </c>
      <c r="G92" s="1" t="s">
        <v>297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x14ac:dyDescent="0.25">
      <c r="A93" s="1" t="s">
        <v>298</v>
      </c>
      <c r="B93" s="1" t="s">
        <v>26</v>
      </c>
      <c r="C93" s="1" t="s">
        <v>206</v>
      </c>
      <c r="D93" s="1" t="s">
        <v>299</v>
      </c>
      <c r="E93" s="1">
        <f t="shared" si="1"/>
        <v>8.2540425276320856E-2</v>
      </c>
      <c r="F93" s="1">
        <v>0.82691253378491303</v>
      </c>
      <c r="G93" s="1" t="s">
        <v>300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x14ac:dyDescent="0.25">
      <c r="A94" s="1" t="s">
        <v>301</v>
      </c>
      <c r="B94" s="1" t="s">
        <v>249</v>
      </c>
      <c r="C94" s="1" t="s">
        <v>250</v>
      </c>
      <c r="D94" s="1" t="s">
        <v>302</v>
      </c>
      <c r="E94" s="1">
        <f t="shared" si="1"/>
        <v>7.4937146022276024E-2</v>
      </c>
      <c r="F94" s="1">
        <v>0.84151692274261802</v>
      </c>
      <c r="G94" s="1" t="s">
        <v>303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x14ac:dyDescent="0.25">
      <c r="A95" s="1" t="s">
        <v>304</v>
      </c>
      <c r="B95" s="1" t="s">
        <v>7</v>
      </c>
      <c r="C95" s="1" t="s">
        <v>35</v>
      </c>
      <c r="D95" s="1" t="s">
        <v>305</v>
      </c>
      <c r="E95" s="1">
        <f t="shared" si="1"/>
        <v>7.2226798016928564E-2</v>
      </c>
      <c r="F95" s="1">
        <v>0.84678508907815597</v>
      </c>
      <c r="G95" s="1" t="s">
        <v>170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x14ac:dyDescent="0.25">
      <c r="A96" s="1" t="s">
        <v>306</v>
      </c>
      <c r="B96" s="1" t="s">
        <v>7</v>
      </c>
      <c r="C96" s="1" t="s">
        <v>57</v>
      </c>
      <c r="D96" s="1" t="s">
        <v>307</v>
      </c>
      <c r="E96" s="1">
        <f t="shared" si="1"/>
        <v>6.9432913797038295E-2</v>
      </c>
      <c r="F96" s="1">
        <v>0.85225014973345503</v>
      </c>
      <c r="G96" s="1" t="s">
        <v>308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x14ac:dyDescent="0.25">
      <c r="A97" s="1" t="s">
        <v>309</v>
      </c>
      <c r="B97" s="1" t="s">
        <v>7</v>
      </c>
      <c r="C97" s="1" t="s">
        <v>8</v>
      </c>
      <c r="D97" s="1" t="s">
        <v>310</v>
      </c>
      <c r="E97" s="1">
        <f t="shared" si="1"/>
        <v>6.2461565095818142E-2</v>
      </c>
      <c r="F97" s="1">
        <v>0.86604096427999799</v>
      </c>
      <c r="G97" s="1" t="s">
        <v>311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x14ac:dyDescent="0.25">
      <c r="A98" s="1" t="s">
        <v>312</v>
      </c>
      <c r="B98" s="1" t="s">
        <v>7</v>
      </c>
      <c r="C98" s="1" t="s">
        <v>8</v>
      </c>
      <c r="D98" s="1" t="s">
        <v>313</v>
      </c>
      <c r="E98" s="1">
        <f t="shared" si="1"/>
        <v>5.7168170765628842E-2</v>
      </c>
      <c r="F98" s="1">
        <v>0.87666128805242405</v>
      </c>
      <c r="G98" s="1" t="s">
        <v>314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x14ac:dyDescent="0.25">
      <c r="A99" s="1" t="s">
        <v>315</v>
      </c>
      <c r="B99" s="1" t="s">
        <v>249</v>
      </c>
      <c r="C99" s="1" t="s">
        <v>250</v>
      </c>
      <c r="D99" s="1" t="s">
        <v>316</v>
      </c>
      <c r="E99" s="1">
        <f t="shared" si="1"/>
        <v>5.1773181197905013E-2</v>
      </c>
      <c r="F99" s="1">
        <v>0.88761946766071997</v>
      </c>
      <c r="G99" s="1" t="s">
        <v>317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x14ac:dyDescent="0.25">
      <c r="A100" s="1" t="s">
        <v>318</v>
      </c>
      <c r="B100" s="1" t="s">
        <v>7</v>
      </c>
      <c r="C100" s="1" t="s">
        <v>42</v>
      </c>
      <c r="D100" s="1" t="s">
        <v>319</v>
      </c>
      <c r="E100" s="1">
        <f t="shared" si="1"/>
        <v>5.10929682679701E-2</v>
      </c>
      <c r="F100" s="1">
        <v>0.88901078930514599</v>
      </c>
      <c r="G100" s="1" t="s">
        <v>320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x14ac:dyDescent="0.25">
      <c r="A101" s="1" t="s">
        <v>321</v>
      </c>
      <c r="B101" s="1" t="s">
        <v>7</v>
      </c>
      <c r="C101" s="1" t="s">
        <v>15</v>
      </c>
      <c r="D101" s="1" t="s">
        <v>322</v>
      </c>
      <c r="E101" s="1">
        <f t="shared" si="1"/>
        <v>4.691561007339963E-2</v>
      </c>
      <c r="F101" s="1">
        <v>0.89760319530907196</v>
      </c>
      <c r="G101" s="1" t="s">
        <v>323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x14ac:dyDescent="0.25">
      <c r="A102" s="1" t="s">
        <v>324</v>
      </c>
      <c r="B102" s="1" t="s">
        <v>7</v>
      </c>
      <c r="C102" s="1" t="s">
        <v>31</v>
      </c>
      <c r="D102" s="1" t="s">
        <v>325</v>
      </c>
      <c r="E102" s="1">
        <f t="shared" si="1"/>
        <v>4.5983338021799887E-2</v>
      </c>
      <c r="F102" s="1">
        <v>0.89953209197680195</v>
      </c>
      <c r="G102" s="1" t="s">
        <v>326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x14ac:dyDescent="0.25">
      <c r="A103" s="1" t="s">
        <v>327</v>
      </c>
      <c r="B103" s="1" t="s">
        <v>7</v>
      </c>
      <c r="C103" s="1" t="s">
        <v>8</v>
      </c>
      <c r="D103" s="1" t="s">
        <v>328</v>
      </c>
      <c r="E103" s="1">
        <f t="shared" si="1"/>
        <v>4.5600441649496261E-2</v>
      </c>
      <c r="F103" s="1">
        <v>0.90032551548623696</v>
      </c>
      <c r="G103" s="1" t="s">
        <v>329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x14ac:dyDescent="0.25">
      <c r="A104" s="1" t="s">
        <v>330</v>
      </c>
      <c r="B104" s="1" t="s">
        <v>26</v>
      </c>
      <c r="C104" s="1" t="s">
        <v>183</v>
      </c>
      <c r="D104" s="1" t="s">
        <v>331</v>
      </c>
      <c r="E104" s="1">
        <f t="shared" si="1"/>
        <v>4.3218799063118707E-2</v>
      </c>
      <c r="F104" s="1">
        <v>0.90527640460532299</v>
      </c>
      <c r="G104" s="1" t="s">
        <v>332</v>
      </c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x14ac:dyDescent="0.25">
      <c r="A105" s="1" t="s">
        <v>333</v>
      </c>
      <c r="B105" s="1" t="s">
        <v>7</v>
      </c>
      <c r="C105" s="1" t="s">
        <v>15</v>
      </c>
      <c r="D105" s="1" t="s">
        <v>334</v>
      </c>
      <c r="E105" s="1">
        <f t="shared" si="1"/>
        <v>4.0865967049742491E-2</v>
      </c>
      <c r="F105" s="1">
        <v>0.91019413547293104</v>
      </c>
      <c r="G105" s="1" t="s">
        <v>335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x14ac:dyDescent="0.25">
      <c r="A106" s="1" t="s">
        <v>336</v>
      </c>
      <c r="B106" s="1" t="s">
        <v>26</v>
      </c>
      <c r="C106" s="1" t="s">
        <v>206</v>
      </c>
      <c r="D106" s="1" t="s">
        <v>337</v>
      </c>
      <c r="E106" s="1">
        <f t="shared" si="1"/>
        <v>4.0381238273929289E-2</v>
      </c>
      <c r="F106" s="1">
        <v>0.91121059691940098</v>
      </c>
      <c r="G106" s="1" t="s">
        <v>338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x14ac:dyDescent="0.25">
      <c r="A107" s="1" t="s">
        <v>339</v>
      </c>
      <c r="B107" s="1" t="s">
        <v>26</v>
      </c>
      <c r="C107" s="1" t="s">
        <v>27</v>
      </c>
      <c r="D107" s="1" t="s">
        <v>340</v>
      </c>
      <c r="E107" s="1">
        <f t="shared" si="1"/>
        <v>3.5420059004117779E-2</v>
      </c>
      <c r="F107" s="1">
        <v>0.92167952754371596</v>
      </c>
      <c r="G107" s="1" t="s">
        <v>341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x14ac:dyDescent="0.25">
      <c r="A108" s="1" t="s">
        <v>342</v>
      </c>
      <c r="B108" s="1" t="s">
        <v>7</v>
      </c>
      <c r="C108" s="1" t="s">
        <v>94</v>
      </c>
      <c r="D108" s="1" t="s">
        <v>343</v>
      </c>
      <c r="E108" s="1">
        <f t="shared" si="1"/>
        <v>2.5293010463685123E-2</v>
      </c>
      <c r="F108" s="1">
        <v>0.94342415067114604</v>
      </c>
      <c r="G108" s="1" t="s">
        <v>344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x14ac:dyDescent="0.25">
      <c r="A109" s="1" t="s">
        <v>345</v>
      </c>
      <c r="B109" s="1" t="s">
        <v>52</v>
      </c>
      <c r="C109" s="1" t="s">
        <v>53</v>
      </c>
      <c r="D109" s="1" t="s">
        <v>346</v>
      </c>
      <c r="E109" s="1">
        <f t="shared" si="1"/>
        <v>2.1852050021270789E-2</v>
      </c>
      <c r="F109" s="1">
        <v>0.95092868890167304</v>
      </c>
      <c r="G109" s="1" t="s">
        <v>347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x14ac:dyDescent="0.25">
      <c r="A110" s="1" t="s">
        <v>348</v>
      </c>
      <c r="B110" s="1" t="s">
        <v>26</v>
      </c>
      <c r="C110" s="1" t="s">
        <v>27</v>
      </c>
      <c r="D110" s="1" t="s">
        <v>349</v>
      </c>
      <c r="E110" s="1">
        <f t="shared" si="1"/>
        <v>2.1074534751694608E-2</v>
      </c>
      <c r="F110" s="1">
        <v>0.95263265669211405</v>
      </c>
      <c r="G110" s="1" t="s">
        <v>350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x14ac:dyDescent="0.25">
      <c r="A111" s="1" t="s">
        <v>351</v>
      </c>
      <c r="B111" s="1" t="s">
        <v>7</v>
      </c>
      <c r="C111" s="1" t="s">
        <v>94</v>
      </c>
      <c r="D111" s="1" t="s">
        <v>352</v>
      </c>
      <c r="E111" s="1">
        <f t="shared" si="1"/>
        <v>1.582270642720579E-2</v>
      </c>
      <c r="F111" s="1">
        <v>0.96422257128032896</v>
      </c>
      <c r="G111" s="1" t="s">
        <v>353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x14ac:dyDescent="0.25">
      <c r="A112" s="1" t="s">
        <v>354</v>
      </c>
      <c r="B112" s="1" t="s">
        <v>7</v>
      </c>
      <c r="C112" s="1" t="s">
        <v>42</v>
      </c>
      <c r="D112" s="1" t="s">
        <v>355</v>
      </c>
      <c r="E112" s="1">
        <f t="shared" si="1"/>
        <v>1.1728275772308398E-2</v>
      </c>
      <c r="F112" s="1">
        <v>0.97335603117464597</v>
      </c>
      <c r="G112" s="1" t="s">
        <v>356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x14ac:dyDescent="0.25">
      <c r="A113" s="1" t="s">
        <v>357</v>
      </c>
      <c r="B113" s="1" t="s">
        <v>26</v>
      </c>
      <c r="C113" s="1" t="s">
        <v>206</v>
      </c>
      <c r="D113" s="1" t="s">
        <v>358</v>
      </c>
      <c r="E113" s="1">
        <f t="shared" si="1"/>
        <v>1.1447629408537885E-2</v>
      </c>
      <c r="F113" s="1">
        <v>0.97398522892803996</v>
      </c>
      <c r="G113" s="1" t="s">
        <v>359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x14ac:dyDescent="0.25">
      <c r="A114" s="1" t="s">
        <v>360</v>
      </c>
      <c r="B114" s="1" t="s">
        <v>26</v>
      </c>
      <c r="C114" s="1" t="s">
        <v>183</v>
      </c>
      <c r="D114" s="1" t="s">
        <v>361</v>
      </c>
      <c r="E114" s="1">
        <f t="shared" si="1"/>
        <v>7.3767339168307926E-3</v>
      </c>
      <c r="F114" s="1">
        <v>0.98315788373910595</v>
      </c>
      <c r="G114" s="1" t="s">
        <v>362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x14ac:dyDescent="0.25">
      <c r="A115" s="1" t="s">
        <v>363</v>
      </c>
      <c r="B115" s="1" t="s">
        <v>249</v>
      </c>
      <c r="C115" s="1" t="s">
        <v>250</v>
      </c>
      <c r="D115" s="1" t="s">
        <v>364</v>
      </c>
      <c r="E115" s="1">
        <f t="shared" si="1"/>
        <v>5.8308661874270458E-3</v>
      </c>
      <c r="F115" s="1">
        <v>0.98666366204403999</v>
      </c>
      <c r="G115" s="1" t="s">
        <v>365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x14ac:dyDescent="0.25">
      <c r="A116" s="1" t="s">
        <v>366</v>
      </c>
      <c r="B116" s="1" t="s">
        <v>7</v>
      </c>
      <c r="C116" s="1" t="s">
        <v>31</v>
      </c>
      <c r="D116" s="1" t="s">
        <v>367</v>
      </c>
      <c r="E116" s="1">
        <f t="shared" si="1"/>
        <v>4.1054562128229367E-3</v>
      </c>
      <c r="F116" s="1">
        <v>0.99059137840234002</v>
      </c>
      <c r="G116" s="1" t="s">
        <v>368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x14ac:dyDescent="0.25">
      <c r="A117" s="1" t="s">
        <v>369</v>
      </c>
      <c r="B117" s="1" t="s">
        <v>7</v>
      </c>
      <c r="C117" s="1" t="s">
        <v>94</v>
      </c>
      <c r="D117" s="1" t="s">
        <v>370</v>
      </c>
      <c r="E117" s="1">
        <f t="shared" si="1"/>
        <v>3.6378303563331625E-3</v>
      </c>
      <c r="F117" s="1">
        <v>0.99165857045655603</v>
      </c>
      <c r="G117" s="1" t="s">
        <v>371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x14ac:dyDescent="0.25">
      <c r="A118" s="1" t="s">
        <v>372</v>
      </c>
      <c r="B118" s="1" t="s">
        <v>26</v>
      </c>
      <c r="C118" s="1" t="s">
        <v>27</v>
      </c>
      <c r="D118" s="1" t="s">
        <v>373</v>
      </c>
      <c r="E118" s="1">
        <f t="shared" si="1"/>
        <v>1.0212543520381162E-3</v>
      </c>
      <c r="F118" s="1">
        <v>0.99765123762194596</v>
      </c>
      <c r="G118" s="1" t="s">
        <v>374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x14ac:dyDescent="0.25">
      <c r="A119" s="1" t="s">
        <v>375</v>
      </c>
      <c r="B119" s="1" t="s">
        <v>26</v>
      </c>
      <c r="C119" s="1" t="s">
        <v>27</v>
      </c>
      <c r="D119" s="1" t="s">
        <v>376</v>
      </c>
      <c r="E119" s="1">
        <f t="shared" si="1"/>
        <v>6.455039688475062E-5</v>
      </c>
      <c r="F119" s="1">
        <v>0.99985137826369097</v>
      </c>
      <c r="G119" s="1" t="s">
        <v>377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</sheetData>
  <mergeCells count="2">
    <mergeCell ref="A1:N1"/>
    <mergeCell ref="A3:J3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7"/>
  <sheetViews>
    <sheetView workbookViewId="0">
      <selection activeCell="A2" sqref="A2:XFD2"/>
    </sheetView>
  </sheetViews>
  <sheetFormatPr defaultRowHeight="15" x14ac:dyDescent="0.25"/>
  <cols>
    <col min="1" max="1" width="16.5703125" customWidth="1"/>
    <col min="2" max="2" width="18" customWidth="1"/>
    <col min="3" max="3" width="20.140625" customWidth="1"/>
    <col min="4" max="4" width="56.7109375" customWidth="1"/>
    <col min="5" max="5" width="15.7109375" customWidth="1"/>
  </cols>
  <sheetData>
    <row r="1" spans="1:32" s="9" customFormat="1" ht="35.25" customHeight="1" x14ac:dyDescent="0.25">
      <c r="A1" s="11" t="s">
        <v>895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2" s="18" customFormat="1" ht="36" customHeight="1" x14ac:dyDescent="0.25">
      <c r="A2" s="16" t="s">
        <v>896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s="9" customFormat="1" ht="35.25" customHeight="1" thickBot="1" x14ac:dyDescent="0.3">
      <c r="A3" s="13" t="s">
        <v>894</v>
      </c>
      <c r="B3" s="14"/>
      <c r="C3" s="14"/>
      <c r="D3" s="14"/>
      <c r="E3" s="14"/>
      <c r="F3" s="14"/>
      <c r="G3" s="14"/>
      <c r="H3" s="14"/>
      <c r="I3" s="14"/>
      <c r="J3" s="15"/>
      <c r="K3" s="10"/>
      <c r="L3" s="10"/>
      <c r="M3" s="10"/>
    </row>
    <row r="4" spans="1:32" ht="21.75" customHeight="1" thickTop="1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381</v>
      </c>
      <c r="F4" s="3" t="s">
        <v>5</v>
      </c>
      <c r="G4" s="3" t="s">
        <v>4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32" s="8" customFormat="1" ht="16.5" thickTop="1" x14ac:dyDescent="0.25">
      <c r="A5" s="7" t="s">
        <v>186</v>
      </c>
      <c r="B5" s="7" t="s">
        <v>65</v>
      </c>
      <c r="C5" s="7" t="s">
        <v>66</v>
      </c>
      <c r="D5" s="7" t="s">
        <v>187</v>
      </c>
      <c r="E5" s="7">
        <f>-LOG(F5,10)</f>
        <v>19.319475503345451</v>
      </c>
      <c r="F5" s="7">
        <v>4.7920848220301401E-20</v>
      </c>
      <c r="G5" s="7" t="s">
        <v>438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32" s="8" customFormat="1" ht="15.75" x14ac:dyDescent="0.25">
      <c r="A6" s="7" t="s">
        <v>345</v>
      </c>
      <c r="B6" s="7" t="s">
        <v>52</v>
      </c>
      <c r="C6" s="7" t="s">
        <v>53</v>
      </c>
      <c r="D6" s="7" t="s">
        <v>346</v>
      </c>
      <c r="E6" s="7">
        <f t="shared" ref="E6:E69" si="0">-LOG(F6,10)</f>
        <v>5.3008290940110978</v>
      </c>
      <c r="F6" s="7">
        <v>5.00231350081899E-6</v>
      </c>
      <c r="G6" s="7" t="s">
        <v>439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32" s="8" customFormat="1" ht="15.75" x14ac:dyDescent="0.25">
      <c r="A7" s="7" t="s">
        <v>51</v>
      </c>
      <c r="B7" s="7" t="s">
        <v>52</v>
      </c>
      <c r="C7" s="7" t="s">
        <v>53</v>
      </c>
      <c r="D7" s="7" t="s">
        <v>54</v>
      </c>
      <c r="E7" s="7">
        <f t="shared" si="0"/>
        <v>4.8547669334577197</v>
      </c>
      <c r="F7" s="7">
        <v>1.3971179309935E-5</v>
      </c>
      <c r="G7" s="7" t="s">
        <v>440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32" s="8" customFormat="1" ht="15.75" x14ac:dyDescent="0.25">
      <c r="A8" s="7" t="s">
        <v>6</v>
      </c>
      <c r="B8" s="7" t="s">
        <v>7</v>
      </c>
      <c r="C8" s="7" t="s">
        <v>8</v>
      </c>
      <c r="D8" s="7" t="s">
        <v>9</v>
      </c>
      <c r="E8" s="7">
        <f t="shared" si="0"/>
        <v>4.0573838981297783</v>
      </c>
      <c r="F8" s="7">
        <v>8.76225931689923E-5</v>
      </c>
      <c r="G8" s="7" t="s">
        <v>382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32" s="8" customFormat="1" ht="15.75" x14ac:dyDescent="0.25">
      <c r="A9" s="7" t="s">
        <v>253</v>
      </c>
      <c r="B9" s="7" t="s">
        <v>7</v>
      </c>
      <c r="C9" s="7" t="s">
        <v>61</v>
      </c>
      <c r="D9" s="7" t="s">
        <v>254</v>
      </c>
      <c r="E9" s="7">
        <f t="shared" si="0"/>
        <v>3.2924047900288205</v>
      </c>
      <c r="F9" s="7">
        <v>5.1002939858520602E-4</v>
      </c>
      <c r="G9" s="7" t="s">
        <v>441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32" s="8" customFormat="1" ht="15.75" x14ac:dyDescent="0.25">
      <c r="A10" s="7" t="s">
        <v>11</v>
      </c>
      <c r="B10" s="7" t="s">
        <v>7</v>
      </c>
      <c r="C10" s="7" t="s">
        <v>8</v>
      </c>
      <c r="D10" s="7" t="s">
        <v>12</v>
      </c>
      <c r="E10" s="7">
        <f t="shared" si="0"/>
        <v>3.1125544692200302</v>
      </c>
      <c r="F10" s="7">
        <v>7.7169472355222504E-4</v>
      </c>
      <c r="G10" s="7" t="s">
        <v>442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32" s="8" customFormat="1" ht="15.75" x14ac:dyDescent="0.25">
      <c r="A11" s="7" t="s">
        <v>144</v>
      </c>
      <c r="B11" s="7" t="s">
        <v>7</v>
      </c>
      <c r="C11" s="7" t="s">
        <v>94</v>
      </c>
      <c r="D11" s="7" t="s">
        <v>145</v>
      </c>
      <c r="E11" s="7">
        <f t="shared" si="0"/>
        <v>2.6395799167309031</v>
      </c>
      <c r="F11" s="7">
        <v>2.2930846294854298E-3</v>
      </c>
      <c r="G11" s="7" t="s">
        <v>443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32" s="8" customFormat="1" ht="15.75" x14ac:dyDescent="0.25">
      <c r="A12" s="7" t="s">
        <v>271</v>
      </c>
      <c r="B12" s="7" t="s">
        <v>52</v>
      </c>
      <c r="C12" s="7" t="s">
        <v>53</v>
      </c>
      <c r="D12" s="7" t="s">
        <v>272</v>
      </c>
      <c r="E12" s="7">
        <f t="shared" si="0"/>
        <v>2.3852357650851763</v>
      </c>
      <c r="F12" s="7">
        <v>4.1187386477195302E-3</v>
      </c>
      <c r="G12" s="7" t="s">
        <v>444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32" s="8" customFormat="1" ht="15.75" x14ac:dyDescent="0.25">
      <c r="A13" s="7" t="s">
        <v>164</v>
      </c>
      <c r="B13" s="7" t="s">
        <v>7</v>
      </c>
      <c r="C13" s="7" t="s">
        <v>8</v>
      </c>
      <c r="D13" s="7" t="s">
        <v>165</v>
      </c>
      <c r="E13" s="7">
        <f t="shared" si="0"/>
        <v>2.333551119831927</v>
      </c>
      <c r="F13" s="7">
        <v>4.63926179055412E-3</v>
      </c>
      <c r="G13" s="7" t="s">
        <v>445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32" s="8" customFormat="1" ht="15.75" x14ac:dyDescent="0.25">
      <c r="A14" s="7" t="s">
        <v>125</v>
      </c>
      <c r="B14" s="7" t="s">
        <v>7</v>
      </c>
      <c r="C14" s="7" t="s">
        <v>15</v>
      </c>
      <c r="D14" s="7" t="s">
        <v>126</v>
      </c>
      <c r="E14" s="7">
        <f t="shared" si="0"/>
        <v>2.2986108843639417</v>
      </c>
      <c r="F14" s="7">
        <v>5.0279287604010703E-3</v>
      </c>
      <c r="G14" s="7" t="s">
        <v>446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32" ht="15.75" x14ac:dyDescent="0.25">
      <c r="A15" s="6" t="s">
        <v>383</v>
      </c>
      <c r="B15" s="6" t="s">
        <v>7</v>
      </c>
      <c r="C15" s="6" t="s">
        <v>8</v>
      </c>
      <c r="D15" s="6" t="s">
        <v>384</v>
      </c>
      <c r="E15" s="6">
        <f t="shared" si="0"/>
        <v>1.474004805657581</v>
      </c>
      <c r="F15" s="6">
        <v>3.3573389918059103E-2</v>
      </c>
      <c r="G15" s="6" t="s">
        <v>447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32" ht="15.75" x14ac:dyDescent="0.25">
      <c r="A16" s="6" t="s">
        <v>223</v>
      </c>
      <c r="B16" s="6" t="s">
        <v>7</v>
      </c>
      <c r="C16" s="6" t="s">
        <v>42</v>
      </c>
      <c r="D16" s="6" t="s">
        <v>224</v>
      </c>
      <c r="E16" s="6">
        <f t="shared" si="0"/>
        <v>1.423278185044349</v>
      </c>
      <c r="F16" s="6">
        <v>3.7733041648791703E-2</v>
      </c>
      <c r="G16" s="6" t="s">
        <v>448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15.75" x14ac:dyDescent="0.25">
      <c r="A17" s="6" t="s">
        <v>30</v>
      </c>
      <c r="B17" s="6" t="s">
        <v>7</v>
      </c>
      <c r="C17" s="6" t="s">
        <v>31</v>
      </c>
      <c r="D17" s="6" t="s">
        <v>32</v>
      </c>
      <c r="E17" s="6">
        <f t="shared" si="0"/>
        <v>1.4099922806952545</v>
      </c>
      <c r="F17" s="6">
        <v>3.8905206008265698E-2</v>
      </c>
      <c r="G17" s="6" t="s">
        <v>449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15.75" x14ac:dyDescent="0.25">
      <c r="A18" s="6" t="s">
        <v>161</v>
      </c>
      <c r="B18" s="6" t="s">
        <v>7</v>
      </c>
      <c r="C18" s="6" t="s">
        <v>42</v>
      </c>
      <c r="D18" s="6" t="s">
        <v>162</v>
      </c>
      <c r="E18" s="6">
        <f t="shared" si="0"/>
        <v>1.4038120162232413</v>
      </c>
      <c r="F18" s="6">
        <v>3.9462807934053101E-2</v>
      </c>
      <c r="G18" s="6" t="s">
        <v>385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15.75" x14ac:dyDescent="0.25">
      <c r="A19" s="6" t="s">
        <v>306</v>
      </c>
      <c r="B19" s="6" t="s">
        <v>7</v>
      </c>
      <c r="C19" s="6" t="s">
        <v>57</v>
      </c>
      <c r="D19" s="6" t="s">
        <v>307</v>
      </c>
      <c r="E19" s="6">
        <f t="shared" si="0"/>
        <v>1.3918528739349481</v>
      </c>
      <c r="F19" s="6">
        <v>4.05645932961958E-2</v>
      </c>
      <c r="G19" s="6" t="s">
        <v>386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15.75" x14ac:dyDescent="0.25">
      <c r="A20" s="6" t="s">
        <v>97</v>
      </c>
      <c r="B20" s="6" t="s">
        <v>7</v>
      </c>
      <c r="C20" s="6" t="s">
        <v>61</v>
      </c>
      <c r="D20" s="6" t="s">
        <v>98</v>
      </c>
      <c r="E20" s="6">
        <f t="shared" si="0"/>
        <v>1.2541024002881898</v>
      </c>
      <c r="F20" s="6">
        <v>5.5705438816708301E-2</v>
      </c>
      <c r="G20" s="6" t="s">
        <v>450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15.75" x14ac:dyDescent="0.25">
      <c r="A21" s="6" t="s">
        <v>103</v>
      </c>
      <c r="B21" s="6" t="s">
        <v>7</v>
      </c>
      <c r="C21" s="6" t="s">
        <v>35</v>
      </c>
      <c r="D21" s="6" t="s">
        <v>104</v>
      </c>
      <c r="E21" s="6">
        <f t="shared" si="0"/>
        <v>1.1832944658164435</v>
      </c>
      <c r="F21" s="6">
        <v>6.5570052921261099E-2</v>
      </c>
      <c r="G21" s="6" t="s">
        <v>387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15.75" x14ac:dyDescent="0.25">
      <c r="A22" s="6" t="s">
        <v>312</v>
      </c>
      <c r="B22" s="6" t="s">
        <v>7</v>
      </c>
      <c r="C22" s="6" t="s">
        <v>8</v>
      </c>
      <c r="D22" s="6" t="s">
        <v>313</v>
      </c>
      <c r="E22" s="6">
        <f t="shared" si="0"/>
        <v>1.1096130168330143</v>
      </c>
      <c r="F22" s="6">
        <v>7.7693910894008997E-2</v>
      </c>
      <c r="G22" s="6" t="s">
        <v>451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15.75" x14ac:dyDescent="0.25">
      <c r="A23" s="6" t="s">
        <v>388</v>
      </c>
      <c r="B23" s="6" t="s">
        <v>7</v>
      </c>
      <c r="C23" s="6" t="s">
        <v>61</v>
      </c>
      <c r="D23" s="6" t="s">
        <v>389</v>
      </c>
      <c r="E23" s="6">
        <f t="shared" si="0"/>
        <v>1.0263756059289166</v>
      </c>
      <c r="F23" s="6">
        <v>9.4107534170252305E-2</v>
      </c>
      <c r="G23" s="6" t="s">
        <v>390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15.75" x14ac:dyDescent="0.25">
      <c r="A24" s="6" t="s">
        <v>21</v>
      </c>
      <c r="B24" s="6" t="s">
        <v>7</v>
      </c>
      <c r="C24" s="6" t="s">
        <v>22</v>
      </c>
      <c r="D24" s="6" t="s">
        <v>23</v>
      </c>
      <c r="E24" s="6">
        <f t="shared" si="0"/>
        <v>0.93622558105306686</v>
      </c>
      <c r="F24" s="6">
        <v>0.115817562080909</v>
      </c>
      <c r="G24" s="6" t="s">
        <v>452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15.75" x14ac:dyDescent="0.25">
      <c r="A25" s="6" t="s">
        <v>119</v>
      </c>
      <c r="B25" s="6" t="s">
        <v>7</v>
      </c>
      <c r="C25" s="6" t="s">
        <v>42</v>
      </c>
      <c r="D25" s="6" t="s">
        <v>120</v>
      </c>
      <c r="E25" s="6">
        <f t="shared" si="0"/>
        <v>0.88601996437589958</v>
      </c>
      <c r="F25" s="6">
        <v>0.13001098110349499</v>
      </c>
      <c r="G25" s="6" t="s">
        <v>453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15.75" x14ac:dyDescent="0.25">
      <c r="A26" s="6" t="s">
        <v>69</v>
      </c>
      <c r="B26" s="6" t="s">
        <v>7</v>
      </c>
      <c r="C26" s="6" t="s">
        <v>35</v>
      </c>
      <c r="D26" s="6" t="s">
        <v>70</v>
      </c>
      <c r="E26" s="6">
        <f t="shared" si="0"/>
        <v>0.86485370949727125</v>
      </c>
      <c r="F26" s="6">
        <v>0.13650428688368099</v>
      </c>
      <c r="G26" s="6" t="s">
        <v>71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15.75" x14ac:dyDescent="0.25">
      <c r="A27" s="6" t="s">
        <v>391</v>
      </c>
      <c r="B27" s="6" t="s">
        <v>7</v>
      </c>
      <c r="C27" s="6" t="s">
        <v>35</v>
      </c>
      <c r="D27" s="6" t="s">
        <v>392</v>
      </c>
      <c r="E27" s="6">
        <f t="shared" si="0"/>
        <v>0.84795402449159585</v>
      </c>
      <c r="F27" s="6">
        <v>0.141920775464666</v>
      </c>
      <c r="G27" s="6" t="s">
        <v>393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15.75" x14ac:dyDescent="0.25">
      <c r="A28" s="6" t="s">
        <v>106</v>
      </c>
      <c r="B28" s="6" t="s">
        <v>7</v>
      </c>
      <c r="C28" s="6" t="s">
        <v>57</v>
      </c>
      <c r="D28" s="6" t="s">
        <v>107</v>
      </c>
      <c r="E28" s="6">
        <f t="shared" si="0"/>
        <v>0.741069389094832</v>
      </c>
      <c r="F28" s="6">
        <v>0.18152256132092201</v>
      </c>
      <c r="G28" s="6" t="s">
        <v>454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15.75" x14ac:dyDescent="0.25">
      <c r="A29" s="6" t="s">
        <v>109</v>
      </c>
      <c r="B29" s="6" t="s">
        <v>7</v>
      </c>
      <c r="C29" s="6" t="s">
        <v>22</v>
      </c>
      <c r="D29" s="6" t="s">
        <v>110</v>
      </c>
      <c r="E29" s="6">
        <f t="shared" si="0"/>
        <v>0.741069389094832</v>
      </c>
      <c r="F29" s="6">
        <v>0.18152256132092201</v>
      </c>
      <c r="G29" s="6" t="s">
        <v>455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15.75" x14ac:dyDescent="0.25">
      <c r="A30" s="6" t="s">
        <v>75</v>
      </c>
      <c r="B30" s="6" t="s">
        <v>26</v>
      </c>
      <c r="C30" s="6" t="s">
        <v>76</v>
      </c>
      <c r="D30" s="6" t="s">
        <v>77</v>
      </c>
      <c r="E30" s="6">
        <f t="shared" si="0"/>
        <v>0.72118462484931956</v>
      </c>
      <c r="F30" s="6">
        <v>0.19002702758811099</v>
      </c>
      <c r="G30" s="6" t="s">
        <v>456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15.75" x14ac:dyDescent="0.25">
      <c r="A31" s="6" t="s">
        <v>100</v>
      </c>
      <c r="B31" s="6" t="s">
        <v>7</v>
      </c>
      <c r="C31" s="6" t="s">
        <v>35</v>
      </c>
      <c r="D31" s="6" t="s">
        <v>101</v>
      </c>
      <c r="E31" s="6">
        <f t="shared" si="0"/>
        <v>0.70998892005156822</v>
      </c>
      <c r="F31" s="6">
        <v>0.19498943458499399</v>
      </c>
      <c r="G31" s="6" t="s">
        <v>395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ht="15.75" x14ac:dyDescent="0.25">
      <c r="A32" s="6" t="s">
        <v>38</v>
      </c>
      <c r="B32" s="6" t="s">
        <v>7</v>
      </c>
      <c r="C32" s="6" t="s">
        <v>8</v>
      </c>
      <c r="D32" s="6" t="s">
        <v>39</v>
      </c>
      <c r="E32" s="6">
        <f t="shared" si="0"/>
        <v>0.63295781073230994</v>
      </c>
      <c r="F32" s="6">
        <v>0.23283174296296699</v>
      </c>
      <c r="G32" s="6" t="s">
        <v>457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15.75" x14ac:dyDescent="0.25">
      <c r="A33" s="6" t="s">
        <v>131</v>
      </c>
      <c r="B33" s="6" t="s">
        <v>7</v>
      </c>
      <c r="C33" s="6" t="s">
        <v>35</v>
      </c>
      <c r="D33" s="6" t="s">
        <v>132</v>
      </c>
      <c r="E33" s="6">
        <f t="shared" si="0"/>
        <v>0.61490024998458359</v>
      </c>
      <c r="F33" s="6">
        <v>0.242716750993452</v>
      </c>
      <c r="G33" s="6" t="s">
        <v>458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15.75" x14ac:dyDescent="0.25">
      <c r="A34" s="6" t="s">
        <v>167</v>
      </c>
      <c r="B34" s="6" t="s">
        <v>7</v>
      </c>
      <c r="C34" s="6" t="s">
        <v>35</v>
      </c>
      <c r="D34" s="6" t="s">
        <v>168</v>
      </c>
      <c r="E34" s="6">
        <f t="shared" si="0"/>
        <v>0.60645668392856811</v>
      </c>
      <c r="F34" s="6">
        <v>0.24748182847779701</v>
      </c>
      <c r="G34" s="6" t="s">
        <v>459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15.75" x14ac:dyDescent="0.25">
      <c r="A35" s="6" t="s">
        <v>84</v>
      </c>
      <c r="B35" s="6" t="s">
        <v>7</v>
      </c>
      <c r="C35" s="6" t="s">
        <v>8</v>
      </c>
      <c r="D35" s="6" t="s">
        <v>85</v>
      </c>
      <c r="E35" s="6">
        <f t="shared" si="0"/>
        <v>0.56954291615905817</v>
      </c>
      <c r="F35" s="6">
        <v>0.26943690667410702</v>
      </c>
      <c r="G35" s="6" t="s">
        <v>460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15.75" x14ac:dyDescent="0.25">
      <c r="A36" s="6" t="s">
        <v>18</v>
      </c>
      <c r="B36" s="6" t="s">
        <v>7</v>
      </c>
      <c r="C36" s="6" t="s">
        <v>8</v>
      </c>
      <c r="D36" s="6" t="s">
        <v>19</v>
      </c>
      <c r="E36" s="6">
        <f t="shared" si="0"/>
        <v>0.51910189562060793</v>
      </c>
      <c r="F36" s="6">
        <v>0.30262033268782501</v>
      </c>
      <c r="G36" s="6" t="s">
        <v>461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15.75" x14ac:dyDescent="0.25">
      <c r="A37" s="6" t="s">
        <v>283</v>
      </c>
      <c r="B37" s="6" t="s">
        <v>7</v>
      </c>
      <c r="C37" s="6" t="s">
        <v>61</v>
      </c>
      <c r="D37" s="6" t="s">
        <v>284</v>
      </c>
      <c r="E37" s="6">
        <f t="shared" si="0"/>
        <v>0.46407428844957271</v>
      </c>
      <c r="F37" s="6">
        <v>0.34349918545732999</v>
      </c>
      <c r="G37" s="6" t="s">
        <v>396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15.75" x14ac:dyDescent="0.25">
      <c r="A38" s="6" t="s">
        <v>41</v>
      </c>
      <c r="B38" s="6" t="s">
        <v>7</v>
      </c>
      <c r="C38" s="6" t="s">
        <v>42</v>
      </c>
      <c r="D38" s="6" t="s">
        <v>43</v>
      </c>
      <c r="E38" s="6">
        <f t="shared" si="0"/>
        <v>0.4435326647268294</v>
      </c>
      <c r="F38" s="6">
        <v>0.36013666230452002</v>
      </c>
      <c r="G38" s="6" t="s">
        <v>462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15.75" x14ac:dyDescent="0.25">
      <c r="A39" s="6" t="s">
        <v>277</v>
      </c>
      <c r="B39" s="6" t="s">
        <v>7</v>
      </c>
      <c r="C39" s="6" t="s">
        <v>178</v>
      </c>
      <c r="D39" s="6" t="s">
        <v>278</v>
      </c>
      <c r="E39" s="6">
        <f t="shared" si="0"/>
        <v>0.43269864459399743</v>
      </c>
      <c r="F39" s="6">
        <v>0.36923371967215401</v>
      </c>
      <c r="G39" s="6" t="s">
        <v>397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ht="15.75" x14ac:dyDescent="0.25">
      <c r="A40" s="6" t="s">
        <v>45</v>
      </c>
      <c r="B40" s="6" t="s">
        <v>7</v>
      </c>
      <c r="C40" s="6" t="s">
        <v>15</v>
      </c>
      <c r="D40" s="6" t="s">
        <v>46</v>
      </c>
      <c r="E40" s="6">
        <f t="shared" si="0"/>
        <v>0.40909897798439648</v>
      </c>
      <c r="F40" s="6">
        <v>0.38985312698401398</v>
      </c>
      <c r="G40" s="6" t="s">
        <v>463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ht="15.75" x14ac:dyDescent="0.25">
      <c r="A41" s="6" t="s">
        <v>189</v>
      </c>
      <c r="B41" s="6" t="s">
        <v>7</v>
      </c>
      <c r="C41" s="6" t="s">
        <v>94</v>
      </c>
      <c r="D41" s="6" t="s">
        <v>190</v>
      </c>
      <c r="E41" s="6">
        <f t="shared" si="0"/>
        <v>0.40157379376995417</v>
      </c>
      <c r="F41" s="6">
        <v>0.39666712294185003</v>
      </c>
      <c r="G41" s="6" t="s">
        <v>464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ht="15.75" x14ac:dyDescent="0.25">
      <c r="A42" s="6" t="s">
        <v>256</v>
      </c>
      <c r="B42" s="6" t="s">
        <v>7</v>
      </c>
      <c r="C42" s="6" t="s">
        <v>57</v>
      </c>
      <c r="D42" s="6" t="s">
        <v>257</v>
      </c>
      <c r="E42" s="6">
        <f t="shared" si="0"/>
        <v>0.39394050639785649</v>
      </c>
      <c r="F42" s="6">
        <v>0.40370069176678802</v>
      </c>
      <c r="G42" s="6" t="s">
        <v>398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spans="1:20" ht="15.75" x14ac:dyDescent="0.25">
      <c r="A43" s="6" t="s">
        <v>34</v>
      </c>
      <c r="B43" s="6" t="s">
        <v>7</v>
      </c>
      <c r="C43" s="6" t="s">
        <v>35</v>
      </c>
      <c r="D43" s="6" t="s">
        <v>36</v>
      </c>
      <c r="E43" s="6">
        <f t="shared" si="0"/>
        <v>0.38022310946601756</v>
      </c>
      <c r="F43" s="6">
        <v>0.41665528077457098</v>
      </c>
      <c r="G43" s="6" t="s">
        <v>465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spans="1:20" ht="15.75" x14ac:dyDescent="0.25">
      <c r="A44" s="6" t="s">
        <v>198</v>
      </c>
      <c r="B44" s="6" t="s">
        <v>7</v>
      </c>
      <c r="C44" s="6" t="s">
        <v>35</v>
      </c>
      <c r="D44" s="6" t="s">
        <v>199</v>
      </c>
      <c r="E44" s="6">
        <f t="shared" si="0"/>
        <v>0.37368285652259964</v>
      </c>
      <c r="F44" s="6">
        <v>0.42297738067957302</v>
      </c>
      <c r="G44" s="6" t="s">
        <v>399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 ht="15.75" x14ac:dyDescent="0.25">
      <c r="A45" s="6" t="s">
        <v>304</v>
      </c>
      <c r="B45" s="6" t="s">
        <v>7</v>
      </c>
      <c r="C45" s="6" t="s">
        <v>35</v>
      </c>
      <c r="D45" s="6" t="s">
        <v>305</v>
      </c>
      <c r="E45" s="6">
        <f t="shared" si="0"/>
        <v>0.36565396146834395</v>
      </c>
      <c r="F45" s="6">
        <v>0.43086978354596001</v>
      </c>
      <c r="G45" s="6" t="s">
        <v>400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spans="1:20" ht="15.75" x14ac:dyDescent="0.25">
      <c r="A46" s="6" t="s">
        <v>242</v>
      </c>
      <c r="B46" s="6" t="s">
        <v>26</v>
      </c>
      <c r="C46" s="6" t="s">
        <v>206</v>
      </c>
      <c r="D46" s="6" t="s">
        <v>243</v>
      </c>
      <c r="E46" s="6">
        <f t="shared" si="0"/>
        <v>0.34474900605556097</v>
      </c>
      <c r="F46" s="6">
        <v>0.45211716317814299</v>
      </c>
      <c r="G46" s="6" t="s">
        <v>466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spans="1:20" ht="15.75" x14ac:dyDescent="0.25">
      <c r="A47" s="6" t="s">
        <v>354</v>
      </c>
      <c r="B47" s="6" t="s">
        <v>7</v>
      </c>
      <c r="C47" s="6" t="s">
        <v>42</v>
      </c>
      <c r="D47" s="6" t="s">
        <v>355</v>
      </c>
      <c r="E47" s="6">
        <f t="shared" si="0"/>
        <v>0.33086977073334584</v>
      </c>
      <c r="F47" s="6">
        <v>0.46679933563053599</v>
      </c>
      <c r="G47" s="6" t="s">
        <v>467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spans="1:20" ht="15.75" x14ac:dyDescent="0.25">
      <c r="A48" s="6" t="s">
        <v>309</v>
      </c>
      <c r="B48" s="6" t="s">
        <v>7</v>
      </c>
      <c r="C48" s="6" t="s">
        <v>8</v>
      </c>
      <c r="D48" s="6" t="s">
        <v>310</v>
      </c>
      <c r="E48" s="6">
        <f t="shared" si="0"/>
        <v>0.31519527185187157</v>
      </c>
      <c r="F48" s="6">
        <v>0.48395471807028401</v>
      </c>
      <c r="G48" s="6" t="s">
        <v>468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spans="1:20" ht="15.75" x14ac:dyDescent="0.25">
      <c r="A49" s="6" t="s">
        <v>363</v>
      </c>
      <c r="B49" s="6" t="s">
        <v>249</v>
      </c>
      <c r="C49" s="6" t="s">
        <v>250</v>
      </c>
      <c r="D49" s="6" t="s">
        <v>364</v>
      </c>
      <c r="E49" s="6">
        <f t="shared" si="0"/>
        <v>0.30420768226161243</v>
      </c>
      <c r="F49" s="6">
        <v>0.49635490475468003</v>
      </c>
      <c r="G49" s="6" t="s">
        <v>469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ht="15.75" x14ac:dyDescent="0.25">
      <c r="A50" s="6" t="s">
        <v>87</v>
      </c>
      <c r="B50" s="6" t="s">
        <v>7</v>
      </c>
      <c r="C50" s="6" t="s">
        <v>15</v>
      </c>
      <c r="D50" s="6" t="s">
        <v>88</v>
      </c>
      <c r="E50" s="6">
        <f t="shared" si="0"/>
        <v>0.30253344169257634</v>
      </c>
      <c r="F50" s="6">
        <v>0.49827208637526599</v>
      </c>
      <c r="G50" s="6" t="s">
        <v>470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0" ht="15.75" x14ac:dyDescent="0.25">
      <c r="A51" s="6" t="s">
        <v>226</v>
      </c>
      <c r="B51" s="6" t="s">
        <v>7</v>
      </c>
      <c r="C51" s="6" t="s">
        <v>202</v>
      </c>
      <c r="D51" s="6" t="s">
        <v>227</v>
      </c>
      <c r="E51" s="6">
        <f t="shared" si="0"/>
        <v>0.29475189014266706</v>
      </c>
      <c r="F51" s="6">
        <v>0.507280431805055</v>
      </c>
      <c r="G51" s="6" t="s">
        <v>471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0" ht="15.75" x14ac:dyDescent="0.25">
      <c r="A52" s="6" t="s">
        <v>156</v>
      </c>
      <c r="B52" s="6" t="s">
        <v>157</v>
      </c>
      <c r="C52" s="6" t="s">
        <v>158</v>
      </c>
      <c r="D52" s="6" t="s">
        <v>159</v>
      </c>
      <c r="E52" s="6">
        <f t="shared" si="0"/>
        <v>0.2883257916860304</v>
      </c>
      <c r="F52" s="6">
        <v>0.514842284009837</v>
      </c>
      <c r="G52" s="6" t="s">
        <v>472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0" ht="15.75" x14ac:dyDescent="0.25">
      <c r="A53" s="6" t="s">
        <v>182</v>
      </c>
      <c r="B53" s="6" t="s">
        <v>26</v>
      </c>
      <c r="C53" s="6" t="s">
        <v>183</v>
      </c>
      <c r="D53" s="6" t="s">
        <v>184</v>
      </c>
      <c r="E53" s="6">
        <f t="shared" si="0"/>
        <v>0.27860057462982074</v>
      </c>
      <c r="F53" s="6">
        <v>0.52650127274468805</v>
      </c>
      <c r="G53" s="6" t="s">
        <v>473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</row>
    <row r="54" spans="1:20" ht="15.75" x14ac:dyDescent="0.25">
      <c r="A54" s="6" t="s">
        <v>174</v>
      </c>
      <c r="B54" s="6" t="s">
        <v>7</v>
      </c>
      <c r="C54" s="6" t="s">
        <v>22</v>
      </c>
      <c r="D54" s="6" t="s">
        <v>175</v>
      </c>
      <c r="E54" s="6">
        <f t="shared" si="0"/>
        <v>0.27738722033508956</v>
      </c>
      <c r="F54" s="6">
        <v>0.52797429586717404</v>
      </c>
      <c r="G54" s="6" t="s">
        <v>402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</row>
    <row r="55" spans="1:20" ht="15.75" x14ac:dyDescent="0.25">
      <c r="A55" s="6" t="s">
        <v>212</v>
      </c>
      <c r="B55" s="6" t="s">
        <v>7</v>
      </c>
      <c r="C55" s="6" t="s">
        <v>178</v>
      </c>
      <c r="D55" s="6" t="s">
        <v>213</v>
      </c>
      <c r="E55" s="6">
        <f t="shared" si="0"/>
        <v>0.27325509375964058</v>
      </c>
      <c r="F55" s="6">
        <v>0.53302171984110003</v>
      </c>
      <c r="G55" s="6" t="s">
        <v>474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</row>
    <row r="56" spans="1:20" ht="15.75" x14ac:dyDescent="0.25">
      <c r="A56" s="6" t="s">
        <v>274</v>
      </c>
      <c r="B56" s="6" t="s">
        <v>7</v>
      </c>
      <c r="C56" s="6" t="s">
        <v>42</v>
      </c>
      <c r="D56" s="6" t="s">
        <v>275</v>
      </c>
      <c r="E56" s="6">
        <f t="shared" si="0"/>
        <v>0.26752990191666987</v>
      </c>
      <c r="F56" s="6">
        <v>0.54009492702645101</v>
      </c>
      <c r="G56" s="6" t="s">
        <v>475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</row>
    <row r="57" spans="1:20" ht="15.75" x14ac:dyDescent="0.25">
      <c r="A57" s="6" t="s">
        <v>259</v>
      </c>
      <c r="B57" s="6" t="s">
        <v>7</v>
      </c>
      <c r="C57" s="6" t="s">
        <v>42</v>
      </c>
      <c r="D57" s="6" t="s">
        <v>260</v>
      </c>
      <c r="E57" s="6">
        <f t="shared" si="0"/>
        <v>0.25959595679786152</v>
      </c>
      <c r="F57" s="6">
        <v>0.55005237373072102</v>
      </c>
      <c r="G57" s="6" t="s">
        <v>476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</row>
    <row r="58" spans="1:20" ht="15.75" x14ac:dyDescent="0.25">
      <c r="A58" s="6" t="s">
        <v>72</v>
      </c>
      <c r="B58" s="6" t="s">
        <v>7</v>
      </c>
      <c r="C58" s="6" t="s">
        <v>15</v>
      </c>
      <c r="D58" s="6" t="s">
        <v>73</v>
      </c>
      <c r="E58" s="6">
        <f t="shared" si="0"/>
        <v>0.25639620409810188</v>
      </c>
      <c r="F58" s="6">
        <v>0.55411996217350401</v>
      </c>
      <c r="G58" s="6" t="s">
        <v>477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0" ht="15.75" x14ac:dyDescent="0.25">
      <c r="A59" s="6" t="s">
        <v>336</v>
      </c>
      <c r="B59" s="6" t="s">
        <v>26</v>
      </c>
      <c r="C59" s="6" t="s">
        <v>206</v>
      </c>
      <c r="D59" s="6" t="s">
        <v>337</v>
      </c>
      <c r="E59" s="6">
        <f t="shared" si="0"/>
        <v>0.23208466370844705</v>
      </c>
      <c r="F59" s="6">
        <v>0.58602391071618998</v>
      </c>
      <c r="G59" s="6" t="s">
        <v>478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0" ht="15.75" x14ac:dyDescent="0.25">
      <c r="A60" s="6" t="s">
        <v>14</v>
      </c>
      <c r="B60" s="6" t="s">
        <v>7</v>
      </c>
      <c r="C60" s="6" t="s">
        <v>15</v>
      </c>
      <c r="D60" s="6" t="s">
        <v>16</v>
      </c>
      <c r="E60" s="6">
        <f t="shared" si="0"/>
        <v>0.22722575028272649</v>
      </c>
      <c r="F60" s="6">
        <v>0.59261719661099599</v>
      </c>
      <c r="G60" s="6" t="s">
        <v>479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</row>
    <row r="61" spans="1:20" ht="15.75" x14ac:dyDescent="0.25">
      <c r="A61" s="6" t="s">
        <v>327</v>
      </c>
      <c r="B61" s="6" t="s">
        <v>7</v>
      </c>
      <c r="C61" s="6" t="s">
        <v>8</v>
      </c>
      <c r="D61" s="6" t="s">
        <v>328</v>
      </c>
      <c r="E61" s="6">
        <f t="shared" si="0"/>
        <v>0.22722575028272649</v>
      </c>
      <c r="F61" s="6">
        <v>0.59261719661099599</v>
      </c>
      <c r="G61" s="6" t="s">
        <v>403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</row>
    <row r="62" spans="1:20" ht="15.75" x14ac:dyDescent="0.25">
      <c r="A62" s="6" t="s">
        <v>232</v>
      </c>
      <c r="B62" s="6" t="s">
        <v>7</v>
      </c>
      <c r="C62" s="6" t="s">
        <v>15</v>
      </c>
      <c r="D62" s="6" t="s">
        <v>233</v>
      </c>
      <c r="E62" s="6">
        <f t="shared" si="0"/>
        <v>0.21968429025649719</v>
      </c>
      <c r="F62" s="6">
        <v>0.60299777514235897</v>
      </c>
      <c r="G62" s="6" t="s">
        <v>480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</row>
    <row r="63" spans="1:20" ht="15.75" x14ac:dyDescent="0.25">
      <c r="A63" s="6" t="s">
        <v>229</v>
      </c>
      <c r="B63" s="6" t="s">
        <v>7</v>
      </c>
      <c r="C63" s="6" t="s">
        <v>8</v>
      </c>
      <c r="D63" s="6" t="s">
        <v>230</v>
      </c>
      <c r="E63" s="6">
        <f t="shared" si="0"/>
        <v>0.21404813216540883</v>
      </c>
      <c r="F63" s="6">
        <v>0.61087431892639099</v>
      </c>
      <c r="G63" s="6" t="s">
        <v>481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</row>
    <row r="64" spans="1:20" ht="15.75" x14ac:dyDescent="0.25">
      <c r="A64" s="6" t="s">
        <v>48</v>
      </c>
      <c r="B64" s="6" t="s">
        <v>7</v>
      </c>
      <c r="C64" s="6" t="s">
        <v>15</v>
      </c>
      <c r="D64" s="6" t="s">
        <v>49</v>
      </c>
      <c r="E64" s="6">
        <f t="shared" si="0"/>
        <v>0.20310736317645106</v>
      </c>
      <c r="F64" s="6">
        <v>0.62645897681915297</v>
      </c>
      <c r="G64" s="6" t="s">
        <v>402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ht="15.75" x14ac:dyDescent="0.25">
      <c r="A65" s="6" t="s">
        <v>79</v>
      </c>
      <c r="B65" s="6" t="s">
        <v>7</v>
      </c>
      <c r="C65" s="6" t="s">
        <v>35</v>
      </c>
      <c r="D65" s="6" t="s">
        <v>80</v>
      </c>
      <c r="E65" s="6">
        <f t="shared" si="0"/>
        <v>0.20161269360027415</v>
      </c>
      <c r="F65" s="6">
        <v>0.62861871481716902</v>
      </c>
      <c r="G65" s="6" t="s">
        <v>482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</row>
    <row r="66" spans="1:20" ht="15.75" x14ac:dyDescent="0.25">
      <c r="A66" s="6" t="s">
        <v>404</v>
      </c>
      <c r="B66" s="6" t="s">
        <v>7</v>
      </c>
      <c r="C66" s="6" t="s">
        <v>178</v>
      </c>
      <c r="D66" s="6" t="s">
        <v>405</v>
      </c>
      <c r="E66" s="6">
        <f t="shared" si="0"/>
        <v>0.19228969983695374</v>
      </c>
      <c r="F66" s="6">
        <v>0.64225914995126898</v>
      </c>
      <c r="G66" s="6" t="s">
        <v>406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</row>
    <row r="67" spans="1:20" ht="15.75" x14ac:dyDescent="0.25">
      <c r="A67" s="6" t="s">
        <v>286</v>
      </c>
      <c r="B67" s="6" t="s">
        <v>7</v>
      </c>
      <c r="C67" s="6" t="s">
        <v>15</v>
      </c>
      <c r="D67" s="6" t="s">
        <v>287</v>
      </c>
      <c r="E67" s="6">
        <f t="shared" si="0"/>
        <v>0.16247313529851157</v>
      </c>
      <c r="F67" s="6">
        <v>0.68790246344297101</v>
      </c>
      <c r="G67" s="6" t="s">
        <v>483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</row>
    <row r="68" spans="1:20" ht="15.75" x14ac:dyDescent="0.25">
      <c r="A68" s="6" t="s">
        <v>292</v>
      </c>
      <c r="B68" s="6" t="s">
        <v>7</v>
      </c>
      <c r="C68" s="6" t="s">
        <v>15</v>
      </c>
      <c r="D68" s="6" t="s">
        <v>293</v>
      </c>
      <c r="E68" s="6">
        <f t="shared" si="0"/>
        <v>0.15650294762244629</v>
      </c>
      <c r="F68" s="6">
        <v>0.69742426334153196</v>
      </c>
      <c r="G68" s="6" t="s">
        <v>484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ht="15.75" x14ac:dyDescent="0.25">
      <c r="A69" s="6" t="s">
        <v>56</v>
      </c>
      <c r="B69" s="6" t="s">
        <v>7</v>
      </c>
      <c r="C69" s="6" t="s">
        <v>57</v>
      </c>
      <c r="D69" s="6" t="s">
        <v>58</v>
      </c>
      <c r="E69" s="6">
        <f t="shared" si="0"/>
        <v>0.15406564101591327</v>
      </c>
      <c r="F69" s="6">
        <v>0.70134928565479904</v>
      </c>
      <c r="G69" s="6" t="s">
        <v>485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</row>
    <row r="70" spans="1:20" ht="15.75" x14ac:dyDescent="0.25">
      <c r="A70" s="6" t="s">
        <v>91</v>
      </c>
      <c r="B70" s="6" t="s">
        <v>7</v>
      </c>
      <c r="C70" s="6" t="s">
        <v>61</v>
      </c>
      <c r="D70" s="6" t="s">
        <v>92</v>
      </c>
      <c r="E70" s="6">
        <f t="shared" ref="E70:E127" si="1">-LOG(F70,10)</f>
        <v>0.15124515885180231</v>
      </c>
      <c r="F70" s="6">
        <v>0.70591895114299197</v>
      </c>
      <c r="G70" s="6" t="s">
        <v>407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</row>
    <row r="71" spans="1:20" ht="15.75" x14ac:dyDescent="0.25">
      <c r="A71" s="6" t="s">
        <v>192</v>
      </c>
      <c r="B71" s="6" t="s">
        <v>7</v>
      </c>
      <c r="C71" s="6" t="s">
        <v>57</v>
      </c>
      <c r="D71" s="6" t="s">
        <v>193</v>
      </c>
      <c r="E71" s="6">
        <f t="shared" si="1"/>
        <v>0.14934022344756864</v>
      </c>
      <c r="F71" s="6">
        <v>0.70902210707471303</v>
      </c>
      <c r="G71" s="6" t="s">
        <v>486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</row>
    <row r="72" spans="1:20" ht="15.75" x14ac:dyDescent="0.25">
      <c r="A72" s="6" t="s">
        <v>217</v>
      </c>
      <c r="B72" s="6" t="s">
        <v>7</v>
      </c>
      <c r="C72" s="6" t="s">
        <v>42</v>
      </c>
      <c r="D72" s="6" t="s">
        <v>218</v>
      </c>
      <c r="E72" s="6">
        <f t="shared" si="1"/>
        <v>0.13989875551570524</v>
      </c>
      <c r="F72" s="6">
        <v>0.72460486319985495</v>
      </c>
      <c r="G72" s="6" t="s">
        <v>487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</row>
    <row r="73" spans="1:20" ht="15.75" x14ac:dyDescent="0.25">
      <c r="A73" s="6" t="s">
        <v>408</v>
      </c>
      <c r="B73" s="6" t="s">
        <v>7</v>
      </c>
      <c r="C73" s="6" t="s">
        <v>178</v>
      </c>
      <c r="D73" s="6" t="s">
        <v>409</v>
      </c>
      <c r="E73" s="6">
        <f t="shared" si="1"/>
        <v>0.1346765823671412</v>
      </c>
      <c r="F73" s="6">
        <v>0.73337046834477704</v>
      </c>
      <c r="G73" s="6" t="s">
        <v>410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</row>
    <row r="74" spans="1:20" ht="15.75" x14ac:dyDescent="0.25">
      <c r="A74" s="6" t="s">
        <v>339</v>
      </c>
      <c r="B74" s="6" t="s">
        <v>26</v>
      </c>
      <c r="C74" s="6" t="s">
        <v>27</v>
      </c>
      <c r="D74" s="6" t="s">
        <v>340</v>
      </c>
      <c r="E74" s="6">
        <f t="shared" si="1"/>
        <v>0.1283472377136633</v>
      </c>
      <c r="F74" s="6">
        <v>0.74413676561868802</v>
      </c>
      <c r="G74" s="6" t="s">
        <v>411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</row>
    <row r="75" spans="1:20" ht="15.75" x14ac:dyDescent="0.25">
      <c r="A75" s="6" t="s">
        <v>245</v>
      </c>
      <c r="B75" s="6" t="s">
        <v>7</v>
      </c>
      <c r="C75" s="6" t="s">
        <v>42</v>
      </c>
      <c r="D75" s="6" t="s">
        <v>246</v>
      </c>
      <c r="E75" s="6">
        <f t="shared" si="1"/>
        <v>0.12108718913175526</v>
      </c>
      <c r="F75" s="6">
        <v>0.756680968200937</v>
      </c>
      <c r="G75" s="6" t="s">
        <v>488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  <row r="76" spans="1:20" ht="15.75" x14ac:dyDescent="0.25">
      <c r="A76" s="6" t="s">
        <v>177</v>
      </c>
      <c r="B76" s="6" t="s">
        <v>7</v>
      </c>
      <c r="C76" s="6" t="s">
        <v>178</v>
      </c>
      <c r="D76" s="6" t="s">
        <v>179</v>
      </c>
      <c r="E76" s="6">
        <f t="shared" si="1"/>
        <v>0.10804787243056756</v>
      </c>
      <c r="F76" s="6">
        <v>0.77974415431872002</v>
      </c>
      <c r="G76" s="6" t="s">
        <v>180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</row>
    <row r="77" spans="1:20" ht="15.75" x14ac:dyDescent="0.25">
      <c r="A77" s="6" t="s">
        <v>248</v>
      </c>
      <c r="B77" s="6" t="s">
        <v>249</v>
      </c>
      <c r="C77" s="6" t="s">
        <v>250</v>
      </c>
      <c r="D77" s="6" t="s">
        <v>251</v>
      </c>
      <c r="E77" s="6">
        <f t="shared" si="1"/>
        <v>0.10595746071899591</v>
      </c>
      <c r="F77" s="6">
        <v>0.78350638370429604</v>
      </c>
      <c r="G77" s="6" t="s">
        <v>489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</row>
    <row r="78" spans="1:20" ht="15.75" x14ac:dyDescent="0.25">
      <c r="A78" s="6" t="s">
        <v>81</v>
      </c>
      <c r="B78" s="6" t="s">
        <v>7</v>
      </c>
      <c r="C78" s="6" t="s">
        <v>57</v>
      </c>
      <c r="D78" s="6" t="s">
        <v>82</v>
      </c>
      <c r="E78" s="6">
        <f t="shared" si="1"/>
        <v>8.4376504560900858E-2</v>
      </c>
      <c r="F78" s="6">
        <v>0.82342395144497904</v>
      </c>
      <c r="G78" s="6" t="s">
        <v>490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</row>
    <row r="79" spans="1:20" ht="15.75" x14ac:dyDescent="0.25">
      <c r="A79" s="6" t="s">
        <v>122</v>
      </c>
      <c r="B79" s="6" t="s">
        <v>7</v>
      </c>
      <c r="C79" s="6" t="s">
        <v>22</v>
      </c>
      <c r="D79" s="6" t="s">
        <v>123</v>
      </c>
      <c r="E79" s="6">
        <f t="shared" si="1"/>
        <v>8.1720570204636925E-2</v>
      </c>
      <c r="F79" s="6">
        <v>0.82847504212108802</v>
      </c>
      <c r="G79" s="6" t="s">
        <v>412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</row>
    <row r="80" spans="1:20" ht="15.75" x14ac:dyDescent="0.25">
      <c r="A80" s="6" t="s">
        <v>134</v>
      </c>
      <c r="B80" s="6" t="s">
        <v>7</v>
      </c>
      <c r="C80" s="6" t="s">
        <v>42</v>
      </c>
      <c r="D80" s="6" t="s">
        <v>135</v>
      </c>
      <c r="E80" s="6">
        <f t="shared" si="1"/>
        <v>7.7711644957717582E-2</v>
      </c>
      <c r="F80" s="6">
        <v>0.83615801112740995</v>
      </c>
      <c r="G80" s="6" t="s">
        <v>491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</row>
    <row r="81" spans="1:20" ht="15.75" x14ac:dyDescent="0.25">
      <c r="A81" s="6" t="s">
        <v>215</v>
      </c>
      <c r="B81" s="6" t="s">
        <v>7</v>
      </c>
      <c r="C81" s="6" t="s">
        <v>35</v>
      </c>
      <c r="D81" s="6" t="s">
        <v>216</v>
      </c>
      <c r="E81" s="6">
        <f t="shared" si="1"/>
        <v>6.9591879357347064E-2</v>
      </c>
      <c r="F81" s="6">
        <v>0.85193825622215302</v>
      </c>
      <c r="G81" s="6" t="s">
        <v>112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</row>
    <row r="82" spans="1:20" ht="15.75" x14ac:dyDescent="0.25">
      <c r="A82" s="6" t="s">
        <v>116</v>
      </c>
      <c r="B82" s="6" t="s">
        <v>7</v>
      </c>
      <c r="C82" s="6" t="s">
        <v>8</v>
      </c>
      <c r="D82" s="6" t="s">
        <v>117</v>
      </c>
      <c r="E82" s="6">
        <f t="shared" si="1"/>
        <v>6.6687226901808269E-2</v>
      </c>
      <c r="F82" s="6">
        <v>0.85765529477787195</v>
      </c>
      <c r="G82" s="6" t="s">
        <v>492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</row>
    <row r="83" spans="1:20" ht="15.75" x14ac:dyDescent="0.25">
      <c r="A83" s="6" t="s">
        <v>239</v>
      </c>
      <c r="B83" s="6" t="s">
        <v>26</v>
      </c>
      <c r="C83" s="6" t="s">
        <v>206</v>
      </c>
      <c r="D83" s="6" t="s">
        <v>240</v>
      </c>
      <c r="E83" s="6">
        <f t="shared" si="1"/>
        <v>6.6480350141330094E-2</v>
      </c>
      <c r="F83" s="6">
        <v>0.85806393735187603</v>
      </c>
      <c r="G83" s="6" t="s">
        <v>413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</row>
    <row r="84" spans="1:20" ht="15.75" x14ac:dyDescent="0.25">
      <c r="A84" s="6" t="s">
        <v>140</v>
      </c>
      <c r="B84" s="6" t="s">
        <v>7</v>
      </c>
      <c r="C84" s="6" t="s">
        <v>61</v>
      </c>
      <c r="D84" s="6" t="s">
        <v>141</v>
      </c>
      <c r="E84" s="6">
        <f t="shared" si="1"/>
        <v>6.2596988951903632E-2</v>
      </c>
      <c r="F84" s="6">
        <v>0.86577095319794195</v>
      </c>
      <c r="G84" s="6" t="s">
        <v>143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</row>
    <row r="85" spans="1:20" ht="15.75" x14ac:dyDescent="0.25">
      <c r="A85" s="6" t="s">
        <v>128</v>
      </c>
      <c r="B85" s="6" t="s">
        <v>7</v>
      </c>
      <c r="C85" s="6" t="s">
        <v>22</v>
      </c>
      <c r="D85" s="6" t="s">
        <v>129</v>
      </c>
      <c r="E85" s="6">
        <f t="shared" si="1"/>
        <v>6.2201102643474331E-2</v>
      </c>
      <c r="F85" s="6">
        <v>0.86656051683705804</v>
      </c>
      <c r="G85" s="6" t="s">
        <v>493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</row>
    <row r="86" spans="1:20" ht="15.75" x14ac:dyDescent="0.25">
      <c r="A86" s="6" t="s">
        <v>414</v>
      </c>
      <c r="B86" s="6" t="s">
        <v>7</v>
      </c>
      <c r="C86" s="6" t="s">
        <v>178</v>
      </c>
      <c r="D86" s="6" t="s">
        <v>415</v>
      </c>
      <c r="E86" s="6">
        <f t="shared" si="1"/>
        <v>5.938618316100009E-2</v>
      </c>
      <c r="F86" s="6">
        <v>0.87219545017807099</v>
      </c>
      <c r="G86" s="6" t="s">
        <v>401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</row>
    <row r="87" spans="1:20" ht="15.75" x14ac:dyDescent="0.25">
      <c r="A87" s="6" t="s">
        <v>416</v>
      </c>
      <c r="B87" s="6" t="s">
        <v>52</v>
      </c>
      <c r="C87" s="6" t="s">
        <v>417</v>
      </c>
      <c r="D87" s="6" t="s">
        <v>418</v>
      </c>
      <c r="E87" s="6">
        <f t="shared" si="1"/>
        <v>5.3668583636375132E-2</v>
      </c>
      <c r="F87" s="6">
        <v>0.88375404858126105</v>
      </c>
      <c r="G87" s="6" t="s">
        <v>419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</row>
    <row r="88" spans="1:20" ht="15.75" x14ac:dyDescent="0.25">
      <c r="A88" s="6" t="s">
        <v>236</v>
      </c>
      <c r="B88" s="6" t="s">
        <v>7</v>
      </c>
      <c r="C88" s="6" t="s">
        <v>35</v>
      </c>
      <c r="D88" s="6" t="s">
        <v>237</v>
      </c>
      <c r="E88" s="6">
        <f t="shared" si="1"/>
        <v>5.3480058744414222E-2</v>
      </c>
      <c r="F88" s="6">
        <v>0.88413776472521</v>
      </c>
      <c r="G88" s="6" t="s">
        <v>420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</row>
    <row r="89" spans="1:20" ht="15.75" x14ac:dyDescent="0.25">
      <c r="A89" s="6" t="s">
        <v>150</v>
      </c>
      <c r="B89" s="6" t="s">
        <v>7</v>
      </c>
      <c r="C89" s="6" t="s">
        <v>8</v>
      </c>
      <c r="D89" s="6" t="s">
        <v>151</v>
      </c>
      <c r="E89" s="6">
        <f t="shared" si="1"/>
        <v>5.2004043474570612E-2</v>
      </c>
      <c r="F89" s="6">
        <v>0.88714775225980302</v>
      </c>
      <c r="G89" s="6" t="s">
        <v>494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</row>
    <row r="90" spans="1:20" ht="15.75" x14ac:dyDescent="0.25">
      <c r="A90" s="6" t="s">
        <v>60</v>
      </c>
      <c r="B90" s="6" t="s">
        <v>7</v>
      </c>
      <c r="C90" s="6" t="s">
        <v>61</v>
      </c>
      <c r="D90" s="6" t="s">
        <v>62</v>
      </c>
      <c r="E90" s="6">
        <f t="shared" si="1"/>
        <v>4.7149544309460882E-2</v>
      </c>
      <c r="F90" s="6">
        <v>0.89711982841536297</v>
      </c>
      <c r="G90" s="6" t="s">
        <v>495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</row>
    <row r="91" spans="1:20" ht="15.75" x14ac:dyDescent="0.25">
      <c r="A91" s="6" t="s">
        <v>25</v>
      </c>
      <c r="B91" s="6" t="s">
        <v>26</v>
      </c>
      <c r="C91" s="6" t="s">
        <v>27</v>
      </c>
      <c r="D91" s="6" t="s">
        <v>28</v>
      </c>
      <c r="E91" s="6">
        <f t="shared" si="1"/>
        <v>4.6522449517542072E-2</v>
      </c>
      <c r="F91" s="6">
        <v>0.89841615051059098</v>
      </c>
      <c r="G91" s="6" t="s">
        <v>496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</row>
    <row r="92" spans="1:20" ht="15.75" x14ac:dyDescent="0.25">
      <c r="A92" s="6" t="s">
        <v>321</v>
      </c>
      <c r="B92" s="6" t="s">
        <v>7</v>
      </c>
      <c r="C92" s="6" t="s">
        <v>15</v>
      </c>
      <c r="D92" s="6" t="s">
        <v>322</v>
      </c>
      <c r="E92" s="6">
        <f t="shared" si="1"/>
        <v>4.3488221126543686E-2</v>
      </c>
      <c r="F92" s="6">
        <v>0.90471497495684305</v>
      </c>
      <c r="G92" s="6" t="s">
        <v>497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</row>
    <row r="93" spans="1:20" ht="15.75" x14ac:dyDescent="0.25">
      <c r="A93" s="6" t="s">
        <v>421</v>
      </c>
      <c r="B93" s="6" t="s">
        <v>7</v>
      </c>
      <c r="C93" s="6" t="s">
        <v>57</v>
      </c>
      <c r="D93" s="6" t="s">
        <v>422</v>
      </c>
      <c r="E93" s="6">
        <f t="shared" si="1"/>
        <v>3.0366927240007262E-2</v>
      </c>
      <c r="F93" s="6">
        <v>0.93246614478588996</v>
      </c>
      <c r="G93" s="6" t="s">
        <v>423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</row>
    <row r="94" spans="1:20" ht="15.75" x14ac:dyDescent="0.25">
      <c r="A94" s="6" t="s">
        <v>201</v>
      </c>
      <c r="B94" s="6" t="s">
        <v>7</v>
      </c>
      <c r="C94" s="6" t="s">
        <v>202</v>
      </c>
      <c r="D94" s="6" t="s">
        <v>203</v>
      </c>
      <c r="E94" s="6">
        <f t="shared" si="1"/>
        <v>2.9418394661559235E-2</v>
      </c>
      <c r="F94" s="6">
        <v>0.93450494826442398</v>
      </c>
      <c r="G94" s="6" t="s">
        <v>498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</row>
    <row r="95" spans="1:20" ht="15.75" x14ac:dyDescent="0.25">
      <c r="A95" s="6" t="s">
        <v>295</v>
      </c>
      <c r="B95" s="6" t="s">
        <v>26</v>
      </c>
      <c r="C95" s="6" t="s">
        <v>206</v>
      </c>
      <c r="D95" s="6" t="s">
        <v>296</v>
      </c>
      <c r="E95" s="6">
        <f t="shared" si="1"/>
        <v>2.2720644511543556E-2</v>
      </c>
      <c r="F95" s="6">
        <v>0.94902872003743499</v>
      </c>
      <c r="G95" s="6" t="s">
        <v>499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</row>
    <row r="96" spans="1:20" ht="15.75" x14ac:dyDescent="0.25">
      <c r="A96" s="6" t="s">
        <v>171</v>
      </c>
      <c r="B96" s="6" t="s">
        <v>7</v>
      </c>
      <c r="C96" s="6" t="s">
        <v>15</v>
      </c>
      <c r="D96" s="6" t="s">
        <v>172</v>
      </c>
      <c r="E96" s="6">
        <f t="shared" si="1"/>
        <v>2.1253986751567207E-2</v>
      </c>
      <c r="F96" s="6">
        <v>0.95223910685801505</v>
      </c>
      <c r="G96" s="6" t="s">
        <v>500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</row>
    <row r="97" spans="1:20" ht="15.75" x14ac:dyDescent="0.25">
      <c r="A97" s="6" t="s">
        <v>357</v>
      </c>
      <c r="B97" s="6" t="s">
        <v>26</v>
      </c>
      <c r="C97" s="6" t="s">
        <v>206</v>
      </c>
      <c r="D97" s="6" t="s">
        <v>358</v>
      </c>
      <c r="E97" s="6">
        <f t="shared" si="1"/>
        <v>2.0315071860118744E-2</v>
      </c>
      <c r="F97" s="6">
        <v>0.95430000947688298</v>
      </c>
      <c r="G97" s="6" t="s">
        <v>501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</row>
    <row r="98" spans="1:20" ht="15.75" x14ac:dyDescent="0.25">
      <c r="A98" s="6" t="s">
        <v>366</v>
      </c>
      <c r="B98" s="6" t="s">
        <v>7</v>
      </c>
      <c r="C98" s="6" t="s">
        <v>31</v>
      </c>
      <c r="D98" s="6" t="s">
        <v>367</v>
      </c>
      <c r="E98" s="6">
        <f t="shared" si="1"/>
        <v>1.8385096084197097E-2</v>
      </c>
      <c r="F98" s="6">
        <v>0.95855029220379695</v>
      </c>
      <c r="G98" s="6" t="s">
        <v>502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</row>
    <row r="99" spans="1:20" ht="15.75" x14ac:dyDescent="0.25">
      <c r="A99" s="6" t="s">
        <v>351</v>
      </c>
      <c r="B99" s="6" t="s">
        <v>7</v>
      </c>
      <c r="C99" s="6" t="s">
        <v>94</v>
      </c>
      <c r="D99" s="6" t="s">
        <v>352</v>
      </c>
      <c r="E99" s="6">
        <f t="shared" si="1"/>
        <v>1.7875780047358712E-2</v>
      </c>
      <c r="F99" s="6">
        <v>0.95967508525983403</v>
      </c>
      <c r="G99" s="6" t="s">
        <v>503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0" ht="15.75" x14ac:dyDescent="0.25">
      <c r="A100" s="6" t="s">
        <v>424</v>
      </c>
      <c r="B100" s="6" t="s">
        <v>7</v>
      </c>
      <c r="C100" s="6" t="s">
        <v>57</v>
      </c>
      <c r="D100" s="6" t="s">
        <v>425</v>
      </c>
      <c r="E100" s="6">
        <f t="shared" si="1"/>
        <v>1.6582645955688126E-2</v>
      </c>
      <c r="F100" s="6">
        <v>0.96253682541567898</v>
      </c>
      <c r="G100" s="6" t="s">
        <v>426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0" ht="15.75" x14ac:dyDescent="0.25">
      <c r="A101" s="6" t="s">
        <v>427</v>
      </c>
      <c r="B101" s="6" t="s">
        <v>7</v>
      </c>
      <c r="C101" s="6" t="s">
        <v>57</v>
      </c>
      <c r="D101" s="6" t="s">
        <v>428</v>
      </c>
      <c r="E101" s="6">
        <f t="shared" si="1"/>
        <v>1.6582645955688126E-2</v>
      </c>
      <c r="F101" s="6">
        <v>0.96253682541567898</v>
      </c>
      <c r="G101" s="6" t="s">
        <v>429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</row>
    <row r="102" spans="1:20" ht="15.75" x14ac:dyDescent="0.25">
      <c r="A102" s="6" t="s">
        <v>220</v>
      </c>
      <c r="B102" s="6" t="s">
        <v>7</v>
      </c>
      <c r="C102" s="6" t="s">
        <v>15</v>
      </c>
      <c r="D102" s="6" t="s">
        <v>221</v>
      </c>
      <c r="E102" s="6">
        <f t="shared" si="1"/>
        <v>1.5594025946762083E-2</v>
      </c>
      <c r="F102" s="6">
        <v>0.964730422410771</v>
      </c>
      <c r="G102" s="6" t="s">
        <v>504</v>
      </c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0" ht="15.75" x14ac:dyDescent="0.25">
      <c r="A103" s="6" t="s">
        <v>268</v>
      </c>
      <c r="B103" s="6" t="s">
        <v>7</v>
      </c>
      <c r="C103" s="6" t="s">
        <v>22</v>
      </c>
      <c r="D103" s="6" t="s">
        <v>269</v>
      </c>
      <c r="E103" s="6">
        <f t="shared" si="1"/>
        <v>1.4509438103276786E-2</v>
      </c>
      <c r="F103" s="6">
        <v>0.96714270844156403</v>
      </c>
      <c r="G103" s="6" t="s">
        <v>505</v>
      </c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</row>
    <row r="104" spans="1:20" ht="15.75" x14ac:dyDescent="0.25">
      <c r="A104" s="6" t="s">
        <v>333</v>
      </c>
      <c r="B104" s="6" t="s">
        <v>7</v>
      </c>
      <c r="C104" s="6" t="s">
        <v>15</v>
      </c>
      <c r="D104" s="6" t="s">
        <v>334</v>
      </c>
      <c r="E104" s="6">
        <f t="shared" si="1"/>
        <v>1.3169099406245185E-2</v>
      </c>
      <c r="F104" s="6">
        <v>0.97013215744068304</v>
      </c>
      <c r="G104" s="6" t="s">
        <v>506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</row>
    <row r="105" spans="1:20" ht="15.75" x14ac:dyDescent="0.25">
      <c r="A105" s="6" t="s">
        <v>265</v>
      </c>
      <c r="B105" s="6" t="s">
        <v>26</v>
      </c>
      <c r="C105" s="6" t="s">
        <v>76</v>
      </c>
      <c r="D105" s="6" t="s">
        <v>266</v>
      </c>
      <c r="E105" s="6">
        <f t="shared" si="1"/>
        <v>1.150116550013916E-2</v>
      </c>
      <c r="F105" s="6">
        <v>0.97386517179895804</v>
      </c>
      <c r="G105" s="6" t="s">
        <v>507</v>
      </c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</row>
    <row r="106" spans="1:20" ht="15.75" x14ac:dyDescent="0.25">
      <c r="A106" s="6" t="s">
        <v>93</v>
      </c>
      <c r="B106" s="6" t="s">
        <v>7</v>
      </c>
      <c r="C106" s="6" t="s">
        <v>94</v>
      </c>
      <c r="D106" s="6" t="s">
        <v>95</v>
      </c>
      <c r="E106" s="6">
        <f t="shared" si="1"/>
        <v>1.0582896657869602E-2</v>
      </c>
      <c r="F106" s="6">
        <v>0.97592648311328001</v>
      </c>
      <c r="G106" s="6" t="s">
        <v>430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</row>
    <row r="107" spans="1:20" ht="15.75" x14ac:dyDescent="0.25">
      <c r="A107" s="6" t="s">
        <v>298</v>
      </c>
      <c r="B107" s="6" t="s">
        <v>26</v>
      </c>
      <c r="C107" s="6" t="s">
        <v>206</v>
      </c>
      <c r="D107" s="6" t="s">
        <v>299</v>
      </c>
      <c r="E107" s="6">
        <f t="shared" si="1"/>
        <v>8.8661667808705869E-3</v>
      </c>
      <c r="F107" s="6">
        <v>0.97979187388214495</v>
      </c>
      <c r="G107" s="6" t="s">
        <v>508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</row>
    <row r="108" spans="1:20" ht="15.75" x14ac:dyDescent="0.25">
      <c r="A108" s="6" t="s">
        <v>289</v>
      </c>
      <c r="B108" s="6" t="s">
        <v>7</v>
      </c>
      <c r="C108" s="6" t="s">
        <v>31</v>
      </c>
      <c r="D108" s="6" t="s">
        <v>290</v>
      </c>
      <c r="E108" s="6">
        <f t="shared" si="1"/>
        <v>8.3382751730025073E-3</v>
      </c>
      <c r="F108" s="6">
        <v>0.98098355004531801</v>
      </c>
      <c r="G108" s="6" t="s">
        <v>509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</row>
    <row r="109" spans="1:20" ht="15.75" x14ac:dyDescent="0.25">
      <c r="A109" s="6" t="s">
        <v>324</v>
      </c>
      <c r="B109" s="6" t="s">
        <v>7</v>
      </c>
      <c r="C109" s="6" t="s">
        <v>31</v>
      </c>
      <c r="D109" s="6" t="s">
        <v>325</v>
      </c>
      <c r="E109" s="6">
        <f t="shared" si="1"/>
        <v>8.0520066335954318E-3</v>
      </c>
      <c r="F109" s="6">
        <v>0.98163038603791197</v>
      </c>
      <c r="G109" s="6" t="s">
        <v>510</v>
      </c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</row>
    <row r="110" spans="1:20" ht="15.75" x14ac:dyDescent="0.25">
      <c r="A110" s="6" t="s">
        <v>262</v>
      </c>
      <c r="B110" s="6" t="s">
        <v>7</v>
      </c>
      <c r="C110" s="6" t="s">
        <v>15</v>
      </c>
      <c r="D110" s="6" t="s">
        <v>263</v>
      </c>
      <c r="E110" s="6">
        <f t="shared" si="1"/>
        <v>7.8715155896573949E-3</v>
      </c>
      <c r="F110" s="6">
        <v>0.98203843247261102</v>
      </c>
      <c r="G110" s="6" t="s">
        <v>511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</row>
    <row r="111" spans="1:20" ht="15.75" x14ac:dyDescent="0.25">
      <c r="A111" s="6" t="s">
        <v>318</v>
      </c>
      <c r="B111" s="6" t="s">
        <v>7</v>
      </c>
      <c r="C111" s="6" t="s">
        <v>42</v>
      </c>
      <c r="D111" s="6" t="s">
        <v>319</v>
      </c>
      <c r="E111" s="6">
        <f t="shared" si="1"/>
        <v>7.854912264591141E-3</v>
      </c>
      <c r="F111" s="6">
        <v>0.98207597707813099</v>
      </c>
      <c r="G111" s="6" t="s">
        <v>431</v>
      </c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</row>
    <row r="112" spans="1:20" ht="15.75" x14ac:dyDescent="0.25">
      <c r="A112" s="6" t="s">
        <v>147</v>
      </c>
      <c r="B112" s="6" t="s">
        <v>26</v>
      </c>
      <c r="C112" s="6" t="s">
        <v>76</v>
      </c>
      <c r="D112" s="6" t="s">
        <v>148</v>
      </c>
      <c r="E112" s="6">
        <f t="shared" si="1"/>
        <v>7.7959604813650886E-3</v>
      </c>
      <c r="F112" s="6">
        <v>0.98220929458983897</v>
      </c>
      <c r="G112" s="6" t="s">
        <v>512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</row>
    <row r="113" spans="1:20" ht="15.75" x14ac:dyDescent="0.25">
      <c r="A113" s="6" t="s">
        <v>113</v>
      </c>
      <c r="B113" s="6" t="s">
        <v>7</v>
      </c>
      <c r="C113" s="6" t="s">
        <v>42</v>
      </c>
      <c r="D113" s="6" t="s">
        <v>114</v>
      </c>
      <c r="E113" s="6">
        <f t="shared" si="1"/>
        <v>7.746167288339224E-3</v>
      </c>
      <c r="F113" s="6">
        <v>0.98232191435092397</v>
      </c>
      <c r="G113" s="6" t="s">
        <v>432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</row>
    <row r="114" spans="1:20" ht="15.75" x14ac:dyDescent="0.25">
      <c r="A114" s="6" t="s">
        <v>195</v>
      </c>
      <c r="B114" s="6" t="s">
        <v>26</v>
      </c>
      <c r="C114" s="6" t="s">
        <v>76</v>
      </c>
      <c r="D114" s="6" t="s">
        <v>196</v>
      </c>
      <c r="E114" s="6">
        <f t="shared" si="1"/>
        <v>3.8809135102447503E-3</v>
      </c>
      <c r="F114" s="6">
        <v>0.99110367497943397</v>
      </c>
      <c r="G114" s="6" t="s">
        <v>513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</row>
    <row r="115" spans="1:20" ht="15.75" x14ac:dyDescent="0.25">
      <c r="A115" s="6" t="s">
        <v>433</v>
      </c>
      <c r="B115" s="6" t="s">
        <v>7</v>
      </c>
      <c r="C115" s="6" t="s">
        <v>57</v>
      </c>
      <c r="D115" s="6" t="s">
        <v>434</v>
      </c>
      <c r="E115" s="6">
        <f t="shared" si="1"/>
        <v>2.7788259830902394E-3</v>
      </c>
      <c r="F115" s="6">
        <v>0.99362194341962196</v>
      </c>
      <c r="G115" s="6" t="s">
        <v>431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</row>
    <row r="116" spans="1:20" ht="15.75" x14ac:dyDescent="0.25">
      <c r="A116" s="6" t="s">
        <v>330</v>
      </c>
      <c r="B116" s="6" t="s">
        <v>26</v>
      </c>
      <c r="C116" s="6" t="s">
        <v>183</v>
      </c>
      <c r="D116" s="6" t="s">
        <v>331</v>
      </c>
      <c r="E116" s="6">
        <f t="shared" si="1"/>
        <v>2.5650739389404737E-3</v>
      </c>
      <c r="F116" s="6">
        <v>0.99411110689262905</v>
      </c>
      <c r="G116" s="6" t="s">
        <v>514</v>
      </c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</row>
    <row r="117" spans="1:20" ht="15.75" x14ac:dyDescent="0.25">
      <c r="A117" s="6" t="s">
        <v>280</v>
      </c>
      <c r="B117" s="6" t="s">
        <v>26</v>
      </c>
      <c r="C117" s="6" t="s">
        <v>76</v>
      </c>
      <c r="D117" s="6" t="s">
        <v>281</v>
      </c>
      <c r="E117" s="6">
        <f t="shared" si="1"/>
        <v>2.424138726853048E-3</v>
      </c>
      <c r="F117" s="6">
        <v>0.994433763525716</v>
      </c>
      <c r="G117" s="6" t="s">
        <v>515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</row>
    <row r="118" spans="1:20" ht="15.75" x14ac:dyDescent="0.25">
      <c r="A118" s="6" t="s">
        <v>64</v>
      </c>
      <c r="B118" s="6" t="s">
        <v>65</v>
      </c>
      <c r="C118" s="6" t="s">
        <v>66</v>
      </c>
      <c r="D118" s="6" t="s">
        <v>67</v>
      </c>
      <c r="E118" s="6">
        <f t="shared" si="1"/>
        <v>1.9667117950638228E-3</v>
      </c>
      <c r="F118" s="6">
        <v>0.99548171703027399</v>
      </c>
      <c r="G118" s="6" t="s">
        <v>435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</row>
    <row r="119" spans="1:20" ht="15.75" x14ac:dyDescent="0.25">
      <c r="A119" s="6" t="s">
        <v>153</v>
      </c>
      <c r="B119" s="6" t="s">
        <v>7</v>
      </c>
      <c r="C119" s="6" t="s">
        <v>42</v>
      </c>
      <c r="D119" s="6" t="s">
        <v>154</v>
      </c>
      <c r="E119" s="6">
        <f t="shared" si="1"/>
        <v>1.871975337517161E-3</v>
      </c>
      <c r="F119" s="6">
        <v>0.99569889385904298</v>
      </c>
      <c r="G119" s="6" t="s">
        <v>407</v>
      </c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</row>
    <row r="120" spans="1:20" ht="15.75" x14ac:dyDescent="0.25">
      <c r="A120" s="6" t="s">
        <v>372</v>
      </c>
      <c r="B120" s="6" t="s">
        <v>26</v>
      </c>
      <c r="C120" s="6" t="s">
        <v>27</v>
      </c>
      <c r="D120" s="6" t="s">
        <v>373</v>
      </c>
      <c r="E120" s="6">
        <f t="shared" si="1"/>
        <v>1.4787987549860669E-3</v>
      </c>
      <c r="F120" s="6">
        <v>0.99660073067356703</v>
      </c>
      <c r="G120" s="6" t="s">
        <v>516</v>
      </c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</row>
    <row r="121" spans="1:20" ht="15.75" x14ac:dyDescent="0.25">
      <c r="A121" s="6" t="s">
        <v>348</v>
      </c>
      <c r="B121" s="6" t="s">
        <v>26</v>
      </c>
      <c r="C121" s="6" t="s">
        <v>27</v>
      </c>
      <c r="D121" s="6" t="s">
        <v>349</v>
      </c>
      <c r="E121" s="6">
        <f t="shared" si="1"/>
        <v>1.3219022639650261E-3</v>
      </c>
      <c r="F121" s="6">
        <v>0.99696083519244805</v>
      </c>
      <c r="G121" s="6" t="s">
        <v>436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</row>
    <row r="122" spans="1:20" ht="15.75" x14ac:dyDescent="0.25">
      <c r="A122" s="6" t="s">
        <v>375</v>
      </c>
      <c r="B122" s="6" t="s">
        <v>26</v>
      </c>
      <c r="C122" s="6" t="s">
        <v>27</v>
      </c>
      <c r="D122" s="6" t="s">
        <v>376</v>
      </c>
      <c r="E122" s="6">
        <f t="shared" si="1"/>
        <v>6.7739955288338401E-4</v>
      </c>
      <c r="F122" s="6">
        <v>0.998441445696722</v>
      </c>
      <c r="G122" s="6" t="s">
        <v>517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</row>
    <row r="123" spans="1:20" ht="15.75" x14ac:dyDescent="0.25">
      <c r="A123" s="6" t="s">
        <v>315</v>
      </c>
      <c r="B123" s="6" t="s">
        <v>249</v>
      </c>
      <c r="C123" s="6" t="s">
        <v>250</v>
      </c>
      <c r="D123" s="6" t="s">
        <v>316</v>
      </c>
      <c r="E123" s="6">
        <f t="shared" si="1"/>
        <v>6.3802976427089898E-4</v>
      </c>
      <c r="F123" s="6">
        <v>0.99853196080121998</v>
      </c>
      <c r="G123" s="6" t="s">
        <v>518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</row>
    <row r="124" spans="1:20" ht="15.75" x14ac:dyDescent="0.25">
      <c r="A124" s="6" t="s">
        <v>301</v>
      </c>
      <c r="B124" s="6" t="s">
        <v>249</v>
      </c>
      <c r="C124" s="6" t="s">
        <v>250</v>
      </c>
      <c r="D124" s="6" t="s">
        <v>302</v>
      </c>
      <c r="E124" s="6">
        <f t="shared" si="1"/>
        <v>5.9943965243337957E-4</v>
      </c>
      <c r="F124" s="6">
        <v>0.998620691313997</v>
      </c>
      <c r="G124" s="6" t="s">
        <v>519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</row>
    <row r="125" spans="1:20" ht="15.75" x14ac:dyDescent="0.25">
      <c r="A125" s="6" t="s">
        <v>360</v>
      </c>
      <c r="B125" s="6" t="s">
        <v>26</v>
      </c>
      <c r="C125" s="6" t="s">
        <v>183</v>
      </c>
      <c r="D125" s="6" t="s">
        <v>361</v>
      </c>
      <c r="E125" s="6">
        <f t="shared" si="1"/>
        <v>2.4728379161014597E-4</v>
      </c>
      <c r="F125" s="6">
        <v>0.99943077010054604</v>
      </c>
      <c r="G125" s="6" t="s">
        <v>362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</row>
    <row r="126" spans="1:20" ht="15.75" x14ac:dyDescent="0.25">
      <c r="A126" s="6" t="s">
        <v>369</v>
      </c>
      <c r="B126" s="6" t="s">
        <v>7</v>
      </c>
      <c r="C126" s="6" t="s">
        <v>94</v>
      </c>
      <c r="D126" s="6" t="s">
        <v>370</v>
      </c>
      <c r="E126" s="6">
        <f t="shared" si="1"/>
        <v>1.7855701808782614E-4</v>
      </c>
      <c r="F126" s="6">
        <v>0.99958894177949098</v>
      </c>
      <c r="G126" s="6" t="s">
        <v>520</v>
      </c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</row>
    <row r="127" spans="1:20" ht="15.75" x14ac:dyDescent="0.25">
      <c r="A127" s="6" t="s">
        <v>342</v>
      </c>
      <c r="B127" s="6" t="s">
        <v>7</v>
      </c>
      <c r="C127" s="6" t="s">
        <v>94</v>
      </c>
      <c r="D127" s="6" t="s">
        <v>343</v>
      </c>
      <c r="E127" s="6">
        <f t="shared" si="1"/>
        <v>6.9119305510233946E-5</v>
      </c>
      <c r="F127" s="6">
        <v>0.99984085958167401</v>
      </c>
      <c r="G127" s="6" t="s">
        <v>437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</row>
  </sheetData>
  <mergeCells count="2">
    <mergeCell ref="A1:N1"/>
    <mergeCell ref="A3:J3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1"/>
  <sheetViews>
    <sheetView workbookViewId="0">
      <selection activeCell="A2" sqref="A2:XFD2"/>
    </sheetView>
  </sheetViews>
  <sheetFormatPr defaultRowHeight="15" x14ac:dyDescent="0.25"/>
  <cols>
    <col min="2" max="2" width="15.42578125" customWidth="1"/>
    <col min="3" max="3" width="20.42578125" customWidth="1"/>
    <col min="4" max="4" width="55.5703125" customWidth="1"/>
    <col min="5" max="5" width="15.7109375" customWidth="1"/>
  </cols>
  <sheetData>
    <row r="1" spans="1:32" s="9" customFormat="1" ht="35.25" customHeight="1" x14ac:dyDescent="0.25">
      <c r="A1" s="11" t="s">
        <v>895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2" s="18" customFormat="1" ht="36" customHeight="1" x14ac:dyDescent="0.25">
      <c r="A2" s="16" t="s">
        <v>896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s="9" customFormat="1" ht="35.25" customHeight="1" thickBot="1" x14ac:dyDescent="0.3">
      <c r="A3" s="13" t="s">
        <v>894</v>
      </c>
      <c r="B3" s="14"/>
      <c r="C3" s="14"/>
      <c r="D3" s="14"/>
      <c r="E3" s="14"/>
      <c r="F3" s="14"/>
      <c r="G3" s="14"/>
      <c r="H3" s="14"/>
      <c r="I3" s="14"/>
      <c r="J3" s="15"/>
      <c r="K3" s="10"/>
      <c r="L3" s="10"/>
      <c r="M3" s="10"/>
    </row>
    <row r="4" spans="1:32" ht="17.25" thickTop="1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379</v>
      </c>
      <c r="F4" s="3" t="s">
        <v>5</v>
      </c>
      <c r="G4" s="3" t="s">
        <v>4</v>
      </c>
    </row>
    <row r="5" spans="1:32" s="8" customFormat="1" ht="16.5" thickTop="1" x14ac:dyDescent="0.25">
      <c r="A5" s="7" t="s">
        <v>161</v>
      </c>
      <c r="B5" s="7" t="s">
        <v>7</v>
      </c>
      <c r="C5" s="7" t="s">
        <v>42</v>
      </c>
      <c r="D5" s="7" t="s">
        <v>162</v>
      </c>
      <c r="E5" s="7">
        <f>-LOG(F5,10)</f>
        <v>6.4987649607176534</v>
      </c>
      <c r="F5" s="7">
        <v>3.1712832907092202E-7</v>
      </c>
      <c r="G5" s="7" t="s">
        <v>521</v>
      </c>
    </row>
    <row r="6" spans="1:32" s="8" customFormat="1" ht="15.75" x14ac:dyDescent="0.25">
      <c r="A6" s="7" t="s">
        <v>45</v>
      </c>
      <c r="B6" s="7" t="s">
        <v>7</v>
      </c>
      <c r="C6" s="7" t="s">
        <v>15</v>
      </c>
      <c r="D6" s="7" t="s">
        <v>46</v>
      </c>
      <c r="E6" s="7">
        <f t="shared" ref="E6:E69" si="0">-LOG(F6,10)</f>
        <v>5.9897980223322591</v>
      </c>
      <c r="F6" s="7">
        <v>1.0237690066189899E-6</v>
      </c>
      <c r="G6" s="7" t="s">
        <v>522</v>
      </c>
    </row>
    <row r="7" spans="1:32" s="8" customFormat="1" ht="15.75" x14ac:dyDescent="0.25">
      <c r="A7" s="7" t="s">
        <v>11</v>
      </c>
      <c r="B7" s="7" t="s">
        <v>7</v>
      </c>
      <c r="C7" s="7" t="s">
        <v>8</v>
      </c>
      <c r="D7" s="7" t="s">
        <v>12</v>
      </c>
      <c r="E7" s="7">
        <f t="shared" si="0"/>
        <v>5.5507414825416008</v>
      </c>
      <c r="F7" s="7">
        <v>2.81357513639047E-6</v>
      </c>
      <c r="G7" s="7" t="s">
        <v>523</v>
      </c>
    </row>
    <row r="8" spans="1:32" s="8" customFormat="1" ht="15.75" x14ac:dyDescent="0.25">
      <c r="A8" s="7" t="s">
        <v>131</v>
      </c>
      <c r="B8" s="7" t="s">
        <v>7</v>
      </c>
      <c r="C8" s="7" t="s">
        <v>35</v>
      </c>
      <c r="D8" s="7" t="s">
        <v>132</v>
      </c>
      <c r="E8" s="7">
        <f t="shared" si="0"/>
        <v>5.4454574950160843</v>
      </c>
      <c r="F8" s="7">
        <v>3.5854403774566298E-6</v>
      </c>
      <c r="G8" s="7" t="s">
        <v>524</v>
      </c>
    </row>
    <row r="9" spans="1:32" s="8" customFormat="1" ht="15.75" x14ac:dyDescent="0.25">
      <c r="A9" s="7" t="s">
        <v>6</v>
      </c>
      <c r="B9" s="7" t="s">
        <v>7</v>
      </c>
      <c r="C9" s="7" t="s">
        <v>8</v>
      </c>
      <c r="D9" s="7" t="s">
        <v>9</v>
      </c>
      <c r="E9" s="7">
        <f t="shared" si="0"/>
        <v>4.8133046345749273</v>
      </c>
      <c r="F9" s="7">
        <v>1.5370760846163799E-5</v>
      </c>
      <c r="G9" s="7" t="s">
        <v>525</v>
      </c>
    </row>
    <row r="10" spans="1:32" s="8" customFormat="1" ht="15.75" x14ac:dyDescent="0.25">
      <c r="A10" s="7" t="s">
        <v>21</v>
      </c>
      <c r="B10" s="7" t="s">
        <v>7</v>
      </c>
      <c r="C10" s="7" t="s">
        <v>22</v>
      </c>
      <c r="D10" s="7" t="s">
        <v>23</v>
      </c>
      <c r="E10" s="7">
        <f t="shared" si="0"/>
        <v>4.0120747436510191</v>
      </c>
      <c r="F10" s="7">
        <v>9.7257982486707598E-5</v>
      </c>
      <c r="G10" s="7" t="s">
        <v>526</v>
      </c>
    </row>
    <row r="11" spans="1:32" s="8" customFormat="1" ht="15.75" x14ac:dyDescent="0.25">
      <c r="A11" s="7" t="s">
        <v>119</v>
      </c>
      <c r="B11" s="7" t="s">
        <v>7</v>
      </c>
      <c r="C11" s="7" t="s">
        <v>42</v>
      </c>
      <c r="D11" s="7" t="s">
        <v>120</v>
      </c>
      <c r="E11" s="7">
        <f t="shared" si="0"/>
        <v>2.8072384228283696</v>
      </c>
      <c r="F11" s="7">
        <v>1.55869656086403E-3</v>
      </c>
      <c r="G11" s="7" t="s">
        <v>527</v>
      </c>
    </row>
    <row r="12" spans="1:32" s="8" customFormat="1" ht="15.75" x14ac:dyDescent="0.25">
      <c r="A12" s="7" t="s">
        <v>167</v>
      </c>
      <c r="B12" s="7" t="s">
        <v>7</v>
      </c>
      <c r="C12" s="7" t="s">
        <v>35</v>
      </c>
      <c r="D12" s="7" t="s">
        <v>168</v>
      </c>
      <c r="E12" s="7">
        <f t="shared" si="0"/>
        <v>1.9016242924611062</v>
      </c>
      <c r="F12" s="7">
        <v>1.2542257346482601E-2</v>
      </c>
      <c r="G12" s="7" t="s">
        <v>528</v>
      </c>
    </row>
    <row r="13" spans="1:32" s="8" customFormat="1" ht="15.75" x14ac:dyDescent="0.25">
      <c r="A13" s="7" t="s">
        <v>122</v>
      </c>
      <c r="B13" s="7" t="s">
        <v>7</v>
      </c>
      <c r="C13" s="7" t="s">
        <v>22</v>
      </c>
      <c r="D13" s="7" t="s">
        <v>123</v>
      </c>
      <c r="E13" s="7">
        <f t="shared" si="0"/>
        <v>1.8046508405673489</v>
      </c>
      <c r="F13" s="7">
        <v>1.5680111963601601E-2</v>
      </c>
      <c r="G13" s="7" t="s">
        <v>529</v>
      </c>
    </row>
    <row r="14" spans="1:32" s="8" customFormat="1" ht="15.75" x14ac:dyDescent="0.25">
      <c r="A14" s="7" t="s">
        <v>164</v>
      </c>
      <c r="B14" s="7" t="s">
        <v>7</v>
      </c>
      <c r="C14" s="7" t="s">
        <v>8</v>
      </c>
      <c r="D14" s="7" t="s">
        <v>165</v>
      </c>
      <c r="E14" s="7">
        <f t="shared" si="0"/>
        <v>1.699043445104699</v>
      </c>
      <c r="F14" s="7">
        <v>1.99966182135606E-2</v>
      </c>
      <c r="G14" s="7" t="s">
        <v>530</v>
      </c>
    </row>
    <row r="15" spans="1:32" ht="15.75" x14ac:dyDescent="0.25">
      <c r="A15" s="6" t="s">
        <v>34</v>
      </c>
      <c r="B15" s="6" t="s">
        <v>7</v>
      </c>
      <c r="C15" s="6" t="s">
        <v>35</v>
      </c>
      <c r="D15" s="6" t="s">
        <v>36</v>
      </c>
      <c r="E15" s="6">
        <f t="shared" si="0"/>
        <v>1.6770950625121488</v>
      </c>
      <c r="F15" s="6">
        <v>2.1033179951016001E-2</v>
      </c>
      <c r="G15" s="6" t="s">
        <v>531</v>
      </c>
    </row>
    <row r="16" spans="1:32" ht="15.75" x14ac:dyDescent="0.25">
      <c r="A16" s="6" t="s">
        <v>383</v>
      </c>
      <c r="B16" s="6" t="s">
        <v>7</v>
      </c>
      <c r="C16" s="6" t="s">
        <v>8</v>
      </c>
      <c r="D16" s="6" t="s">
        <v>384</v>
      </c>
      <c r="E16" s="6">
        <f t="shared" si="0"/>
        <v>1.6767142134322004</v>
      </c>
      <c r="F16" s="6">
        <v>2.1051632823278502E-2</v>
      </c>
      <c r="G16" s="6" t="s">
        <v>532</v>
      </c>
    </row>
    <row r="17" spans="1:7" ht="15.75" x14ac:dyDescent="0.25">
      <c r="A17" s="6" t="s">
        <v>312</v>
      </c>
      <c r="B17" s="6" t="s">
        <v>7</v>
      </c>
      <c r="C17" s="6" t="s">
        <v>8</v>
      </c>
      <c r="D17" s="6" t="s">
        <v>313</v>
      </c>
      <c r="E17" s="6">
        <f t="shared" si="0"/>
        <v>1.552186438605927</v>
      </c>
      <c r="F17" s="6">
        <v>2.8042295496983002E-2</v>
      </c>
      <c r="G17" s="6" t="s">
        <v>533</v>
      </c>
    </row>
    <row r="18" spans="1:7" ht="15.75" x14ac:dyDescent="0.25">
      <c r="A18" s="6" t="s">
        <v>306</v>
      </c>
      <c r="B18" s="6" t="s">
        <v>7</v>
      </c>
      <c r="C18" s="6" t="s">
        <v>57</v>
      </c>
      <c r="D18" s="6" t="s">
        <v>307</v>
      </c>
      <c r="E18" s="6">
        <f t="shared" si="0"/>
        <v>1.5130454332715177</v>
      </c>
      <c r="F18" s="6">
        <v>3.0687009425987399E-2</v>
      </c>
      <c r="G18" s="6" t="s">
        <v>534</v>
      </c>
    </row>
    <row r="19" spans="1:7" ht="15.75" x14ac:dyDescent="0.25">
      <c r="A19" s="6" t="s">
        <v>79</v>
      </c>
      <c r="B19" s="6" t="s">
        <v>7</v>
      </c>
      <c r="C19" s="6" t="s">
        <v>35</v>
      </c>
      <c r="D19" s="6" t="s">
        <v>80</v>
      </c>
      <c r="E19" s="6">
        <f t="shared" si="0"/>
        <v>1.4762863327521187</v>
      </c>
      <c r="F19" s="6">
        <v>3.33974776007862E-2</v>
      </c>
      <c r="G19" s="6" t="s">
        <v>535</v>
      </c>
    </row>
    <row r="20" spans="1:7" ht="15.75" x14ac:dyDescent="0.25">
      <c r="A20" s="6" t="s">
        <v>100</v>
      </c>
      <c r="B20" s="6" t="s">
        <v>7</v>
      </c>
      <c r="C20" s="6" t="s">
        <v>35</v>
      </c>
      <c r="D20" s="6" t="s">
        <v>101</v>
      </c>
      <c r="E20" s="6">
        <f t="shared" si="0"/>
        <v>1.4651142514062834</v>
      </c>
      <c r="F20" s="6">
        <v>3.4267762525608099E-2</v>
      </c>
      <c r="G20" s="6" t="s">
        <v>536</v>
      </c>
    </row>
    <row r="21" spans="1:7" ht="15.75" x14ac:dyDescent="0.25">
      <c r="A21" s="6" t="s">
        <v>48</v>
      </c>
      <c r="B21" s="6" t="s">
        <v>7</v>
      </c>
      <c r="C21" s="6" t="s">
        <v>15</v>
      </c>
      <c r="D21" s="6" t="s">
        <v>49</v>
      </c>
      <c r="E21" s="6">
        <f t="shared" si="0"/>
        <v>1.4267612060901103</v>
      </c>
      <c r="F21" s="6">
        <v>3.7431634703378402E-2</v>
      </c>
      <c r="G21" s="6" t="s">
        <v>537</v>
      </c>
    </row>
    <row r="22" spans="1:7" ht="15.75" x14ac:dyDescent="0.25">
      <c r="A22" s="6" t="s">
        <v>174</v>
      </c>
      <c r="B22" s="6" t="s">
        <v>7</v>
      </c>
      <c r="C22" s="6" t="s">
        <v>22</v>
      </c>
      <c r="D22" s="6" t="s">
        <v>175</v>
      </c>
      <c r="E22" s="6">
        <f t="shared" si="0"/>
        <v>1.3238565114801784</v>
      </c>
      <c r="F22" s="6">
        <v>4.7439869810364001E-2</v>
      </c>
      <c r="G22" s="6" t="s">
        <v>538</v>
      </c>
    </row>
    <row r="23" spans="1:7" ht="15.75" x14ac:dyDescent="0.25">
      <c r="A23" s="6" t="s">
        <v>223</v>
      </c>
      <c r="B23" s="6" t="s">
        <v>7</v>
      </c>
      <c r="C23" s="6" t="s">
        <v>42</v>
      </c>
      <c r="D23" s="6" t="s">
        <v>224</v>
      </c>
      <c r="E23" s="6">
        <f t="shared" si="0"/>
        <v>1.1845976713017401</v>
      </c>
      <c r="F23" s="6">
        <v>6.5373589056817394E-2</v>
      </c>
      <c r="G23" s="6" t="s">
        <v>539</v>
      </c>
    </row>
    <row r="24" spans="1:7" ht="15.75" x14ac:dyDescent="0.25">
      <c r="A24" s="6" t="s">
        <v>408</v>
      </c>
      <c r="B24" s="6" t="s">
        <v>7</v>
      </c>
      <c r="C24" s="6" t="s">
        <v>178</v>
      </c>
      <c r="D24" s="6" t="s">
        <v>409</v>
      </c>
      <c r="E24" s="6">
        <f t="shared" si="0"/>
        <v>1.1784572019983559</v>
      </c>
      <c r="F24" s="6">
        <v>6.6304468487968601E-2</v>
      </c>
      <c r="G24" s="6" t="s">
        <v>540</v>
      </c>
    </row>
    <row r="25" spans="1:7" ht="15.75" x14ac:dyDescent="0.25">
      <c r="A25" s="6" t="s">
        <v>125</v>
      </c>
      <c r="B25" s="6" t="s">
        <v>7</v>
      </c>
      <c r="C25" s="6" t="s">
        <v>15</v>
      </c>
      <c r="D25" s="6" t="s">
        <v>126</v>
      </c>
      <c r="E25" s="6">
        <f t="shared" si="0"/>
        <v>1.0952063034606359</v>
      </c>
      <c r="F25" s="6">
        <v>8.0314451279420496E-2</v>
      </c>
      <c r="G25" s="6" t="s">
        <v>541</v>
      </c>
    </row>
    <row r="26" spans="1:7" ht="15.75" x14ac:dyDescent="0.25">
      <c r="A26" s="6" t="s">
        <v>18</v>
      </c>
      <c r="B26" s="6" t="s">
        <v>7</v>
      </c>
      <c r="C26" s="6" t="s">
        <v>8</v>
      </c>
      <c r="D26" s="6" t="s">
        <v>19</v>
      </c>
      <c r="E26" s="6">
        <f t="shared" si="0"/>
        <v>1.0935803092789078</v>
      </c>
      <c r="F26" s="6">
        <v>8.0615711384482799E-2</v>
      </c>
      <c r="G26" s="6" t="s">
        <v>542</v>
      </c>
    </row>
    <row r="27" spans="1:7" ht="15.75" x14ac:dyDescent="0.25">
      <c r="A27" s="6" t="s">
        <v>354</v>
      </c>
      <c r="B27" s="6" t="s">
        <v>7</v>
      </c>
      <c r="C27" s="6" t="s">
        <v>42</v>
      </c>
      <c r="D27" s="6" t="s">
        <v>355</v>
      </c>
      <c r="E27" s="6">
        <f t="shared" si="0"/>
        <v>1.0563811937713652</v>
      </c>
      <c r="F27" s="6">
        <v>8.7825130993987505E-2</v>
      </c>
      <c r="G27" s="6" t="s">
        <v>543</v>
      </c>
    </row>
    <row r="28" spans="1:7" ht="15.75" x14ac:dyDescent="0.25">
      <c r="A28" s="6" t="s">
        <v>103</v>
      </c>
      <c r="B28" s="6" t="s">
        <v>7</v>
      </c>
      <c r="C28" s="6" t="s">
        <v>35</v>
      </c>
      <c r="D28" s="6" t="s">
        <v>104</v>
      </c>
      <c r="E28" s="6">
        <f t="shared" si="0"/>
        <v>1.0423922255290823</v>
      </c>
      <c r="F28" s="6">
        <v>9.0700101793110999E-2</v>
      </c>
      <c r="G28" s="6" t="s">
        <v>387</v>
      </c>
    </row>
    <row r="29" spans="1:7" ht="15.75" x14ac:dyDescent="0.25">
      <c r="A29" s="6" t="s">
        <v>30</v>
      </c>
      <c r="B29" s="6" t="s">
        <v>7</v>
      </c>
      <c r="C29" s="6" t="s">
        <v>31</v>
      </c>
      <c r="D29" s="6" t="s">
        <v>32</v>
      </c>
      <c r="E29" s="6">
        <f t="shared" si="0"/>
        <v>1.0388813511966553</v>
      </c>
      <c r="F29" s="6">
        <v>9.1436301037927006E-2</v>
      </c>
      <c r="G29" s="6" t="s">
        <v>544</v>
      </c>
    </row>
    <row r="30" spans="1:7" ht="15.75" x14ac:dyDescent="0.25">
      <c r="A30" s="6" t="s">
        <v>144</v>
      </c>
      <c r="B30" s="6" t="s">
        <v>7</v>
      </c>
      <c r="C30" s="6" t="s">
        <v>94</v>
      </c>
      <c r="D30" s="6" t="s">
        <v>145</v>
      </c>
      <c r="E30" s="6">
        <f t="shared" si="0"/>
        <v>1.0203554045848025</v>
      </c>
      <c r="F30" s="6">
        <v>9.5421138819810694E-2</v>
      </c>
      <c r="G30" s="6" t="s">
        <v>545</v>
      </c>
    </row>
    <row r="31" spans="1:7" ht="15.75" x14ac:dyDescent="0.25">
      <c r="A31" s="6" t="s">
        <v>268</v>
      </c>
      <c r="B31" s="6" t="s">
        <v>7</v>
      </c>
      <c r="C31" s="6" t="s">
        <v>22</v>
      </c>
      <c r="D31" s="6" t="s">
        <v>269</v>
      </c>
      <c r="E31" s="6">
        <f t="shared" si="0"/>
        <v>0.91970919612934399</v>
      </c>
      <c r="F31" s="6">
        <v>0.12030697412602299</v>
      </c>
      <c r="G31" s="6" t="s">
        <v>546</v>
      </c>
    </row>
    <row r="32" spans="1:7" ht="15.75" x14ac:dyDescent="0.25">
      <c r="A32" s="6" t="s">
        <v>232</v>
      </c>
      <c r="B32" s="6" t="s">
        <v>7</v>
      </c>
      <c r="C32" s="6" t="s">
        <v>15</v>
      </c>
      <c r="D32" s="6" t="s">
        <v>233</v>
      </c>
      <c r="E32" s="6">
        <f t="shared" si="0"/>
        <v>0.89401483333600296</v>
      </c>
      <c r="F32" s="6">
        <v>0.127639521276491</v>
      </c>
      <c r="G32" s="6" t="s">
        <v>547</v>
      </c>
    </row>
    <row r="33" spans="1:7" ht="15.75" x14ac:dyDescent="0.25">
      <c r="A33" s="6" t="s">
        <v>113</v>
      </c>
      <c r="B33" s="6" t="s">
        <v>7</v>
      </c>
      <c r="C33" s="6" t="s">
        <v>42</v>
      </c>
      <c r="D33" s="6" t="s">
        <v>114</v>
      </c>
      <c r="E33" s="6">
        <f t="shared" si="0"/>
        <v>0.87983154646443029</v>
      </c>
      <c r="F33" s="6">
        <v>0.13187681613129801</v>
      </c>
      <c r="G33" s="6" t="s">
        <v>548</v>
      </c>
    </row>
    <row r="34" spans="1:7" ht="15.75" x14ac:dyDescent="0.25">
      <c r="A34" s="6" t="s">
        <v>189</v>
      </c>
      <c r="B34" s="6" t="s">
        <v>7</v>
      </c>
      <c r="C34" s="6" t="s">
        <v>94</v>
      </c>
      <c r="D34" s="6" t="s">
        <v>190</v>
      </c>
      <c r="E34" s="6">
        <f t="shared" si="0"/>
        <v>0.87175567448847135</v>
      </c>
      <c r="F34" s="6">
        <v>0.13435205867566999</v>
      </c>
      <c r="G34" s="6" t="s">
        <v>549</v>
      </c>
    </row>
    <row r="35" spans="1:7" ht="15.75" x14ac:dyDescent="0.25">
      <c r="A35" s="6" t="s">
        <v>128</v>
      </c>
      <c r="B35" s="6" t="s">
        <v>7</v>
      </c>
      <c r="C35" s="6" t="s">
        <v>22</v>
      </c>
      <c r="D35" s="6" t="s">
        <v>129</v>
      </c>
      <c r="E35" s="6">
        <f t="shared" si="0"/>
        <v>0.8654905799183743</v>
      </c>
      <c r="F35" s="6">
        <v>0.13630425710159499</v>
      </c>
      <c r="G35" s="6" t="s">
        <v>550</v>
      </c>
    </row>
    <row r="36" spans="1:7" ht="15.75" x14ac:dyDescent="0.25">
      <c r="A36" s="6" t="s">
        <v>256</v>
      </c>
      <c r="B36" s="6" t="s">
        <v>7</v>
      </c>
      <c r="C36" s="6" t="s">
        <v>57</v>
      </c>
      <c r="D36" s="6" t="s">
        <v>257</v>
      </c>
      <c r="E36" s="6">
        <f t="shared" si="0"/>
        <v>0.85491371942317063</v>
      </c>
      <c r="F36" s="6">
        <v>0.139664580284072</v>
      </c>
      <c r="G36" s="6" t="s">
        <v>551</v>
      </c>
    </row>
    <row r="37" spans="1:7" ht="15.75" x14ac:dyDescent="0.25">
      <c r="A37" s="6" t="s">
        <v>209</v>
      </c>
      <c r="B37" s="6" t="s">
        <v>7</v>
      </c>
      <c r="C37" s="6" t="s">
        <v>61</v>
      </c>
      <c r="D37" s="6" t="s">
        <v>210</v>
      </c>
      <c r="E37" s="6">
        <f t="shared" si="0"/>
        <v>0.8244121890180911</v>
      </c>
      <c r="F37" s="6">
        <v>0.14982621594301901</v>
      </c>
      <c r="G37" s="6" t="s">
        <v>552</v>
      </c>
    </row>
    <row r="38" spans="1:7" ht="15.75" x14ac:dyDescent="0.25">
      <c r="A38" s="6" t="s">
        <v>106</v>
      </c>
      <c r="B38" s="6" t="s">
        <v>7</v>
      </c>
      <c r="C38" s="6" t="s">
        <v>57</v>
      </c>
      <c r="D38" s="6" t="s">
        <v>107</v>
      </c>
      <c r="E38" s="6">
        <f t="shared" si="0"/>
        <v>0.81733773069586235</v>
      </c>
      <c r="F38" s="6">
        <v>0.15228680292989</v>
      </c>
      <c r="G38" s="6" t="s">
        <v>553</v>
      </c>
    </row>
    <row r="39" spans="1:7" ht="15.75" x14ac:dyDescent="0.25">
      <c r="A39" s="6" t="s">
        <v>109</v>
      </c>
      <c r="B39" s="6" t="s">
        <v>7</v>
      </c>
      <c r="C39" s="6" t="s">
        <v>22</v>
      </c>
      <c r="D39" s="6" t="s">
        <v>110</v>
      </c>
      <c r="E39" s="6">
        <f t="shared" si="0"/>
        <v>0.81733773069586235</v>
      </c>
      <c r="F39" s="6">
        <v>0.15228680292989</v>
      </c>
      <c r="G39" s="6" t="s">
        <v>554</v>
      </c>
    </row>
    <row r="40" spans="1:7" ht="15.75" x14ac:dyDescent="0.25">
      <c r="A40" s="6" t="s">
        <v>555</v>
      </c>
      <c r="B40" s="6" t="s">
        <v>157</v>
      </c>
      <c r="C40" s="6" t="s">
        <v>556</v>
      </c>
      <c r="D40" s="6" t="s">
        <v>557</v>
      </c>
      <c r="E40" s="6">
        <f t="shared" si="0"/>
        <v>0.78884222580665375</v>
      </c>
      <c r="F40" s="6">
        <v>0.16261394062105999</v>
      </c>
      <c r="G40" s="6" t="s">
        <v>558</v>
      </c>
    </row>
    <row r="41" spans="1:7" ht="15.75" x14ac:dyDescent="0.25">
      <c r="A41" s="6" t="s">
        <v>81</v>
      </c>
      <c r="B41" s="6" t="s">
        <v>7</v>
      </c>
      <c r="C41" s="6" t="s">
        <v>57</v>
      </c>
      <c r="D41" s="6" t="s">
        <v>82</v>
      </c>
      <c r="E41" s="6">
        <f t="shared" si="0"/>
        <v>0.77261285770777144</v>
      </c>
      <c r="F41" s="6">
        <v>0.16880571364025099</v>
      </c>
      <c r="G41" s="6" t="s">
        <v>559</v>
      </c>
    </row>
    <row r="42" spans="1:7" ht="15.75" x14ac:dyDescent="0.25">
      <c r="A42" s="6" t="s">
        <v>217</v>
      </c>
      <c r="B42" s="6" t="s">
        <v>7</v>
      </c>
      <c r="C42" s="6" t="s">
        <v>42</v>
      </c>
      <c r="D42" s="6" t="s">
        <v>218</v>
      </c>
      <c r="E42" s="6">
        <f t="shared" si="0"/>
        <v>0.72619920122573223</v>
      </c>
      <c r="F42" s="6">
        <v>0.18784550136113001</v>
      </c>
      <c r="G42" s="6" t="s">
        <v>560</v>
      </c>
    </row>
    <row r="43" spans="1:7" ht="15.75" x14ac:dyDescent="0.25">
      <c r="A43" s="6" t="s">
        <v>116</v>
      </c>
      <c r="B43" s="6" t="s">
        <v>7</v>
      </c>
      <c r="C43" s="6" t="s">
        <v>8</v>
      </c>
      <c r="D43" s="6" t="s">
        <v>117</v>
      </c>
      <c r="E43" s="6">
        <f t="shared" si="0"/>
        <v>0.72619920122573223</v>
      </c>
      <c r="F43" s="6">
        <v>0.18784550136113001</v>
      </c>
      <c r="G43" s="6" t="s">
        <v>561</v>
      </c>
    </row>
    <row r="44" spans="1:7" ht="15.75" x14ac:dyDescent="0.25">
      <c r="A44" s="6" t="s">
        <v>25</v>
      </c>
      <c r="B44" s="6" t="s">
        <v>26</v>
      </c>
      <c r="C44" s="6" t="s">
        <v>27</v>
      </c>
      <c r="D44" s="6" t="s">
        <v>28</v>
      </c>
      <c r="E44" s="6">
        <f t="shared" si="0"/>
        <v>0.71020047708004386</v>
      </c>
      <c r="F44" s="6">
        <v>0.194894472891118</v>
      </c>
      <c r="G44" s="6" t="s">
        <v>562</v>
      </c>
    </row>
    <row r="45" spans="1:7" ht="15.75" x14ac:dyDescent="0.25">
      <c r="A45" s="6" t="s">
        <v>351</v>
      </c>
      <c r="B45" s="6" t="s">
        <v>7</v>
      </c>
      <c r="C45" s="6" t="s">
        <v>94</v>
      </c>
      <c r="D45" s="6" t="s">
        <v>352</v>
      </c>
      <c r="E45" s="6">
        <f t="shared" si="0"/>
        <v>0.69734230995349722</v>
      </c>
      <c r="F45" s="6">
        <v>0.20075098739979699</v>
      </c>
      <c r="G45" s="6" t="s">
        <v>563</v>
      </c>
    </row>
    <row r="46" spans="1:7" ht="15.75" x14ac:dyDescent="0.25">
      <c r="A46" s="6" t="s">
        <v>38</v>
      </c>
      <c r="B46" s="6" t="s">
        <v>7</v>
      </c>
      <c r="C46" s="6" t="s">
        <v>8</v>
      </c>
      <c r="D46" s="6" t="s">
        <v>39</v>
      </c>
      <c r="E46" s="6">
        <f t="shared" si="0"/>
        <v>0.69055143452432977</v>
      </c>
      <c r="F46" s="6">
        <v>0.203914714428027</v>
      </c>
      <c r="G46" s="6" t="s">
        <v>564</v>
      </c>
    </row>
    <row r="47" spans="1:7" ht="15.75" x14ac:dyDescent="0.25">
      <c r="A47" s="6" t="s">
        <v>87</v>
      </c>
      <c r="B47" s="6" t="s">
        <v>7</v>
      </c>
      <c r="C47" s="6" t="s">
        <v>15</v>
      </c>
      <c r="D47" s="6" t="s">
        <v>88</v>
      </c>
      <c r="E47" s="6">
        <f t="shared" si="0"/>
        <v>0.67910118186827695</v>
      </c>
      <c r="F47" s="6">
        <v>0.20936246266502001</v>
      </c>
      <c r="G47" s="6" t="s">
        <v>565</v>
      </c>
    </row>
    <row r="48" spans="1:7" ht="15.75" x14ac:dyDescent="0.25">
      <c r="A48" s="6" t="s">
        <v>566</v>
      </c>
      <c r="B48" s="6" t="s">
        <v>7</v>
      </c>
      <c r="C48" s="6" t="s">
        <v>61</v>
      </c>
      <c r="D48" s="6" t="s">
        <v>567</v>
      </c>
      <c r="E48" s="6">
        <f t="shared" si="0"/>
        <v>0.67629407463347713</v>
      </c>
      <c r="F48" s="6">
        <v>0.21072008139186299</v>
      </c>
      <c r="G48" s="6" t="s">
        <v>568</v>
      </c>
    </row>
    <row r="49" spans="1:7" ht="15.75" x14ac:dyDescent="0.25">
      <c r="A49" s="6" t="s">
        <v>569</v>
      </c>
      <c r="B49" s="6" t="s">
        <v>7</v>
      </c>
      <c r="C49" s="6" t="s">
        <v>178</v>
      </c>
      <c r="D49" s="6" t="s">
        <v>570</v>
      </c>
      <c r="E49" s="6">
        <f t="shared" si="0"/>
        <v>0.6740413729420357</v>
      </c>
      <c r="F49" s="6">
        <v>0.21181593397811199</v>
      </c>
      <c r="G49" s="6" t="s">
        <v>571</v>
      </c>
    </row>
    <row r="50" spans="1:7" ht="15.75" x14ac:dyDescent="0.25">
      <c r="A50" s="6" t="s">
        <v>327</v>
      </c>
      <c r="B50" s="6" t="s">
        <v>7</v>
      </c>
      <c r="C50" s="6" t="s">
        <v>8</v>
      </c>
      <c r="D50" s="6" t="s">
        <v>328</v>
      </c>
      <c r="E50" s="6">
        <f t="shared" si="0"/>
        <v>0.64981019161108777</v>
      </c>
      <c r="F50" s="6">
        <v>0.22396997854109099</v>
      </c>
      <c r="G50" s="6" t="s">
        <v>572</v>
      </c>
    </row>
    <row r="51" spans="1:7" ht="15.75" x14ac:dyDescent="0.25">
      <c r="A51" s="6" t="s">
        <v>72</v>
      </c>
      <c r="B51" s="6" t="s">
        <v>7</v>
      </c>
      <c r="C51" s="6" t="s">
        <v>15</v>
      </c>
      <c r="D51" s="6" t="s">
        <v>73</v>
      </c>
      <c r="E51" s="6">
        <f t="shared" si="0"/>
        <v>0.58691013535475123</v>
      </c>
      <c r="F51" s="6">
        <v>0.25887485261510601</v>
      </c>
      <c r="G51" s="6" t="s">
        <v>573</v>
      </c>
    </row>
    <row r="52" spans="1:7" ht="15.75" x14ac:dyDescent="0.25">
      <c r="A52" s="6" t="s">
        <v>150</v>
      </c>
      <c r="B52" s="6" t="s">
        <v>7</v>
      </c>
      <c r="C52" s="6" t="s">
        <v>8</v>
      </c>
      <c r="D52" s="6" t="s">
        <v>151</v>
      </c>
      <c r="E52" s="6">
        <f t="shared" si="0"/>
        <v>0.57846411857792068</v>
      </c>
      <c r="F52" s="6">
        <v>0.26395863960578603</v>
      </c>
      <c r="G52" s="6" t="s">
        <v>574</v>
      </c>
    </row>
    <row r="53" spans="1:7" ht="15.75" x14ac:dyDescent="0.25">
      <c r="A53" s="6" t="s">
        <v>156</v>
      </c>
      <c r="B53" s="6" t="s">
        <v>157</v>
      </c>
      <c r="C53" s="6" t="s">
        <v>158</v>
      </c>
      <c r="D53" s="6" t="s">
        <v>159</v>
      </c>
      <c r="E53" s="6">
        <f t="shared" si="0"/>
        <v>0.53652521578485957</v>
      </c>
      <c r="F53" s="6">
        <v>0.29071991582280499</v>
      </c>
      <c r="G53" s="6" t="s">
        <v>575</v>
      </c>
    </row>
    <row r="54" spans="1:7" ht="15.75" x14ac:dyDescent="0.25">
      <c r="A54" s="6" t="s">
        <v>41</v>
      </c>
      <c r="B54" s="6" t="s">
        <v>7</v>
      </c>
      <c r="C54" s="6" t="s">
        <v>42</v>
      </c>
      <c r="D54" s="6" t="s">
        <v>43</v>
      </c>
      <c r="E54" s="6">
        <f t="shared" si="0"/>
        <v>0.53503214654708708</v>
      </c>
      <c r="F54" s="6">
        <v>0.291721107357854</v>
      </c>
      <c r="G54" s="6" t="s">
        <v>576</v>
      </c>
    </row>
    <row r="55" spans="1:7" ht="15.75" x14ac:dyDescent="0.25">
      <c r="A55" s="6" t="s">
        <v>345</v>
      </c>
      <c r="B55" s="6" t="s">
        <v>52</v>
      </c>
      <c r="C55" s="6" t="s">
        <v>53</v>
      </c>
      <c r="D55" s="6" t="s">
        <v>346</v>
      </c>
      <c r="E55" s="6">
        <f t="shared" si="0"/>
        <v>0.48690875792165428</v>
      </c>
      <c r="F55" s="6">
        <v>0.32590516408935499</v>
      </c>
      <c r="G55" s="6" t="s">
        <v>577</v>
      </c>
    </row>
    <row r="56" spans="1:7" ht="15.75" x14ac:dyDescent="0.25">
      <c r="A56" s="6" t="s">
        <v>259</v>
      </c>
      <c r="B56" s="6" t="s">
        <v>7</v>
      </c>
      <c r="C56" s="6" t="s">
        <v>42</v>
      </c>
      <c r="D56" s="6" t="s">
        <v>260</v>
      </c>
      <c r="E56" s="6">
        <f t="shared" si="0"/>
        <v>0.48222407200417305</v>
      </c>
      <c r="F56" s="6">
        <v>0.32943969560514502</v>
      </c>
      <c r="G56" s="6" t="s">
        <v>578</v>
      </c>
    </row>
    <row r="57" spans="1:7" ht="15.75" x14ac:dyDescent="0.25">
      <c r="A57" s="6" t="s">
        <v>579</v>
      </c>
      <c r="B57" s="6" t="s">
        <v>7</v>
      </c>
      <c r="C57" s="6" t="s">
        <v>35</v>
      </c>
      <c r="D57" s="6" t="s">
        <v>580</v>
      </c>
      <c r="E57" s="6">
        <f t="shared" si="0"/>
        <v>0.4696751971621369</v>
      </c>
      <c r="F57" s="6">
        <v>0.33909766778536499</v>
      </c>
      <c r="G57" s="6" t="s">
        <v>581</v>
      </c>
    </row>
    <row r="58" spans="1:7" ht="15.75" x14ac:dyDescent="0.25">
      <c r="A58" s="6" t="s">
        <v>75</v>
      </c>
      <c r="B58" s="6" t="s">
        <v>26</v>
      </c>
      <c r="C58" s="6" t="s">
        <v>76</v>
      </c>
      <c r="D58" s="6" t="s">
        <v>77</v>
      </c>
      <c r="E58" s="6">
        <f t="shared" si="0"/>
        <v>0.45665694247039451</v>
      </c>
      <c r="F58" s="6">
        <v>0.34941621705673898</v>
      </c>
      <c r="G58" s="6" t="s">
        <v>582</v>
      </c>
    </row>
    <row r="59" spans="1:7" ht="15.75" x14ac:dyDescent="0.25">
      <c r="A59" s="6" t="s">
        <v>336</v>
      </c>
      <c r="B59" s="6" t="s">
        <v>26</v>
      </c>
      <c r="C59" s="6" t="s">
        <v>206</v>
      </c>
      <c r="D59" s="6" t="s">
        <v>337</v>
      </c>
      <c r="E59" s="6">
        <f t="shared" si="0"/>
        <v>0.43411274153645635</v>
      </c>
      <c r="F59" s="6">
        <v>0.36803342087542101</v>
      </c>
      <c r="G59" s="6" t="s">
        <v>583</v>
      </c>
    </row>
    <row r="60" spans="1:7" ht="15.75" x14ac:dyDescent="0.25">
      <c r="A60" s="6" t="s">
        <v>274</v>
      </c>
      <c r="B60" s="6" t="s">
        <v>7</v>
      </c>
      <c r="C60" s="6" t="s">
        <v>42</v>
      </c>
      <c r="D60" s="6" t="s">
        <v>275</v>
      </c>
      <c r="E60" s="6">
        <f t="shared" si="0"/>
        <v>0.43171172891197884</v>
      </c>
      <c r="F60" s="6">
        <v>0.370073741643212</v>
      </c>
      <c r="G60" s="6" t="s">
        <v>584</v>
      </c>
    </row>
    <row r="61" spans="1:7" ht="15.75" x14ac:dyDescent="0.25">
      <c r="A61" s="6" t="s">
        <v>304</v>
      </c>
      <c r="B61" s="6" t="s">
        <v>7</v>
      </c>
      <c r="C61" s="6" t="s">
        <v>35</v>
      </c>
      <c r="D61" s="6" t="s">
        <v>305</v>
      </c>
      <c r="E61" s="6">
        <f t="shared" si="0"/>
        <v>0.42569182163241254</v>
      </c>
      <c r="F61" s="6">
        <v>0.37523918011054402</v>
      </c>
      <c r="G61" s="6" t="s">
        <v>585</v>
      </c>
    </row>
    <row r="62" spans="1:7" ht="15.75" x14ac:dyDescent="0.25">
      <c r="A62" s="6" t="s">
        <v>298</v>
      </c>
      <c r="B62" s="6" t="s">
        <v>26</v>
      </c>
      <c r="C62" s="6" t="s">
        <v>206</v>
      </c>
      <c r="D62" s="6" t="s">
        <v>299</v>
      </c>
      <c r="E62" s="6">
        <f t="shared" si="0"/>
        <v>0.4049381049157359</v>
      </c>
      <c r="F62" s="6">
        <v>0.39360616769727103</v>
      </c>
      <c r="G62" s="6" t="s">
        <v>586</v>
      </c>
    </row>
    <row r="63" spans="1:7" ht="15.75" x14ac:dyDescent="0.25">
      <c r="A63" s="6" t="s">
        <v>292</v>
      </c>
      <c r="B63" s="6" t="s">
        <v>7</v>
      </c>
      <c r="C63" s="6" t="s">
        <v>15</v>
      </c>
      <c r="D63" s="6" t="s">
        <v>293</v>
      </c>
      <c r="E63" s="6">
        <f t="shared" si="0"/>
        <v>0.3894407456726619</v>
      </c>
      <c r="F63" s="6">
        <v>0.407905211799442</v>
      </c>
      <c r="G63" s="6" t="s">
        <v>587</v>
      </c>
    </row>
    <row r="64" spans="1:7" ht="15.75" x14ac:dyDescent="0.25">
      <c r="A64" s="6" t="s">
        <v>315</v>
      </c>
      <c r="B64" s="6" t="s">
        <v>249</v>
      </c>
      <c r="C64" s="6" t="s">
        <v>250</v>
      </c>
      <c r="D64" s="6" t="s">
        <v>316</v>
      </c>
      <c r="E64" s="6">
        <f t="shared" si="0"/>
        <v>0.38398431821974144</v>
      </c>
      <c r="F64" s="6">
        <v>0.413062416840286</v>
      </c>
      <c r="G64" s="6" t="s">
        <v>588</v>
      </c>
    </row>
    <row r="65" spans="1:7" ht="15.75" x14ac:dyDescent="0.25">
      <c r="A65" s="6" t="s">
        <v>56</v>
      </c>
      <c r="B65" s="6" t="s">
        <v>7</v>
      </c>
      <c r="C65" s="6" t="s">
        <v>57</v>
      </c>
      <c r="D65" s="6" t="s">
        <v>58</v>
      </c>
      <c r="E65" s="6">
        <f t="shared" si="0"/>
        <v>0.36359577157193401</v>
      </c>
      <c r="F65" s="6">
        <v>0.43291658949477801</v>
      </c>
      <c r="G65" s="6" t="s">
        <v>589</v>
      </c>
    </row>
    <row r="66" spans="1:7" ht="15.75" x14ac:dyDescent="0.25">
      <c r="A66" s="6" t="s">
        <v>309</v>
      </c>
      <c r="B66" s="6" t="s">
        <v>7</v>
      </c>
      <c r="C66" s="6" t="s">
        <v>8</v>
      </c>
      <c r="D66" s="6" t="s">
        <v>310</v>
      </c>
      <c r="E66" s="6">
        <f t="shared" si="0"/>
        <v>0.36359577157193401</v>
      </c>
      <c r="F66" s="6">
        <v>0.43291658949477801</v>
      </c>
      <c r="G66" s="6" t="s">
        <v>590</v>
      </c>
    </row>
    <row r="67" spans="1:7" ht="15.75" x14ac:dyDescent="0.25">
      <c r="A67" s="6" t="s">
        <v>416</v>
      </c>
      <c r="B67" s="6" t="s">
        <v>52</v>
      </c>
      <c r="C67" s="6" t="s">
        <v>417</v>
      </c>
      <c r="D67" s="6" t="s">
        <v>418</v>
      </c>
      <c r="E67" s="6">
        <f t="shared" si="0"/>
        <v>0.35228474714495089</v>
      </c>
      <c r="F67" s="6">
        <v>0.44433983851266101</v>
      </c>
      <c r="G67" s="6" t="s">
        <v>591</v>
      </c>
    </row>
    <row r="68" spans="1:7" ht="15.75" x14ac:dyDescent="0.25">
      <c r="A68" s="6" t="s">
        <v>592</v>
      </c>
      <c r="B68" s="6" t="s">
        <v>7</v>
      </c>
      <c r="C68" s="6" t="s">
        <v>61</v>
      </c>
      <c r="D68" s="6" t="s">
        <v>593</v>
      </c>
      <c r="E68" s="6">
        <f t="shared" si="0"/>
        <v>0.35006855888810506</v>
      </c>
      <c r="F68" s="6">
        <v>0.446613083050313</v>
      </c>
      <c r="G68" s="6" t="s">
        <v>594</v>
      </c>
    </row>
    <row r="69" spans="1:7" ht="15.75" x14ac:dyDescent="0.25">
      <c r="A69" s="6" t="s">
        <v>253</v>
      </c>
      <c r="B69" s="6" t="s">
        <v>7</v>
      </c>
      <c r="C69" s="6" t="s">
        <v>61</v>
      </c>
      <c r="D69" s="6" t="s">
        <v>254</v>
      </c>
      <c r="E69" s="6">
        <f t="shared" si="0"/>
        <v>0.34111744991085569</v>
      </c>
      <c r="F69" s="6">
        <v>0.45591360272613002</v>
      </c>
      <c r="G69" s="6" t="s">
        <v>595</v>
      </c>
    </row>
    <row r="70" spans="1:7" ht="15.75" x14ac:dyDescent="0.25">
      <c r="A70" s="6" t="s">
        <v>186</v>
      </c>
      <c r="B70" s="6" t="s">
        <v>65</v>
      </c>
      <c r="C70" s="6" t="s">
        <v>66</v>
      </c>
      <c r="D70" s="6" t="s">
        <v>187</v>
      </c>
      <c r="E70" s="6">
        <f t="shared" ref="E70:E131" si="1">-LOG(F70,10)</f>
        <v>0.33067757303756973</v>
      </c>
      <c r="F70" s="6">
        <v>0.46700596411819201</v>
      </c>
      <c r="G70" s="6" t="s">
        <v>596</v>
      </c>
    </row>
    <row r="71" spans="1:7" ht="15.75" x14ac:dyDescent="0.25">
      <c r="A71" s="6" t="s">
        <v>236</v>
      </c>
      <c r="B71" s="6" t="s">
        <v>7</v>
      </c>
      <c r="C71" s="6" t="s">
        <v>35</v>
      </c>
      <c r="D71" s="6" t="s">
        <v>237</v>
      </c>
      <c r="E71" s="6">
        <f t="shared" si="1"/>
        <v>0.33041168373589158</v>
      </c>
      <c r="F71" s="6">
        <v>0.467291968001873</v>
      </c>
      <c r="G71" s="6" t="s">
        <v>597</v>
      </c>
    </row>
    <row r="72" spans="1:7" ht="15.75" x14ac:dyDescent="0.25">
      <c r="A72" s="6" t="s">
        <v>242</v>
      </c>
      <c r="B72" s="6" t="s">
        <v>26</v>
      </c>
      <c r="C72" s="6" t="s">
        <v>206</v>
      </c>
      <c r="D72" s="6" t="s">
        <v>243</v>
      </c>
      <c r="E72" s="6">
        <f t="shared" si="1"/>
        <v>0.31009878223784454</v>
      </c>
      <c r="F72" s="6">
        <v>0.489667429636433</v>
      </c>
      <c r="G72" s="6" t="s">
        <v>598</v>
      </c>
    </row>
    <row r="73" spans="1:7" ht="15.75" x14ac:dyDescent="0.25">
      <c r="A73" s="6" t="s">
        <v>220</v>
      </c>
      <c r="B73" s="6" t="s">
        <v>7</v>
      </c>
      <c r="C73" s="6" t="s">
        <v>15</v>
      </c>
      <c r="D73" s="6" t="s">
        <v>221</v>
      </c>
      <c r="E73" s="6">
        <f t="shared" si="1"/>
        <v>0.28764810200748525</v>
      </c>
      <c r="F73" s="6">
        <v>0.515646290690013</v>
      </c>
      <c r="G73" s="6" t="s">
        <v>599</v>
      </c>
    </row>
    <row r="74" spans="1:7" ht="15.75" x14ac:dyDescent="0.25">
      <c r="A74" s="6" t="s">
        <v>198</v>
      </c>
      <c r="B74" s="6" t="s">
        <v>7</v>
      </c>
      <c r="C74" s="6" t="s">
        <v>35</v>
      </c>
      <c r="D74" s="6" t="s">
        <v>199</v>
      </c>
      <c r="E74" s="6">
        <f t="shared" si="1"/>
        <v>0.28343133542397814</v>
      </c>
      <c r="F74" s="6">
        <v>0.52067732451832704</v>
      </c>
      <c r="G74" s="6" t="s">
        <v>600</v>
      </c>
    </row>
    <row r="75" spans="1:7" ht="15.75" x14ac:dyDescent="0.25">
      <c r="A75" s="6" t="s">
        <v>14</v>
      </c>
      <c r="B75" s="6" t="s">
        <v>7</v>
      </c>
      <c r="C75" s="6" t="s">
        <v>15</v>
      </c>
      <c r="D75" s="6" t="s">
        <v>16</v>
      </c>
      <c r="E75" s="6">
        <f t="shared" si="1"/>
        <v>0.25631517479457566</v>
      </c>
      <c r="F75" s="6">
        <v>0.55422335778496801</v>
      </c>
      <c r="G75" s="6" t="s">
        <v>601</v>
      </c>
    </row>
    <row r="76" spans="1:7" ht="15.75" x14ac:dyDescent="0.25">
      <c r="A76" s="6" t="s">
        <v>286</v>
      </c>
      <c r="B76" s="6" t="s">
        <v>7</v>
      </c>
      <c r="C76" s="6" t="s">
        <v>15</v>
      </c>
      <c r="D76" s="6" t="s">
        <v>287</v>
      </c>
      <c r="E76" s="6">
        <f t="shared" si="1"/>
        <v>0.24930107401329285</v>
      </c>
      <c r="F76" s="6">
        <v>0.56324705025585398</v>
      </c>
      <c r="G76" s="6" t="s">
        <v>602</v>
      </c>
    </row>
    <row r="77" spans="1:7" ht="15.75" x14ac:dyDescent="0.25">
      <c r="A77" s="6" t="s">
        <v>229</v>
      </c>
      <c r="B77" s="6" t="s">
        <v>7</v>
      </c>
      <c r="C77" s="6" t="s">
        <v>8</v>
      </c>
      <c r="D77" s="6" t="s">
        <v>230</v>
      </c>
      <c r="E77" s="6">
        <f t="shared" si="1"/>
        <v>0.24038715931757201</v>
      </c>
      <c r="F77" s="6">
        <v>0.57492718005242405</v>
      </c>
      <c r="G77" s="6" t="s">
        <v>603</v>
      </c>
    </row>
    <row r="78" spans="1:7" ht="15.75" x14ac:dyDescent="0.25">
      <c r="A78" s="6" t="s">
        <v>324</v>
      </c>
      <c r="B78" s="6" t="s">
        <v>7</v>
      </c>
      <c r="C78" s="6" t="s">
        <v>31</v>
      </c>
      <c r="D78" s="6" t="s">
        <v>325</v>
      </c>
      <c r="E78" s="6">
        <f t="shared" si="1"/>
        <v>0.23782427077047999</v>
      </c>
      <c r="F78" s="6">
        <v>0.57833001061025702</v>
      </c>
      <c r="G78" s="6" t="s">
        <v>604</v>
      </c>
    </row>
    <row r="79" spans="1:7" ht="15.75" x14ac:dyDescent="0.25">
      <c r="A79" s="6" t="s">
        <v>366</v>
      </c>
      <c r="B79" s="6" t="s">
        <v>7</v>
      </c>
      <c r="C79" s="6" t="s">
        <v>31</v>
      </c>
      <c r="D79" s="6" t="s">
        <v>367</v>
      </c>
      <c r="E79" s="6">
        <f t="shared" si="1"/>
        <v>0.23515683157537801</v>
      </c>
      <c r="F79" s="6">
        <v>0.58189304774376105</v>
      </c>
      <c r="G79" s="6" t="s">
        <v>605</v>
      </c>
    </row>
    <row r="80" spans="1:7" ht="15.75" x14ac:dyDescent="0.25">
      <c r="A80" s="6" t="s">
        <v>205</v>
      </c>
      <c r="B80" s="6" t="s">
        <v>26</v>
      </c>
      <c r="C80" s="6" t="s">
        <v>206</v>
      </c>
      <c r="D80" s="6" t="s">
        <v>207</v>
      </c>
      <c r="E80" s="6">
        <f t="shared" si="1"/>
        <v>0.21816762283880312</v>
      </c>
      <c r="F80" s="6">
        <v>0.60510727893163097</v>
      </c>
      <c r="G80" s="6" t="s">
        <v>606</v>
      </c>
    </row>
    <row r="81" spans="1:7" ht="15.75" x14ac:dyDescent="0.25">
      <c r="A81" s="6" t="s">
        <v>84</v>
      </c>
      <c r="B81" s="6" t="s">
        <v>7</v>
      </c>
      <c r="C81" s="6" t="s">
        <v>8</v>
      </c>
      <c r="D81" s="6" t="s">
        <v>85</v>
      </c>
      <c r="E81" s="6">
        <f t="shared" si="1"/>
        <v>0.21220126495660735</v>
      </c>
      <c r="F81" s="6">
        <v>0.61347763552748302</v>
      </c>
      <c r="G81" s="6" t="s">
        <v>607</v>
      </c>
    </row>
    <row r="82" spans="1:7" ht="15.75" x14ac:dyDescent="0.25">
      <c r="A82" s="6" t="s">
        <v>192</v>
      </c>
      <c r="B82" s="6" t="s">
        <v>7</v>
      </c>
      <c r="C82" s="6" t="s">
        <v>57</v>
      </c>
      <c r="D82" s="6" t="s">
        <v>193</v>
      </c>
      <c r="E82" s="6">
        <f t="shared" si="1"/>
        <v>0.21220126495660735</v>
      </c>
      <c r="F82" s="6">
        <v>0.61347763552748302</v>
      </c>
      <c r="G82" s="6" t="s">
        <v>608</v>
      </c>
    </row>
    <row r="83" spans="1:7" ht="15.75" x14ac:dyDescent="0.25">
      <c r="A83" s="6" t="s">
        <v>321</v>
      </c>
      <c r="B83" s="6" t="s">
        <v>7</v>
      </c>
      <c r="C83" s="6" t="s">
        <v>15</v>
      </c>
      <c r="D83" s="6" t="s">
        <v>322</v>
      </c>
      <c r="E83" s="6">
        <f t="shared" si="1"/>
        <v>0.21161635222429595</v>
      </c>
      <c r="F83" s="6">
        <v>0.614304430806347</v>
      </c>
      <c r="G83" s="6" t="s">
        <v>609</v>
      </c>
    </row>
    <row r="84" spans="1:7" ht="15.75" x14ac:dyDescent="0.25">
      <c r="A84" s="6" t="s">
        <v>212</v>
      </c>
      <c r="B84" s="6" t="s">
        <v>7</v>
      </c>
      <c r="C84" s="6" t="s">
        <v>178</v>
      </c>
      <c r="D84" s="6" t="s">
        <v>213</v>
      </c>
      <c r="E84" s="6">
        <f t="shared" si="1"/>
        <v>0.19683404494784182</v>
      </c>
      <c r="F84" s="6">
        <v>0.635573754475251</v>
      </c>
      <c r="G84" s="6" t="s">
        <v>610</v>
      </c>
    </row>
    <row r="85" spans="1:7" ht="15.75" x14ac:dyDescent="0.25">
      <c r="A85" s="6" t="s">
        <v>215</v>
      </c>
      <c r="B85" s="6" t="s">
        <v>7</v>
      </c>
      <c r="C85" s="6" t="s">
        <v>35</v>
      </c>
      <c r="D85" s="6" t="s">
        <v>216</v>
      </c>
      <c r="E85" s="6">
        <f t="shared" si="1"/>
        <v>0.17772336712739012</v>
      </c>
      <c r="F85" s="6">
        <v>0.66416598998853404</v>
      </c>
      <c r="G85" s="6" t="s">
        <v>611</v>
      </c>
    </row>
    <row r="86" spans="1:7" ht="15.75" x14ac:dyDescent="0.25">
      <c r="A86" s="6" t="s">
        <v>283</v>
      </c>
      <c r="B86" s="6" t="s">
        <v>7</v>
      </c>
      <c r="C86" s="6" t="s">
        <v>61</v>
      </c>
      <c r="D86" s="6" t="s">
        <v>284</v>
      </c>
      <c r="E86" s="6">
        <f t="shared" si="1"/>
        <v>0.15543302677403656</v>
      </c>
      <c r="F86" s="6">
        <v>0.69914454461426601</v>
      </c>
      <c r="G86" s="6" t="s">
        <v>612</v>
      </c>
    </row>
    <row r="87" spans="1:7" ht="15.75" x14ac:dyDescent="0.25">
      <c r="A87" s="6" t="s">
        <v>414</v>
      </c>
      <c r="B87" s="6" t="s">
        <v>7</v>
      </c>
      <c r="C87" s="6" t="s">
        <v>178</v>
      </c>
      <c r="D87" s="6" t="s">
        <v>415</v>
      </c>
      <c r="E87" s="6">
        <f t="shared" si="1"/>
        <v>0.15265656210351383</v>
      </c>
      <c r="F87" s="6">
        <v>0.70362852583900304</v>
      </c>
      <c r="G87" s="6" t="s">
        <v>613</v>
      </c>
    </row>
    <row r="88" spans="1:7" ht="15.75" x14ac:dyDescent="0.25">
      <c r="A88" s="6" t="s">
        <v>245</v>
      </c>
      <c r="B88" s="6" t="s">
        <v>7</v>
      </c>
      <c r="C88" s="6" t="s">
        <v>42</v>
      </c>
      <c r="D88" s="6" t="s">
        <v>246</v>
      </c>
      <c r="E88" s="6">
        <f t="shared" si="1"/>
        <v>0.15091319781592669</v>
      </c>
      <c r="F88" s="6">
        <v>0.70645873964824801</v>
      </c>
      <c r="G88" s="6" t="s">
        <v>614</v>
      </c>
    </row>
    <row r="89" spans="1:7" ht="15.75" x14ac:dyDescent="0.25">
      <c r="A89" s="6" t="s">
        <v>51</v>
      </c>
      <c r="B89" s="6" t="s">
        <v>52</v>
      </c>
      <c r="C89" s="6" t="s">
        <v>53</v>
      </c>
      <c r="D89" s="6" t="s">
        <v>54</v>
      </c>
      <c r="E89" s="6">
        <f t="shared" si="1"/>
        <v>0.14818041106050953</v>
      </c>
      <c r="F89" s="6">
        <v>0.71091812851173897</v>
      </c>
      <c r="G89" s="6" t="s">
        <v>615</v>
      </c>
    </row>
    <row r="90" spans="1:7" ht="15.75" x14ac:dyDescent="0.25">
      <c r="A90" s="6" t="s">
        <v>404</v>
      </c>
      <c r="B90" s="6" t="s">
        <v>7</v>
      </c>
      <c r="C90" s="6" t="s">
        <v>178</v>
      </c>
      <c r="D90" s="6" t="s">
        <v>405</v>
      </c>
      <c r="E90" s="6">
        <f t="shared" si="1"/>
        <v>0.14783606018194584</v>
      </c>
      <c r="F90" s="6">
        <v>0.71148203703628199</v>
      </c>
      <c r="G90" s="6" t="s">
        <v>406</v>
      </c>
    </row>
    <row r="91" spans="1:7" ht="15.75" x14ac:dyDescent="0.25">
      <c r="A91" s="6" t="s">
        <v>60</v>
      </c>
      <c r="B91" s="6" t="s">
        <v>7</v>
      </c>
      <c r="C91" s="6" t="s">
        <v>61</v>
      </c>
      <c r="D91" s="6" t="s">
        <v>62</v>
      </c>
      <c r="E91" s="6">
        <f t="shared" si="1"/>
        <v>0.13560661506724397</v>
      </c>
      <c r="F91" s="6">
        <v>0.73180165096594296</v>
      </c>
      <c r="G91" s="6" t="s">
        <v>616</v>
      </c>
    </row>
    <row r="92" spans="1:7" ht="15.75" x14ac:dyDescent="0.25">
      <c r="A92" s="6" t="s">
        <v>262</v>
      </c>
      <c r="B92" s="6" t="s">
        <v>7</v>
      </c>
      <c r="C92" s="6" t="s">
        <v>15</v>
      </c>
      <c r="D92" s="6" t="s">
        <v>263</v>
      </c>
      <c r="E92" s="6">
        <f t="shared" si="1"/>
        <v>0.12982369297683921</v>
      </c>
      <c r="F92" s="6">
        <v>0.74161124612636797</v>
      </c>
      <c r="G92" s="6" t="s">
        <v>617</v>
      </c>
    </row>
    <row r="93" spans="1:7" ht="15.75" x14ac:dyDescent="0.25">
      <c r="A93" s="6" t="s">
        <v>97</v>
      </c>
      <c r="B93" s="6" t="s">
        <v>7</v>
      </c>
      <c r="C93" s="6" t="s">
        <v>61</v>
      </c>
      <c r="D93" s="6" t="s">
        <v>98</v>
      </c>
      <c r="E93" s="6">
        <f t="shared" si="1"/>
        <v>0.12866846961058453</v>
      </c>
      <c r="F93" s="6">
        <v>0.74358655811720797</v>
      </c>
      <c r="G93" s="6" t="s">
        <v>618</v>
      </c>
    </row>
    <row r="94" spans="1:7" ht="15.75" x14ac:dyDescent="0.25">
      <c r="A94" s="6" t="s">
        <v>134</v>
      </c>
      <c r="B94" s="6" t="s">
        <v>7</v>
      </c>
      <c r="C94" s="6" t="s">
        <v>42</v>
      </c>
      <c r="D94" s="6" t="s">
        <v>135</v>
      </c>
      <c r="E94" s="6">
        <f t="shared" si="1"/>
        <v>0.12609483766941104</v>
      </c>
      <c r="F94" s="6">
        <v>0.74800613922514803</v>
      </c>
      <c r="G94" s="6" t="s">
        <v>619</v>
      </c>
    </row>
    <row r="95" spans="1:7" ht="15.75" x14ac:dyDescent="0.25">
      <c r="A95" s="6" t="s">
        <v>153</v>
      </c>
      <c r="B95" s="6" t="s">
        <v>7</v>
      </c>
      <c r="C95" s="6" t="s">
        <v>42</v>
      </c>
      <c r="D95" s="6" t="s">
        <v>154</v>
      </c>
      <c r="E95" s="6">
        <f t="shared" si="1"/>
        <v>0.11281574035614179</v>
      </c>
      <c r="F95" s="6">
        <v>0.77123061237870905</v>
      </c>
      <c r="G95" s="6" t="s">
        <v>620</v>
      </c>
    </row>
    <row r="96" spans="1:7" ht="15.75" x14ac:dyDescent="0.25">
      <c r="A96" s="6" t="s">
        <v>91</v>
      </c>
      <c r="B96" s="6" t="s">
        <v>7</v>
      </c>
      <c r="C96" s="6" t="s">
        <v>61</v>
      </c>
      <c r="D96" s="6" t="s">
        <v>92</v>
      </c>
      <c r="E96" s="6">
        <f t="shared" si="1"/>
        <v>0.11218574065600848</v>
      </c>
      <c r="F96" s="6">
        <v>0.77235019288737405</v>
      </c>
      <c r="G96" s="6" t="s">
        <v>621</v>
      </c>
    </row>
    <row r="97" spans="1:7" ht="15.75" x14ac:dyDescent="0.25">
      <c r="A97" s="6" t="s">
        <v>147</v>
      </c>
      <c r="B97" s="6" t="s">
        <v>26</v>
      </c>
      <c r="C97" s="6" t="s">
        <v>76</v>
      </c>
      <c r="D97" s="6" t="s">
        <v>148</v>
      </c>
      <c r="E97" s="6">
        <f t="shared" si="1"/>
        <v>0.10507136318372316</v>
      </c>
      <c r="F97" s="6">
        <v>0.785106615445753</v>
      </c>
      <c r="G97" s="6" t="s">
        <v>622</v>
      </c>
    </row>
    <row r="98" spans="1:7" ht="15.75" x14ac:dyDescent="0.25">
      <c r="A98" s="6" t="s">
        <v>171</v>
      </c>
      <c r="B98" s="6" t="s">
        <v>7</v>
      </c>
      <c r="C98" s="6" t="s">
        <v>15</v>
      </c>
      <c r="D98" s="6" t="s">
        <v>172</v>
      </c>
      <c r="E98" s="6">
        <f t="shared" si="1"/>
        <v>9.9702919053374264E-2</v>
      </c>
      <c r="F98" s="6">
        <v>0.79487178414437099</v>
      </c>
      <c r="G98" s="6" t="s">
        <v>623</v>
      </c>
    </row>
    <row r="99" spans="1:7" ht="15.75" x14ac:dyDescent="0.25">
      <c r="A99" s="6" t="s">
        <v>363</v>
      </c>
      <c r="B99" s="6" t="s">
        <v>249</v>
      </c>
      <c r="C99" s="6" t="s">
        <v>250</v>
      </c>
      <c r="D99" s="6" t="s">
        <v>364</v>
      </c>
      <c r="E99" s="6">
        <f t="shared" si="1"/>
        <v>9.5805572081367793E-2</v>
      </c>
      <c r="F99" s="6">
        <v>0.80203704444578605</v>
      </c>
      <c r="G99" s="6" t="s">
        <v>624</v>
      </c>
    </row>
    <row r="100" spans="1:7" ht="15.75" x14ac:dyDescent="0.25">
      <c r="A100" s="6" t="s">
        <v>271</v>
      </c>
      <c r="B100" s="6" t="s">
        <v>52</v>
      </c>
      <c r="C100" s="6" t="s">
        <v>53</v>
      </c>
      <c r="D100" s="6" t="s">
        <v>272</v>
      </c>
      <c r="E100" s="6">
        <f t="shared" si="1"/>
        <v>6.8993105656601522E-2</v>
      </c>
      <c r="F100" s="6">
        <v>0.85311365692929797</v>
      </c>
      <c r="G100" s="6" t="s">
        <v>625</v>
      </c>
    </row>
    <row r="101" spans="1:7" ht="15.75" x14ac:dyDescent="0.25">
      <c r="A101" s="6" t="s">
        <v>318</v>
      </c>
      <c r="B101" s="6" t="s">
        <v>7</v>
      </c>
      <c r="C101" s="6" t="s">
        <v>42</v>
      </c>
      <c r="D101" s="6" t="s">
        <v>319</v>
      </c>
      <c r="E101" s="6">
        <f t="shared" si="1"/>
        <v>6.6888052722636787E-2</v>
      </c>
      <c r="F101" s="6">
        <v>0.85725879074997102</v>
      </c>
      <c r="G101" s="6" t="s">
        <v>626</v>
      </c>
    </row>
    <row r="102" spans="1:7" ht="15.75" x14ac:dyDescent="0.25">
      <c r="A102" s="6" t="s">
        <v>295</v>
      </c>
      <c r="B102" s="6" t="s">
        <v>26</v>
      </c>
      <c r="C102" s="6" t="s">
        <v>206</v>
      </c>
      <c r="D102" s="6" t="s">
        <v>296</v>
      </c>
      <c r="E102" s="6">
        <f t="shared" si="1"/>
        <v>5.6101290554965273E-2</v>
      </c>
      <c r="F102" s="6">
        <v>0.878817526208033</v>
      </c>
      <c r="G102" s="6" t="s">
        <v>627</v>
      </c>
    </row>
    <row r="103" spans="1:7" ht="15.75" x14ac:dyDescent="0.25">
      <c r="A103" s="6" t="s">
        <v>64</v>
      </c>
      <c r="B103" s="6" t="s">
        <v>65</v>
      </c>
      <c r="C103" s="6" t="s">
        <v>66</v>
      </c>
      <c r="D103" s="6" t="s">
        <v>67</v>
      </c>
      <c r="E103" s="6">
        <f t="shared" si="1"/>
        <v>5.3959561034179156E-2</v>
      </c>
      <c r="F103" s="6">
        <v>0.88316213148997202</v>
      </c>
      <c r="G103" s="6" t="s">
        <v>628</v>
      </c>
    </row>
    <row r="104" spans="1:7" ht="15.75" x14ac:dyDescent="0.25">
      <c r="A104" s="6" t="s">
        <v>248</v>
      </c>
      <c r="B104" s="6" t="s">
        <v>249</v>
      </c>
      <c r="C104" s="6" t="s">
        <v>250</v>
      </c>
      <c r="D104" s="6" t="s">
        <v>251</v>
      </c>
      <c r="E104" s="6">
        <f t="shared" si="1"/>
        <v>4.721005579949214E-2</v>
      </c>
      <c r="F104" s="6">
        <v>0.89699483885625997</v>
      </c>
      <c r="G104" s="6" t="s">
        <v>629</v>
      </c>
    </row>
    <row r="105" spans="1:7" ht="15.75" x14ac:dyDescent="0.25">
      <c r="A105" s="6" t="s">
        <v>182</v>
      </c>
      <c r="B105" s="6" t="s">
        <v>26</v>
      </c>
      <c r="C105" s="6" t="s">
        <v>183</v>
      </c>
      <c r="D105" s="6" t="s">
        <v>184</v>
      </c>
      <c r="E105" s="6">
        <f t="shared" si="1"/>
        <v>4.3067305417456417E-2</v>
      </c>
      <c r="F105" s="6">
        <v>0.90559224455048204</v>
      </c>
      <c r="G105" s="6" t="s">
        <v>630</v>
      </c>
    </row>
    <row r="106" spans="1:7" ht="15.75" x14ac:dyDescent="0.25">
      <c r="A106" s="6" t="s">
        <v>140</v>
      </c>
      <c r="B106" s="6" t="s">
        <v>7</v>
      </c>
      <c r="C106" s="6" t="s">
        <v>61</v>
      </c>
      <c r="D106" s="6" t="s">
        <v>141</v>
      </c>
      <c r="E106" s="6">
        <f t="shared" si="1"/>
        <v>4.0092252604005348E-2</v>
      </c>
      <c r="F106" s="6">
        <v>0.91181713107050899</v>
      </c>
      <c r="G106" s="6" t="s">
        <v>143</v>
      </c>
    </row>
    <row r="107" spans="1:7" ht="15.75" x14ac:dyDescent="0.25">
      <c r="A107" s="6" t="s">
        <v>357</v>
      </c>
      <c r="B107" s="6" t="s">
        <v>26</v>
      </c>
      <c r="C107" s="6" t="s">
        <v>206</v>
      </c>
      <c r="D107" s="6" t="s">
        <v>358</v>
      </c>
      <c r="E107" s="6">
        <f t="shared" si="1"/>
        <v>3.3211542042564456E-2</v>
      </c>
      <c r="F107" s="6">
        <v>0.92637848047898996</v>
      </c>
      <c r="G107" s="6" t="s">
        <v>631</v>
      </c>
    </row>
    <row r="108" spans="1:7" ht="15.75" x14ac:dyDescent="0.25">
      <c r="A108" s="6" t="s">
        <v>93</v>
      </c>
      <c r="B108" s="6" t="s">
        <v>7</v>
      </c>
      <c r="C108" s="6" t="s">
        <v>94</v>
      </c>
      <c r="D108" s="6" t="s">
        <v>95</v>
      </c>
      <c r="E108" s="6">
        <f t="shared" si="1"/>
        <v>2.7989139144712429E-2</v>
      </c>
      <c r="F108" s="6">
        <v>0.93758545381049596</v>
      </c>
      <c r="G108" s="6" t="s">
        <v>632</v>
      </c>
    </row>
    <row r="109" spans="1:7" ht="15.75" x14ac:dyDescent="0.25">
      <c r="A109" s="6" t="s">
        <v>633</v>
      </c>
      <c r="B109" s="6" t="s">
        <v>7</v>
      </c>
      <c r="C109" s="6" t="s">
        <v>42</v>
      </c>
      <c r="D109" s="6" t="s">
        <v>634</v>
      </c>
      <c r="E109" s="6">
        <f t="shared" si="1"/>
        <v>2.3055660002102015E-2</v>
      </c>
      <c r="F109" s="6">
        <v>0.94829691998584797</v>
      </c>
      <c r="G109" s="6" t="s">
        <v>635</v>
      </c>
    </row>
    <row r="110" spans="1:7" ht="15.75" x14ac:dyDescent="0.25">
      <c r="A110" s="6" t="s">
        <v>289</v>
      </c>
      <c r="B110" s="6" t="s">
        <v>7</v>
      </c>
      <c r="C110" s="6" t="s">
        <v>31</v>
      </c>
      <c r="D110" s="6" t="s">
        <v>290</v>
      </c>
      <c r="E110" s="6">
        <f t="shared" si="1"/>
        <v>2.0690229216970991E-2</v>
      </c>
      <c r="F110" s="6">
        <v>0.95347601079102895</v>
      </c>
      <c r="G110" s="6" t="s">
        <v>636</v>
      </c>
    </row>
    <row r="111" spans="1:7" ht="15.75" x14ac:dyDescent="0.25">
      <c r="A111" s="6" t="s">
        <v>333</v>
      </c>
      <c r="B111" s="6" t="s">
        <v>7</v>
      </c>
      <c r="C111" s="6" t="s">
        <v>15</v>
      </c>
      <c r="D111" s="6" t="s">
        <v>334</v>
      </c>
      <c r="E111" s="6">
        <f t="shared" si="1"/>
        <v>2.054120678410944E-2</v>
      </c>
      <c r="F111" s="6">
        <v>0.95380323966809799</v>
      </c>
      <c r="G111" s="6" t="s">
        <v>637</v>
      </c>
    </row>
    <row r="112" spans="1:7" ht="15.75" x14ac:dyDescent="0.25">
      <c r="A112" s="6" t="s">
        <v>201</v>
      </c>
      <c r="B112" s="6" t="s">
        <v>7</v>
      </c>
      <c r="C112" s="6" t="s">
        <v>202</v>
      </c>
      <c r="D112" s="6" t="s">
        <v>203</v>
      </c>
      <c r="E112" s="6">
        <f t="shared" si="1"/>
        <v>1.5675703114676816E-2</v>
      </c>
      <c r="F112" s="6">
        <v>0.96454900394270104</v>
      </c>
      <c r="G112" s="6" t="s">
        <v>638</v>
      </c>
    </row>
    <row r="113" spans="1:7" ht="15.75" x14ac:dyDescent="0.25">
      <c r="A113" s="6" t="s">
        <v>226</v>
      </c>
      <c r="B113" s="6" t="s">
        <v>7</v>
      </c>
      <c r="C113" s="6" t="s">
        <v>202</v>
      </c>
      <c r="D113" s="6" t="s">
        <v>227</v>
      </c>
      <c r="E113" s="6">
        <f t="shared" si="1"/>
        <v>1.4487301840147083E-2</v>
      </c>
      <c r="F113" s="6">
        <v>0.96719200557056895</v>
      </c>
      <c r="G113" s="6" t="s">
        <v>639</v>
      </c>
    </row>
    <row r="114" spans="1:7" ht="15.75" x14ac:dyDescent="0.25">
      <c r="A114" s="6" t="s">
        <v>177</v>
      </c>
      <c r="B114" s="6" t="s">
        <v>7</v>
      </c>
      <c r="C114" s="6" t="s">
        <v>178</v>
      </c>
      <c r="D114" s="6" t="s">
        <v>179</v>
      </c>
      <c r="E114" s="6">
        <f t="shared" si="1"/>
        <v>1.3364904545238468E-2</v>
      </c>
      <c r="F114" s="6">
        <v>0.96969486418807904</v>
      </c>
      <c r="G114" s="6" t="s">
        <v>181</v>
      </c>
    </row>
    <row r="115" spans="1:7" ht="15.75" x14ac:dyDescent="0.25">
      <c r="A115" s="6" t="s">
        <v>427</v>
      </c>
      <c r="B115" s="6" t="s">
        <v>7</v>
      </c>
      <c r="C115" s="6" t="s">
        <v>57</v>
      </c>
      <c r="D115" s="6" t="s">
        <v>428</v>
      </c>
      <c r="E115" s="6">
        <f t="shared" si="1"/>
        <v>8.2621185813980952E-3</v>
      </c>
      <c r="F115" s="6">
        <v>0.98115558749319298</v>
      </c>
      <c r="G115" s="6" t="s">
        <v>640</v>
      </c>
    </row>
    <row r="116" spans="1:7" ht="15.75" x14ac:dyDescent="0.25">
      <c r="A116" s="6" t="s">
        <v>424</v>
      </c>
      <c r="B116" s="6" t="s">
        <v>7</v>
      </c>
      <c r="C116" s="6" t="s">
        <v>57</v>
      </c>
      <c r="D116" s="6" t="s">
        <v>425</v>
      </c>
      <c r="E116" s="6">
        <f t="shared" si="1"/>
        <v>8.2621185813980952E-3</v>
      </c>
      <c r="F116" s="6">
        <v>0.98115558749319298</v>
      </c>
      <c r="G116" s="6" t="s">
        <v>641</v>
      </c>
    </row>
    <row r="117" spans="1:7" ht="15.75" x14ac:dyDescent="0.25">
      <c r="A117" s="6" t="s">
        <v>280</v>
      </c>
      <c r="B117" s="6" t="s">
        <v>26</v>
      </c>
      <c r="C117" s="6" t="s">
        <v>76</v>
      </c>
      <c r="D117" s="6" t="s">
        <v>281</v>
      </c>
      <c r="E117" s="6">
        <f t="shared" si="1"/>
        <v>8.1779939257015377E-3</v>
      </c>
      <c r="F117" s="6">
        <v>0.98134565983822497</v>
      </c>
      <c r="G117" s="6" t="s">
        <v>642</v>
      </c>
    </row>
    <row r="118" spans="1:7" ht="15.75" x14ac:dyDescent="0.25">
      <c r="A118" s="6" t="s">
        <v>265</v>
      </c>
      <c r="B118" s="6" t="s">
        <v>26</v>
      </c>
      <c r="C118" s="6" t="s">
        <v>76</v>
      </c>
      <c r="D118" s="6" t="s">
        <v>266</v>
      </c>
      <c r="E118" s="6">
        <f t="shared" si="1"/>
        <v>4.0007440409714533E-3</v>
      </c>
      <c r="F118" s="6">
        <v>0.99083024738344605</v>
      </c>
      <c r="G118" s="6" t="s">
        <v>643</v>
      </c>
    </row>
    <row r="119" spans="1:7" ht="15.75" x14ac:dyDescent="0.25">
      <c r="A119" s="6" t="s">
        <v>348</v>
      </c>
      <c r="B119" s="6" t="s">
        <v>26</v>
      </c>
      <c r="C119" s="6" t="s">
        <v>27</v>
      </c>
      <c r="D119" s="6" t="s">
        <v>349</v>
      </c>
      <c r="E119" s="6">
        <f t="shared" si="1"/>
        <v>2.4155218794579126E-3</v>
      </c>
      <c r="F119" s="6">
        <v>0.99445349430598196</v>
      </c>
      <c r="G119" s="6" t="s">
        <v>644</v>
      </c>
    </row>
    <row r="120" spans="1:7" ht="15.75" x14ac:dyDescent="0.25">
      <c r="A120" s="6" t="s">
        <v>375</v>
      </c>
      <c r="B120" s="6" t="s">
        <v>26</v>
      </c>
      <c r="C120" s="6" t="s">
        <v>27</v>
      </c>
      <c r="D120" s="6" t="s">
        <v>376</v>
      </c>
      <c r="E120" s="6">
        <f t="shared" si="1"/>
        <v>1.709906377583868E-3</v>
      </c>
      <c r="F120" s="6">
        <v>0.99607053569376502</v>
      </c>
      <c r="G120" s="6" t="s">
        <v>645</v>
      </c>
    </row>
    <row r="121" spans="1:7" ht="15.75" x14ac:dyDescent="0.25">
      <c r="A121" s="6" t="s">
        <v>195</v>
      </c>
      <c r="B121" s="6" t="s">
        <v>26</v>
      </c>
      <c r="C121" s="6" t="s">
        <v>76</v>
      </c>
      <c r="D121" s="6" t="s">
        <v>196</v>
      </c>
      <c r="E121" s="6">
        <f t="shared" si="1"/>
        <v>1.414497283729647E-3</v>
      </c>
      <c r="F121" s="6">
        <v>0.99674829791235597</v>
      </c>
      <c r="G121" s="6" t="s">
        <v>646</v>
      </c>
    </row>
    <row r="122" spans="1:7" ht="15.75" x14ac:dyDescent="0.25">
      <c r="A122" s="6" t="s">
        <v>342</v>
      </c>
      <c r="B122" s="6" t="s">
        <v>7</v>
      </c>
      <c r="C122" s="6" t="s">
        <v>94</v>
      </c>
      <c r="D122" s="6" t="s">
        <v>343</v>
      </c>
      <c r="E122" s="6">
        <f t="shared" si="1"/>
        <v>1.1368726952651078E-3</v>
      </c>
      <c r="F122" s="6">
        <v>0.99738567718885696</v>
      </c>
      <c r="G122" s="6" t="s">
        <v>647</v>
      </c>
    </row>
    <row r="123" spans="1:7" ht="15.75" x14ac:dyDescent="0.25">
      <c r="A123" s="6" t="s">
        <v>301</v>
      </c>
      <c r="B123" s="6" t="s">
        <v>249</v>
      </c>
      <c r="C123" s="6" t="s">
        <v>250</v>
      </c>
      <c r="D123" s="6" t="s">
        <v>302</v>
      </c>
      <c r="E123" s="6">
        <f t="shared" si="1"/>
        <v>1.089964579906439E-3</v>
      </c>
      <c r="F123" s="6">
        <v>0.99749341056123797</v>
      </c>
      <c r="G123" s="6" t="s">
        <v>648</v>
      </c>
    </row>
    <row r="124" spans="1:7" ht="15.75" x14ac:dyDescent="0.25">
      <c r="A124" s="6" t="s">
        <v>433</v>
      </c>
      <c r="B124" s="6" t="s">
        <v>7</v>
      </c>
      <c r="C124" s="6" t="s">
        <v>57</v>
      </c>
      <c r="D124" s="6" t="s">
        <v>434</v>
      </c>
      <c r="E124" s="6">
        <f t="shared" si="1"/>
        <v>9.6304895524568928E-4</v>
      </c>
      <c r="F124" s="6">
        <v>0.997784954673408</v>
      </c>
      <c r="G124" s="6" t="s">
        <v>649</v>
      </c>
    </row>
    <row r="125" spans="1:7" ht="15.75" x14ac:dyDescent="0.25">
      <c r="A125" s="6" t="s">
        <v>330</v>
      </c>
      <c r="B125" s="6" t="s">
        <v>26</v>
      </c>
      <c r="C125" s="6" t="s">
        <v>183</v>
      </c>
      <c r="D125" s="6" t="s">
        <v>331</v>
      </c>
      <c r="E125" s="6">
        <f t="shared" si="1"/>
        <v>6.6500451183234253E-4</v>
      </c>
      <c r="F125" s="6">
        <v>0.99846994225799401</v>
      </c>
      <c r="G125" s="6" t="s">
        <v>650</v>
      </c>
    </row>
    <row r="126" spans="1:7" ht="15.75" x14ac:dyDescent="0.25">
      <c r="A126" s="6" t="s">
        <v>360</v>
      </c>
      <c r="B126" s="6" t="s">
        <v>26</v>
      </c>
      <c r="C126" s="6" t="s">
        <v>183</v>
      </c>
      <c r="D126" s="6" t="s">
        <v>361</v>
      </c>
      <c r="E126" s="6">
        <f t="shared" si="1"/>
        <v>5.365045356275223E-4</v>
      </c>
      <c r="F126" s="6">
        <v>0.99876541538136299</v>
      </c>
      <c r="G126" s="6" t="s">
        <v>651</v>
      </c>
    </row>
    <row r="127" spans="1:7" ht="15.75" x14ac:dyDescent="0.25">
      <c r="A127" s="6" t="s">
        <v>277</v>
      </c>
      <c r="B127" s="6" t="s">
        <v>7</v>
      </c>
      <c r="C127" s="6" t="s">
        <v>178</v>
      </c>
      <c r="D127" s="6" t="s">
        <v>278</v>
      </c>
      <c r="E127" s="6">
        <f t="shared" si="1"/>
        <v>3.1284616438558531E-4</v>
      </c>
      <c r="F127" s="6">
        <v>0.999279904478798</v>
      </c>
      <c r="G127" s="6" t="s">
        <v>652</v>
      </c>
    </row>
    <row r="128" spans="1:7" ht="15.75" x14ac:dyDescent="0.25">
      <c r="A128" s="6" t="s">
        <v>239</v>
      </c>
      <c r="B128" s="6" t="s">
        <v>26</v>
      </c>
      <c r="C128" s="6" t="s">
        <v>206</v>
      </c>
      <c r="D128" s="6" t="s">
        <v>240</v>
      </c>
      <c r="E128" s="6">
        <f t="shared" si="1"/>
        <v>1.3107025276846179E-4</v>
      </c>
      <c r="F128" s="6">
        <v>0.999698245127003</v>
      </c>
      <c r="G128" s="6" t="s">
        <v>653</v>
      </c>
    </row>
    <row r="129" spans="1:7" ht="15.75" x14ac:dyDescent="0.25">
      <c r="A129" s="6" t="s">
        <v>369</v>
      </c>
      <c r="B129" s="6" t="s">
        <v>7</v>
      </c>
      <c r="C129" s="6" t="s">
        <v>94</v>
      </c>
      <c r="D129" s="6" t="s">
        <v>370</v>
      </c>
      <c r="E129" s="6">
        <f t="shared" si="1"/>
        <v>8.8924438224989694E-5</v>
      </c>
      <c r="F129" s="6">
        <v>0.99979526487523696</v>
      </c>
      <c r="G129" s="6" t="s">
        <v>654</v>
      </c>
    </row>
    <row r="130" spans="1:7" ht="15.75" x14ac:dyDescent="0.25">
      <c r="A130" s="6" t="s">
        <v>339</v>
      </c>
      <c r="B130" s="6" t="s">
        <v>26</v>
      </c>
      <c r="C130" s="6" t="s">
        <v>27</v>
      </c>
      <c r="D130" s="6" t="s">
        <v>340</v>
      </c>
      <c r="E130" s="6">
        <f t="shared" si="1"/>
        <v>8.8795777038696468E-5</v>
      </c>
      <c r="F130" s="6">
        <v>0.99979556106795697</v>
      </c>
      <c r="G130" s="6" t="s">
        <v>655</v>
      </c>
    </row>
    <row r="131" spans="1:7" ht="15.75" x14ac:dyDescent="0.25">
      <c r="A131" s="6" t="s">
        <v>372</v>
      </c>
      <c r="B131" s="6" t="s">
        <v>26</v>
      </c>
      <c r="C131" s="6" t="s">
        <v>27</v>
      </c>
      <c r="D131" s="6" t="s">
        <v>373</v>
      </c>
      <c r="E131" s="6">
        <f t="shared" si="1"/>
        <v>5.5541663778990759E-5</v>
      </c>
      <c r="F131" s="6">
        <v>0.99987211877044402</v>
      </c>
      <c r="G131" s="6" t="s">
        <v>656</v>
      </c>
    </row>
  </sheetData>
  <mergeCells count="2">
    <mergeCell ref="A1:N1"/>
    <mergeCell ref="A3:J3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workbookViewId="0">
      <selection activeCell="A2" sqref="A2:XFD2"/>
    </sheetView>
  </sheetViews>
  <sheetFormatPr defaultRowHeight="15" x14ac:dyDescent="0.25"/>
  <cols>
    <col min="1" max="1" width="19.85546875" customWidth="1"/>
    <col min="2" max="2" width="18.28515625" customWidth="1"/>
    <col min="3" max="3" width="29.140625" customWidth="1"/>
    <col min="4" max="4" width="41.7109375" customWidth="1"/>
    <col min="5" max="6" width="14.85546875" customWidth="1"/>
  </cols>
  <sheetData>
    <row r="1" spans="1:32" s="9" customFormat="1" ht="35.25" customHeight="1" x14ac:dyDescent="0.25">
      <c r="A1" s="11" t="s">
        <v>895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2" s="18" customFormat="1" ht="36" customHeight="1" x14ac:dyDescent="0.25">
      <c r="A2" s="16" t="s">
        <v>896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s="9" customFormat="1" ht="35.25" customHeight="1" x14ac:dyDescent="0.25">
      <c r="A3" s="13" t="s">
        <v>894</v>
      </c>
      <c r="B3" s="14"/>
      <c r="C3" s="14"/>
      <c r="D3" s="14"/>
      <c r="E3" s="14"/>
      <c r="F3" s="14"/>
      <c r="G3" s="14"/>
      <c r="H3" s="14"/>
      <c r="I3" s="14"/>
      <c r="J3" s="15"/>
      <c r="K3" s="10"/>
      <c r="L3" s="10"/>
      <c r="M3" s="10"/>
    </row>
    <row r="4" spans="1:32" s="8" customFormat="1" ht="15.75" x14ac:dyDescent="0.25">
      <c r="A4" s="7" t="s">
        <v>11</v>
      </c>
      <c r="B4" s="7" t="s">
        <v>7</v>
      </c>
      <c r="C4" s="7" t="s">
        <v>8</v>
      </c>
      <c r="D4" s="7" t="s">
        <v>12</v>
      </c>
      <c r="E4" s="7">
        <f t="shared" ref="E4:E66" si="0">-LOG10(F4)</f>
        <v>4.0359622744739347</v>
      </c>
      <c r="F4" s="7">
        <v>9.2052953121384205E-5</v>
      </c>
      <c r="G4" s="7" t="s">
        <v>657</v>
      </c>
    </row>
    <row r="5" spans="1:32" s="8" customFormat="1" ht="15.75" x14ac:dyDescent="0.25">
      <c r="A5" s="7" t="s">
        <v>75</v>
      </c>
      <c r="B5" s="7" t="s">
        <v>26</v>
      </c>
      <c r="C5" s="7" t="s">
        <v>76</v>
      </c>
      <c r="D5" s="7" t="s">
        <v>77</v>
      </c>
      <c r="E5" s="7">
        <f t="shared" si="0"/>
        <v>3.721601027560252</v>
      </c>
      <c r="F5" s="7">
        <v>1.8984491648401901E-4</v>
      </c>
      <c r="G5" s="7" t="s">
        <v>658</v>
      </c>
    </row>
    <row r="6" spans="1:32" s="8" customFormat="1" ht="15.75" x14ac:dyDescent="0.25">
      <c r="A6" s="7" t="s">
        <v>6</v>
      </c>
      <c r="B6" s="7" t="s">
        <v>7</v>
      </c>
      <c r="C6" s="7" t="s">
        <v>8</v>
      </c>
      <c r="D6" s="7" t="s">
        <v>9</v>
      </c>
      <c r="E6" s="7">
        <f t="shared" si="0"/>
        <v>3.2175350129926854</v>
      </c>
      <c r="F6" s="7">
        <v>6.0598934345740805E-4</v>
      </c>
      <c r="G6" s="7" t="s">
        <v>659</v>
      </c>
    </row>
    <row r="7" spans="1:32" s="8" customFormat="1" ht="15.75" x14ac:dyDescent="0.25">
      <c r="A7" s="7" t="s">
        <v>30</v>
      </c>
      <c r="B7" s="7" t="s">
        <v>7</v>
      </c>
      <c r="C7" s="7" t="s">
        <v>31</v>
      </c>
      <c r="D7" s="7" t="s">
        <v>32</v>
      </c>
      <c r="E7" s="7">
        <f t="shared" si="0"/>
        <v>2.8601500638931507</v>
      </c>
      <c r="F7" s="7">
        <v>1.3799073760825699E-3</v>
      </c>
      <c r="G7" s="7" t="s">
        <v>660</v>
      </c>
    </row>
    <row r="8" spans="1:32" s="8" customFormat="1" ht="15.75" x14ac:dyDescent="0.25">
      <c r="A8" s="7" t="s">
        <v>391</v>
      </c>
      <c r="B8" s="7" t="s">
        <v>7</v>
      </c>
      <c r="C8" s="7" t="s">
        <v>35</v>
      </c>
      <c r="D8" s="7" t="s">
        <v>392</v>
      </c>
      <c r="E8" s="7">
        <f t="shared" si="0"/>
        <v>2.7565613281441101</v>
      </c>
      <c r="F8" s="7">
        <v>1.75161506545121E-3</v>
      </c>
      <c r="G8" s="7" t="s">
        <v>661</v>
      </c>
    </row>
    <row r="9" spans="1:32" s="8" customFormat="1" ht="15.75" x14ac:dyDescent="0.25">
      <c r="A9" s="7" t="s">
        <v>51</v>
      </c>
      <c r="B9" s="7" t="s">
        <v>52</v>
      </c>
      <c r="C9" s="7" t="s">
        <v>53</v>
      </c>
      <c r="D9" s="7" t="s">
        <v>54</v>
      </c>
      <c r="E9" s="7">
        <f t="shared" si="0"/>
        <v>2.5620204466638774</v>
      </c>
      <c r="F9" s="7">
        <v>2.7414451011512999E-3</v>
      </c>
      <c r="G9" s="7" t="s">
        <v>662</v>
      </c>
    </row>
    <row r="10" spans="1:32" s="8" customFormat="1" ht="15.75" x14ac:dyDescent="0.25">
      <c r="A10" s="7" t="s">
        <v>164</v>
      </c>
      <c r="B10" s="7" t="s">
        <v>7</v>
      </c>
      <c r="C10" s="7" t="s">
        <v>8</v>
      </c>
      <c r="D10" s="7" t="s">
        <v>165</v>
      </c>
      <c r="E10" s="7">
        <f t="shared" si="0"/>
        <v>2.3284143389106697</v>
      </c>
      <c r="F10" s="7">
        <v>4.69446019633125E-3</v>
      </c>
      <c r="G10" s="7" t="s">
        <v>663</v>
      </c>
    </row>
    <row r="11" spans="1:32" s="8" customFormat="1" ht="15.75" x14ac:dyDescent="0.25">
      <c r="A11" s="7" t="s">
        <v>84</v>
      </c>
      <c r="B11" s="7" t="s">
        <v>7</v>
      </c>
      <c r="C11" s="7" t="s">
        <v>8</v>
      </c>
      <c r="D11" s="7" t="s">
        <v>85</v>
      </c>
      <c r="E11" s="7">
        <f t="shared" si="0"/>
        <v>2.2608709130740743</v>
      </c>
      <c r="F11" s="7">
        <v>5.4843995549605602E-3</v>
      </c>
      <c r="G11" s="7" t="s">
        <v>664</v>
      </c>
    </row>
    <row r="12" spans="1:32" s="8" customFormat="1" ht="15.75" x14ac:dyDescent="0.25">
      <c r="A12" s="7" t="s">
        <v>18</v>
      </c>
      <c r="B12" s="7" t="s">
        <v>7</v>
      </c>
      <c r="C12" s="7" t="s">
        <v>8</v>
      </c>
      <c r="D12" s="7" t="s">
        <v>19</v>
      </c>
      <c r="E12" s="7">
        <f t="shared" si="0"/>
        <v>2.1946476173597866</v>
      </c>
      <c r="F12" s="7">
        <v>6.3878157760699E-3</v>
      </c>
      <c r="G12" s="7" t="s">
        <v>665</v>
      </c>
    </row>
    <row r="13" spans="1:32" ht="15.75" x14ac:dyDescent="0.25">
      <c r="A13" s="6" t="s">
        <v>97</v>
      </c>
      <c r="B13" s="6" t="s">
        <v>7</v>
      </c>
      <c r="C13" s="6" t="s">
        <v>61</v>
      </c>
      <c r="D13" s="6" t="s">
        <v>98</v>
      </c>
      <c r="E13" s="6">
        <f t="shared" si="0"/>
        <v>2.1387766848948551</v>
      </c>
      <c r="F13" s="6">
        <v>7.2647941860303896E-3</v>
      </c>
      <c r="G13" s="6" t="s">
        <v>666</v>
      </c>
    </row>
    <row r="14" spans="1:32" ht="15.75" x14ac:dyDescent="0.25">
      <c r="A14" s="6" t="s">
        <v>167</v>
      </c>
      <c r="B14" s="6" t="s">
        <v>7</v>
      </c>
      <c r="C14" s="6" t="s">
        <v>35</v>
      </c>
      <c r="D14" s="6" t="s">
        <v>168</v>
      </c>
      <c r="E14" s="6">
        <f t="shared" si="0"/>
        <v>1.9768704730890163</v>
      </c>
      <c r="F14" s="6">
        <v>1.0547014107389801E-2</v>
      </c>
      <c r="G14" s="6" t="s">
        <v>667</v>
      </c>
    </row>
    <row r="15" spans="1:32" ht="15.75" x14ac:dyDescent="0.25">
      <c r="A15" s="6" t="s">
        <v>45</v>
      </c>
      <c r="B15" s="6" t="s">
        <v>7</v>
      </c>
      <c r="C15" s="6" t="s">
        <v>15</v>
      </c>
      <c r="D15" s="6" t="s">
        <v>46</v>
      </c>
      <c r="E15" s="6">
        <f t="shared" si="0"/>
        <v>1.9460085997689596</v>
      </c>
      <c r="F15" s="6">
        <v>1.1323779400055099E-2</v>
      </c>
      <c r="G15" s="6" t="s">
        <v>668</v>
      </c>
    </row>
    <row r="16" spans="1:32" ht="15.75" x14ac:dyDescent="0.25">
      <c r="A16" s="6" t="s">
        <v>38</v>
      </c>
      <c r="B16" s="6" t="s">
        <v>7</v>
      </c>
      <c r="C16" s="6" t="s">
        <v>8</v>
      </c>
      <c r="D16" s="6" t="s">
        <v>39</v>
      </c>
      <c r="E16" s="6">
        <f t="shared" si="0"/>
        <v>1.7267837527997343</v>
      </c>
      <c r="F16" s="6">
        <v>1.8759283520188699E-2</v>
      </c>
      <c r="G16" s="6" t="s">
        <v>669</v>
      </c>
    </row>
    <row r="17" spans="1:7" ht="15.75" x14ac:dyDescent="0.25">
      <c r="A17" s="6" t="s">
        <v>41</v>
      </c>
      <c r="B17" s="6" t="s">
        <v>7</v>
      </c>
      <c r="C17" s="6" t="s">
        <v>42</v>
      </c>
      <c r="D17" s="6" t="s">
        <v>43</v>
      </c>
      <c r="E17" s="6">
        <f t="shared" si="0"/>
        <v>1.6208331163083125</v>
      </c>
      <c r="F17" s="6">
        <v>2.3942355979732901E-2</v>
      </c>
      <c r="G17" s="6" t="s">
        <v>670</v>
      </c>
    </row>
    <row r="18" spans="1:7" ht="15.75" x14ac:dyDescent="0.25">
      <c r="A18" s="6" t="s">
        <v>150</v>
      </c>
      <c r="B18" s="6" t="s">
        <v>7</v>
      </c>
      <c r="C18" s="6" t="s">
        <v>8</v>
      </c>
      <c r="D18" s="6" t="s">
        <v>151</v>
      </c>
      <c r="E18" s="6">
        <f t="shared" si="0"/>
        <v>1.6157983156324345</v>
      </c>
      <c r="F18" s="6">
        <v>2.4221536226366601E-2</v>
      </c>
      <c r="G18" s="6" t="s">
        <v>671</v>
      </c>
    </row>
    <row r="19" spans="1:7" ht="15.75" x14ac:dyDescent="0.25">
      <c r="A19" s="6" t="s">
        <v>259</v>
      </c>
      <c r="B19" s="6" t="s">
        <v>7</v>
      </c>
      <c r="C19" s="6" t="s">
        <v>42</v>
      </c>
      <c r="D19" s="6" t="s">
        <v>260</v>
      </c>
      <c r="E19" s="6">
        <f t="shared" si="0"/>
        <v>1.5235956155021864</v>
      </c>
      <c r="F19" s="6">
        <v>2.99505212068421E-2</v>
      </c>
      <c r="G19" s="6" t="s">
        <v>672</v>
      </c>
    </row>
    <row r="20" spans="1:7" ht="15.75" x14ac:dyDescent="0.25">
      <c r="A20" s="6" t="s">
        <v>119</v>
      </c>
      <c r="B20" s="6" t="s">
        <v>7</v>
      </c>
      <c r="C20" s="6" t="s">
        <v>42</v>
      </c>
      <c r="D20" s="6" t="s">
        <v>120</v>
      </c>
      <c r="E20" s="6">
        <f t="shared" si="0"/>
        <v>1.3853709257475775</v>
      </c>
      <c r="F20" s="6">
        <v>4.1174570177435497E-2</v>
      </c>
      <c r="G20" s="6" t="s">
        <v>673</v>
      </c>
    </row>
    <row r="21" spans="1:7" ht="15.75" x14ac:dyDescent="0.25">
      <c r="A21" s="6" t="s">
        <v>223</v>
      </c>
      <c r="B21" s="6" t="s">
        <v>7</v>
      </c>
      <c r="C21" s="6" t="s">
        <v>42</v>
      </c>
      <c r="D21" s="6" t="s">
        <v>224</v>
      </c>
      <c r="E21" s="6">
        <f t="shared" si="0"/>
        <v>1.36628634444601</v>
      </c>
      <c r="F21" s="6">
        <v>4.3024284388414699E-2</v>
      </c>
      <c r="G21" s="6" t="s">
        <v>674</v>
      </c>
    </row>
    <row r="22" spans="1:7" ht="15.75" x14ac:dyDescent="0.25">
      <c r="A22" s="6" t="s">
        <v>186</v>
      </c>
      <c r="B22" s="6" t="s">
        <v>65</v>
      </c>
      <c r="C22" s="6" t="s">
        <v>66</v>
      </c>
      <c r="D22" s="6" t="s">
        <v>187</v>
      </c>
      <c r="E22" s="6">
        <f t="shared" si="0"/>
        <v>1.3242680214493683</v>
      </c>
      <c r="F22" s="6">
        <v>4.7394940081340299E-2</v>
      </c>
      <c r="G22" s="6" t="s">
        <v>675</v>
      </c>
    </row>
    <row r="23" spans="1:7" ht="15.75" x14ac:dyDescent="0.25">
      <c r="A23" s="6" t="s">
        <v>209</v>
      </c>
      <c r="B23" s="6" t="s">
        <v>7</v>
      </c>
      <c r="C23" s="6" t="s">
        <v>61</v>
      </c>
      <c r="D23" s="6" t="s">
        <v>210</v>
      </c>
      <c r="E23" s="6">
        <f t="shared" si="0"/>
        <v>1.2825316050684987</v>
      </c>
      <c r="F23" s="6">
        <v>5.2175713283792002E-2</v>
      </c>
      <c r="G23" s="6" t="s">
        <v>676</v>
      </c>
    </row>
    <row r="24" spans="1:7" ht="15.75" x14ac:dyDescent="0.25">
      <c r="A24" s="6" t="s">
        <v>131</v>
      </c>
      <c r="B24" s="6" t="s">
        <v>7</v>
      </c>
      <c r="C24" s="6" t="s">
        <v>35</v>
      </c>
      <c r="D24" s="6" t="s">
        <v>132</v>
      </c>
      <c r="E24" s="6">
        <f t="shared" si="0"/>
        <v>1.229786558244647</v>
      </c>
      <c r="F24" s="6">
        <v>5.8913312418032097E-2</v>
      </c>
      <c r="G24" s="6" t="s">
        <v>677</v>
      </c>
    </row>
    <row r="25" spans="1:7" ht="15.75" x14ac:dyDescent="0.25">
      <c r="A25" s="6" t="s">
        <v>113</v>
      </c>
      <c r="B25" s="6" t="s">
        <v>7</v>
      </c>
      <c r="C25" s="6" t="s">
        <v>42</v>
      </c>
      <c r="D25" s="6" t="s">
        <v>114</v>
      </c>
      <c r="E25" s="6">
        <f t="shared" si="0"/>
        <v>1.1321415008079654</v>
      </c>
      <c r="F25" s="6">
        <v>7.3766384706877602E-2</v>
      </c>
      <c r="G25" s="6" t="s">
        <v>678</v>
      </c>
    </row>
    <row r="26" spans="1:7" ht="15.75" x14ac:dyDescent="0.25">
      <c r="A26" s="6" t="s">
        <v>56</v>
      </c>
      <c r="B26" s="6" t="s">
        <v>7</v>
      </c>
      <c r="C26" s="6" t="s">
        <v>57</v>
      </c>
      <c r="D26" s="6" t="s">
        <v>58</v>
      </c>
      <c r="E26" s="6">
        <f t="shared" si="0"/>
        <v>1.1228042258632982</v>
      </c>
      <c r="F26" s="6">
        <v>7.5369524288914094E-2</v>
      </c>
      <c r="G26" s="6" t="s">
        <v>679</v>
      </c>
    </row>
    <row r="27" spans="1:7" ht="15.75" x14ac:dyDescent="0.25">
      <c r="A27" s="6" t="s">
        <v>416</v>
      </c>
      <c r="B27" s="6" t="s">
        <v>52</v>
      </c>
      <c r="C27" s="6" t="s">
        <v>417</v>
      </c>
      <c r="D27" s="6" t="s">
        <v>418</v>
      </c>
      <c r="E27" s="6">
        <f t="shared" si="0"/>
        <v>1.1010062600411346</v>
      </c>
      <c r="F27" s="6">
        <v>7.9248990722878498E-2</v>
      </c>
      <c r="G27" s="6" t="s">
        <v>680</v>
      </c>
    </row>
    <row r="28" spans="1:7" ht="15.75" x14ac:dyDescent="0.25">
      <c r="A28" s="6" t="s">
        <v>125</v>
      </c>
      <c r="B28" s="6" t="s">
        <v>7</v>
      </c>
      <c r="C28" s="6" t="s">
        <v>15</v>
      </c>
      <c r="D28" s="6" t="s">
        <v>126</v>
      </c>
      <c r="E28" s="6">
        <f t="shared" si="0"/>
        <v>1.0621793854849397</v>
      </c>
      <c r="F28" s="6">
        <v>8.6660385080386995E-2</v>
      </c>
      <c r="G28" s="6" t="s">
        <v>681</v>
      </c>
    </row>
    <row r="29" spans="1:7" ht="15.75" x14ac:dyDescent="0.25">
      <c r="A29" s="6" t="s">
        <v>128</v>
      </c>
      <c r="B29" s="6" t="s">
        <v>7</v>
      </c>
      <c r="C29" s="6" t="s">
        <v>22</v>
      </c>
      <c r="D29" s="6" t="s">
        <v>129</v>
      </c>
      <c r="E29" s="6">
        <f t="shared" si="0"/>
        <v>0.99197812331545743</v>
      </c>
      <c r="F29" s="6">
        <v>0.10186426987768001</v>
      </c>
      <c r="G29" s="6" t="s">
        <v>682</v>
      </c>
    </row>
    <row r="30" spans="1:7" ht="15.75" x14ac:dyDescent="0.25">
      <c r="A30" s="6" t="s">
        <v>106</v>
      </c>
      <c r="B30" s="6" t="s">
        <v>7</v>
      </c>
      <c r="C30" s="6" t="s">
        <v>57</v>
      </c>
      <c r="D30" s="6" t="s">
        <v>107</v>
      </c>
      <c r="E30" s="6">
        <f t="shared" si="0"/>
        <v>0.98942374799351496</v>
      </c>
      <c r="F30" s="6">
        <v>0.102465166951079</v>
      </c>
      <c r="G30" s="6" t="s">
        <v>683</v>
      </c>
    </row>
    <row r="31" spans="1:7" ht="15.75" x14ac:dyDescent="0.25">
      <c r="A31" s="6" t="s">
        <v>69</v>
      </c>
      <c r="B31" s="6" t="s">
        <v>7</v>
      </c>
      <c r="C31" s="6" t="s">
        <v>35</v>
      </c>
      <c r="D31" s="6" t="s">
        <v>70</v>
      </c>
      <c r="E31" s="6">
        <f t="shared" si="0"/>
        <v>0.9439720532986311</v>
      </c>
      <c r="F31" s="6">
        <v>0.113770049410561</v>
      </c>
      <c r="G31" s="6" t="s">
        <v>71</v>
      </c>
    </row>
    <row r="32" spans="1:7" ht="15.75" x14ac:dyDescent="0.25">
      <c r="A32" s="6" t="s">
        <v>14</v>
      </c>
      <c r="B32" s="6" t="s">
        <v>7</v>
      </c>
      <c r="C32" s="6" t="s">
        <v>15</v>
      </c>
      <c r="D32" s="6" t="s">
        <v>16</v>
      </c>
      <c r="E32" s="6">
        <f t="shared" si="0"/>
        <v>0.90672667708310195</v>
      </c>
      <c r="F32" s="6">
        <v>0.123957646764583</v>
      </c>
      <c r="G32" s="6" t="s">
        <v>684</v>
      </c>
    </row>
    <row r="33" spans="1:7" ht="15.75" x14ac:dyDescent="0.25">
      <c r="A33" s="6" t="s">
        <v>134</v>
      </c>
      <c r="B33" s="6" t="s">
        <v>7</v>
      </c>
      <c r="C33" s="6" t="s">
        <v>42</v>
      </c>
      <c r="D33" s="6" t="s">
        <v>135</v>
      </c>
      <c r="E33" s="6">
        <f t="shared" si="0"/>
        <v>0.9051481533831226</v>
      </c>
      <c r="F33" s="6">
        <v>0.12440901357253099</v>
      </c>
      <c r="G33" s="6" t="s">
        <v>685</v>
      </c>
    </row>
    <row r="34" spans="1:7" ht="15.75" x14ac:dyDescent="0.25">
      <c r="A34" s="6" t="s">
        <v>34</v>
      </c>
      <c r="B34" s="6" t="s">
        <v>7</v>
      </c>
      <c r="C34" s="6" t="s">
        <v>35</v>
      </c>
      <c r="D34" s="6" t="s">
        <v>36</v>
      </c>
      <c r="E34" s="6">
        <f t="shared" si="0"/>
        <v>0.89627288965737995</v>
      </c>
      <c r="F34" s="6">
        <v>0.12697759886392401</v>
      </c>
      <c r="G34" s="6" t="s">
        <v>686</v>
      </c>
    </row>
    <row r="35" spans="1:7" ht="15.75" x14ac:dyDescent="0.25">
      <c r="A35" s="6" t="s">
        <v>72</v>
      </c>
      <c r="B35" s="6" t="s">
        <v>7</v>
      </c>
      <c r="C35" s="6" t="s">
        <v>15</v>
      </c>
      <c r="D35" s="6" t="s">
        <v>687</v>
      </c>
      <c r="E35" s="6">
        <f t="shared" si="0"/>
        <v>0.89109090597908525</v>
      </c>
      <c r="F35" s="6">
        <v>0.12850176534986299</v>
      </c>
      <c r="G35" s="6" t="s">
        <v>688</v>
      </c>
    </row>
    <row r="36" spans="1:7" ht="15.75" x14ac:dyDescent="0.25">
      <c r="A36" s="6" t="s">
        <v>100</v>
      </c>
      <c r="B36" s="6" t="s">
        <v>7</v>
      </c>
      <c r="C36" s="6" t="s">
        <v>35</v>
      </c>
      <c r="D36" s="6" t="s">
        <v>101</v>
      </c>
      <c r="E36" s="6">
        <f t="shared" si="0"/>
        <v>0.88346181910259447</v>
      </c>
      <c r="F36" s="6">
        <v>0.13077905079618499</v>
      </c>
      <c r="G36" s="6" t="s">
        <v>689</v>
      </c>
    </row>
    <row r="37" spans="1:7" ht="15.75" x14ac:dyDescent="0.25">
      <c r="A37" s="6" t="s">
        <v>64</v>
      </c>
      <c r="B37" s="6" t="s">
        <v>65</v>
      </c>
      <c r="C37" s="6" t="s">
        <v>66</v>
      </c>
      <c r="D37" s="6" t="s">
        <v>67</v>
      </c>
      <c r="E37" s="6">
        <f t="shared" si="0"/>
        <v>0.84082170626817421</v>
      </c>
      <c r="F37" s="6">
        <v>0.14427075140419701</v>
      </c>
      <c r="G37" s="6" t="s">
        <v>690</v>
      </c>
    </row>
    <row r="38" spans="1:7" ht="15.75" x14ac:dyDescent="0.25">
      <c r="A38" s="6" t="s">
        <v>21</v>
      </c>
      <c r="B38" s="6" t="s">
        <v>7</v>
      </c>
      <c r="C38" s="6" t="s">
        <v>22</v>
      </c>
      <c r="D38" s="6" t="s">
        <v>23</v>
      </c>
      <c r="E38" s="6">
        <f t="shared" si="0"/>
        <v>0.77077631032603033</v>
      </c>
      <c r="F38" s="6">
        <v>0.169521071849941</v>
      </c>
      <c r="G38" s="6" t="s">
        <v>691</v>
      </c>
    </row>
    <row r="39" spans="1:7" ht="15.75" x14ac:dyDescent="0.25">
      <c r="A39" s="6" t="s">
        <v>345</v>
      </c>
      <c r="B39" s="6" t="s">
        <v>52</v>
      </c>
      <c r="C39" s="6" t="s">
        <v>53</v>
      </c>
      <c r="D39" s="6" t="s">
        <v>346</v>
      </c>
      <c r="E39" s="6">
        <f t="shared" si="0"/>
        <v>0.63476146733990857</v>
      </c>
      <c r="F39" s="6">
        <v>0.23186678094594201</v>
      </c>
      <c r="G39" s="6" t="s">
        <v>692</v>
      </c>
    </row>
    <row r="40" spans="1:7" ht="15.75" x14ac:dyDescent="0.25">
      <c r="A40" s="6" t="s">
        <v>312</v>
      </c>
      <c r="B40" s="6" t="s">
        <v>7</v>
      </c>
      <c r="C40" s="6" t="s">
        <v>8</v>
      </c>
      <c r="D40" s="6" t="s">
        <v>313</v>
      </c>
      <c r="E40" s="6">
        <f t="shared" si="0"/>
        <v>0.61327550413092968</v>
      </c>
      <c r="F40" s="6">
        <v>0.24362648305808901</v>
      </c>
      <c r="G40" s="6" t="s">
        <v>693</v>
      </c>
    </row>
    <row r="41" spans="1:7" ht="15.75" x14ac:dyDescent="0.25">
      <c r="A41" s="6" t="s">
        <v>81</v>
      </c>
      <c r="B41" s="6" t="s">
        <v>7</v>
      </c>
      <c r="C41" s="6" t="s">
        <v>57</v>
      </c>
      <c r="D41" s="6" t="s">
        <v>82</v>
      </c>
      <c r="E41" s="6">
        <f t="shared" si="0"/>
        <v>0.59484002317254514</v>
      </c>
      <c r="F41" s="6">
        <v>0.25419088713235499</v>
      </c>
      <c r="G41" s="6" t="s">
        <v>694</v>
      </c>
    </row>
    <row r="42" spans="1:7" ht="15.75" x14ac:dyDescent="0.25">
      <c r="A42" s="6" t="s">
        <v>91</v>
      </c>
      <c r="B42" s="6" t="s">
        <v>7</v>
      </c>
      <c r="C42" s="6" t="s">
        <v>61</v>
      </c>
      <c r="D42" s="6" t="s">
        <v>92</v>
      </c>
      <c r="E42" s="6">
        <f t="shared" si="0"/>
        <v>0.5865575858382337</v>
      </c>
      <c r="F42" s="6">
        <v>0.25908508613586601</v>
      </c>
      <c r="G42" s="6" t="s">
        <v>695</v>
      </c>
    </row>
    <row r="43" spans="1:7" ht="15.75" x14ac:dyDescent="0.25">
      <c r="A43" s="6" t="s">
        <v>229</v>
      </c>
      <c r="B43" s="6" t="s">
        <v>7</v>
      </c>
      <c r="C43" s="6" t="s">
        <v>8</v>
      </c>
      <c r="D43" s="6" t="s">
        <v>230</v>
      </c>
      <c r="E43" s="6">
        <f t="shared" si="0"/>
        <v>0.57350816316538444</v>
      </c>
      <c r="F43" s="6">
        <v>0.26698805825601502</v>
      </c>
      <c r="G43" s="6" t="s">
        <v>696</v>
      </c>
    </row>
    <row r="44" spans="1:7" ht="15.75" x14ac:dyDescent="0.25">
      <c r="A44" s="6" t="s">
        <v>245</v>
      </c>
      <c r="B44" s="6" t="s">
        <v>7</v>
      </c>
      <c r="C44" s="6" t="s">
        <v>42</v>
      </c>
      <c r="D44" s="6" t="s">
        <v>246</v>
      </c>
      <c r="E44" s="6">
        <f t="shared" si="0"/>
        <v>0.55925066189012107</v>
      </c>
      <c r="F44" s="6">
        <v>0.27589849923048498</v>
      </c>
      <c r="G44" s="6" t="s">
        <v>697</v>
      </c>
    </row>
    <row r="45" spans="1:7" ht="15.75" x14ac:dyDescent="0.25">
      <c r="A45" s="6" t="s">
        <v>79</v>
      </c>
      <c r="B45" s="6" t="s">
        <v>7</v>
      </c>
      <c r="C45" s="6" t="s">
        <v>35</v>
      </c>
      <c r="D45" s="6" t="s">
        <v>80</v>
      </c>
      <c r="E45" s="6">
        <f t="shared" si="0"/>
        <v>0.54940243332933858</v>
      </c>
      <c r="F45" s="6">
        <v>0.28222635490782899</v>
      </c>
      <c r="G45" s="6" t="s">
        <v>698</v>
      </c>
    </row>
    <row r="46" spans="1:7" ht="15.75" x14ac:dyDescent="0.25">
      <c r="A46" s="6" t="s">
        <v>171</v>
      </c>
      <c r="B46" s="6" t="s">
        <v>7</v>
      </c>
      <c r="C46" s="6" t="s">
        <v>15</v>
      </c>
      <c r="D46" s="6" t="s">
        <v>172</v>
      </c>
      <c r="E46" s="6">
        <f t="shared" si="0"/>
        <v>0.54856662828918468</v>
      </c>
      <c r="F46" s="6">
        <v>0.28277002596137202</v>
      </c>
      <c r="G46" s="6" t="s">
        <v>699</v>
      </c>
    </row>
    <row r="47" spans="1:7" ht="15.75" x14ac:dyDescent="0.25">
      <c r="A47" s="6" t="s">
        <v>292</v>
      </c>
      <c r="B47" s="6" t="s">
        <v>7</v>
      </c>
      <c r="C47" s="6" t="s">
        <v>15</v>
      </c>
      <c r="D47" s="6" t="s">
        <v>293</v>
      </c>
      <c r="E47" s="6">
        <f t="shared" si="0"/>
        <v>0.53615000739250362</v>
      </c>
      <c r="F47" s="6">
        <v>0.29097119160546497</v>
      </c>
      <c r="G47" s="6" t="s">
        <v>700</v>
      </c>
    </row>
    <row r="48" spans="1:7" ht="15.75" x14ac:dyDescent="0.25">
      <c r="A48" s="6" t="s">
        <v>87</v>
      </c>
      <c r="B48" s="6" t="s">
        <v>7</v>
      </c>
      <c r="C48" s="6" t="s">
        <v>15</v>
      </c>
      <c r="D48" s="6" t="s">
        <v>88</v>
      </c>
      <c r="E48" s="6">
        <f t="shared" si="0"/>
        <v>0.52637493682777048</v>
      </c>
      <c r="F48" s="6">
        <v>0.29759461145257399</v>
      </c>
      <c r="G48" s="6" t="s">
        <v>701</v>
      </c>
    </row>
    <row r="49" spans="1:7" ht="15.75" x14ac:dyDescent="0.25">
      <c r="A49" s="6" t="s">
        <v>60</v>
      </c>
      <c r="B49" s="6" t="s">
        <v>7</v>
      </c>
      <c r="C49" s="6" t="s">
        <v>61</v>
      </c>
      <c r="D49" s="6" t="s">
        <v>62</v>
      </c>
      <c r="E49" s="6">
        <f t="shared" si="0"/>
        <v>0.49350566317293937</v>
      </c>
      <c r="F49" s="6">
        <v>0.32099209467689699</v>
      </c>
      <c r="G49" s="6" t="s">
        <v>702</v>
      </c>
    </row>
    <row r="50" spans="1:7" ht="15.75" x14ac:dyDescent="0.25">
      <c r="A50" s="6" t="s">
        <v>286</v>
      </c>
      <c r="B50" s="6" t="s">
        <v>7</v>
      </c>
      <c r="C50" s="6" t="s">
        <v>15</v>
      </c>
      <c r="D50" s="6" t="s">
        <v>287</v>
      </c>
      <c r="E50" s="6">
        <f t="shared" si="0"/>
        <v>0.48504354277688499</v>
      </c>
      <c r="F50" s="6">
        <v>0.32730787703533698</v>
      </c>
      <c r="G50" s="6" t="s">
        <v>703</v>
      </c>
    </row>
    <row r="51" spans="1:7" ht="15.75" x14ac:dyDescent="0.25">
      <c r="A51" s="6" t="s">
        <v>592</v>
      </c>
      <c r="B51" s="6" t="s">
        <v>7</v>
      </c>
      <c r="C51" s="6" t="s">
        <v>61</v>
      </c>
      <c r="D51" s="6" t="s">
        <v>593</v>
      </c>
      <c r="E51" s="6">
        <f t="shared" si="0"/>
        <v>0.4795467124840328</v>
      </c>
      <c r="F51" s="6">
        <v>0.33147691441331001</v>
      </c>
      <c r="G51" s="6" t="s">
        <v>704</v>
      </c>
    </row>
    <row r="52" spans="1:7" ht="15.75" x14ac:dyDescent="0.25">
      <c r="A52" s="6" t="s">
        <v>198</v>
      </c>
      <c r="B52" s="6" t="s">
        <v>7</v>
      </c>
      <c r="C52" s="6" t="s">
        <v>35</v>
      </c>
      <c r="D52" s="6" t="s">
        <v>199</v>
      </c>
      <c r="E52" s="6">
        <f t="shared" si="0"/>
        <v>0.47775977488052029</v>
      </c>
      <c r="F52" s="6">
        <v>0.33284361109322202</v>
      </c>
      <c r="G52" s="6" t="s">
        <v>705</v>
      </c>
    </row>
    <row r="53" spans="1:7" ht="15.75" x14ac:dyDescent="0.25">
      <c r="A53" s="6" t="s">
        <v>116</v>
      </c>
      <c r="B53" s="6" t="s">
        <v>7</v>
      </c>
      <c r="C53" s="6" t="s">
        <v>8</v>
      </c>
      <c r="D53" s="6" t="s">
        <v>117</v>
      </c>
      <c r="E53" s="6">
        <f t="shared" si="0"/>
        <v>0.42148469370399366</v>
      </c>
      <c r="F53" s="6">
        <v>0.378891887197364</v>
      </c>
      <c r="G53" s="6" t="s">
        <v>706</v>
      </c>
    </row>
    <row r="54" spans="1:7" ht="15.75" x14ac:dyDescent="0.25">
      <c r="A54" s="6" t="s">
        <v>137</v>
      </c>
      <c r="B54" s="6" t="s">
        <v>7</v>
      </c>
      <c r="C54" s="6" t="s">
        <v>57</v>
      </c>
      <c r="D54" s="6" t="s">
        <v>138</v>
      </c>
      <c r="E54" s="6">
        <f t="shared" si="0"/>
        <v>0.41654581391699308</v>
      </c>
      <c r="F54" s="6">
        <v>0.383225311660014</v>
      </c>
      <c r="G54" s="6" t="s">
        <v>707</v>
      </c>
    </row>
    <row r="55" spans="1:7" ht="15.75" x14ac:dyDescent="0.25">
      <c r="A55" s="6" t="s">
        <v>324</v>
      </c>
      <c r="B55" s="6" t="s">
        <v>7</v>
      </c>
      <c r="C55" s="6" t="s">
        <v>31</v>
      </c>
      <c r="D55" s="6" t="s">
        <v>325</v>
      </c>
      <c r="E55" s="6">
        <f t="shared" si="0"/>
        <v>0.39852541343817127</v>
      </c>
      <c r="F55" s="6">
        <v>0.39946118551239201</v>
      </c>
      <c r="G55" s="6" t="s">
        <v>708</v>
      </c>
    </row>
    <row r="56" spans="1:7" ht="15.75" x14ac:dyDescent="0.25">
      <c r="A56" s="6" t="s">
        <v>268</v>
      </c>
      <c r="B56" s="6" t="s">
        <v>7</v>
      </c>
      <c r="C56" s="6" t="s">
        <v>22</v>
      </c>
      <c r="D56" s="6" t="s">
        <v>269</v>
      </c>
      <c r="E56" s="6">
        <f t="shared" si="0"/>
        <v>0.39452472124960225</v>
      </c>
      <c r="F56" s="6">
        <v>0.40315799691600401</v>
      </c>
      <c r="G56" s="6" t="s">
        <v>709</v>
      </c>
    </row>
    <row r="57" spans="1:7" ht="15.75" x14ac:dyDescent="0.25">
      <c r="A57" s="6" t="s">
        <v>318</v>
      </c>
      <c r="B57" s="6" t="s">
        <v>7</v>
      </c>
      <c r="C57" s="6" t="s">
        <v>42</v>
      </c>
      <c r="D57" s="6" t="s">
        <v>319</v>
      </c>
      <c r="E57" s="6">
        <f t="shared" si="0"/>
        <v>0.39091269286431402</v>
      </c>
      <c r="F57" s="6">
        <v>0.40652504553845398</v>
      </c>
      <c r="G57" s="6" t="s">
        <v>710</v>
      </c>
    </row>
    <row r="58" spans="1:7" ht="15.75" x14ac:dyDescent="0.25">
      <c r="A58" s="6" t="s">
        <v>351</v>
      </c>
      <c r="B58" s="6" t="s">
        <v>7</v>
      </c>
      <c r="C58" s="6" t="s">
        <v>94</v>
      </c>
      <c r="D58" s="6" t="s">
        <v>352</v>
      </c>
      <c r="E58" s="6">
        <f t="shared" si="0"/>
        <v>0.38763245198079821</v>
      </c>
      <c r="F58" s="6">
        <v>0.40960716796651297</v>
      </c>
      <c r="G58" s="6" t="s">
        <v>711</v>
      </c>
    </row>
    <row r="59" spans="1:7" ht="15.75" x14ac:dyDescent="0.25">
      <c r="A59" s="6" t="s">
        <v>122</v>
      </c>
      <c r="B59" s="6" t="s">
        <v>7</v>
      </c>
      <c r="C59" s="6" t="s">
        <v>22</v>
      </c>
      <c r="D59" s="6" t="s">
        <v>123</v>
      </c>
      <c r="E59" s="6">
        <f t="shared" si="0"/>
        <v>0.378557033044019</v>
      </c>
      <c r="F59" s="6">
        <v>0.41825675812973001</v>
      </c>
      <c r="G59" s="6" t="s">
        <v>124</v>
      </c>
    </row>
    <row r="60" spans="1:7" ht="15.75" x14ac:dyDescent="0.25">
      <c r="A60" s="6" t="s">
        <v>289</v>
      </c>
      <c r="B60" s="6" t="s">
        <v>7</v>
      </c>
      <c r="C60" s="6" t="s">
        <v>31</v>
      </c>
      <c r="D60" s="6" t="s">
        <v>290</v>
      </c>
      <c r="E60" s="6">
        <f t="shared" si="0"/>
        <v>0.37774818720495767</v>
      </c>
      <c r="F60" s="6">
        <v>0.41903646057643901</v>
      </c>
      <c r="G60" s="6" t="s">
        <v>712</v>
      </c>
    </row>
    <row r="61" spans="1:7" ht="15.75" x14ac:dyDescent="0.25">
      <c r="A61" s="6" t="s">
        <v>262</v>
      </c>
      <c r="B61" s="6" t="s">
        <v>7</v>
      </c>
      <c r="C61" s="6" t="s">
        <v>15</v>
      </c>
      <c r="D61" s="6" t="s">
        <v>263</v>
      </c>
      <c r="E61" s="6">
        <f t="shared" si="0"/>
        <v>0.36999605067414726</v>
      </c>
      <c r="F61" s="6">
        <v>0.42658339798784101</v>
      </c>
      <c r="G61" s="6" t="s">
        <v>713</v>
      </c>
    </row>
    <row r="62" spans="1:7" ht="15.75" x14ac:dyDescent="0.25">
      <c r="A62" s="6" t="s">
        <v>283</v>
      </c>
      <c r="B62" s="6" t="s">
        <v>7</v>
      </c>
      <c r="C62" s="6" t="s">
        <v>61</v>
      </c>
      <c r="D62" s="6" t="s">
        <v>284</v>
      </c>
      <c r="E62" s="6">
        <f t="shared" si="0"/>
        <v>0.35175424860055404</v>
      </c>
      <c r="F62" s="6">
        <v>0.44488293927753703</v>
      </c>
      <c r="G62" s="6" t="s">
        <v>714</v>
      </c>
    </row>
    <row r="63" spans="1:7" ht="15.75" x14ac:dyDescent="0.25">
      <c r="A63" s="6" t="s">
        <v>144</v>
      </c>
      <c r="B63" s="6" t="s">
        <v>7</v>
      </c>
      <c r="C63" s="6" t="s">
        <v>94</v>
      </c>
      <c r="D63" s="6" t="s">
        <v>145</v>
      </c>
      <c r="E63" s="6">
        <f t="shared" si="0"/>
        <v>0.34053574389059899</v>
      </c>
      <c r="F63" s="6">
        <v>0.45652467514601403</v>
      </c>
      <c r="G63" s="6" t="s">
        <v>715</v>
      </c>
    </row>
    <row r="64" spans="1:7" ht="15.75" x14ac:dyDescent="0.25">
      <c r="A64" s="6" t="s">
        <v>140</v>
      </c>
      <c r="B64" s="6" t="s">
        <v>7</v>
      </c>
      <c r="C64" s="6" t="s">
        <v>61</v>
      </c>
      <c r="D64" s="6" t="s">
        <v>141</v>
      </c>
      <c r="E64" s="6">
        <f t="shared" si="0"/>
        <v>0.31424507602277191</v>
      </c>
      <c r="F64" s="6">
        <v>0.48501472504073001</v>
      </c>
      <c r="G64" s="6" t="s">
        <v>716</v>
      </c>
    </row>
    <row r="65" spans="1:7" ht="15.75" x14ac:dyDescent="0.25">
      <c r="A65" s="6" t="s">
        <v>226</v>
      </c>
      <c r="B65" s="6" t="s">
        <v>7</v>
      </c>
      <c r="C65" s="6" t="s">
        <v>202</v>
      </c>
      <c r="D65" s="6" t="s">
        <v>227</v>
      </c>
      <c r="E65" s="6">
        <f t="shared" si="0"/>
        <v>0.30385573916901015</v>
      </c>
      <c r="F65" s="6">
        <v>0.49675730333128099</v>
      </c>
      <c r="G65" s="6" t="s">
        <v>717</v>
      </c>
    </row>
    <row r="66" spans="1:7" ht="15.75" x14ac:dyDescent="0.25">
      <c r="A66" s="6" t="s">
        <v>414</v>
      </c>
      <c r="B66" s="6" t="s">
        <v>7</v>
      </c>
      <c r="C66" s="6" t="s">
        <v>178</v>
      </c>
      <c r="D66" s="6" t="s">
        <v>415</v>
      </c>
      <c r="E66" s="6">
        <f t="shared" si="0"/>
        <v>0.30295469467827119</v>
      </c>
      <c r="F66" s="6">
        <v>0.497789011300729</v>
      </c>
      <c r="G66" s="6" t="s">
        <v>718</v>
      </c>
    </row>
    <row r="67" spans="1:7" ht="15.75" x14ac:dyDescent="0.25">
      <c r="A67" s="6" t="s">
        <v>265</v>
      </c>
      <c r="B67" s="6" t="s">
        <v>26</v>
      </c>
      <c r="C67" s="6" t="s">
        <v>76</v>
      </c>
      <c r="D67" s="6" t="s">
        <v>266</v>
      </c>
      <c r="E67" s="6">
        <f t="shared" ref="E67:E124" si="1">-LOG10(F67)</f>
        <v>0.29152225379790692</v>
      </c>
      <c r="F67" s="6">
        <v>0.51106689065331401</v>
      </c>
      <c r="G67" s="6" t="s">
        <v>719</v>
      </c>
    </row>
    <row r="68" spans="1:7" ht="15.75" x14ac:dyDescent="0.25">
      <c r="A68" s="6" t="s">
        <v>253</v>
      </c>
      <c r="B68" s="6" t="s">
        <v>7</v>
      </c>
      <c r="C68" s="6" t="s">
        <v>61</v>
      </c>
      <c r="D68" s="6" t="s">
        <v>254</v>
      </c>
      <c r="E68" s="6">
        <f t="shared" si="1"/>
        <v>0.29148341537928546</v>
      </c>
      <c r="F68" s="6">
        <v>0.51111259677723098</v>
      </c>
      <c r="G68" s="6" t="s">
        <v>720</v>
      </c>
    </row>
    <row r="69" spans="1:7" ht="15.75" x14ac:dyDescent="0.25">
      <c r="A69" s="6" t="s">
        <v>271</v>
      </c>
      <c r="B69" s="6" t="s">
        <v>52</v>
      </c>
      <c r="C69" s="6" t="s">
        <v>53</v>
      </c>
      <c r="D69" s="6" t="s">
        <v>272</v>
      </c>
      <c r="E69" s="6">
        <f t="shared" si="1"/>
        <v>0.28159443554692504</v>
      </c>
      <c r="F69" s="6">
        <v>0.52288425479128697</v>
      </c>
      <c r="G69" s="6" t="s">
        <v>721</v>
      </c>
    </row>
    <row r="70" spans="1:7" ht="15.75" x14ac:dyDescent="0.25">
      <c r="A70" s="6" t="s">
        <v>304</v>
      </c>
      <c r="B70" s="6" t="s">
        <v>7</v>
      </c>
      <c r="C70" s="6" t="s">
        <v>35</v>
      </c>
      <c r="D70" s="6" t="s">
        <v>305</v>
      </c>
      <c r="E70" s="6">
        <f t="shared" si="1"/>
        <v>0.27940509258333507</v>
      </c>
      <c r="F70" s="6">
        <v>0.52552684720702603</v>
      </c>
      <c r="G70" s="6" t="s">
        <v>722</v>
      </c>
    </row>
    <row r="71" spans="1:7" ht="15.75" x14ac:dyDescent="0.25">
      <c r="A71" s="6" t="s">
        <v>274</v>
      </c>
      <c r="B71" s="6" t="s">
        <v>7</v>
      </c>
      <c r="C71" s="6" t="s">
        <v>42</v>
      </c>
      <c r="D71" s="6" t="s">
        <v>275</v>
      </c>
      <c r="E71" s="6">
        <f t="shared" si="1"/>
        <v>0.27314968160460207</v>
      </c>
      <c r="F71" s="6">
        <v>0.53315111081871402</v>
      </c>
      <c r="G71" s="6" t="s">
        <v>723</v>
      </c>
    </row>
    <row r="72" spans="1:7" ht="15.75" x14ac:dyDescent="0.25">
      <c r="A72" s="6" t="s">
        <v>256</v>
      </c>
      <c r="B72" s="6" t="s">
        <v>7</v>
      </c>
      <c r="C72" s="6" t="s">
        <v>57</v>
      </c>
      <c r="D72" s="6" t="s">
        <v>257</v>
      </c>
      <c r="E72" s="6">
        <f t="shared" si="1"/>
        <v>0.24410296746134674</v>
      </c>
      <c r="F72" s="6">
        <v>0.57002910729237999</v>
      </c>
      <c r="G72" s="6" t="s">
        <v>724</v>
      </c>
    </row>
    <row r="73" spans="1:7" ht="15.75" x14ac:dyDescent="0.25">
      <c r="A73" s="6" t="s">
        <v>93</v>
      </c>
      <c r="B73" s="6" t="s">
        <v>7</v>
      </c>
      <c r="C73" s="6" t="s">
        <v>94</v>
      </c>
      <c r="D73" s="6" t="s">
        <v>95</v>
      </c>
      <c r="E73" s="6">
        <f t="shared" si="1"/>
        <v>0.2354063569469228</v>
      </c>
      <c r="F73" s="6">
        <v>0.58155881514068697</v>
      </c>
      <c r="G73" s="6" t="s">
        <v>725</v>
      </c>
    </row>
    <row r="74" spans="1:7" ht="15.75" x14ac:dyDescent="0.25">
      <c r="A74" s="6" t="s">
        <v>433</v>
      </c>
      <c r="B74" s="6" t="s">
        <v>7</v>
      </c>
      <c r="C74" s="6" t="s">
        <v>57</v>
      </c>
      <c r="D74" s="6" t="s">
        <v>434</v>
      </c>
      <c r="E74" s="6">
        <f t="shared" si="1"/>
        <v>0.23379748668190098</v>
      </c>
      <c r="F74" s="6">
        <v>0.58371723058752401</v>
      </c>
      <c r="G74" s="6" t="s">
        <v>710</v>
      </c>
    </row>
    <row r="75" spans="1:7" ht="15.75" x14ac:dyDescent="0.25">
      <c r="A75" s="6" t="s">
        <v>315</v>
      </c>
      <c r="B75" s="6" t="s">
        <v>249</v>
      </c>
      <c r="C75" s="6" t="s">
        <v>250</v>
      </c>
      <c r="D75" s="6" t="s">
        <v>316</v>
      </c>
      <c r="E75" s="6">
        <f t="shared" si="1"/>
        <v>0.21773608881373416</v>
      </c>
      <c r="F75" s="6">
        <v>0.60570883885434301</v>
      </c>
      <c r="G75" s="6" t="s">
        <v>726</v>
      </c>
    </row>
    <row r="76" spans="1:7" ht="15.75" x14ac:dyDescent="0.25">
      <c r="A76" s="6" t="s">
        <v>354</v>
      </c>
      <c r="B76" s="6" t="s">
        <v>7</v>
      </c>
      <c r="C76" s="6" t="s">
        <v>42</v>
      </c>
      <c r="D76" s="6" t="s">
        <v>355</v>
      </c>
      <c r="E76" s="6">
        <f t="shared" si="1"/>
        <v>0.20752943159346196</v>
      </c>
      <c r="F76" s="6">
        <v>0.62011261797382</v>
      </c>
      <c r="G76" s="6" t="s">
        <v>727</v>
      </c>
    </row>
    <row r="77" spans="1:7" ht="15.75" x14ac:dyDescent="0.25">
      <c r="A77" s="6" t="s">
        <v>220</v>
      </c>
      <c r="B77" s="6" t="s">
        <v>7</v>
      </c>
      <c r="C77" s="6" t="s">
        <v>15</v>
      </c>
      <c r="D77" s="6" t="s">
        <v>221</v>
      </c>
      <c r="E77" s="6">
        <f t="shared" si="1"/>
        <v>0.17625389685433876</v>
      </c>
      <c r="F77" s="6">
        <v>0.66641705516059802</v>
      </c>
      <c r="G77" s="6" t="s">
        <v>728</v>
      </c>
    </row>
    <row r="78" spans="1:7" ht="15.75" x14ac:dyDescent="0.25">
      <c r="A78" s="6" t="s">
        <v>177</v>
      </c>
      <c r="B78" s="6" t="s">
        <v>7</v>
      </c>
      <c r="C78" s="6" t="s">
        <v>178</v>
      </c>
      <c r="D78" s="6" t="s">
        <v>179</v>
      </c>
      <c r="E78" s="6">
        <f t="shared" si="1"/>
        <v>0.16612279485948014</v>
      </c>
      <c r="F78" s="6">
        <v>0.68214579314160595</v>
      </c>
      <c r="G78" s="6" t="s">
        <v>180</v>
      </c>
    </row>
    <row r="79" spans="1:7" ht="15.75" x14ac:dyDescent="0.25">
      <c r="A79" s="6" t="s">
        <v>366</v>
      </c>
      <c r="B79" s="6" t="s">
        <v>7</v>
      </c>
      <c r="C79" s="6" t="s">
        <v>31</v>
      </c>
      <c r="D79" s="6" t="s">
        <v>367</v>
      </c>
      <c r="E79" s="6">
        <f t="shared" si="1"/>
        <v>0.14873644557521595</v>
      </c>
      <c r="F79" s="6">
        <v>0.71000851052306402</v>
      </c>
      <c r="G79" s="6" t="s">
        <v>729</v>
      </c>
    </row>
    <row r="80" spans="1:7" ht="15.75" x14ac:dyDescent="0.25">
      <c r="A80" s="6" t="s">
        <v>109</v>
      </c>
      <c r="B80" s="6" t="s">
        <v>7</v>
      </c>
      <c r="C80" s="6" t="s">
        <v>22</v>
      </c>
      <c r="D80" s="6" t="s">
        <v>110</v>
      </c>
      <c r="E80" s="6">
        <f t="shared" si="1"/>
        <v>0.14475850002913571</v>
      </c>
      <c r="F80" s="6">
        <v>0.71654174985330199</v>
      </c>
      <c r="G80" s="6" t="s">
        <v>394</v>
      </c>
    </row>
    <row r="81" spans="1:7" ht="15.75" x14ac:dyDescent="0.25">
      <c r="A81" s="6" t="s">
        <v>217</v>
      </c>
      <c r="B81" s="6" t="s">
        <v>7</v>
      </c>
      <c r="C81" s="6" t="s">
        <v>42</v>
      </c>
      <c r="D81" s="6" t="s">
        <v>218</v>
      </c>
      <c r="E81" s="6">
        <f t="shared" si="1"/>
        <v>0.13213407153157772</v>
      </c>
      <c r="F81" s="6">
        <v>0.73767646605359904</v>
      </c>
      <c r="G81" s="6" t="s">
        <v>730</v>
      </c>
    </row>
    <row r="82" spans="1:7" ht="15.75" x14ac:dyDescent="0.25">
      <c r="A82" s="6" t="s">
        <v>48</v>
      </c>
      <c r="B82" s="6" t="s">
        <v>7</v>
      </c>
      <c r="C82" s="6" t="s">
        <v>15</v>
      </c>
      <c r="D82" s="6" t="s">
        <v>49</v>
      </c>
      <c r="E82" s="6">
        <f t="shared" si="1"/>
        <v>0.12624036330388075</v>
      </c>
      <c r="F82" s="6">
        <v>0.74775553546000995</v>
      </c>
      <c r="G82" s="6" t="s">
        <v>731</v>
      </c>
    </row>
    <row r="83" spans="1:7" ht="15.75" x14ac:dyDescent="0.25">
      <c r="A83" s="6" t="s">
        <v>161</v>
      </c>
      <c r="B83" s="6" t="s">
        <v>7</v>
      </c>
      <c r="C83" s="6" t="s">
        <v>42</v>
      </c>
      <c r="D83" s="6" t="s">
        <v>162</v>
      </c>
      <c r="E83" s="6">
        <f t="shared" si="1"/>
        <v>0.12380550262604136</v>
      </c>
      <c r="F83" s="6">
        <v>0.75195958127797202</v>
      </c>
      <c r="G83" s="6" t="s">
        <v>732</v>
      </c>
    </row>
    <row r="84" spans="1:7" ht="15.75" x14ac:dyDescent="0.25">
      <c r="A84" s="6" t="s">
        <v>205</v>
      </c>
      <c r="B84" s="6" t="s">
        <v>26</v>
      </c>
      <c r="C84" s="6" t="s">
        <v>206</v>
      </c>
      <c r="D84" s="6" t="s">
        <v>207</v>
      </c>
      <c r="E84" s="6">
        <f t="shared" si="1"/>
        <v>0.12149039836678724</v>
      </c>
      <c r="F84" s="6">
        <v>0.75597877376947697</v>
      </c>
      <c r="G84" s="6" t="s">
        <v>208</v>
      </c>
    </row>
    <row r="85" spans="1:7" ht="15.75" x14ac:dyDescent="0.25">
      <c r="A85" s="6" t="s">
        <v>195</v>
      </c>
      <c r="B85" s="6" t="s">
        <v>26</v>
      </c>
      <c r="C85" s="6" t="s">
        <v>76</v>
      </c>
      <c r="D85" s="6" t="s">
        <v>196</v>
      </c>
      <c r="E85" s="6">
        <f t="shared" si="1"/>
        <v>0.11838236808251931</v>
      </c>
      <c r="F85" s="6">
        <v>0.76140834423867498</v>
      </c>
      <c r="G85" s="6" t="s">
        <v>733</v>
      </c>
    </row>
    <row r="86" spans="1:7" ht="15.75" x14ac:dyDescent="0.25">
      <c r="A86" s="6" t="s">
        <v>212</v>
      </c>
      <c r="B86" s="6" t="s">
        <v>7</v>
      </c>
      <c r="C86" s="6" t="s">
        <v>178</v>
      </c>
      <c r="D86" s="6" t="s">
        <v>213</v>
      </c>
      <c r="E86" s="6">
        <f t="shared" si="1"/>
        <v>0.11075647361046001</v>
      </c>
      <c r="F86" s="6">
        <v>0.77489619147210098</v>
      </c>
      <c r="G86" s="6" t="s">
        <v>214</v>
      </c>
    </row>
    <row r="87" spans="1:7" ht="15.75" x14ac:dyDescent="0.25">
      <c r="A87" s="6" t="s">
        <v>215</v>
      </c>
      <c r="B87" s="6" t="s">
        <v>7</v>
      </c>
      <c r="C87" s="6" t="s">
        <v>35</v>
      </c>
      <c r="D87" s="6" t="s">
        <v>216</v>
      </c>
      <c r="E87" s="6">
        <f t="shared" si="1"/>
        <v>0.10108339532502877</v>
      </c>
      <c r="F87" s="6">
        <v>0.792349165155667</v>
      </c>
      <c r="G87" s="6" t="s">
        <v>734</v>
      </c>
    </row>
    <row r="88" spans="1:7" ht="15.75" x14ac:dyDescent="0.25">
      <c r="A88" s="6" t="s">
        <v>309</v>
      </c>
      <c r="B88" s="6" t="s">
        <v>7</v>
      </c>
      <c r="C88" s="6" t="s">
        <v>8</v>
      </c>
      <c r="D88" s="6" t="s">
        <v>310</v>
      </c>
      <c r="E88" s="6">
        <f t="shared" si="1"/>
        <v>9.6156697177374378E-2</v>
      </c>
      <c r="F88" s="6">
        <v>0.80138886323629999</v>
      </c>
      <c r="G88" s="6" t="s">
        <v>735</v>
      </c>
    </row>
    <row r="89" spans="1:7" ht="15.75" x14ac:dyDescent="0.25">
      <c r="A89" s="6" t="s">
        <v>383</v>
      </c>
      <c r="B89" s="6" t="s">
        <v>7</v>
      </c>
      <c r="C89" s="6" t="s">
        <v>8</v>
      </c>
      <c r="D89" s="6" t="s">
        <v>384</v>
      </c>
      <c r="E89" s="6">
        <f t="shared" si="1"/>
        <v>9.4471826458409652E-2</v>
      </c>
      <c r="F89" s="6">
        <v>0.80450393662012099</v>
      </c>
      <c r="G89" s="6" t="s">
        <v>736</v>
      </c>
    </row>
    <row r="90" spans="1:7" ht="15.75" x14ac:dyDescent="0.25">
      <c r="A90" s="6" t="s">
        <v>25</v>
      </c>
      <c r="B90" s="6" t="s">
        <v>26</v>
      </c>
      <c r="C90" s="6" t="s">
        <v>27</v>
      </c>
      <c r="D90" s="6" t="s">
        <v>28</v>
      </c>
      <c r="E90" s="6">
        <f t="shared" si="1"/>
        <v>9.2632948212714381E-2</v>
      </c>
      <c r="F90" s="6">
        <v>0.80791756783252699</v>
      </c>
      <c r="G90" s="6" t="s">
        <v>737</v>
      </c>
    </row>
    <row r="91" spans="1:7" ht="15.75" x14ac:dyDescent="0.25">
      <c r="A91" s="6" t="s">
        <v>153</v>
      </c>
      <c r="B91" s="6" t="s">
        <v>7</v>
      </c>
      <c r="C91" s="6" t="s">
        <v>42</v>
      </c>
      <c r="D91" s="6" t="s">
        <v>154</v>
      </c>
      <c r="E91" s="6">
        <f t="shared" si="1"/>
        <v>8.6648599392257789E-2</v>
      </c>
      <c r="F91" s="6">
        <v>0.81912730037904002</v>
      </c>
      <c r="G91" s="6" t="s">
        <v>738</v>
      </c>
    </row>
    <row r="92" spans="1:7" ht="15.75" x14ac:dyDescent="0.25">
      <c r="A92" s="6" t="s">
        <v>333</v>
      </c>
      <c r="B92" s="6" t="s">
        <v>7</v>
      </c>
      <c r="C92" s="6" t="s">
        <v>15</v>
      </c>
      <c r="D92" s="6" t="s">
        <v>334</v>
      </c>
      <c r="E92" s="6">
        <f t="shared" si="1"/>
        <v>8.4094403642312451E-2</v>
      </c>
      <c r="F92" s="6">
        <v>0.82395898958609803</v>
      </c>
      <c r="G92" s="6" t="s">
        <v>739</v>
      </c>
    </row>
    <row r="93" spans="1:7" ht="15.75" x14ac:dyDescent="0.25">
      <c r="A93" s="6" t="s">
        <v>236</v>
      </c>
      <c r="B93" s="6" t="s">
        <v>7</v>
      </c>
      <c r="C93" s="6" t="s">
        <v>35</v>
      </c>
      <c r="D93" s="6" t="s">
        <v>237</v>
      </c>
      <c r="E93" s="6">
        <f t="shared" si="1"/>
        <v>8.0766941025230132E-2</v>
      </c>
      <c r="F93" s="6">
        <v>0.830296216582875</v>
      </c>
      <c r="G93" s="6" t="s">
        <v>740</v>
      </c>
    </row>
    <row r="94" spans="1:7" ht="15.75" x14ac:dyDescent="0.25">
      <c r="A94" s="6" t="s">
        <v>201</v>
      </c>
      <c r="B94" s="6" t="s">
        <v>7</v>
      </c>
      <c r="C94" s="6" t="s">
        <v>202</v>
      </c>
      <c r="D94" s="6" t="s">
        <v>203</v>
      </c>
      <c r="E94" s="6">
        <f t="shared" si="1"/>
        <v>7.2787453556208428E-2</v>
      </c>
      <c r="F94" s="6">
        <v>0.84569263117605897</v>
      </c>
      <c r="G94" s="6" t="s">
        <v>741</v>
      </c>
    </row>
    <row r="95" spans="1:7" ht="15.75" x14ac:dyDescent="0.25">
      <c r="A95" s="6" t="s">
        <v>327</v>
      </c>
      <c r="B95" s="6" t="s">
        <v>7</v>
      </c>
      <c r="C95" s="6" t="s">
        <v>8</v>
      </c>
      <c r="D95" s="6" t="s">
        <v>328</v>
      </c>
      <c r="E95" s="6">
        <f t="shared" si="1"/>
        <v>6.6236291052991086E-2</v>
      </c>
      <c r="F95" s="6">
        <v>0.858546276329478</v>
      </c>
      <c r="G95" s="6" t="s">
        <v>742</v>
      </c>
    </row>
    <row r="96" spans="1:7" ht="15.75" x14ac:dyDescent="0.25">
      <c r="A96" s="6" t="s">
        <v>147</v>
      </c>
      <c r="B96" s="6" t="s">
        <v>26</v>
      </c>
      <c r="C96" s="6" t="s">
        <v>76</v>
      </c>
      <c r="D96" s="6" t="s">
        <v>148</v>
      </c>
      <c r="E96" s="6">
        <f t="shared" si="1"/>
        <v>6.310947000382576E-2</v>
      </c>
      <c r="F96" s="6">
        <v>0.86474991897923703</v>
      </c>
      <c r="G96" s="6" t="s">
        <v>743</v>
      </c>
    </row>
    <row r="97" spans="1:7" ht="15.75" x14ac:dyDescent="0.25">
      <c r="A97" s="6" t="s">
        <v>633</v>
      </c>
      <c r="B97" s="6" t="s">
        <v>7</v>
      </c>
      <c r="C97" s="6" t="s">
        <v>42</v>
      </c>
      <c r="D97" s="6" t="s">
        <v>634</v>
      </c>
      <c r="E97" s="6">
        <f t="shared" si="1"/>
        <v>6.2078083317171955E-2</v>
      </c>
      <c r="F97" s="6">
        <v>0.86680601567543203</v>
      </c>
      <c r="G97" s="6" t="s">
        <v>734</v>
      </c>
    </row>
    <row r="98" spans="1:7" ht="15.75" x14ac:dyDescent="0.25">
      <c r="A98" s="6" t="s">
        <v>277</v>
      </c>
      <c r="B98" s="6" t="s">
        <v>7</v>
      </c>
      <c r="C98" s="6" t="s">
        <v>178</v>
      </c>
      <c r="D98" s="6" t="s">
        <v>278</v>
      </c>
      <c r="E98" s="6">
        <f t="shared" si="1"/>
        <v>5.2251683246796736E-2</v>
      </c>
      <c r="F98" s="6">
        <v>0.88664203447479095</v>
      </c>
      <c r="G98" s="6" t="s">
        <v>744</v>
      </c>
    </row>
    <row r="99" spans="1:7" ht="15.75" x14ac:dyDescent="0.25">
      <c r="A99" s="6" t="s">
        <v>242</v>
      </c>
      <c r="B99" s="6" t="s">
        <v>26</v>
      </c>
      <c r="C99" s="6" t="s">
        <v>206</v>
      </c>
      <c r="D99" s="6" t="s">
        <v>243</v>
      </c>
      <c r="E99" s="6">
        <f t="shared" si="1"/>
        <v>5.132484055969546E-2</v>
      </c>
      <c r="F99" s="6">
        <v>0.88853626807907804</v>
      </c>
      <c r="G99" s="6" t="s">
        <v>745</v>
      </c>
    </row>
    <row r="100" spans="1:7" ht="15.75" x14ac:dyDescent="0.25">
      <c r="A100" s="6" t="s">
        <v>182</v>
      </c>
      <c r="B100" s="6" t="s">
        <v>26</v>
      </c>
      <c r="C100" s="6" t="s">
        <v>183</v>
      </c>
      <c r="D100" s="6" t="s">
        <v>184</v>
      </c>
      <c r="E100" s="6">
        <f t="shared" si="1"/>
        <v>4.9995796065796093E-2</v>
      </c>
      <c r="F100" s="6">
        <v>0.89125956540992202</v>
      </c>
      <c r="G100" s="6" t="s">
        <v>746</v>
      </c>
    </row>
    <row r="101" spans="1:7" ht="15.75" x14ac:dyDescent="0.25">
      <c r="A101" s="6" t="s">
        <v>298</v>
      </c>
      <c r="B101" s="6" t="s">
        <v>26</v>
      </c>
      <c r="C101" s="6" t="s">
        <v>206</v>
      </c>
      <c r="D101" s="6" t="s">
        <v>299</v>
      </c>
      <c r="E101" s="6">
        <f t="shared" si="1"/>
        <v>4.9618622955381303E-2</v>
      </c>
      <c r="F101" s="6">
        <v>0.892033936651909</v>
      </c>
      <c r="G101" s="6" t="s">
        <v>747</v>
      </c>
    </row>
    <row r="102" spans="1:7" ht="15.75" x14ac:dyDescent="0.25">
      <c r="A102" s="6" t="s">
        <v>174</v>
      </c>
      <c r="B102" s="6" t="s">
        <v>7</v>
      </c>
      <c r="C102" s="6" t="s">
        <v>22</v>
      </c>
      <c r="D102" s="6" t="s">
        <v>175</v>
      </c>
      <c r="E102" s="6">
        <f t="shared" si="1"/>
        <v>4.4031246073008165E-2</v>
      </c>
      <c r="F102" s="6">
        <v>0.90358446142556603</v>
      </c>
      <c r="G102" s="6" t="s">
        <v>748</v>
      </c>
    </row>
    <row r="103" spans="1:7" ht="15.75" x14ac:dyDescent="0.25">
      <c r="A103" s="6" t="s">
        <v>348</v>
      </c>
      <c r="B103" s="6" t="s">
        <v>26</v>
      </c>
      <c r="C103" s="6" t="s">
        <v>27</v>
      </c>
      <c r="D103" s="6" t="s">
        <v>349</v>
      </c>
      <c r="E103" s="6">
        <f t="shared" si="1"/>
        <v>3.9958369030184723E-2</v>
      </c>
      <c r="F103" s="6">
        <v>0.91209826785694803</v>
      </c>
      <c r="G103" s="6" t="s">
        <v>749</v>
      </c>
    </row>
    <row r="104" spans="1:7" ht="15.75" x14ac:dyDescent="0.25">
      <c r="A104" s="6" t="s">
        <v>295</v>
      </c>
      <c r="B104" s="6" t="s">
        <v>26</v>
      </c>
      <c r="C104" s="6" t="s">
        <v>206</v>
      </c>
      <c r="D104" s="6" t="s">
        <v>296</v>
      </c>
      <c r="E104" s="6">
        <f t="shared" si="1"/>
        <v>3.0662517069429112E-2</v>
      </c>
      <c r="F104" s="6">
        <v>0.93183170492414102</v>
      </c>
      <c r="G104" s="6" t="s">
        <v>750</v>
      </c>
    </row>
    <row r="105" spans="1:7" ht="15.75" x14ac:dyDescent="0.25">
      <c r="A105" s="6" t="s">
        <v>427</v>
      </c>
      <c r="B105" s="6" t="s">
        <v>7</v>
      </c>
      <c r="C105" s="6" t="s">
        <v>57</v>
      </c>
      <c r="D105" s="6" t="s">
        <v>428</v>
      </c>
      <c r="E105" s="6">
        <f t="shared" si="1"/>
        <v>3.0126119658469831E-2</v>
      </c>
      <c r="F105" s="6">
        <v>0.93298332193385103</v>
      </c>
      <c r="G105" s="6" t="s">
        <v>751</v>
      </c>
    </row>
    <row r="106" spans="1:7" ht="15.75" x14ac:dyDescent="0.25">
      <c r="A106" s="6" t="s">
        <v>330</v>
      </c>
      <c r="B106" s="6" t="s">
        <v>26</v>
      </c>
      <c r="C106" s="6" t="s">
        <v>183</v>
      </c>
      <c r="D106" s="6" t="s">
        <v>331</v>
      </c>
      <c r="E106" s="6">
        <f t="shared" si="1"/>
        <v>2.9145801501461545E-2</v>
      </c>
      <c r="F106" s="6">
        <v>0.93509169212235399</v>
      </c>
      <c r="G106" s="6" t="s">
        <v>752</v>
      </c>
    </row>
    <row r="107" spans="1:7" ht="15.75" x14ac:dyDescent="0.25">
      <c r="A107" s="6" t="s">
        <v>232</v>
      </c>
      <c r="B107" s="6" t="s">
        <v>7</v>
      </c>
      <c r="C107" s="6" t="s">
        <v>15</v>
      </c>
      <c r="D107" s="6" t="s">
        <v>233</v>
      </c>
      <c r="E107" s="6">
        <f t="shared" si="1"/>
        <v>2.8414163289044964E-2</v>
      </c>
      <c r="F107" s="6">
        <v>0.93666833065947697</v>
      </c>
      <c r="G107" s="6" t="s">
        <v>753</v>
      </c>
    </row>
    <row r="108" spans="1:7" ht="15.75" x14ac:dyDescent="0.25">
      <c r="A108" s="6" t="s">
        <v>280</v>
      </c>
      <c r="B108" s="6" t="s">
        <v>26</v>
      </c>
      <c r="C108" s="6" t="s">
        <v>76</v>
      </c>
      <c r="D108" s="6" t="s">
        <v>281</v>
      </c>
      <c r="E108" s="6">
        <f t="shared" si="1"/>
        <v>2.6736698885313128E-2</v>
      </c>
      <c r="F108" s="6">
        <v>0.94029321238424002</v>
      </c>
      <c r="G108" s="6" t="s">
        <v>754</v>
      </c>
    </row>
    <row r="109" spans="1:7" ht="15.75" x14ac:dyDescent="0.25">
      <c r="A109" s="6" t="s">
        <v>156</v>
      </c>
      <c r="B109" s="6" t="s">
        <v>157</v>
      </c>
      <c r="C109" s="6" t="s">
        <v>158</v>
      </c>
      <c r="D109" s="6" t="s">
        <v>159</v>
      </c>
      <c r="E109" s="6">
        <f t="shared" si="1"/>
        <v>1.9066764100456084E-2</v>
      </c>
      <c r="F109" s="6">
        <v>0.95704693313883404</v>
      </c>
      <c r="G109" s="6" t="s">
        <v>235</v>
      </c>
    </row>
    <row r="110" spans="1:7" ht="15.75" x14ac:dyDescent="0.25">
      <c r="A110" s="6" t="s">
        <v>306</v>
      </c>
      <c r="B110" s="6" t="s">
        <v>7</v>
      </c>
      <c r="C110" s="6" t="s">
        <v>57</v>
      </c>
      <c r="D110" s="6" t="s">
        <v>307</v>
      </c>
      <c r="E110" s="6">
        <f t="shared" si="1"/>
        <v>1.6340013947004416E-2</v>
      </c>
      <c r="F110" s="6">
        <v>0.96307472654741499</v>
      </c>
      <c r="G110" s="6" t="s">
        <v>755</v>
      </c>
    </row>
    <row r="111" spans="1:7" ht="15.75" x14ac:dyDescent="0.25">
      <c r="A111" s="6" t="s">
        <v>239</v>
      </c>
      <c r="B111" s="6" t="s">
        <v>26</v>
      </c>
      <c r="C111" s="6" t="s">
        <v>206</v>
      </c>
      <c r="D111" s="6" t="s">
        <v>240</v>
      </c>
      <c r="E111" s="6">
        <f t="shared" si="1"/>
        <v>1.1612707529419402E-2</v>
      </c>
      <c r="F111" s="6">
        <v>0.97361508124143903</v>
      </c>
      <c r="G111" s="6" t="s">
        <v>756</v>
      </c>
    </row>
    <row r="112" spans="1:7" ht="15.75" x14ac:dyDescent="0.25">
      <c r="A112" s="6" t="s">
        <v>192</v>
      </c>
      <c r="B112" s="6" t="s">
        <v>7</v>
      </c>
      <c r="C112" s="6" t="s">
        <v>57</v>
      </c>
      <c r="D112" s="6" t="s">
        <v>193</v>
      </c>
      <c r="E112" s="6">
        <f t="shared" si="1"/>
        <v>8.1459524676259568E-3</v>
      </c>
      <c r="F112" s="6">
        <v>0.98141806440951795</v>
      </c>
      <c r="G112" s="6" t="s">
        <v>757</v>
      </c>
    </row>
    <row r="113" spans="1:7" ht="15.75" x14ac:dyDescent="0.25">
      <c r="A113" s="6" t="s">
        <v>336</v>
      </c>
      <c r="B113" s="6" t="s">
        <v>26</v>
      </c>
      <c r="C113" s="6" t="s">
        <v>206</v>
      </c>
      <c r="D113" s="6" t="s">
        <v>337</v>
      </c>
      <c r="E113" s="6">
        <f t="shared" si="1"/>
        <v>7.0786666239391477E-3</v>
      </c>
      <c r="F113" s="6">
        <v>0.98383288148136205</v>
      </c>
      <c r="G113" s="6" t="s">
        <v>758</v>
      </c>
    </row>
    <row r="114" spans="1:7" ht="15.75" x14ac:dyDescent="0.25">
      <c r="A114" s="6" t="s">
        <v>360</v>
      </c>
      <c r="B114" s="6" t="s">
        <v>26</v>
      </c>
      <c r="C114" s="6" t="s">
        <v>183</v>
      </c>
      <c r="D114" s="6" t="s">
        <v>361</v>
      </c>
      <c r="E114" s="6">
        <f t="shared" si="1"/>
        <v>6.8340222636048336E-3</v>
      </c>
      <c r="F114" s="6">
        <v>0.98438724489276297</v>
      </c>
      <c r="G114" s="6" t="s">
        <v>759</v>
      </c>
    </row>
    <row r="115" spans="1:7" ht="15.75" x14ac:dyDescent="0.25">
      <c r="A115" s="6" t="s">
        <v>339</v>
      </c>
      <c r="B115" s="6" t="s">
        <v>26</v>
      </c>
      <c r="C115" s="6" t="s">
        <v>27</v>
      </c>
      <c r="D115" s="6" t="s">
        <v>340</v>
      </c>
      <c r="E115" s="6">
        <f t="shared" si="1"/>
        <v>5.8693987179184821E-3</v>
      </c>
      <c r="F115" s="6">
        <v>0.98657612475612799</v>
      </c>
      <c r="G115" s="6" t="s">
        <v>760</v>
      </c>
    </row>
    <row r="116" spans="1:7" ht="15.75" x14ac:dyDescent="0.25">
      <c r="A116" s="6" t="s">
        <v>321</v>
      </c>
      <c r="B116" s="6" t="s">
        <v>7</v>
      </c>
      <c r="C116" s="6" t="s">
        <v>15</v>
      </c>
      <c r="D116" s="6" t="s">
        <v>322</v>
      </c>
      <c r="E116" s="6">
        <f t="shared" si="1"/>
        <v>2.536461758533367E-3</v>
      </c>
      <c r="F116" s="6">
        <v>0.99417660305825895</v>
      </c>
      <c r="G116" s="6" t="s">
        <v>761</v>
      </c>
    </row>
    <row r="117" spans="1:7" ht="15.75" x14ac:dyDescent="0.25">
      <c r="A117" s="6" t="s">
        <v>342</v>
      </c>
      <c r="B117" s="6" t="s">
        <v>7</v>
      </c>
      <c r="C117" s="6" t="s">
        <v>94</v>
      </c>
      <c r="D117" s="6" t="s">
        <v>343</v>
      </c>
      <c r="E117" s="6">
        <f t="shared" si="1"/>
        <v>2.2556384142582747E-3</v>
      </c>
      <c r="F117" s="6">
        <v>0.99481966506753905</v>
      </c>
      <c r="G117" s="6" t="s">
        <v>762</v>
      </c>
    </row>
    <row r="118" spans="1:7" ht="15.75" x14ac:dyDescent="0.25">
      <c r="A118" s="6" t="s">
        <v>248</v>
      </c>
      <c r="B118" s="6" t="s">
        <v>249</v>
      </c>
      <c r="C118" s="6" t="s">
        <v>250</v>
      </c>
      <c r="D118" s="6" t="s">
        <v>251</v>
      </c>
      <c r="E118" s="6">
        <f t="shared" si="1"/>
        <v>1.78164504611284E-3</v>
      </c>
      <c r="F118" s="6">
        <v>0.99590601397976197</v>
      </c>
      <c r="G118" s="6" t="s">
        <v>763</v>
      </c>
    </row>
    <row r="119" spans="1:7" ht="15.75" x14ac:dyDescent="0.25">
      <c r="A119" s="6" t="s">
        <v>301</v>
      </c>
      <c r="B119" s="6" t="s">
        <v>249</v>
      </c>
      <c r="C119" s="6" t="s">
        <v>250</v>
      </c>
      <c r="D119" s="6" t="s">
        <v>302</v>
      </c>
      <c r="E119" s="6">
        <f t="shared" si="1"/>
        <v>1.7171926242126366E-3</v>
      </c>
      <c r="F119" s="6">
        <v>0.99605382455649705</v>
      </c>
      <c r="G119" s="6" t="s">
        <v>764</v>
      </c>
    </row>
    <row r="120" spans="1:7" ht="15.75" x14ac:dyDescent="0.25">
      <c r="A120" s="6" t="s">
        <v>369</v>
      </c>
      <c r="B120" s="6" t="s">
        <v>7</v>
      </c>
      <c r="C120" s="6" t="s">
        <v>94</v>
      </c>
      <c r="D120" s="6" t="s">
        <v>370</v>
      </c>
      <c r="E120" s="6">
        <f t="shared" si="1"/>
        <v>1.3188620509422262E-3</v>
      </c>
      <c r="F120" s="6">
        <v>0.99696781429084702</v>
      </c>
      <c r="G120" s="6" t="s">
        <v>765</v>
      </c>
    </row>
    <row r="121" spans="1:7" ht="15.75" x14ac:dyDescent="0.25">
      <c r="A121" s="6" t="s">
        <v>357</v>
      </c>
      <c r="B121" s="6" t="s">
        <v>26</v>
      </c>
      <c r="C121" s="6" t="s">
        <v>206</v>
      </c>
      <c r="D121" s="6" t="s">
        <v>358</v>
      </c>
      <c r="E121" s="6">
        <f t="shared" si="1"/>
        <v>2.8538195566578237E-4</v>
      </c>
      <c r="F121" s="6">
        <v>0.99934309961666601</v>
      </c>
      <c r="G121" s="6" t="s">
        <v>766</v>
      </c>
    </row>
    <row r="122" spans="1:7" ht="15.75" x14ac:dyDescent="0.25">
      <c r="A122" s="6" t="s">
        <v>375</v>
      </c>
      <c r="B122" s="6" t="s">
        <v>26</v>
      </c>
      <c r="C122" s="6" t="s">
        <v>27</v>
      </c>
      <c r="D122" s="6" t="s">
        <v>376</v>
      </c>
      <c r="E122" s="6">
        <f t="shared" si="1"/>
        <v>8.3003662026043867E-5</v>
      </c>
      <c r="F122" s="6">
        <v>0.99980889526799099</v>
      </c>
      <c r="G122" s="6" t="s">
        <v>767</v>
      </c>
    </row>
    <row r="123" spans="1:7" ht="15.75" x14ac:dyDescent="0.25">
      <c r="A123" s="6" t="s">
        <v>372</v>
      </c>
      <c r="B123" s="6" t="s">
        <v>26</v>
      </c>
      <c r="C123" s="6" t="s">
        <v>27</v>
      </c>
      <c r="D123" s="6" t="s">
        <v>373</v>
      </c>
      <c r="E123" s="6">
        <f t="shared" si="1"/>
        <v>4.4585932336186757E-5</v>
      </c>
      <c r="F123" s="6">
        <v>0.99989734236650096</v>
      </c>
      <c r="G123" s="6" t="s">
        <v>768</v>
      </c>
    </row>
    <row r="124" spans="1:7" ht="15.75" x14ac:dyDescent="0.25">
      <c r="A124" s="6" t="s">
        <v>363</v>
      </c>
      <c r="B124" s="6" t="s">
        <v>249</v>
      </c>
      <c r="C124" s="6" t="s">
        <v>250</v>
      </c>
      <c r="D124" s="6" t="s">
        <v>364</v>
      </c>
      <c r="E124" s="6">
        <f t="shared" si="1"/>
        <v>3.1239908296765854E-5</v>
      </c>
      <c r="F124" s="6">
        <v>0.999928070039933</v>
      </c>
      <c r="G124" s="6" t="s">
        <v>769</v>
      </c>
    </row>
  </sheetData>
  <mergeCells count="2">
    <mergeCell ref="A1:N1"/>
    <mergeCell ref="A3:J3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2"/>
  <sheetViews>
    <sheetView tabSelected="1" workbookViewId="0">
      <selection activeCell="A2" sqref="A2:XFD2"/>
    </sheetView>
  </sheetViews>
  <sheetFormatPr defaultRowHeight="15" x14ac:dyDescent="0.25"/>
  <cols>
    <col min="4" max="4" width="59.7109375" customWidth="1"/>
    <col min="5" max="5" width="16.5703125" customWidth="1"/>
  </cols>
  <sheetData>
    <row r="1" spans="1:32" s="9" customFormat="1" ht="35.25" customHeight="1" x14ac:dyDescent="0.25">
      <c r="A1" s="11" t="s">
        <v>895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2" s="18" customFormat="1" ht="36" customHeight="1" x14ac:dyDescent="0.25">
      <c r="A2" s="16" t="s">
        <v>896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s="9" customFormat="1" ht="35.25" customHeight="1" x14ac:dyDescent="0.25">
      <c r="A3" s="13" t="s">
        <v>894</v>
      </c>
      <c r="B3" s="14"/>
      <c r="C3" s="14"/>
      <c r="D3" s="14"/>
      <c r="E3" s="14"/>
      <c r="F3" s="14"/>
      <c r="G3" s="14"/>
      <c r="H3" s="14"/>
      <c r="I3" s="14"/>
      <c r="J3" s="15"/>
      <c r="K3" s="10"/>
      <c r="L3" s="10"/>
      <c r="M3" s="10"/>
    </row>
    <row r="4" spans="1:32" s="8" customFormat="1" ht="15.75" x14ac:dyDescent="0.25">
      <c r="A4" s="7" t="s">
        <v>51</v>
      </c>
      <c r="B4" s="7" t="s">
        <v>52</v>
      </c>
      <c r="C4" s="7" t="s">
        <v>53</v>
      </c>
      <c r="D4" s="7" t="s">
        <v>54</v>
      </c>
      <c r="E4" s="7">
        <f t="shared" ref="E4:E67" si="0">-LOG(F4,10)</f>
        <v>6.7234628599200388</v>
      </c>
      <c r="F4" s="7">
        <v>1.8903278817021701E-7</v>
      </c>
      <c r="G4" s="7" t="s">
        <v>770</v>
      </c>
    </row>
    <row r="5" spans="1:32" s="8" customFormat="1" ht="15.75" x14ac:dyDescent="0.25">
      <c r="A5" s="7" t="s">
        <v>11</v>
      </c>
      <c r="B5" s="7" t="s">
        <v>7</v>
      </c>
      <c r="C5" s="7" t="s">
        <v>8</v>
      </c>
      <c r="D5" s="7" t="s">
        <v>12</v>
      </c>
      <c r="E5" s="7">
        <f t="shared" si="0"/>
        <v>6.570625107691165</v>
      </c>
      <c r="F5" s="7">
        <v>2.6876634933444602E-7</v>
      </c>
      <c r="G5" s="7" t="s">
        <v>771</v>
      </c>
    </row>
    <row r="6" spans="1:32" s="8" customFormat="1" ht="15.75" x14ac:dyDescent="0.25">
      <c r="A6" s="7" t="s">
        <v>345</v>
      </c>
      <c r="B6" s="7" t="s">
        <v>52</v>
      </c>
      <c r="C6" s="7" t="s">
        <v>53</v>
      </c>
      <c r="D6" s="7" t="s">
        <v>346</v>
      </c>
      <c r="E6" s="7">
        <f t="shared" si="0"/>
        <v>3.5700849709843046</v>
      </c>
      <c r="F6" s="7">
        <v>2.6910082487911102E-4</v>
      </c>
      <c r="G6" s="7" t="s">
        <v>772</v>
      </c>
    </row>
    <row r="7" spans="1:32" s="8" customFormat="1" ht="15.75" x14ac:dyDescent="0.25">
      <c r="A7" s="7" t="s">
        <v>164</v>
      </c>
      <c r="B7" s="7" t="s">
        <v>7</v>
      </c>
      <c r="C7" s="7" t="s">
        <v>8</v>
      </c>
      <c r="D7" s="7" t="s">
        <v>165</v>
      </c>
      <c r="E7" s="7">
        <f t="shared" si="0"/>
        <v>3.5191383609420828</v>
      </c>
      <c r="F7" s="7">
        <v>3.0259492438790698E-4</v>
      </c>
      <c r="G7" s="7" t="s">
        <v>773</v>
      </c>
    </row>
    <row r="8" spans="1:32" s="8" customFormat="1" ht="15.75" x14ac:dyDescent="0.25">
      <c r="A8" s="7" t="s">
        <v>18</v>
      </c>
      <c r="B8" s="7" t="s">
        <v>7</v>
      </c>
      <c r="C8" s="7" t="s">
        <v>8</v>
      </c>
      <c r="D8" s="7" t="s">
        <v>19</v>
      </c>
      <c r="E8" s="7">
        <f t="shared" si="0"/>
        <v>2.8060253197135947</v>
      </c>
      <c r="F8" s="7">
        <v>1.5630565125470601E-3</v>
      </c>
      <c r="G8" s="7" t="s">
        <v>774</v>
      </c>
    </row>
    <row r="9" spans="1:32" s="8" customFormat="1" ht="15.75" x14ac:dyDescent="0.25">
      <c r="A9" s="7" t="s">
        <v>38</v>
      </c>
      <c r="B9" s="7" t="s">
        <v>7</v>
      </c>
      <c r="C9" s="7" t="s">
        <v>8</v>
      </c>
      <c r="D9" s="7" t="s">
        <v>39</v>
      </c>
      <c r="E9" s="7">
        <f t="shared" si="0"/>
        <v>2.4598049446573422</v>
      </c>
      <c r="F9" s="7">
        <v>3.4689261587967399E-3</v>
      </c>
      <c r="G9" s="7" t="s">
        <v>775</v>
      </c>
    </row>
    <row r="10" spans="1:32" s="8" customFormat="1" ht="15.75" x14ac:dyDescent="0.25">
      <c r="A10" s="7" t="s">
        <v>21</v>
      </c>
      <c r="B10" s="7" t="s">
        <v>7</v>
      </c>
      <c r="C10" s="7" t="s">
        <v>22</v>
      </c>
      <c r="D10" s="7" t="s">
        <v>23</v>
      </c>
      <c r="E10" s="7">
        <f t="shared" si="0"/>
        <v>2.3183849960498035</v>
      </c>
      <c r="F10" s="7">
        <v>4.8041327989951296E-3</v>
      </c>
      <c r="G10" s="7" t="s">
        <v>776</v>
      </c>
    </row>
    <row r="11" spans="1:32" s="8" customFormat="1" ht="15.75" x14ac:dyDescent="0.25">
      <c r="A11" s="7" t="s">
        <v>81</v>
      </c>
      <c r="B11" s="7" t="s">
        <v>7</v>
      </c>
      <c r="C11" s="7" t="s">
        <v>57</v>
      </c>
      <c r="D11" s="7" t="s">
        <v>82</v>
      </c>
      <c r="E11" s="7">
        <f t="shared" si="0"/>
        <v>2.1715792563597405</v>
      </c>
      <c r="F11" s="7">
        <v>6.7362895066561497E-3</v>
      </c>
      <c r="G11" s="7" t="s">
        <v>777</v>
      </c>
    </row>
    <row r="12" spans="1:32" s="8" customFormat="1" ht="15.75" x14ac:dyDescent="0.25">
      <c r="A12" s="7" t="s">
        <v>6</v>
      </c>
      <c r="B12" s="7" t="s">
        <v>7</v>
      </c>
      <c r="C12" s="7" t="s">
        <v>8</v>
      </c>
      <c r="D12" s="7" t="s">
        <v>9</v>
      </c>
      <c r="E12" s="7">
        <f t="shared" si="0"/>
        <v>1.9852130219836364</v>
      </c>
      <c r="F12" s="7">
        <v>1.0346345526617E-2</v>
      </c>
      <c r="G12" s="7" t="s">
        <v>778</v>
      </c>
    </row>
    <row r="13" spans="1:32" ht="15.75" x14ac:dyDescent="0.25">
      <c r="A13" s="6" t="s">
        <v>128</v>
      </c>
      <c r="B13" s="6" t="s">
        <v>7</v>
      </c>
      <c r="C13" s="6" t="s">
        <v>22</v>
      </c>
      <c r="D13" s="6" t="s">
        <v>129</v>
      </c>
      <c r="E13" s="6">
        <f t="shared" si="0"/>
        <v>1.8325764270341398</v>
      </c>
      <c r="F13" s="6">
        <v>1.4703596391145501E-2</v>
      </c>
      <c r="G13" s="6" t="s">
        <v>779</v>
      </c>
    </row>
    <row r="14" spans="1:32" ht="15.75" x14ac:dyDescent="0.25">
      <c r="A14" s="6" t="s">
        <v>41</v>
      </c>
      <c r="B14" s="6" t="s">
        <v>7</v>
      </c>
      <c r="C14" s="6" t="s">
        <v>42</v>
      </c>
      <c r="D14" s="6" t="s">
        <v>43</v>
      </c>
      <c r="E14" s="6">
        <f t="shared" si="0"/>
        <v>1.8267832853617767</v>
      </c>
      <c r="F14" s="6">
        <v>1.4901044601503001E-2</v>
      </c>
      <c r="G14" s="6" t="s">
        <v>780</v>
      </c>
    </row>
    <row r="15" spans="1:32" ht="15.75" x14ac:dyDescent="0.25">
      <c r="A15" s="6" t="s">
        <v>91</v>
      </c>
      <c r="B15" s="6" t="s">
        <v>7</v>
      </c>
      <c r="C15" s="6" t="s">
        <v>61</v>
      </c>
      <c r="D15" s="6" t="s">
        <v>92</v>
      </c>
      <c r="E15" s="6">
        <f t="shared" si="0"/>
        <v>1.7552119652380949</v>
      </c>
      <c r="F15" s="6">
        <v>1.7570658370444799E-2</v>
      </c>
      <c r="G15" s="6" t="s">
        <v>781</v>
      </c>
    </row>
    <row r="16" spans="1:32" ht="15.75" x14ac:dyDescent="0.25">
      <c r="A16" s="6" t="s">
        <v>236</v>
      </c>
      <c r="B16" s="6" t="s">
        <v>7</v>
      </c>
      <c r="C16" s="6" t="s">
        <v>35</v>
      </c>
      <c r="D16" s="6" t="s">
        <v>237</v>
      </c>
      <c r="E16" s="6">
        <f t="shared" si="0"/>
        <v>1.7364168980890691</v>
      </c>
      <c r="F16" s="6">
        <v>1.8347762165304499E-2</v>
      </c>
      <c r="G16" s="6" t="s">
        <v>782</v>
      </c>
    </row>
    <row r="17" spans="1:7" ht="15.75" x14ac:dyDescent="0.25">
      <c r="A17" s="6" t="s">
        <v>97</v>
      </c>
      <c r="B17" s="6" t="s">
        <v>7</v>
      </c>
      <c r="C17" s="6" t="s">
        <v>61</v>
      </c>
      <c r="D17" s="6" t="s">
        <v>98</v>
      </c>
      <c r="E17" s="6">
        <f t="shared" si="0"/>
        <v>1.7140141946154497</v>
      </c>
      <c r="F17" s="6">
        <v>1.9319051729975799E-2</v>
      </c>
      <c r="G17" s="6" t="s">
        <v>783</v>
      </c>
    </row>
    <row r="18" spans="1:7" ht="15.75" x14ac:dyDescent="0.25">
      <c r="A18" s="6" t="s">
        <v>592</v>
      </c>
      <c r="B18" s="6" t="s">
        <v>7</v>
      </c>
      <c r="C18" s="6" t="s">
        <v>61</v>
      </c>
      <c r="D18" s="6" t="s">
        <v>593</v>
      </c>
      <c r="E18" s="6">
        <f t="shared" si="0"/>
        <v>1.6790192521525855</v>
      </c>
      <c r="F18" s="6">
        <v>2.09401962649058E-2</v>
      </c>
      <c r="G18" s="6" t="s">
        <v>784</v>
      </c>
    </row>
    <row r="19" spans="1:7" ht="15.75" x14ac:dyDescent="0.25">
      <c r="A19" s="6" t="s">
        <v>351</v>
      </c>
      <c r="B19" s="6" t="s">
        <v>7</v>
      </c>
      <c r="C19" s="6" t="s">
        <v>94</v>
      </c>
      <c r="D19" s="6" t="s">
        <v>352</v>
      </c>
      <c r="E19" s="6">
        <f t="shared" si="0"/>
        <v>1.5831976292038743</v>
      </c>
      <c r="F19" s="6">
        <v>2.61097293974339E-2</v>
      </c>
      <c r="G19" s="6" t="s">
        <v>785</v>
      </c>
    </row>
    <row r="20" spans="1:7" ht="15.75" x14ac:dyDescent="0.25">
      <c r="A20" s="6" t="s">
        <v>30</v>
      </c>
      <c r="B20" s="6" t="s">
        <v>7</v>
      </c>
      <c r="C20" s="6" t="s">
        <v>31</v>
      </c>
      <c r="D20" s="6" t="s">
        <v>32</v>
      </c>
      <c r="E20" s="6">
        <f t="shared" si="0"/>
        <v>1.4027566718754465</v>
      </c>
      <c r="F20" s="6">
        <v>3.9558819961364899E-2</v>
      </c>
      <c r="G20" s="6" t="s">
        <v>786</v>
      </c>
    </row>
    <row r="21" spans="1:7" ht="15.75" x14ac:dyDescent="0.25">
      <c r="A21" s="6" t="s">
        <v>134</v>
      </c>
      <c r="B21" s="6" t="s">
        <v>7</v>
      </c>
      <c r="C21" s="6" t="s">
        <v>42</v>
      </c>
      <c r="D21" s="6" t="s">
        <v>135</v>
      </c>
      <c r="E21" s="6">
        <f t="shared" si="0"/>
        <v>1.2484488238916847</v>
      </c>
      <c r="F21" s="6">
        <v>5.6435343933749202E-2</v>
      </c>
      <c r="G21" s="6" t="s">
        <v>787</v>
      </c>
    </row>
    <row r="22" spans="1:7" ht="15.75" x14ac:dyDescent="0.25">
      <c r="A22" s="6" t="s">
        <v>569</v>
      </c>
      <c r="B22" s="6" t="s">
        <v>7</v>
      </c>
      <c r="C22" s="6" t="s">
        <v>178</v>
      </c>
      <c r="D22" s="6" t="s">
        <v>570</v>
      </c>
      <c r="E22" s="6">
        <f t="shared" si="0"/>
        <v>1.2008722906528866</v>
      </c>
      <c r="F22" s="6">
        <v>6.2969132369710107E-2</v>
      </c>
      <c r="G22" s="6" t="s">
        <v>788</v>
      </c>
    </row>
    <row r="23" spans="1:7" ht="15.75" x14ac:dyDescent="0.25">
      <c r="A23" s="6" t="s">
        <v>125</v>
      </c>
      <c r="B23" s="6" t="s">
        <v>7</v>
      </c>
      <c r="C23" s="6" t="s">
        <v>15</v>
      </c>
      <c r="D23" s="6" t="s">
        <v>126</v>
      </c>
      <c r="E23" s="6">
        <f t="shared" si="0"/>
        <v>1.1833721455540109</v>
      </c>
      <c r="F23" s="6">
        <v>6.5558325834633599E-2</v>
      </c>
      <c r="G23" s="6" t="s">
        <v>789</v>
      </c>
    </row>
    <row r="24" spans="1:7" ht="15.75" x14ac:dyDescent="0.25">
      <c r="A24" s="6" t="s">
        <v>579</v>
      </c>
      <c r="B24" s="6" t="s">
        <v>7</v>
      </c>
      <c r="C24" s="6" t="s">
        <v>35</v>
      </c>
      <c r="D24" s="6" t="s">
        <v>580</v>
      </c>
      <c r="E24" s="6">
        <f t="shared" si="0"/>
        <v>1.1780233052650173</v>
      </c>
      <c r="F24" s="6">
        <v>6.6370745334074999E-2</v>
      </c>
      <c r="G24" s="6" t="s">
        <v>790</v>
      </c>
    </row>
    <row r="25" spans="1:7" ht="15.75" x14ac:dyDescent="0.25">
      <c r="A25" s="6" t="s">
        <v>312</v>
      </c>
      <c r="B25" s="6" t="s">
        <v>7</v>
      </c>
      <c r="C25" s="6" t="s">
        <v>8</v>
      </c>
      <c r="D25" s="6" t="s">
        <v>313</v>
      </c>
      <c r="E25" s="6">
        <f t="shared" si="0"/>
        <v>1.1720925837206215</v>
      </c>
      <c r="F25" s="6">
        <v>6.7283320513660594E-2</v>
      </c>
      <c r="G25" s="6" t="s">
        <v>791</v>
      </c>
    </row>
    <row r="26" spans="1:7" ht="15.75" x14ac:dyDescent="0.25">
      <c r="A26" s="6" t="s">
        <v>34</v>
      </c>
      <c r="B26" s="6" t="s">
        <v>7</v>
      </c>
      <c r="C26" s="6" t="s">
        <v>35</v>
      </c>
      <c r="D26" s="6" t="s">
        <v>36</v>
      </c>
      <c r="E26" s="6">
        <f t="shared" si="0"/>
        <v>1.0795019293451893</v>
      </c>
      <c r="F26" s="6">
        <v>8.3271822664173004E-2</v>
      </c>
      <c r="G26" s="6" t="s">
        <v>792</v>
      </c>
    </row>
    <row r="27" spans="1:7" ht="15.75" x14ac:dyDescent="0.25">
      <c r="A27" s="6" t="s">
        <v>408</v>
      </c>
      <c r="B27" s="6" t="s">
        <v>7</v>
      </c>
      <c r="C27" s="6" t="s">
        <v>178</v>
      </c>
      <c r="D27" s="6" t="s">
        <v>409</v>
      </c>
      <c r="E27" s="6">
        <f t="shared" si="0"/>
        <v>1.0723347255944899</v>
      </c>
      <c r="F27" s="6">
        <v>8.4657467860284399E-2</v>
      </c>
      <c r="G27" s="6" t="s">
        <v>793</v>
      </c>
    </row>
    <row r="28" spans="1:7" ht="15.75" x14ac:dyDescent="0.25">
      <c r="A28" s="6" t="s">
        <v>167</v>
      </c>
      <c r="B28" s="6" t="s">
        <v>7</v>
      </c>
      <c r="C28" s="6" t="s">
        <v>35</v>
      </c>
      <c r="D28" s="6" t="s">
        <v>168</v>
      </c>
      <c r="E28" s="6">
        <f t="shared" si="0"/>
        <v>1.0414956995625033</v>
      </c>
      <c r="F28" s="6">
        <v>9.0887529881627793E-2</v>
      </c>
      <c r="G28" s="6" t="s">
        <v>794</v>
      </c>
    </row>
    <row r="29" spans="1:7" ht="15.75" x14ac:dyDescent="0.25">
      <c r="A29" s="6" t="s">
        <v>229</v>
      </c>
      <c r="B29" s="6" t="s">
        <v>7</v>
      </c>
      <c r="C29" s="6" t="s">
        <v>8</v>
      </c>
      <c r="D29" s="6" t="s">
        <v>230</v>
      </c>
      <c r="E29" s="6">
        <f t="shared" si="0"/>
        <v>1.0089726190098833</v>
      </c>
      <c r="F29" s="6">
        <v>9.7955174131900302E-2</v>
      </c>
      <c r="G29" s="6" t="s">
        <v>795</v>
      </c>
    </row>
    <row r="30" spans="1:7" ht="15.75" x14ac:dyDescent="0.25">
      <c r="A30" s="6" t="s">
        <v>223</v>
      </c>
      <c r="B30" s="6" t="s">
        <v>7</v>
      </c>
      <c r="C30" s="6" t="s">
        <v>42</v>
      </c>
      <c r="D30" s="6" t="s">
        <v>224</v>
      </c>
      <c r="E30" s="6">
        <f t="shared" si="0"/>
        <v>0.99825794019025993</v>
      </c>
      <c r="F30" s="6">
        <v>0.100401929674363</v>
      </c>
      <c r="G30" s="6" t="s">
        <v>796</v>
      </c>
    </row>
    <row r="31" spans="1:7" ht="15.75" x14ac:dyDescent="0.25">
      <c r="A31" s="6" t="s">
        <v>48</v>
      </c>
      <c r="B31" s="6" t="s">
        <v>7</v>
      </c>
      <c r="C31" s="6" t="s">
        <v>15</v>
      </c>
      <c r="D31" s="6" t="s">
        <v>49</v>
      </c>
      <c r="E31" s="6">
        <f t="shared" si="0"/>
        <v>0.9076303365298497</v>
      </c>
      <c r="F31" s="6">
        <v>0.123699989700849</v>
      </c>
      <c r="G31" s="6" t="s">
        <v>797</v>
      </c>
    </row>
    <row r="32" spans="1:7" ht="15.75" x14ac:dyDescent="0.25">
      <c r="A32" s="6" t="s">
        <v>113</v>
      </c>
      <c r="B32" s="6" t="s">
        <v>7</v>
      </c>
      <c r="C32" s="6" t="s">
        <v>42</v>
      </c>
      <c r="D32" s="6" t="s">
        <v>114</v>
      </c>
      <c r="E32" s="6">
        <f t="shared" si="0"/>
        <v>0.8606362180157352</v>
      </c>
      <c r="F32" s="6">
        <v>0.13783635565074501</v>
      </c>
      <c r="G32" s="6" t="s">
        <v>798</v>
      </c>
    </row>
    <row r="33" spans="1:7" ht="15.75" x14ac:dyDescent="0.25">
      <c r="A33" s="6" t="s">
        <v>292</v>
      </c>
      <c r="B33" s="6" t="s">
        <v>7</v>
      </c>
      <c r="C33" s="6" t="s">
        <v>15</v>
      </c>
      <c r="D33" s="6" t="s">
        <v>293</v>
      </c>
      <c r="E33" s="6">
        <f t="shared" si="0"/>
        <v>0.82848489800724556</v>
      </c>
      <c r="F33" s="6">
        <v>0.14842774928737301</v>
      </c>
      <c r="G33" s="6" t="s">
        <v>799</v>
      </c>
    </row>
    <row r="34" spans="1:7" ht="15.75" x14ac:dyDescent="0.25">
      <c r="A34" s="6" t="s">
        <v>144</v>
      </c>
      <c r="B34" s="6" t="s">
        <v>7</v>
      </c>
      <c r="C34" s="6" t="s">
        <v>94</v>
      </c>
      <c r="D34" s="6" t="s">
        <v>145</v>
      </c>
      <c r="E34" s="6">
        <f t="shared" si="0"/>
        <v>0.82820666199893311</v>
      </c>
      <c r="F34" s="6">
        <v>0.14852287178615001</v>
      </c>
      <c r="G34" s="6" t="s">
        <v>800</v>
      </c>
    </row>
    <row r="35" spans="1:7" ht="15.75" x14ac:dyDescent="0.25">
      <c r="A35" s="6" t="s">
        <v>69</v>
      </c>
      <c r="B35" s="6" t="s">
        <v>7</v>
      </c>
      <c r="C35" s="6" t="s">
        <v>35</v>
      </c>
      <c r="D35" s="6" t="s">
        <v>70</v>
      </c>
      <c r="E35" s="6">
        <f t="shared" si="0"/>
        <v>0.75459938355108602</v>
      </c>
      <c r="F35" s="6">
        <v>0.17595459648411199</v>
      </c>
      <c r="G35" s="6" t="s">
        <v>71</v>
      </c>
    </row>
    <row r="36" spans="1:7" ht="15.75" x14ac:dyDescent="0.25">
      <c r="A36" s="6" t="s">
        <v>161</v>
      </c>
      <c r="B36" s="6" t="s">
        <v>7</v>
      </c>
      <c r="C36" s="6" t="s">
        <v>42</v>
      </c>
      <c r="D36" s="6" t="s">
        <v>162</v>
      </c>
      <c r="E36" s="6">
        <f t="shared" si="0"/>
        <v>0.72385086011389088</v>
      </c>
      <c r="F36" s="6">
        <v>0.18886398104041599</v>
      </c>
      <c r="G36" s="6" t="s">
        <v>801</v>
      </c>
    </row>
    <row r="37" spans="1:7" ht="15.75" x14ac:dyDescent="0.25">
      <c r="A37" s="6" t="s">
        <v>283</v>
      </c>
      <c r="B37" s="6" t="s">
        <v>7</v>
      </c>
      <c r="C37" s="6" t="s">
        <v>61</v>
      </c>
      <c r="D37" s="6" t="s">
        <v>284</v>
      </c>
      <c r="E37" s="6">
        <f t="shared" si="0"/>
        <v>0.72263886776186381</v>
      </c>
      <c r="F37" s="6">
        <v>0.18939178281371899</v>
      </c>
      <c r="G37" s="6" t="s">
        <v>802</v>
      </c>
    </row>
    <row r="38" spans="1:7" ht="15.75" x14ac:dyDescent="0.25">
      <c r="A38" s="6" t="s">
        <v>416</v>
      </c>
      <c r="B38" s="6" t="s">
        <v>52</v>
      </c>
      <c r="C38" s="6" t="s">
        <v>417</v>
      </c>
      <c r="D38" s="6" t="s">
        <v>418</v>
      </c>
      <c r="E38" s="6">
        <f t="shared" si="0"/>
        <v>0.70819060921964472</v>
      </c>
      <c r="F38" s="6">
        <v>0.19579851370706899</v>
      </c>
      <c r="G38" s="6" t="s">
        <v>803</v>
      </c>
    </row>
    <row r="39" spans="1:7" ht="15.75" x14ac:dyDescent="0.25">
      <c r="A39" s="6" t="s">
        <v>212</v>
      </c>
      <c r="B39" s="6" t="s">
        <v>7</v>
      </c>
      <c r="C39" s="6" t="s">
        <v>178</v>
      </c>
      <c r="D39" s="6" t="s">
        <v>213</v>
      </c>
      <c r="E39" s="6">
        <f t="shared" si="0"/>
        <v>0.70311252510029576</v>
      </c>
      <c r="F39" s="6">
        <v>0.19810136813964199</v>
      </c>
      <c r="G39" s="6" t="s">
        <v>804</v>
      </c>
    </row>
    <row r="40" spans="1:7" ht="15.75" x14ac:dyDescent="0.25">
      <c r="A40" s="6" t="s">
        <v>106</v>
      </c>
      <c r="B40" s="6" t="s">
        <v>7</v>
      </c>
      <c r="C40" s="6" t="s">
        <v>57</v>
      </c>
      <c r="D40" s="6" t="s">
        <v>107</v>
      </c>
      <c r="E40" s="6">
        <f t="shared" si="0"/>
        <v>0.700865972173635</v>
      </c>
      <c r="F40" s="6">
        <v>0.19912877764380099</v>
      </c>
      <c r="G40" s="6" t="s">
        <v>805</v>
      </c>
    </row>
    <row r="41" spans="1:7" ht="15.75" x14ac:dyDescent="0.25">
      <c r="A41" s="6" t="s">
        <v>79</v>
      </c>
      <c r="B41" s="6" t="s">
        <v>7</v>
      </c>
      <c r="C41" s="6" t="s">
        <v>35</v>
      </c>
      <c r="D41" s="6" t="s">
        <v>80</v>
      </c>
      <c r="E41" s="6">
        <f t="shared" si="0"/>
        <v>0.69994790314198307</v>
      </c>
      <c r="F41" s="6">
        <v>0.19955016759018701</v>
      </c>
      <c r="G41" s="6" t="s">
        <v>806</v>
      </c>
    </row>
    <row r="42" spans="1:7" ht="15.75" x14ac:dyDescent="0.25">
      <c r="A42" s="6" t="s">
        <v>315</v>
      </c>
      <c r="B42" s="6" t="s">
        <v>249</v>
      </c>
      <c r="C42" s="6" t="s">
        <v>250</v>
      </c>
      <c r="D42" s="6" t="s">
        <v>316</v>
      </c>
      <c r="E42" s="6">
        <f t="shared" si="0"/>
        <v>0.67896353462601133</v>
      </c>
      <c r="F42" s="6">
        <v>0.20942882946032301</v>
      </c>
      <c r="G42" s="6" t="s">
        <v>807</v>
      </c>
    </row>
    <row r="43" spans="1:7" ht="15.75" x14ac:dyDescent="0.25">
      <c r="A43" s="6" t="s">
        <v>150</v>
      </c>
      <c r="B43" s="6" t="s">
        <v>7</v>
      </c>
      <c r="C43" s="6" t="s">
        <v>8</v>
      </c>
      <c r="D43" s="6" t="s">
        <v>151</v>
      </c>
      <c r="E43" s="6">
        <f t="shared" si="0"/>
        <v>0.66361518226560245</v>
      </c>
      <c r="F43" s="6">
        <v>0.2169625705705</v>
      </c>
      <c r="G43" s="6" t="s">
        <v>808</v>
      </c>
    </row>
    <row r="44" spans="1:7" ht="15.75" x14ac:dyDescent="0.25">
      <c r="A44" s="6" t="s">
        <v>262</v>
      </c>
      <c r="B44" s="6" t="s">
        <v>7</v>
      </c>
      <c r="C44" s="6" t="s">
        <v>15</v>
      </c>
      <c r="D44" s="6" t="s">
        <v>263</v>
      </c>
      <c r="E44" s="6">
        <f t="shared" si="0"/>
        <v>0.65350194261009087</v>
      </c>
      <c r="F44" s="6">
        <v>0.22207417499950899</v>
      </c>
      <c r="G44" s="6" t="s">
        <v>809</v>
      </c>
    </row>
    <row r="45" spans="1:7" ht="15.75" x14ac:dyDescent="0.25">
      <c r="A45" s="6" t="s">
        <v>566</v>
      </c>
      <c r="B45" s="6" t="s">
        <v>7</v>
      </c>
      <c r="C45" s="6" t="s">
        <v>61</v>
      </c>
      <c r="D45" s="6" t="s">
        <v>567</v>
      </c>
      <c r="E45" s="6">
        <f t="shared" si="0"/>
        <v>0.64313004276925489</v>
      </c>
      <c r="F45" s="6">
        <v>0.227441628999865</v>
      </c>
      <c r="G45" s="6" t="s">
        <v>568</v>
      </c>
    </row>
    <row r="46" spans="1:7" ht="15.75" x14ac:dyDescent="0.25">
      <c r="A46" s="6" t="s">
        <v>383</v>
      </c>
      <c r="B46" s="6" t="s">
        <v>7</v>
      </c>
      <c r="C46" s="6" t="s">
        <v>8</v>
      </c>
      <c r="D46" s="6" t="s">
        <v>384</v>
      </c>
      <c r="E46" s="6">
        <f t="shared" si="0"/>
        <v>0.63302371041154704</v>
      </c>
      <c r="F46" s="6">
        <v>0.23279641584331801</v>
      </c>
      <c r="G46" s="6" t="s">
        <v>810</v>
      </c>
    </row>
    <row r="47" spans="1:7" ht="15.75" x14ac:dyDescent="0.25">
      <c r="A47" s="6" t="s">
        <v>253</v>
      </c>
      <c r="B47" s="6" t="s">
        <v>7</v>
      </c>
      <c r="C47" s="6" t="s">
        <v>61</v>
      </c>
      <c r="D47" s="6" t="s">
        <v>254</v>
      </c>
      <c r="E47" s="6">
        <f t="shared" si="0"/>
        <v>0.6324232259229029</v>
      </c>
      <c r="F47" s="6">
        <v>0.233118518308433</v>
      </c>
      <c r="G47" s="6" t="s">
        <v>811</v>
      </c>
    </row>
    <row r="48" spans="1:7" ht="15.75" x14ac:dyDescent="0.25">
      <c r="A48" s="6" t="s">
        <v>131</v>
      </c>
      <c r="B48" s="6" t="s">
        <v>7</v>
      </c>
      <c r="C48" s="6" t="s">
        <v>35</v>
      </c>
      <c r="D48" s="6" t="s">
        <v>132</v>
      </c>
      <c r="E48" s="6">
        <f t="shared" si="0"/>
        <v>0.57596118415071551</v>
      </c>
      <c r="F48" s="6">
        <v>0.265484283271823</v>
      </c>
      <c r="G48" s="6" t="s">
        <v>812</v>
      </c>
    </row>
    <row r="49" spans="1:7" ht="15.75" x14ac:dyDescent="0.25">
      <c r="A49" s="6" t="s">
        <v>198</v>
      </c>
      <c r="B49" s="6" t="s">
        <v>7</v>
      </c>
      <c r="C49" s="6" t="s">
        <v>35</v>
      </c>
      <c r="D49" s="6" t="s">
        <v>199</v>
      </c>
      <c r="E49" s="6">
        <f t="shared" si="0"/>
        <v>0.54056830670055045</v>
      </c>
      <c r="F49" s="6">
        <v>0.28802600011218199</v>
      </c>
      <c r="G49" s="6" t="s">
        <v>813</v>
      </c>
    </row>
    <row r="50" spans="1:7" ht="15.75" x14ac:dyDescent="0.25">
      <c r="A50" s="6" t="s">
        <v>14</v>
      </c>
      <c r="B50" s="6" t="s">
        <v>7</v>
      </c>
      <c r="C50" s="6" t="s">
        <v>15</v>
      </c>
      <c r="D50" s="6" t="s">
        <v>16</v>
      </c>
      <c r="E50" s="6">
        <f t="shared" si="0"/>
        <v>0.53685826377861545</v>
      </c>
      <c r="F50" s="6">
        <v>0.290497056512875</v>
      </c>
      <c r="G50" s="6" t="s">
        <v>814</v>
      </c>
    </row>
    <row r="51" spans="1:7" ht="15.75" x14ac:dyDescent="0.25">
      <c r="A51" s="6" t="s">
        <v>327</v>
      </c>
      <c r="B51" s="6" t="s">
        <v>7</v>
      </c>
      <c r="C51" s="6" t="s">
        <v>8</v>
      </c>
      <c r="D51" s="6" t="s">
        <v>328</v>
      </c>
      <c r="E51" s="6">
        <f t="shared" si="0"/>
        <v>0.53685826377861545</v>
      </c>
      <c r="F51" s="6">
        <v>0.290497056512875</v>
      </c>
      <c r="G51" s="6" t="s">
        <v>815</v>
      </c>
    </row>
    <row r="52" spans="1:7" ht="15.75" x14ac:dyDescent="0.25">
      <c r="A52" s="6" t="s">
        <v>271</v>
      </c>
      <c r="B52" s="6" t="s">
        <v>52</v>
      </c>
      <c r="C52" s="6" t="s">
        <v>53</v>
      </c>
      <c r="D52" s="6" t="s">
        <v>272</v>
      </c>
      <c r="E52" s="6">
        <f t="shared" si="0"/>
        <v>0.53110175540197824</v>
      </c>
      <c r="F52" s="6">
        <v>0.29437318352342201</v>
      </c>
      <c r="G52" s="6" t="s">
        <v>816</v>
      </c>
    </row>
    <row r="53" spans="1:7" ht="15.75" x14ac:dyDescent="0.25">
      <c r="A53" s="6" t="s">
        <v>274</v>
      </c>
      <c r="B53" s="6" t="s">
        <v>7</v>
      </c>
      <c r="C53" s="6" t="s">
        <v>42</v>
      </c>
      <c r="D53" s="6" t="s">
        <v>275</v>
      </c>
      <c r="E53" s="6">
        <f t="shared" si="0"/>
        <v>0.51413560801736802</v>
      </c>
      <c r="F53" s="6">
        <v>0.306100748792699</v>
      </c>
      <c r="G53" s="6" t="s">
        <v>817</v>
      </c>
    </row>
    <row r="54" spans="1:7" ht="15.75" x14ac:dyDescent="0.25">
      <c r="A54" s="6" t="s">
        <v>84</v>
      </c>
      <c r="B54" s="6" t="s">
        <v>7</v>
      </c>
      <c r="C54" s="6" t="s">
        <v>8</v>
      </c>
      <c r="D54" s="6" t="s">
        <v>85</v>
      </c>
      <c r="E54" s="6">
        <f t="shared" si="0"/>
        <v>0.50564513339384298</v>
      </c>
      <c r="F54" s="6">
        <v>0.31214391031778999</v>
      </c>
      <c r="G54" s="6" t="s">
        <v>818</v>
      </c>
    </row>
    <row r="55" spans="1:7" ht="15.75" x14ac:dyDescent="0.25">
      <c r="A55" s="6" t="s">
        <v>119</v>
      </c>
      <c r="B55" s="6" t="s">
        <v>7</v>
      </c>
      <c r="C55" s="6" t="s">
        <v>42</v>
      </c>
      <c r="D55" s="6" t="s">
        <v>120</v>
      </c>
      <c r="E55" s="6">
        <f t="shared" si="0"/>
        <v>0.50357145690849403</v>
      </c>
      <c r="F55" s="6">
        <v>0.31363790416560799</v>
      </c>
      <c r="G55" s="6" t="s">
        <v>819</v>
      </c>
    </row>
    <row r="56" spans="1:7" ht="15.75" x14ac:dyDescent="0.25">
      <c r="A56" s="6" t="s">
        <v>226</v>
      </c>
      <c r="B56" s="6" t="s">
        <v>7</v>
      </c>
      <c r="C56" s="6" t="s">
        <v>202</v>
      </c>
      <c r="D56" s="6" t="s">
        <v>227</v>
      </c>
      <c r="E56" s="6">
        <f t="shared" si="0"/>
        <v>0.50176227639404969</v>
      </c>
      <c r="F56" s="6">
        <v>0.31494717965506303</v>
      </c>
      <c r="G56" s="6" t="s">
        <v>820</v>
      </c>
    </row>
    <row r="57" spans="1:7" ht="15.75" x14ac:dyDescent="0.25">
      <c r="A57" s="6" t="s">
        <v>336</v>
      </c>
      <c r="B57" s="6" t="s">
        <v>26</v>
      </c>
      <c r="C57" s="6" t="s">
        <v>206</v>
      </c>
      <c r="D57" s="6" t="s">
        <v>337</v>
      </c>
      <c r="E57" s="6">
        <f t="shared" si="0"/>
        <v>0.46383192351668739</v>
      </c>
      <c r="F57" s="6">
        <v>0.34369093413228602</v>
      </c>
      <c r="G57" s="6" t="s">
        <v>821</v>
      </c>
    </row>
    <row r="58" spans="1:7" ht="15.75" x14ac:dyDescent="0.25">
      <c r="A58" s="6" t="s">
        <v>256</v>
      </c>
      <c r="B58" s="6" t="s">
        <v>7</v>
      </c>
      <c r="C58" s="6" t="s">
        <v>57</v>
      </c>
      <c r="D58" s="6" t="s">
        <v>257</v>
      </c>
      <c r="E58" s="6">
        <f t="shared" si="0"/>
        <v>0.45305330282579831</v>
      </c>
      <c r="F58" s="6">
        <v>0.35232762570697101</v>
      </c>
      <c r="G58" s="6" t="s">
        <v>822</v>
      </c>
    </row>
    <row r="59" spans="1:7" ht="15.75" x14ac:dyDescent="0.25">
      <c r="A59" s="6" t="s">
        <v>64</v>
      </c>
      <c r="B59" s="6" t="s">
        <v>65</v>
      </c>
      <c r="C59" s="6" t="s">
        <v>66</v>
      </c>
      <c r="D59" s="6" t="s">
        <v>67</v>
      </c>
      <c r="E59" s="6">
        <f t="shared" si="0"/>
        <v>0.41863451419519015</v>
      </c>
      <c r="F59" s="6">
        <v>0.381386648951833</v>
      </c>
      <c r="G59" s="6" t="s">
        <v>823</v>
      </c>
    </row>
    <row r="60" spans="1:7" ht="15.75" x14ac:dyDescent="0.25">
      <c r="A60" s="6" t="s">
        <v>217</v>
      </c>
      <c r="B60" s="6" t="s">
        <v>7</v>
      </c>
      <c r="C60" s="6" t="s">
        <v>42</v>
      </c>
      <c r="D60" s="6" t="s">
        <v>218</v>
      </c>
      <c r="E60" s="6">
        <f t="shared" si="0"/>
        <v>0.41035746864302314</v>
      </c>
      <c r="F60" s="6">
        <v>0.38872505292182602</v>
      </c>
      <c r="G60" s="6" t="s">
        <v>824</v>
      </c>
    </row>
    <row r="61" spans="1:7" ht="15.75" x14ac:dyDescent="0.25">
      <c r="A61" s="6" t="s">
        <v>209</v>
      </c>
      <c r="B61" s="6" t="s">
        <v>7</v>
      </c>
      <c r="C61" s="6" t="s">
        <v>61</v>
      </c>
      <c r="D61" s="6" t="s">
        <v>210</v>
      </c>
      <c r="E61" s="6">
        <f t="shared" si="0"/>
        <v>0.4061431356775061</v>
      </c>
      <c r="F61" s="6">
        <v>0.39251554798920602</v>
      </c>
      <c r="G61" s="6" t="s">
        <v>825</v>
      </c>
    </row>
    <row r="62" spans="1:7" ht="15.75" x14ac:dyDescent="0.25">
      <c r="A62" s="6" t="s">
        <v>826</v>
      </c>
      <c r="B62" s="6" t="s">
        <v>7</v>
      </c>
      <c r="C62" s="6" t="s">
        <v>178</v>
      </c>
      <c r="D62" s="6" t="s">
        <v>827</v>
      </c>
      <c r="E62" s="6">
        <f t="shared" si="0"/>
        <v>0.39448741928715958</v>
      </c>
      <c r="F62" s="6">
        <v>0.403192626023542</v>
      </c>
      <c r="G62" s="6" t="s">
        <v>828</v>
      </c>
    </row>
    <row r="63" spans="1:7" ht="15.75" x14ac:dyDescent="0.25">
      <c r="A63" s="6" t="s">
        <v>259</v>
      </c>
      <c r="B63" s="6" t="s">
        <v>7</v>
      </c>
      <c r="C63" s="6" t="s">
        <v>42</v>
      </c>
      <c r="D63" s="6" t="s">
        <v>260</v>
      </c>
      <c r="E63" s="6">
        <f t="shared" si="0"/>
        <v>0.36756642609975204</v>
      </c>
      <c r="F63" s="6">
        <v>0.42897657150477397</v>
      </c>
      <c r="G63" s="6" t="s">
        <v>829</v>
      </c>
    </row>
    <row r="64" spans="1:7" ht="15.75" x14ac:dyDescent="0.25">
      <c r="A64" s="6" t="s">
        <v>75</v>
      </c>
      <c r="B64" s="6" t="s">
        <v>26</v>
      </c>
      <c r="C64" s="6" t="s">
        <v>76</v>
      </c>
      <c r="D64" s="6" t="s">
        <v>77</v>
      </c>
      <c r="E64" s="6">
        <f t="shared" si="0"/>
        <v>0.3573343625806204</v>
      </c>
      <c r="F64" s="6">
        <v>0.43920334333231598</v>
      </c>
      <c r="G64" s="6" t="s">
        <v>830</v>
      </c>
    </row>
    <row r="65" spans="1:7" ht="15.75" x14ac:dyDescent="0.25">
      <c r="A65" s="6" t="s">
        <v>215</v>
      </c>
      <c r="B65" s="6" t="s">
        <v>7</v>
      </c>
      <c r="C65" s="6" t="s">
        <v>35</v>
      </c>
      <c r="D65" s="6" t="s">
        <v>216</v>
      </c>
      <c r="E65" s="6">
        <f t="shared" si="0"/>
        <v>0.35310776331959337</v>
      </c>
      <c r="F65" s="6">
        <v>0.44349858310506501</v>
      </c>
      <c r="G65" s="6" t="s">
        <v>831</v>
      </c>
    </row>
    <row r="66" spans="1:7" ht="15.75" x14ac:dyDescent="0.25">
      <c r="A66" s="6" t="s">
        <v>414</v>
      </c>
      <c r="B66" s="6" t="s">
        <v>7</v>
      </c>
      <c r="C66" s="6" t="s">
        <v>178</v>
      </c>
      <c r="D66" s="6" t="s">
        <v>415</v>
      </c>
      <c r="E66" s="6">
        <f t="shared" si="0"/>
        <v>0.30740554244767992</v>
      </c>
      <c r="F66" s="6">
        <v>0.49271349518285101</v>
      </c>
      <c r="G66" s="6" t="s">
        <v>832</v>
      </c>
    </row>
    <row r="67" spans="1:7" ht="15.75" x14ac:dyDescent="0.25">
      <c r="A67" s="6" t="s">
        <v>309</v>
      </c>
      <c r="B67" s="6" t="s">
        <v>7</v>
      </c>
      <c r="C67" s="6" t="s">
        <v>8</v>
      </c>
      <c r="D67" s="6" t="s">
        <v>310</v>
      </c>
      <c r="E67" s="6">
        <f t="shared" si="0"/>
        <v>0.29497131217894679</v>
      </c>
      <c r="F67" s="6">
        <v>0.50702419923465603</v>
      </c>
      <c r="G67" s="6" t="s">
        <v>833</v>
      </c>
    </row>
    <row r="68" spans="1:7" ht="15.75" x14ac:dyDescent="0.25">
      <c r="A68" s="6" t="s">
        <v>56</v>
      </c>
      <c r="B68" s="6" t="s">
        <v>7</v>
      </c>
      <c r="C68" s="6" t="s">
        <v>57</v>
      </c>
      <c r="D68" s="6" t="s">
        <v>58</v>
      </c>
      <c r="E68" s="6">
        <f t="shared" ref="E68:E131" si="1">-LOG(F68,10)</f>
        <v>0.29497131217894679</v>
      </c>
      <c r="F68" s="6">
        <v>0.50702419923465603</v>
      </c>
      <c r="G68" s="6" t="s">
        <v>834</v>
      </c>
    </row>
    <row r="69" spans="1:7" ht="15.75" x14ac:dyDescent="0.25">
      <c r="A69" s="6" t="s">
        <v>116</v>
      </c>
      <c r="B69" s="6" t="s">
        <v>7</v>
      </c>
      <c r="C69" s="6" t="s">
        <v>8</v>
      </c>
      <c r="D69" s="6" t="s">
        <v>117</v>
      </c>
      <c r="E69" s="6">
        <f t="shared" si="1"/>
        <v>0.27297517968372748</v>
      </c>
      <c r="F69" s="6">
        <v>0.53336537692271302</v>
      </c>
      <c r="G69" s="6" t="s">
        <v>835</v>
      </c>
    </row>
    <row r="70" spans="1:7" ht="15.75" x14ac:dyDescent="0.25">
      <c r="A70" s="6" t="s">
        <v>137</v>
      </c>
      <c r="B70" s="6" t="s">
        <v>7</v>
      </c>
      <c r="C70" s="6" t="s">
        <v>57</v>
      </c>
      <c r="D70" s="6" t="s">
        <v>138</v>
      </c>
      <c r="E70" s="6">
        <f t="shared" si="1"/>
        <v>0.26841781529690806</v>
      </c>
      <c r="F70" s="6">
        <v>0.53899183306728005</v>
      </c>
      <c r="G70" s="6" t="s">
        <v>139</v>
      </c>
    </row>
    <row r="71" spans="1:7" ht="15.75" x14ac:dyDescent="0.25">
      <c r="A71" s="6" t="s">
        <v>153</v>
      </c>
      <c r="B71" s="6" t="s">
        <v>7</v>
      </c>
      <c r="C71" s="6" t="s">
        <v>42</v>
      </c>
      <c r="D71" s="6" t="s">
        <v>154</v>
      </c>
      <c r="E71" s="6">
        <f t="shared" si="1"/>
        <v>0.2632589186337897</v>
      </c>
      <c r="F71" s="6">
        <v>0.54543258694732599</v>
      </c>
      <c r="G71" s="6" t="s">
        <v>836</v>
      </c>
    </row>
    <row r="72" spans="1:7" ht="15.75" x14ac:dyDescent="0.25">
      <c r="A72" s="6" t="s">
        <v>87</v>
      </c>
      <c r="B72" s="6" t="s">
        <v>7</v>
      </c>
      <c r="C72" s="6" t="s">
        <v>15</v>
      </c>
      <c r="D72" s="6" t="s">
        <v>88</v>
      </c>
      <c r="E72" s="6">
        <f t="shared" si="1"/>
        <v>0.26273880436871222</v>
      </c>
      <c r="F72" s="6">
        <v>0.54608619232743405</v>
      </c>
      <c r="G72" s="6" t="s">
        <v>837</v>
      </c>
    </row>
    <row r="73" spans="1:7" ht="15.75" x14ac:dyDescent="0.25">
      <c r="A73" s="6" t="s">
        <v>109</v>
      </c>
      <c r="B73" s="6" t="s">
        <v>7</v>
      </c>
      <c r="C73" s="6" t="s">
        <v>22</v>
      </c>
      <c r="D73" s="6" t="s">
        <v>110</v>
      </c>
      <c r="E73" s="6">
        <f t="shared" si="1"/>
        <v>0.25166274158663693</v>
      </c>
      <c r="F73" s="6">
        <v>0.56019245915190397</v>
      </c>
      <c r="G73" s="6" t="s">
        <v>838</v>
      </c>
    </row>
    <row r="74" spans="1:7" ht="15.75" x14ac:dyDescent="0.25">
      <c r="A74" s="6" t="s">
        <v>189</v>
      </c>
      <c r="B74" s="6" t="s">
        <v>7</v>
      </c>
      <c r="C74" s="6" t="s">
        <v>94</v>
      </c>
      <c r="D74" s="6" t="s">
        <v>190</v>
      </c>
      <c r="E74" s="6">
        <f t="shared" si="1"/>
        <v>0.24758721570196929</v>
      </c>
      <c r="F74" s="6">
        <v>0.56547418626896195</v>
      </c>
      <c r="G74" s="6" t="s">
        <v>839</v>
      </c>
    </row>
    <row r="75" spans="1:7" ht="15.75" x14ac:dyDescent="0.25">
      <c r="A75" s="6" t="s">
        <v>318</v>
      </c>
      <c r="B75" s="6" t="s">
        <v>7</v>
      </c>
      <c r="C75" s="6" t="s">
        <v>42</v>
      </c>
      <c r="D75" s="6" t="s">
        <v>319</v>
      </c>
      <c r="E75" s="6">
        <f t="shared" si="1"/>
        <v>0.2310551302841917</v>
      </c>
      <c r="F75" s="6">
        <v>0.587414780089484</v>
      </c>
      <c r="G75" s="6" t="s">
        <v>840</v>
      </c>
    </row>
    <row r="76" spans="1:7" ht="15.75" x14ac:dyDescent="0.25">
      <c r="A76" s="6" t="s">
        <v>391</v>
      </c>
      <c r="B76" s="6" t="s">
        <v>7</v>
      </c>
      <c r="C76" s="6" t="s">
        <v>35</v>
      </c>
      <c r="D76" s="6" t="s">
        <v>392</v>
      </c>
      <c r="E76" s="6">
        <f t="shared" si="1"/>
        <v>0.2256056974343543</v>
      </c>
      <c r="F76" s="6">
        <v>0.59483197052007397</v>
      </c>
      <c r="G76" s="6" t="s">
        <v>841</v>
      </c>
    </row>
    <row r="77" spans="1:7" ht="15.75" x14ac:dyDescent="0.25">
      <c r="A77" s="6" t="s">
        <v>268</v>
      </c>
      <c r="B77" s="6" t="s">
        <v>7</v>
      </c>
      <c r="C77" s="6" t="s">
        <v>22</v>
      </c>
      <c r="D77" s="6" t="s">
        <v>269</v>
      </c>
      <c r="E77" s="6">
        <f t="shared" si="1"/>
        <v>0.21200358345233383</v>
      </c>
      <c r="F77" s="6">
        <v>0.61375694091022104</v>
      </c>
      <c r="G77" s="6" t="s">
        <v>842</v>
      </c>
    </row>
    <row r="78" spans="1:7" ht="15.75" x14ac:dyDescent="0.25">
      <c r="A78" s="6" t="s">
        <v>232</v>
      </c>
      <c r="B78" s="6" t="s">
        <v>7</v>
      </c>
      <c r="C78" s="6" t="s">
        <v>15</v>
      </c>
      <c r="D78" s="6" t="s">
        <v>233</v>
      </c>
      <c r="E78" s="6">
        <f t="shared" si="1"/>
        <v>0.21028253838259572</v>
      </c>
      <c r="F78" s="6">
        <v>0.61619399492786497</v>
      </c>
      <c r="G78" s="6" t="s">
        <v>843</v>
      </c>
    </row>
    <row r="79" spans="1:7" ht="15.75" x14ac:dyDescent="0.25">
      <c r="A79" s="6" t="s">
        <v>304</v>
      </c>
      <c r="B79" s="6" t="s">
        <v>7</v>
      </c>
      <c r="C79" s="6" t="s">
        <v>35</v>
      </c>
      <c r="D79" s="6" t="s">
        <v>305</v>
      </c>
      <c r="E79" s="6">
        <f t="shared" si="1"/>
        <v>0.19103937989131545</v>
      </c>
      <c r="F79" s="6">
        <v>0.64411085776039601</v>
      </c>
      <c r="G79" s="6" t="s">
        <v>844</v>
      </c>
    </row>
    <row r="80" spans="1:7" ht="15.75" x14ac:dyDescent="0.25">
      <c r="A80" s="6" t="s">
        <v>205</v>
      </c>
      <c r="B80" s="6" t="s">
        <v>26</v>
      </c>
      <c r="C80" s="6" t="s">
        <v>206</v>
      </c>
      <c r="D80" s="6" t="s">
        <v>207</v>
      </c>
      <c r="E80" s="6">
        <f t="shared" si="1"/>
        <v>0.18588681747032265</v>
      </c>
      <c r="F80" s="6">
        <v>0.65179823863503095</v>
      </c>
      <c r="G80" s="6" t="s">
        <v>845</v>
      </c>
    </row>
    <row r="81" spans="1:7" ht="15.75" x14ac:dyDescent="0.25">
      <c r="A81" s="6" t="s">
        <v>122</v>
      </c>
      <c r="B81" s="6" t="s">
        <v>7</v>
      </c>
      <c r="C81" s="6" t="s">
        <v>22</v>
      </c>
      <c r="D81" s="6" t="s">
        <v>123</v>
      </c>
      <c r="E81" s="6">
        <f t="shared" si="1"/>
        <v>0.17584150627366846</v>
      </c>
      <c r="F81" s="6">
        <v>0.66705016161419695</v>
      </c>
      <c r="G81" s="6" t="s">
        <v>846</v>
      </c>
    </row>
    <row r="82" spans="1:7" ht="15.75" x14ac:dyDescent="0.25">
      <c r="A82" s="6" t="s">
        <v>60</v>
      </c>
      <c r="B82" s="6" t="s">
        <v>7</v>
      </c>
      <c r="C82" s="6" t="s">
        <v>61</v>
      </c>
      <c r="D82" s="6" t="s">
        <v>62</v>
      </c>
      <c r="E82" s="6">
        <f t="shared" si="1"/>
        <v>0.15300992676625125</v>
      </c>
      <c r="F82" s="6">
        <v>0.70305624978599501</v>
      </c>
      <c r="G82" s="6" t="s">
        <v>847</v>
      </c>
    </row>
    <row r="83" spans="1:7" ht="15.75" x14ac:dyDescent="0.25">
      <c r="A83" s="6" t="s">
        <v>174</v>
      </c>
      <c r="B83" s="6" t="s">
        <v>7</v>
      </c>
      <c r="C83" s="6" t="s">
        <v>22</v>
      </c>
      <c r="D83" s="6" t="s">
        <v>175</v>
      </c>
      <c r="E83" s="6">
        <f t="shared" si="1"/>
        <v>0.14813045600208524</v>
      </c>
      <c r="F83" s="6">
        <v>0.71099990712213601</v>
      </c>
      <c r="G83" s="6" t="s">
        <v>848</v>
      </c>
    </row>
    <row r="84" spans="1:7" ht="15.75" x14ac:dyDescent="0.25">
      <c r="A84" s="6" t="s">
        <v>201</v>
      </c>
      <c r="B84" s="6" t="s">
        <v>7</v>
      </c>
      <c r="C84" s="6" t="s">
        <v>202</v>
      </c>
      <c r="D84" s="6" t="s">
        <v>203</v>
      </c>
      <c r="E84" s="6">
        <f t="shared" si="1"/>
        <v>0.14437664029983621</v>
      </c>
      <c r="F84" s="6">
        <v>0.71717205665385697</v>
      </c>
      <c r="G84" s="6" t="s">
        <v>849</v>
      </c>
    </row>
    <row r="85" spans="1:7" ht="15.75" x14ac:dyDescent="0.25">
      <c r="A85" s="6" t="s">
        <v>171</v>
      </c>
      <c r="B85" s="6" t="s">
        <v>7</v>
      </c>
      <c r="C85" s="6" t="s">
        <v>15</v>
      </c>
      <c r="D85" s="6" t="s">
        <v>172</v>
      </c>
      <c r="E85" s="6">
        <f t="shared" si="1"/>
        <v>0.13469175544411843</v>
      </c>
      <c r="F85" s="6">
        <v>0.73334484680765699</v>
      </c>
      <c r="G85" s="6" t="s">
        <v>850</v>
      </c>
    </row>
    <row r="86" spans="1:7" ht="15.75" x14ac:dyDescent="0.25">
      <c r="A86" s="6" t="s">
        <v>404</v>
      </c>
      <c r="B86" s="6" t="s">
        <v>7</v>
      </c>
      <c r="C86" s="6" t="s">
        <v>178</v>
      </c>
      <c r="D86" s="6" t="s">
        <v>405</v>
      </c>
      <c r="E86" s="6">
        <f t="shared" si="1"/>
        <v>0.12949264500075489</v>
      </c>
      <c r="F86" s="6">
        <v>0.74217676677571198</v>
      </c>
      <c r="G86" s="6" t="s">
        <v>828</v>
      </c>
    </row>
    <row r="87" spans="1:7" ht="15.75" x14ac:dyDescent="0.25">
      <c r="A87" s="6" t="s">
        <v>354</v>
      </c>
      <c r="B87" s="6" t="s">
        <v>7</v>
      </c>
      <c r="C87" s="6" t="s">
        <v>42</v>
      </c>
      <c r="D87" s="6" t="s">
        <v>355</v>
      </c>
      <c r="E87" s="6">
        <f t="shared" si="1"/>
        <v>0.1271040945969604</v>
      </c>
      <c r="F87" s="6">
        <v>0.74626986603482603</v>
      </c>
      <c r="G87" s="6" t="s">
        <v>851</v>
      </c>
    </row>
    <row r="88" spans="1:7" ht="15.75" x14ac:dyDescent="0.25">
      <c r="A88" s="6" t="s">
        <v>45</v>
      </c>
      <c r="B88" s="6" t="s">
        <v>7</v>
      </c>
      <c r="C88" s="6" t="s">
        <v>15</v>
      </c>
      <c r="D88" s="6" t="s">
        <v>46</v>
      </c>
      <c r="E88" s="6">
        <f t="shared" si="1"/>
        <v>0.12470814074733082</v>
      </c>
      <c r="F88" s="6">
        <v>0.75039833068476502</v>
      </c>
      <c r="G88" s="6" t="s">
        <v>852</v>
      </c>
    </row>
    <row r="89" spans="1:7" ht="15.75" x14ac:dyDescent="0.25">
      <c r="A89" s="6" t="s">
        <v>321</v>
      </c>
      <c r="B89" s="6" t="s">
        <v>7</v>
      </c>
      <c r="C89" s="6" t="s">
        <v>15</v>
      </c>
      <c r="D89" s="6" t="s">
        <v>322</v>
      </c>
      <c r="E89" s="6">
        <f t="shared" si="1"/>
        <v>0.12335616152819899</v>
      </c>
      <c r="F89" s="6">
        <v>0.75273799595871804</v>
      </c>
      <c r="G89" s="6" t="s">
        <v>853</v>
      </c>
    </row>
    <row r="90" spans="1:7" ht="15.75" x14ac:dyDescent="0.25">
      <c r="A90" s="6" t="s">
        <v>248</v>
      </c>
      <c r="B90" s="6" t="s">
        <v>249</v>
      </c>
      <c r="C90" s="6" t="s">
        <v>250</v>
      </c>
      <c r="D90" s="6" t="s">
        <v>251</v>
      </c>
      <c r="E90" s="6">
        <f t="shared" si="1"/>
        <v>0.12316437573492219</v>
      </c>
      <c r="F90" s="6">
        <v>0.75307048080549799</v>
      </c>
      <c r="G90" s="6" t="s">
        <v>854</v>
      </c>
    </row>
    <row r="91" spans="1:7" ht="15.75" x14ac:dyDescent="0.25">
      <c r="A91" s="6" t="s">
        <v>433</v>
      </c>
      <c r="B91" s="6" t="s">
        <v>7</v>
      </c>
      <c r="C91" s="6" t="s">
        <v>57</v>
      </c>
      <c r="D91" s="6" t="s">
        <v>434</v>
      </c>
      <c r="E91" s="6">
        <f t="shared" si="1"/>
        <v>0.10860960687641676</v>
      </c>
      <c r="F91" s="6">
        <v>0.77873625294952098</v>
      </c>
      <c r="G91" s="6" t="s">
        <v>855</v>
      </c>
    </row>
    <row r="92" spans="1:7" ht="15.75" x14ac:dyDescent="0.25">
      <c r="A92" s="6" t="s">
        <v>25</v>
      </c>
      <c r="B92" s="6" t="s">
        <v>26</v>
      </c>
      <c r="C92" s="6" t="s">
        <v>27</v>
      </c>
      <c r="D92" s="6" t="s">
        <v>28</v>
      </c>
      <c r="E92" s="6">
        <f t="shared" si="1"/>
        <v>0.10526972071226082</v>
      </c>
      <c r="F92" s="6">
        <v>0.78474811158330604</v>
      </c>
      <c r="G92" s="6" t="s">
        <v>856</v>
      </c>
    </row>
    <row r="93" spans="1:7" ht="15.75" x14ac:dyDescent="0.25">
      <c r="A93" s="6" t="s">
        <v>289</v>
      </c>
      <c r="B93" s="6" t="s">
        <v>7</v>
      </c>
      <c r="C93" s="6" t="s">
        <v>31</v>
      </c>
      <c r="D93" s="6" t="s">
        <v>290</v>
      </c>
      <c r="E93" s="6">
        <f t="shared" si="1"/>
        <v>0.1040336834606546</v>
      </c>
      <c r="F93" s="6">
        <v>0.78698474955077202</v>
      </c>
      <c r="G93" s="6" t="s">
        <v>857</v>
      </c>
    </row>
    <row r="94" spans="1:7" ht="15.75" x14ac:dyDescent="0.25">
      <c r="A94" s="6" t="s">
        <v>245</v>
      </c>
      <c r="B94" s="6" t="s">
        <v>7</v>
      </c>
      <c r="C94" s="6" t="s">
        <v>42</v>
      </c>
      <c r="D94" s="6" t="s">
        <v>246</v>
      </c>
      <c r="E94" s="6">
        <f t="shared" si="1"/>
        <v>0.10024213948758032</v>
      </c>
      <c r="F94" s="6">
        <v>0.79388548301795703</v>
      </c>
      <c r="G94" s="6" t="s">
        <v>858</v>
      </c>
    </row>
    <row r="95" spans="1:7" ht="15.75" x14ac:dyDescent="0.25">
      <c r="A95" s="6" t="s">
        <v>424</v>
      </c>
      <c r="B95" s="6" t="s">
        <v>7</v>
      </c>
      <c r="C95" s="6" t="s">
        <v>57</v>
      </c>
      <c r="D95" s="6" t="s">
        <v>425</v>
      </c>
      <c r="E95" s="6">
        <f t="shared" si="1"/>
        <v>9.8137983527239472E-2</v>
      </c>
      <c r="F95" s="6">
        <v>0.79774118961585605</v>
      </c>
      <c r="G95" s="6" t="s">
        <v>859</v>
      </c>
    </row>
    <row r="96" spans="1:7" ht="15.75" x14ac:dyDescent="0.25">
      <c r="A96" s="6" t="s">
        <v>265</v>
      </c>
      <c r="B96" s="6" t="s">
        <v>26</v>
      </c>
      <c r="C96" s="6" t="s">
        <v>76</v>
      </c>
      <c r="D96" s="6" t="s">
        <v>266</v>
      </c>
      <c r="E96" s="6">
        <f t="shared" si="1"/>
        <v>9.6281624963311496E-2</v>
      </c>
      <c r="F96" s="6">
        <v>0.80115837138705603</v>
      </c>
      <c r="G96" s="6" t="s">
        <v>860</v>
      </c>
    </row>
    <row r="97" spans="1:7" ht="15.75" x14ac:dyDescent="0.25">
      <c r="A97" s="6" t="s">
        <v>324</v>
      </c>
      <c r="B97" s="6" t="s">
        <v>7</v>
      </c>
      <c r="C97" s="6" t="s">
        <v>31</v>
      </c>
      <c r="D97" s="6" t="s">
        <v>325</v>
      </c>
      <c r="E97" s="6">
        <f t="shared" si="1"/>
        <v>6.3969491040840015E-2</v>
      </c>
      <c r="F97" s="6">
        <v>0.86303917368595595</v>
      </c>
      <c r="G97" s="6" t="s">
        <v>861</v>
      </c>
    </row>
    <row r="98" spans="1:7" ht="15.75" x14ac:dyDescent="0.25">
      <c r="A98" s="6" t="s">
        <v>421</v>
      </c>
      <c r="B98" s="6" t="s">
        <v>7</v>
      </c>
      <c r="C98" s="6" t="s">
        <v>57</v>
      </c>
      <c r="D98" s="6" t="s">
        <v>422</v>
      </c>
      <c r="E98" s="6">
        <f t="shared" si="1"/>
        <v>6.2403346353710108E-2</v>
      </c>
      <c r="F98" s="6">
        <v>0.86615706797757097</v>
      </c>
      <c r="G98" s="6" t="s">
        <v>862</v>
      </c>
    </row>
    <row r="99" spans="1:7" ht="15.75" x14ac:dyDescent="0.25">
      <c r="A99" s="6" t="s">
        <v>100</v>
      </c>
      <c r="B99" s="6" t="s">
        <v>7</v>
      </c>
      <c r="C99" s="6" t="s">
        <v>35</v>
      </c>
      <c r="D99" s="6" t="s">
        <v>101</v>
      </c>
      <c r="E99" s="6">
        <f t="shared" si="1"/>
        <v>5.8818712652281301E-2</v>
      </c>
      <c r="F99" s="6">
        <v>0.87333584849578705</v>
      </c>
      <c r="G99" s="6" t="s">
        <v>320</v>
      </c>
    </row>
    <row r="100" spans="1:7" ht="15.75" x14ac:dyDescent="0.25">
      <c r="A100" s="6" t="s">
        <v>295</v>
      </c>
      <c r="B100" s="6" t="s">
        <v>26</v>
      </c>
      <c r="C100" s="6" t="s">
        <v>206</v>
      </c>
      <c r="D100" s="6" t="s">
        <v>296</v>
      </c>
      <c r="E100" s="6">
        <f t="shared" si="1"/>
        <v>5.8442714193952104E-2</v>
      </c>
      <c r="F100" s="6">
        <v>0.87409228251652604</v>
      </c>
      <c r="G100" s="6" t="s">
        <v>863</v>
      </c>
    </row>
    <row r="101" spans="1:7" ht="15.75" x14ac:dyDescent="0.25">
      <c r="A101" s="6" t="s">
        <v>280</v>
      </c>
      <c r="B101" s="6" t="s">
        <v>26</v>
      </c>
      <c r="C101" s="6" t="s">
        <v>76</v>
      </c>
      <c r="D101" s="6" t="s">
        <v>281</v>
      </c>
      <c r="E101" s="6">
        <f t="shared" si="1"/>
        <v>5.5828906439911771E-2</v>
      </c>
      <c r="F101" s="6">
        <v>0.87936888254953105</v>
      </c>
      <c r="G101" s="6" t="s">
        <v>864</v>
      </c>
    </row>
    <row r="102" spans="1:7" ht="15.75" x14ac:dyDescent="0.25">
      <c r="A102" s="6" t="s">
        <v>177</v>
      </c>
      <c r="B102" s="6" t="s">
        <v>7</v>
      </c>
      <c r="C102" s="6" t="s">
        <v>178</v>
      </c>
      <c r="D102" s="6" t="s">
        <v>179</v>
      </c>
      <c r="E102" s="6">
        <f t="shared" si="1"/>
        <v>5.0238414674585258E-2</v>
      </c>
      <c r="F102" s="6">
        <v>0.89076180231156299</v>
      </c>
      <c r="G102" s="6" t="s">
        <v>180</v>
      </c>
    </row>
    <row r="103" spans="1:7" ht="15.75" x14ac:dyDescent="0.25">
      <c r="A103" s="6" t="s">
        <v>339</v>
      </c>
      <c r="B103" s="6" t="s">
        <v>26</v>
      </c>
      <c r="C103" s="6" t="s">
        <v>27</v>
      </c>
      <c r="D103" s="6" t="s">
        <v>340</v>
      </c>
      <c r="E103" s="6">
        <f t="shared" si="1"/>
        <v>4.9620423101109333E-2</v>
      </c>
      <c r="F103" s="6">
        <v>0.89203023918896795</v>
      </c>
      <c r="G103" s="6" t="s">
        <v>865</v>
      </c>
    </row>
    <row r="104" spans="1:7" ht="15.75" x14ac:dyDescent="0.25">
      <c r="A104" s="6" t="s">
        <v>333</v>
      </c>
      <c r="B104" s="6" t="s">
        <v>7</v>
      </c>
      <c r="C104" s="6" t="s">
        <v>15</v>
      </c>
      <c r="D104" s="6" t="s">
        <v>334</v>
      </c>
      <c r="E104" s="6">
        <f t="shared" si="1"/>
        <v>4.5758117874225068E-2</v>
      </c>
      <c r="F104" s="6">
        <v>0.89999870000239302</v>
      </c>
      <c r="G104" s="6" t="s">
        <v>866</v>
      </c>
    </row>
    <row r="105" spans="1:7" ht="15.75" x14ac:dyDescent="0.25">
      <c r="A105" s="6" t="s">
        <v>306</v>
      </c>
      <c r="B105" s="6" t="s">
        <v>7</v>
      </c>
      <c r="C105" s="6" t="s">
        <v>57</v>
      </c>
      <c r="D105" s="6" t="s">
        <v>307</v>
      </c>
      <c r="E105" s="6">
        <f t="shared" si="1"/>
        <v>4.3474575554432356E-2</v>
      </c>
      <c r="F105" s="6">
        <v>0.90474340163020295</v>
      </c>
      <c r="G105" s="6" t="s">
        <v>867</v>
      </c>
    </row>
    <row r="106" spans="1:7" ht="15.75" x14ac:dyDescent="0.25">
      <c r="A106" s="6" t="s">
        <v>330</v>
      </c>
      <c r="B106" s="6" t="s">
        <v>26</v>
      </c>
      <c r="C106" s="6" t="s">
        <v>183</v>
      </c>
      <c r="D106" s="6" t="s">
        <v>331</v>
      </c>
      <c r="E106" s="6">
        <f t="shared" si="1"/>
        <v>4.2518390417041328E-2</v>
      </c>
      <c r="F106" s="6">
        <v>0.906737567515153</v>
      </c>
      <c r="G106" s="6" t="s">
        <v>868</v>
      </c>
    </row>
    <row r="107" spans="1:7" ht="15.75" x14ac:dyDescent="0.25">
      <c r="A107" s="6" t="s">
        <v>195</v>
      </c>
      <c r="B107" s="6" t="s">
        <v>26</v>
      </c>
      <c r="C107" s="6" t="s">
        <v>76</v>
      </c>
      <c r="D107" s="6" t="s">
        <v>196</v>
      </c>
      <c r="E107" s="6">
        <f t="shared" si="1"/>
        <v>4.1815229533499365E-2</v>
      </c>
      <c r="F107" s="6">
        <v>0.90820684434298504</v>
      </c>
      <c r="G107" s="6" t="s">
        <v>869</v>
      </c>
    </row>
    <row r="108" spans="1:7" ht="15.75" x14ac:dyDescent="0.25">
      <c r="A108" s="6" t="s">
        <v>360</v>
      </c>
      <c r="B108" s="6" t="s">
        <v>26</v>
      </c>
      <c r="C108" s="6" t="s">
        <v>183</v>
      </c>
      <c r="D108" s="6" t="s">
        <v>361</v>
      </c>
      <c r="E108" s="6">
        <f t="shared" si="1"/>
        <v>3.6645149936820401E-2</v>
      </c>
      <c r="F108" s="6">
        <v>0.91908324738887703</v>
      </c>
      <c r="G108" s="6" t="s">
        <v>870</v>
      </c>
    </row>
    <row r="109" spans="1:7" ht="15.75" x14ac:dyDescent="0.25">
      <c r="A109" s="6" t="s">
        <v>140</v>
      </c>
      <c r="B109" s="6" t="s">
        <v>7</v>
      </c>
      <c r="C109" s="6" t="s">
        <v>61</v>
      </c>
      <c r="D109" s="6" t="s">
        <v>141</v>
      </c>
      <c r="E109" s="6">
        <f t="shared" si="1"/>
        <v>3.1884185743332842E-2</v>
      </c>
      <c r="F109" s="6">
        <v>0.92921414930655399</v>
      </c>
      <c r="G109" s="6" t="s">
        <v>871</v>
      </c>
    </row>
    <row r="110" spans="1:7" ht="15.75" x14ac:dyDescent="0.25">
      <c r="A110" s="6" t="s">
        <v>239</v>
      </c>
      <c r="B110" s="6" t="s">
        <v>26</v>
      </c>
      <c r="C110" s="6" t="s">
        <v>206</v>
      </c>
      <c r="D110" s="6" t="s">
        <v>240</v>
      </c>
      <c r="E110" s="6">
        <f t="shared" si="1"/>
        <v>2.9899849358409801E-2</v>
      </c>
      <c r="F110" s="6">
        <v>0.93346953907101504</v>
      </c>
      <c r="G110" s="6" t="s">
        <v>872</v>
      </c>
    </row>
    <row r="111" spans="1:7" ht="15.75" x14ac:dyDescent="0.25">
      <c r="A111" s="6" t="s">
        <v>72</v>
      </c>
      <c r="B111" s="6" t="s">
        <v>7</v>
      </c>
      <c r="C111" s="6" t="s">
        <v>15</v>
      </c>
      <c r="D111" s="6" t="s">
        <v>73</v>
      </c>
      <c r="E111" s="6">
        <f t="shared" si="1"/>
        <v>1.9868526267228702E-2</v>
      </c>
      <c r="F111" s="6">
        <v>0.95528173417325501</v>
      </c>
      <c r="G111" s="6" t="s">
        <v>873</v>
      </c>
    </row>
    <row r="112" spans="1:7" ht="15.75" x14ac:dyDescent="0.25">
      <c r="A112" s="6" t="s">
        <v>93</v>
      </c>
      <c r="B112" s="6" t="s">
        <v>7</v>
      </c>
      <c r="C112" s="6" t="s">
        <v>94</v>
      </c>
      <c r="D112" s="6" t="s">
        <v>95</v>
      </c>
      <c r="E112" s="6">
        <f t="shared" si="1"/>
        <v>1.9862946821674655E-2</v>
      </c>
      <c r="F112" s="6">
        <v>0.95529400689806299</v>
      </c>
      <c r="G112" s="6" t="s">
        <v>874</v>
      </c>
    </row>
    <row r="113" spans="1:7" ht="15.75" x14ac:dyDescent="0.25">
      <c r="A113" s="6" t="s">
        <v>192</v>
      </c>
      <c r="B113" s="6" t="s">
        <v>7</v>
      </c>
      <c r="C113" s="6" t="s">
        <v>57</v>
      </c>
      <c r="D113" s="6" t="s">
        <v>193</v>
      </c>
      <c r="E113" s="6">
        <f t="shared" si="1"/>
        <v>1.9319727802105217E-2</v>
      </c>
      <c r="F113" s="6">
        <v>0.95648964390047897</v>
      </c>
      <c r="G113" s="6" t="s">
        <v>875</v>
      </c>
    </row>
    <row r="114" spans="1:7" ht="15.75" x14ac:dyDescent="0.25">
      <c r="A114" s="6" t="s">
        <v>633</v>
      </c>
      <c r="B114" s="6" t="s">
        <v>7</v>
      </c>
      <c r="C114" s="6" t="s">
        <v>42</v>
      </c>
      <c r="D114" s="6" t="s">
        <v>634</v>
      </c>
      <c r="E114" s="6">
        <f t="shared" si="1"/>
        <v>1.7523103197456855E-2</v>
      </c>
      <c r="F114" s="6">
        <v>0.96045472364278595</v>
      </c>
      <c r="G114" s="6" t="s">
        <v>876</v>
      </c>
    </row>
    <row r="115" spans="1:7" ht="15.75" x14ac:dyDescent="0.25">
      <c r="A115" s="6" t="s">
        <v>147</v>
      </c>
      <c r="B115" s="6" t="s">
        <v>26</v>
      </c>
      <c r="C115" s="6" t="s">
        <v>76</v>
      </c>
      <c r="D115" s="6" t="s">
        <v>148</v>
      </c>
      <c r="E115" s="6">
        <f t="shared" si="1"/>
        <v>1.1130483327639858E-2</v>
      </c>
      <c r="F115" s="6">
        <v>0.97469674709128995</v>
      </c>
      <c r="G115" s="6" t="s">
        <v>877</v>
      </c>
    </row>
    <row r="116" spans="1:7" ht="15.75" x14ac:dyDescent="0.25">
      <c r="A116" s="6" t="s">
        <v>277</v>
      </c>
      <c r="B116" s="6" t="s">
        <v>7</v>
      </c>
      <c r="C116" s="6" t="s">
        <v>178</v>
      </c>
      <c r="D116" s="6" t="s">
        <v>278</v>
      </c>
      <c r="E116" s="6">
        <f t="shared" si="1"/>
        <v>1.0220300890612963E-2</v>
      </c>
      <c r="F116" s="6">
        <v>0.97674163179890505</v>
      </c>
      <c r="G116" s="6" t="s">
        <v>878</v>
      </c>
    </row>
    <row r="117" spans="1:7" ht="15.75" x14ac:dyDescent="0.25">
      <c r="A117" s="6" t="s">
        <v>182</v>
      </c>
      <c r="B117" s="6" t="s">
        <v>26</v>
      </c>
      <c r="C117" s="6" t="s">
        <v>183</v>
      </c>
      <c r="D117" s="6" t="s">
        <v>184</v>
      </c>
      <c r="E117" s="6">
        <f t="shared" si="1"/>
        <v>9.8239040082374156E-3</v>
      </c>
      <c r="F117" s="6">
        <v>0.97763354754568799</v>
      </c>
      <c r="G117" s="6" t="s">
        <v>879</v>
      </c>
    </row>
    <row r="118" spans="1:7" ht="15.75" x14ac:dyDescent="0.25">
      <c r="A118" s="6" t="s">
        <v>286</v>
      </c>
      <c r="B118" s="6" t="s">
        <v>7</v>
      </c>
      <c r="C118" s="6" t="s">
        <v>15</v>
      </c>
      <c r="D118" s="6" t="s">
        <v>287</v>
      </c>
      <c r="E118" s="6">
        <f t="shared" si="1"/>
        <v>8.2933825425135881E-3</v>
      </c>
      <c r="F118" s="6">
        <v>0.98108495867488599</v>
      </c>
      <c r="G118" s="6" t="s">
        <v>880</v>
      </c>
    </row>
    <row r="119" spans="1:7" ht="15.75" x14ac:dyDescent="0.25">
      <c r="A119" s="6" t="s">
        <v>357</v>
      </c>
      <c r="B119" s="6" t="s">
        <v>26</v>
      </c>
      <c r="C119" s="6" t="s">
        <v>206</v>
      </c>
      <c r="D119" s="6" t="s">
        <v>358</v>
      </c>
      <c r="E119" s="6">
        <f t="shared" si="1"/>
        <v>8.0095642618842333E-3</v>
      </c>
      <c r="F119" s="6">
        <v>0.98172632268762705</v>
      </c>
      <c r="G119" s="6" t="s">
        <v>881</v>
      </c>
    </row>
    <row r="120" spans="1:7" ht="15.75" x14ac:dyDescent="0.25">
      <c r="A120" s="6" t="s">
        <v>427</v>
      </c>
      <c r="B120" s="6" t="s">
        <v>7</v>
      </c>
      <c r="C120" s="6" t="s">
        <v>57</v>
      </c>
      <c r="D120" s="6" t="s">
        <v>428</v>
      </c>
      <c r="E120" s="6">
        <f t="shared" si="1"/>
        <v>5.751050657905786E-3</v>
      </c>
      <c r="F120" s="6">
        <v>0.98684500977671497</v>
      </c>
      <c r="G120" s="6" t="s">
        <v>882</v>
      </c>
    </row>
    <row r="121" spans="1:7" ht="15.75" x14ac:dyDescent="0.25">
      <c r="A121" s="6" t="s">
        <v>298</v>
      </c>
      <c r="B121" s="6" t="s">
        <v>26</v>
      </c>
      <c r="C121" s="6" t="s">
        <v>206</v>
      </c>
      <c r="D121" s="6" t="s">
        <v>299</v>
      </c>
      <c r="E121" s="6">
        <f t="shared" si="1"/>
        <v>4.2399754196237932E-3</v>
      </c>
      <c r="F121" s="6">
        <v>0.99028459824035098</v>
      </c>
      <c r="G121" s="6" t="s">
        <v>883</v>
      </c>
    </row>
    <row r="122" spans="1:7" ht="15.75" x14ac:dyDescent="0.25">
      <c r="A122" s="6" t="s">
        <v>156</v>
      </c>
      <c r="B122" s="6" t="s">
        <v>157</v>
      </c>
      <c r="C122" s="6" t="s">
        <v>158</v>
      </c>
      <c r="D122" s="6" t="s">
        <v>159</v>
      </c>
      <c r="E122" s="6">
        <f t="shared" si="1"/>
        <v>2.8100018461580949E-3</v>
      </c>
      <c r="F122" s="6">
        <v>0.99355061875140105</v>
      </c>
      <c r="G122" s="6" t="s">
        <v>235</v>
      </c>
    </row>
    <row r="123" spans="1:7" ht="15.75" x14ac:dyDescent="0.25">
      <c r="A123" s="6" t="s">
        <v>220</v>
      </c>
      <c r="B123" s="6" t="s">
        <v>7</v>
      </c>
      <c r="C123" s="6" t="s">
        <v>15</v>
      </c>
      <c r="D123" s="6" t="s">
        <v>221</v>
      </c>
      <c r="E123" s="6">
        <f t="shared" si="1"/>
        <v>2.2898544696957788E-3</v>
      </c>
      <c r="F123" s="6">
        <v>0.99474129091040897</v>
      </c>
      <c r="G123" s="6" t="s">
        <v>884</v>
      </c>
    </row>
    <row r="124" spans="1:7" ht="15.75" x14ac:dyDescent="0.25">
      <c r="A124" s="6" t="s">
        <v>348</v>
      </c>
      <c r="B124" s="6" t="s">
        <v>26</v>
      </c>
      <c r="C124" s="6" t="s">
        <v>27</v>
      </c>
      <c r="D124" s="6" t="s">
        <v>349</v>
      </c>
      <c r="E124" s="6">
        <f t="shared" si="1"/>
        <v>1.0089025053304718E-3</v>
      </c>
      <c r="F124" s="6">
        <v>0.997679612401981</v>
      </c>
      <c r="G124" s="6" t="s">
        <v>885</v>
      </c>
    </row>
    <row r="125" spans="1:7" ht="15.75" x14ac:dyDescent="0.25">
      <c r="A125" s="6" t="s">
        <v>366</v>
      </c>
      <c r="B125" s="6" t="s">
        <v>7</v>
      </c>
      <c r="C125" s="6" t="s">
        <v>31</v>
      </c>
      <c r="D125" s="6" t="s">
        <v>367</v>
      </c>
      <c r="E125" s="6">
        <f t="shared" si="1"/>
        <v>8.6986488587142378E-4</v>
      </c>
      <c r="F125" s="6">
        <v>0.99799906662247995</v>
      </c>
      <c r="G125" s="6" t="s">
        <v>886</v>
      </c>
    </row>
    <row r="126" spans="1:7" ht="15.75" x14ac:dyDescent="0.25">
      <c r="A126" s="6" t="s">
        <v>242</v>
      </c>
      <c r="B126" s="6" t="s">
        <v>26</v>
      </c>
      <c r="C126" s="6" t="s">
        <v>206</v>
      </c>
      <c r="D126" s="6" t="s">
        <v>243</v>
      </c>
      <c r="E126" s="6">
        <f t="shared" si="1"/>
        <v>5.4831070267993137E-4</v>
      </c>
      <c r="F126" s="6">
        <v>0.998738264607965</v>
      </c>
      <c r="G126" s="6" t="s">
        <v>887</v>
      </c>
    </row>
    <row r="127" spans="1:7" ht="15.75" x14ac:dyDescent="0.25">
      <c r="A127" s="6" t="s">
        <v>363</v>
      </c>
      <c r="B127" s="6" t="s">
        <v>249</v>
      </c>
      <c r="C127" s="6" t="s">
        <v>250</v>
      </c>
      <c r="D127" s="6" t="s">
        <v>364</v>
      </c>
      <c r="E127" s="6">
        <f t="shared" si="1"/>
        <v>1.7846120809139813E-4</v>
      </c>
      <c r="F127" s="6">
        <v>0.99958916229950101</v>
      </c>
      <c r="G127" s="6" t="s">
        <v>888</v>
      </c>
    </row>
    <row r="128" spans="1:7" ht="15.75" x14ac:dyDescent="0.25">
      <c r="A128" s="6" t="s">
        <v>342</v>
      </c>
      <c r="B128" s="6" t="s">
        <v>7</v>
      </c>
      <c r="C128" s="6" t="s">
        <v>94</v>
      </c>
      <c r="D128" s="6" t="s">
        <v>343</v>
      </c>
      <c r="E128" s="6">
        <f t="shared" si="1"/>
        <v>1.1168411694155962E-4</v>
      </c>
      <c r="F128" s="6">
        <v>0.99974287088056601</v>
      </c>
      <c r="G128" s="6" t="s">
        <v>889</v>
      </c>
    </row>
    <row r="129" spans="1:7" ht="15.75" x14ac:dyDescent="0.25">
      <c r="A129" s="6" t="s">
        <v>369</v>
      </c>
      <c r="B129" s="6" t="s">
        <v>7</v>
      </c>
      <c r="C129" s="6" t="s">
        <v>94</v>
      </c>
      <c r="D129" s="6" t="s">
        <v>370</v>
      </c>
      <c r="E129" s="6">
        <f t="shared" si="1"/>
        <v>8.929672884661176E-5</v>
      </c>
      <c r="F129" s="6">
        <v>0.99979440782027396</v>
      </c>
      <c r="G129" s="6" t="s">
        <v>890</v>
      </c>
    </row>
    <row r="130" spans="1:7" ht="15.75" x14ac:dyDescent="0.25">
      <c r="A130" s="6" t="s">
        <v>375</v>
      </c>
      <c r="B130" s="6" t="s">
        <v>26</v>
      </c>
      <c r="C130" s="6" t="s">
        <v>27</v>
      </c>
      <c r="D130" s="6" t="s">
        <v>376</v>
      </c>
      <c r="E130" s="6">
        <f t="shared" si="1"/>
        <v>2.5611124033329156E-5</v>
      </c>
      <c r="F130" s="6">
        <v>0.999941029946388</v>
      </c>
      <c r="G130" s="6" t="s">
        <v>891</v>
      </c>
    </row>
    <row r="131" spans="1:7" ht="15.75" x14ac:dyDescent="0.25">
      <c r="A131" s="6" t="s">
        <v>372</v>
      </c>
      <c r="B131" s="6" t="s">
        <v>26</v>
      </c>
      <c r="C131" s="6" t="s">
        <v>27</v>
      </c>
      <c r="D131" s="6" t="s">
        <v>373</v>
      </c>
      <c r="E131" s="6">
        <f t="shared" si="1"/>
        <v>8.5072349389363898E-6</v>
      </c>
      <c r="F131" s="6">
        <v>0.99998041155950301</v>
      </c>
      <c r="G131" s="6" t="s">
        <v>892</v>
      </c>
    </row>
    <row r="132" spans="1:7" ht="15.75" x14ac:dyDescent="0.25">
      <c r="A132" s="6" t="s">
        <v>301</v>
      </c>
      <c r="B132" s="6" t="s">
        <v>249</v>
      </c>
      <c r="C132" s="6" t="s">
        <v>250</v>
      </c>
      <c r="D132" s="6" t="s">
        <v>302</v>
      </c>
      <c r="E132" s="6">
        <f t="shared" ref="E132" si="2">-LOG(F132,10)</f>
        <v>4.8019387238248152E-7</v>
      </c>
      <c r="F132" s="6">
        <v>0.99999889431335898</v>
      </c>
      <c r="G132" s="6" t="s">
        <v>893</v>
      </c>
    </row>
  </sheetData>
  <mergeCells count="2">
    <mergeCell ref="A1:N1"/>
    <mergeCell ref="A3:J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MT VS ST 15</vt:lpstr>
      <vt:lpstr>MT VS ST 20</vt:lpstr>
      <vt:lpstr>MT VS ST 25</vt:lpstr>
      <vt:lpstr>MT VS ST 30</vt:lpstr>
      <vt:lpstr>MT VS ST 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lims</dc:creator>
  <cp:lastModifiedBy>Administrator</cp:lastModifiedBy>
  <dcterms:created xsi:type="dcterms:W3CDTF">2022-08-29T15:30:08Z</dcterms:created>
  <dcterms:modified xsi:type="dcterms:W3CDTF">2023-04-10T02:17:51Z</dcterms:modified>
</cp:coreProperties>
</file>