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6"/>
  <workbookPr/>
  <mc:AlternateContent xmlns:mc="http://schemas.openxmlformats.org/markup-compatibility/2006">
    <mc:Choice Requires="x15">
      <x15ac:absPath xmlns:x15ac="http://schemas.microsoft.com/office/spreadsheetml/2010/11/ac" url="https://univnebrmedcntr-my.sharepoint.com/personal/minhnghi_nguyen_unmc_edu/Documents/Pranavi/"/>
    </mc:Choice>
  </mc:AlternateContent>
  <xr:revisionPtr revIDLastSave="8" documentId="13_ncr:1_{501AA4C5-E0C7-3742-A248-AB15795BF49B}" xr6:coauthVersionLast="47" xr6:coauthVersionMax="47" xr10:uidLastSave="{8B340B7E-88FF-5041-A0D0-9BEEBC76FF20}"/>
  <bookViews>
    <workbookView xWindow="4360" yWindow="500" windowWidth="28800" windowHeight="18000" activeTab="1" xr2:uid="{00000000-000D-0000-FFFF-FFFF00000000}"/>
  </bookViews>
  <sheets>
    <sheet name="WT+PSU vs. WT" sheetId="1" r:id="rId1"/>
    <sheet name="HIV+PSU vs. HIV" sheetId="2" r:id="rId2"/>
    <sheet name="HIV+PSU vs. WT+PSU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" l="1"/>
  <c r="M2" i="1"/>
  <c r="M5" i="1"/>
  <c r="M4" i="1"/>
  <c r="M6" i="1" l="1"/>
  <c r="N3" i="1" s="1"/>
  <c r="N2" i="1" l="1"/>
  <c r="N5" i="1"/>
  <c r="N4" i="1"/>
</calcChain>
</file>

<file path=xl/sharedStrings.xml><?xml version="1.0" encoding="utf-8"?>
<sst xmlns="http://schemas.openxmlformats.org/spreadsheetml/2006/main" count="2547" uniqueCount="1352">
  <si>
    <t>Name</t>
  </si>
  <si>
    <t>Chromosome</t>
  </si>
  <si>
    <t>Region</t>
  </si>
  <si>
    <t>Max group mean</t>
  </si>
  <si>
    <t>Log₂ fold change</t>
  </si>
  <si>
    <t>Fold change</t>
  </si>
  <si>
    <t>P-value</t>
  </si>
  <si>
    <t>FDR p-value</t>
  </si>
  <si>
    <t>GeneID</t>
  </si>
  <si>
    <t>Biotype</t>
  </si>
  <si>
    <t>LOC100911498</t>
  </si>
  <si>
    <t>NC_051356.1</t>
  </si>
  <si>
    <t>complement(68474987..68492500)</t>
  </si>
  <si>
    <t>100911498</t>
  </si>
  <si>
    <t>lncRNA</t>
  </si>
  <si>
    <t>Protein coding</t>
  </si>
  <si>
    <t>LOC108348108</t>
  </si>
  <si>
    <t>NC_051355.1</t>
  </si>
  <si>
    <t>3870765..3873221</t>
  </si>
  <si>
    <t>108348108</t>
  </si>
  <si>
    <t>protein_coding</t>
  </si>
  <si>
    <t>Hspa1b</t>
  </si>
  <si>
    <t>3855104..3859148</t>
  </si>
  <si>
    <t>24472</t>
  </si>
  <si>
    <t>rRNA</t>
  </si>
  <si>
    <t>Pdk4</t>
  </si>
  <si>
    <t>NC_051339.1</t>
  </si>
  <si>
    <t>complement(33591796..33601798)</t>
  </si>
  <si>
    <t>89813</t>
  </si>
  <si>
    <t>misc RNA</t>
  </si>
  <si>
    <t>Nr4a3</t>
  </si>
  <si>
    <t>NC_051340.1</t>
  </si>
  <si>
    <t>62361588..62401489</t>
  </si>
  <si>
    <t>58853</t>
  </si>
  <si>
    <t>Tmem252</t>
  </si>
  <si>
    <t>NC_051336.1</t>
  </si>
  <si>
    <t>222316982..222321946</t>
  </si>
  <si>
    <t>361744</t>
  </si>
  <si>
    <t>Maff</t>
  </si>
  <si>
    <t>NC_051342.1</t>
  </si>
  <si>
    <t>110912499..110923851</t>
  </si>
  <si>
    <t>366960</t>
  </si>
  <si>
    <t>Ckm</t>
  </si>
  <si>
    <t>79061390..79071721</t>
  </si>
  <si>
    <t>24265</t>
  </si>
  <si>
    <t>Hspb7</t>
  </si>
  <si>
    <t>153727782..153731268</t>
  </si>
  <si>
    <t>50565</t>
  </si>
  <si>
    <t>LOC102551544</t>
  </si>
  <si>
    <t>218792565..218797618</t>
  </si>
  <si>
    <t>102551544</t>
  </si>
  <si>
    <t>Apold1</t>
  </si>
  <si>
    <t>167768437..167825706</t>
  </si>
  <si>
    <t>444983</t>
  </si>
  <si>
    <t>Hspb1</t>
  </si>
  <si>
    <t>NC_051347.1</t>
  </si>
  <si>
    <t>complement(20794014..20795675)</t>
  </si>
  <si>
    <t>24471</t>
  </si>
  <si>
    <t>Fos</t>
  </si>
  <si>
    <t>NC_051341.1</t>
  </si>
  <si>
    <t>105121170..105124036</t>
  </si>
  <si>
    <t>314322</t>
  </si>
  <si>
    <t>Fosb</t>
  </si>
  <si>
    <t>complement(78954312..78961492)</t>
  </si>
  <si>
    <t>100360880</t>
  </si>
  <si>
    <t>Egr4</t>
  </si>
  <si>
    <t>complement(118047869..118050328)</t>
  </si>
  <si>
    <t>25129</t>
  </si>
  <si>
    <t>Fosl2</t>
  </si>
  <si>
    <t>complement(24297898..24319157)</t>
  </si>
  <si>
    <t>25446</t>
  </si>
  <si>
    <t>Klf4</t>
  </si>
  <si>
    <t>complement(70278843..70283751)</t>
  </si>
  <si>
    <t>114505</t>
  </si>
  <si>
    <t>Egr2</t>
  </si>
  <si>
    <t>complement(21051270..21056322)</t>
  </si>
  <si>
    <t>114090</t>
  </si>
  <si>
    <t>Junb</t>
  </si>
  <si>
    <t>NC_051354.1</t>
  </si>
  <si>
    <t>23176265..23178049</t>
  </si>
  <si>
    <t>24517</t>
  </si>
  <si>
    <t>P2ry1</t>
  </si>
  <si>
    <t>NC_051337.1</t>
  </si>
  <si>
    <t>145241975..145248186</t>
  </si>
  <si>
    <t>25265</t>
  </si>
  <si>
    <t>Kcnj6</t>
  </si>
  <si>
    <t>NC_051346.1</t>
  </si>
  <si>
    <t>complement(34061705..34309128)</t>
  </si>
  <si>
    <t>25743</t>
  </si>
  <si>
    <t>Scube1</t>
  </si>
  <si>
    <t>complement(114759016..114880995)</t>
  </si>
  <si>
    <t>315174</t>
  </si>
  <si>
    <t>Olfm1</t>
  </si>
  <si>
    <t>NC_051338.1</t>
  </si>
  <si>
    <t>11520522..11558240</t>
  </si>
  <si>
    <t>93667</t>
  </si>
  <si>
    <t>Kcnk4</t>
  </si>
  <si>
    <t>complement(204117941..204129494)</t>
  </si>
  <si>
    <t>116489</t>
  </si>
  <si>
    <t>Aldh3b2</t>
  </si>
  <si>
    <t>201250260..201264699</t>
  </si>
  <si>
    <t>688800</t>
  </si>
  <si>
    <t>Rasgef1c</t>
  </si>
  <si>
    <t>NC_051345.1</t>
  </si>
  <si>
    <t>34227483..34293676</t>
  </si>
  <si>
    <t>360519</t>
  </si>
  <si>
    <t>Tmem178a</t>
  </si>
  <si>
    <t>complement(14004629..14063677)</t>
  </si>
  <si>
    <t>362691</t>
  </si>
  <si>
    <t>Cck</t>
  </si>
  <si>
    <t>NC_051343.1</t>
  </si>
  <si>
    <t>complement(121153499..121160194)</t>
  </si>
  <si>
    <t>25298</t>
  </si>
  <si>
    <t>Rtn4rl2</t>
  </si>
  <si>
    <t>complement(69954557..69971108)</t>
  </si>
  <si>
    <t>311169</t>
  </si>
  <si>
    <t>Stpg1</t>
  </si>
  <si>
    <t>147717084..147769792</t>
  </si>
  <si>
    <t>500566</t>
  </si>
  <si>
    <t>LOC102550768</t>
  </si>
  <si>
    <t>28795167..28849077</t>
  </si>
  <si>
    <t>102550768</t>
  </si>
  <si>
    <t>Necab3</t>
  </si>
  <si>
    <t>complement(143049477..143064372)</t>
  </si>
  <si>
    <t>311562</t>
  </si>
  <si>
    <t>Adra1d</t>
  </si>
  <si>
    <t>complement(118793356..118809354)</t>
  </si>
  <si>
    <t>29413</t>
  </si>
  <si>
    <t>Fxyd7</t>
  </si>
  <si>
    <t>complement(86277678..86286954)</t>
  </si>
  <si>
    <t>63848</t>
  </si>
  <si>
    <t>Slc30a3</t>
  </si>
  <si>
    <t>25264310..25284720</t>
  </si>
  <si>
    <t>366568</t>
  </si>
  <si>
    <t>Bhlhe22</t>
  </si>
  <si>
    <t>100486400..100489510</t>
  </si>
  <si>
    <t>365748</t>
  </si>
  <si>
    <t>LOC102551714</t>
  </si>
  <si>
    <t>NC_051344.1</t>
  </si>
  <si>
    <t>113658986..113954869</t>
  </si>
  <si>
    <t>102551714</t>
  </si>
  <si>
    <t>Robo3</t>
  </si>
  <si>
    <t>complement(37133542..37151674)</t>
  </si>
  <si>
    <t>315564</t>
  </si>
  <si>
    <t>Tafa1</t>
  </si>
  <si>
    <t>128738028..129244223</t>
  </si>
  <si>
    <t>500266</t>
  </si>
  <si>
    <t>Pnck</t>
  </si>
  <si>
    <t>complement(151369406..151373508)</t>
  </si>
  <si>
    <t>29660</t>
  </si>
  <si>
    <t>Emx1</t>
  </si>
  <si>
    <t>117725148..117741616</t>
  </si>
  <si>
    <t>500235</t>
  </si>
  <si>
    <t>LOC108348833</t>
  </si>
  <si>
    <t>NC_051353.1</t>
  </si>
  <si>
    <t>complement(75937451..75959368)</t>
  </si>
  <si>
    <t>108348833</t>
  </si>
  <si>
    <t>Gml</t>
  </si>
  <si>
    <t>complement(106683749..106712802)</t>
  </si>
  <si>
    <t>300019</t>
  </si>
  <si>
    <t>Cyp11b1</t>
  </si>
  <si>
    <t>complement(106772597..106780536)</t>
  </si>
  <si>
    <t>500892</t>
  </si>
  <si>
    <t>Wdr38</t>
  </si>
  <si>
    <t>22750145..22753441</t>
  </si>
  <si>
    <t>366035</t>
  </si>
  <si>
    <t>Kcns1</t>
  </si>
  <si>
    <t>complement(152835642..152843032)</t>
  </si>
  <si>
    <t>117023</t>
  </si>
  <si>
    <t>Grp</t>
  </si>
  <si>
    <t>59388679..59402061</t>
  </si>
  <si>
    <t>171101</t>
  </si>
  <si>
    <t>RT1-M6-2</t>
  </si>
  <si>
    <t>1583267..1587099</t>
  </si>
  <si>
    <t>365527</t>
  </si>
  <si>
    <t>Ccdc33</t>
  </si>
  <si>
    <t>complement(58434798..58534338)</t>
  </si>
  <si>
    <t>315712</t>
  </si>
  <si>
    <t>Cort</t>
  </si>
  <si>
    <t>complement(159560591..159562032)</t>
  </si>
  <si>
    <t>25305</t>
  </si>
  <si>
    <t>LOC100361018</t>
  </si>
  <si>
    <t>28333094..28339341</t>
  </si>
  <si>
    <t>100361018</t>
  </si>
  <si>
    <t>Theg</t>
  </si>
  <si>
    <t>10127394..10137556</t>
  </si>
  <si>
    <t>299599</t>
  </si>
  <si>
    <t>Pomc</t>
  </si>
  <si>
    <t>26939844..26945666</t>
  </si>
  <si>
    <t>24664</t>
  </si>
  <si>
    <t>Ucma</t>
  </si>
  <si>
    <t>NC_051352.1</t>
  </si>
  <si>
    <t>complement(73293977..73303728)</t>
  </si>
  <si>
    <t>291312</t>
  </si>
  <si>
    <t>Yjefn3</t>
  </si>
  <si>
    <t>NC_051351.1</t>
  </si>
  <si>
    <t>19533742..19539759</t>
  </si>
  <si>
    <t>498608</t>
  </si>
  <si>
    <t>Ttr</t>
  </si>
  <si>
    <t>11941791..11951008</t>
  </si>
  <si>
    <t>24856</t>
  </si>
  <si>
    <t>LOC102548561</t>
  </si>
  <si>
    <t>47208656..47220235</t>
  </si>
  <si>
    <t>102548561</t>
  </si>
  <si>
    <t>Gh1</t>
  </si>
  <si>
    <t>complement(91228102..91230079)</t>
  </si>
  <si>
    <t>24391</t>
  </si>
  <si>
    <t>LOC120100089</t>
  </si>
  <si>
    <t>39333714..39367466</t>
  </si>
  <si>
    <t>120100089</t>
  </si>
  <si>
    <t>Avp</t>
  </si>
  <si>
    <t>complement(117793447..117805091)</t>
  </si>
  <si>
    <t>24221</t>
  </si>
  <si>
    <t>Oxt</t>
  </si>
  <si>
    <t>117782650..117783490</t>
  </si>
  <si>
    <t>25504</t>
  </si>
  <si>
    <t>Gp1bb</t>
  </si>
  <si>
    <t>82378216..82379393</t>
  </si>
  <si>
    <t>116727</t>
  </si>
  <si>
    <t>Ugt1a2</t>
  </si>
  <si>
    <t>88791216..88808465</t>
  </si>
  <si>
    <t>396527</t>
  </si>
  <si>
    <t>Pck1</t>
  </si>
  <si>
    <t>161930256..161936205</t>
  </si>
  <si>
    <t>362282</t>
  </si>
  <si>
    <t>LOC100361476</t>
  </si>
  <si>
    <t>complement(43755121..43758334)</t>
  </si>
  <si>
    <t>100361476</t>
  </si>
  <si>
    <t>Lgsn</t>
  </si>
  <si>
    <t>33416362..33447919</t>
  </si>
  <si>
    <t>316304</t>
  </si>
  <si>
    <t>LOC120095555</t>
  </si>
  <si>
    <t>complement(72177750..72185954)</t>
  </si>
  <si>
    <t>120095555</t>
  </si>
  <si>
    <t>Ifit3</t>
  </si>
  <si>
    <t>232114166..232119311</t>
  </si>
  <si>
    <t>309526</t>
  </si>
  <si>
    <t>Tent5b</t>
  </si>
  <si>
    <t>145695358..145702668</t>
  </si>
  <si>
    <t>313019</t>
  </si>
  <si>
    <t>Atf3</t>
  </si>
  <si>
    <t>NC_051348.1</t>
  </si>
  <si>
    <t>complement(102751278..102800520)</t>
  </si>
  <si>
    <t>25389</t>
  </si>
  <si>
    <t>Gabrg3</t>
  </si>
  <si>
    <t>complement(107627450..108247483)</t>
  </si>
  <si>
    <t>79211</t>
  </si>
  <si>
    <t>Dusp1</t>
  </si>
  <si>
    <t>16680489..16683276</t>
  </si>
  <si>
    <t>114856</t>
  </si>
  <si>
    <t>LOC684871</t>
  </si>
  <si>
    <t>67595762..67597055</t>
  </si>
  <si>
    <t>684871</t>
  </si>
  <si>
    <t>Cebpb</t>
  </si>
  <si>
    <t>156398035..156399466</t>
  </si>
  <si>
    <t>24253</t>
  </si>
  <si>
    <t>Prok2</t>
  </si>
  <si>
    <t>complement(132346681..132361754)</t>
  </si>
  <si>
    <t>192206</t>
  </si>
  <si>
    <t>Ptar1</t>
  </si>
  <si>
    <t>221283306..221326861</t>
  </si>
  <si>
    <t>286972</t>
  </si>
  <si>
    <t>Ccn1</t>
  </si>
  <si>
    <t>complement(234562410..234565370)</t>
  </si>
  <si>
    <t>83476</t>
  </si>
  <si>
    <t>Nr4a1</t>
  </si>
  <si>
    <t>132368399..132389300</t>
  </si>
  <si>
    <t>79240</t>
  </si>
  <si>
    <t>Klf2</t>
  </si>
  <si>
    <t>complement(17521773..17523723)</t>
  </si>
  <si>
    <t>306330</t>
  </si>
  <si>
    <t>Inhba</t>
  </si>
  <si>
    <t>complement(49091635..49111573)</t>
  </si>
  <si>
    <t>29200</t>
  </si>
  <si>
    <t>Sprr1a</t>
  </si>
  <si>
    <t>complement(178055096..178057012)</t>
  </si>
  <si>
    <t>499660</t>
  </si>
  <si>
    <t>Sertad3</t>
  </si>
  <si>
    <t>82763535..82767271</t>
  </si>
  <si>
    <t>499108</t>
  </si>
  <si>
    <t>Foxf1</t>
  </si>
  <si>
    <t>49153729..49157741</t>
  </si>
  <si>
    <t>687536</t>
  </si>
  <si>
    <t>LOC120099695</t>
  </si>
  <si>
    <t>NW_023637831.1</t>
  </si>
  <si>
    <t>81687..83558</t>
  </si>
  <si>
    <t>120099695</t>
  </si>
  <si>
    <t>LOC100362783</t>
  </si>
  <si>
    <t>complement(18930608..18936787)</t>
  </si>
  <si>
    <t>100362783</t>
  </si>
  <si>
    <t>Dnajb1</t>
  </si>
  <si>
    <t>complement(24522717..24526458)</t>
  </si>
  <si>
    <t>361384</t>
  </si>
  <si>
    <t>LOC120102105</t>
  </si>
  <si>
    <t>2231807..2233678</t>
  </si>
  <si>
    <t>120102105</t>
  </si>
  <si>
    <t>Rel</t>
  </si>
  <si>
    <t>NC_051349.1</t>
  </si>
  <si>
    <t>complement(97690105..97721194)</t>
  </si>
  <si>
    <t>305584</t>
  </si>
  <si>
    <t>Ccdc117</t>
  </si>
  <si>
    <t>complement(80399236..80409824)</t>
  </si>
  <si>
    <t>498404</t>
  </si>
  <si>
    <t>Zfp189</t>
  </si>
  <si>
    <t>63872596..63884348</t>
  </si>
  <si>
    <t>313219</t>
  </si>
  <si>
    <t>Per2</t>
  </si>
  <si>
    <t>complement(92007289..92049551)</t>
  </si>
  <si>
    <t>63840</t>
  </si>
  <si>
    <t>Lyve1</t>
  </si>
  <si>
    <t>complement(164962872..164976309)</t>
  </si>
  <si>
    <t>293186</t>
  </si>
  <si>
    <t>Htr1b</t>
  </si>
  <si>
    <t>complement(82513572..82534892)</t>
  </si>
  <si>
    <t>25075</t>
  </si>
  <si>
    <t>Fmo2</t>
  </si>
  <si>
    <t>complement(75221149..75244377)</t>
  </si>
  <si>
    <t>246245</t>
  </si>
  <si>
    <t>Npas4</t>
  </si>
  <si>
    <t>complement(202281260..202298681)</t>
  </si>
  <si>
    <t>266734</t>
  </si>
  <si>
    <t>Sp9</t>
  </si>
  <si>
    <t>58146826..58149357</t>
  </si>
  <si>
    <t>366078</t>
  </si>
  <si>
    <t>Ddit4</t>
  </si>
  <si>
    <t>complement(27891989..27894088)</t>
  </si>
  <si>
    <t>140942</t>
  </si>
  <si>
    <t>Ism1</t>
  </si>
  <si>
    <t>127023322..127102228</t>
  </si>
  <si>
    <t>311760</t>
  </si>
  <si>
    <t>Klk7</t>
  </si>
  <si>
    <t>94267170..94271332</t>
  </si>
  <si>
    <t>292852</t>
  </si>
  <si>
    <t>Arc</t>
  </si>
  <si>
    <t>complement(106555968..106559697)</t>
  </si>
  <si>
    <t>54323</t>
  </si>
  <si>
    <t>Tent5a</t>
  </si>
  <si>
    <t>complement(86222294..86229045)</t>
  </si>
  <si>
    <t>300870</t>
  </si>
  <si>
    <t>Plat</t>
  </si>
  <si>
    <t>complement(69240582..69265177)</t>
  </si>
  <si>
    <t>25692</t>
  </si>
  <si>
    <t>Cdc42ep3</t>
  </si>
  <si>
    <t>15710894..15731366</t>
  </si>
  <si>
    <t>313838</t>
  </si>
  <si>
    <t>Chordc1</t>
  </si>
  <si>
    <t>15374356..15398436</t>
  </si>
  <si>
    <t>315447</t>
  </si>
  <si>
    <t>Cbr3</t>
  </si>
  <si>
    <t>33008615..33016877</t>
  </si>
  <si>
    <t>304078</t>
  </si>
  <si>
    <t>Bag3</t>
  </si>
  <si>
    <t>183103038..183126862</t>
  </si>
  <si>
    <t>293524</t>
  </si>
  <si>
    <t>Klf5</t>
  </si>
  <si>
    <t>NC_051350.1</t>
  </si>
  <si>
    <t>76060320..76079445</t>
  </si>
  <si>
    <t>84410</t>
  </si>
  <si>
    <t>Rgs2</t>
  </si>
  <si>
    <t>complement(55799749..55802354)</t>
  </si>
  <si>
    <t>84583</t>
  </si>
  <si>
    <t>Hmox1</t>
  </si>
  <si>
    <t>13466287..13474082</t>
  </si>
  <si>
    <t>24451</t>
  </si>
  <si>
    <t>Mctp1</t>
  </si>
  <si>
    <t>6071408..6761833</t>
  </si>
  <si>
    <t>309928</t>
  </si>
  <si>
    <t>Pten</t>
  </si>
  <si>
    <t>230631303..230696754</t>
  </si>
  <si>
    <t>50557</t>
  </si>
  <si>
    <t>Tiparp</t>
  </si>
  <si>
    <t>149753682..149780327</t>
  </si>
  <si>
    <t>310467</t>
  </si>
  <si>
    <t>Ciart</t>
  </si>
  <si>
    <t>complement(183419819..183424845)</t>
  </si>
  <si>
    <t>365871</t>
  </si>
  <si>
    <t>Btbd8</t>
  </si>
  <si>
    <t>complement(2265189..2338426)</t>
  </si>
  <si>
    <t>100364240</t>
  </si>
  <si>
    <t>Btg2</t>
  </si>
  <si>
    <t>complement(45531881..45535642)</t>
  </si>
  <si>
    <t>29619</t>
  </si>
  <si>
    <t>Cry1</t>
  </si>
  <si>
    <t>18529823..18594092</t>
  </si>
  <si>
    <t>299691</t>
  </si>
  <si>
    <t>Gpr63</t>
  </si>
  <si>
    <t>38672548..38727224</t>
  </si>
  <si>
    <t>297952</t>
  </si>
  <si>
    <t>Rem2</t>
  </si>
  <si>
    <t>27933950..27938429</t>
  </si>
  <si>
    <t>64626</t>
  </si>
  <si>
    <t>Gem</t>
  </si>
  <si>
    <t>25214309..25225222</t>
  </si>
  <si>
    <t>297902</t>
  </si>
  <si>
    <t>Nfkbia</t>
  </si>
  <si>
    <t>complement(72858713..72861941)</t>
  </si>
  <si>
    <t>25493</t>
  </si>
  <si>
    <t>Swt1</t>
  </si>
  <si>
    <t>complement(63452494..63509982)</t>
  </si>
  <si>
    <t>289088</t>
  </si>
  <si>
    <t>Fst</t>
  </si>
  <si>
    <t>complement(46123260..46130584)</t>
  </si>
  <si>
    <t>24373</t>
  </si>
  <si>
    <t>Naa16</t>
  </si>
  <si>
    <t>complement(54711620..54770915)</t>
  </si>
  <si>
    <t>686240</t>
  </si>
  <si>
    <t>Cst6</t>
  </si>
  <si>
    <t>Npas1</t>
  </si>
  <si>
    <t>Fabp3</t>
  </si>
  <si>
    <t>Trpv2</t>
  </si>
  <si>
    <t>LOC120099863</t>
  </si>
  <si>
    <t>Ngb</t>
  </si>
  <si>
    <t>Sertm1</t>
  </si>
  <si>
    <t>Alas2</t>
  </si>
  <si>
    <t>Pnoc</t>
  </si>
  <si>
    <t>Cd33</t>
  </si>
  <si>
    <t>Stx1a</t>
  </si>
  <si>
    <t>Adra2a</t>
  </si>
  <si>
    <t>Frzb</t>
  </si>
  <si>
    <t>Atp2b4</t>
  </si>
  <si>
    <t>Cmklr1</t>
  </si>
  <si>
    <t>Lypd6b</t>
  </si>
  <si>
    <t>Cbln1</t>
  </si>
  <si>
    <t>Slc25a18</t>
  </si>
  <si>
    <t>Myo16</t>
  </si>
  <si>
    <t>Fam83h</t>
  </si>
  <si>
    <t>Baiap3</t>
  </si>
  <si>
    <t>Adcy8</t>
  </si>
  <si>
    <t>Rsph9</t>
  </si>
  <si>
    <t>Kcnc4</t>
  </si>
  <si>
    <t>Chrna4</t>
  </si>
  <si>
    <t>Slc6a13</t>
  </si>
  <si>
    <t>Camk2n2</t>
  </si>
  <si>
    <t>Zfp853</t>
  </si>
  <si>
    <t>Wnt4</t>
  </si>
  <si>
    <t>Tlr2</t>
  </si>
  <si>
    <t>Zdhhc22</t>
  </si>
  <si>
    <t>Lrfn2</t>
  </si>
  <si>
    <t>Col23a1</t>
  </si>
  <si>
    <t>Pstpip1</t>
  </si>
  <si>
    <t>Trpc6</t>
  </si>
  <si>
    <t>Nppa</t>
  </si>
  <si>
    <t>Adgra1</t>
  </si>
  <si>
    <t>Nectin1</t>
  </si>
  <si>
    <t>Igf2</t>
  </si>
  <si>
    <t>Cyp27a1</t>
  </si>
  <si>
    <t>LOC120100845</t>
  </si>
  <si>
    <t>Sox18</t>
  </si>
  <si>
    <t>Nrp2</t>
  </si>
  <si>
    <t>Tmie</t>
  </si>
  <si>
    <t>Nptxr</t>
  </si>
  <si>
    <t>Matn2</t>
  </si>
  <si>
    <t>Kcnj16</t>
  </si>
  <si>
    <t>Gipc3</t>
  </si>
  <si>
    <t>Col6a3</t>
  </si>
  <si>
    <t>Catsperg</t>
  </si>
  <si>
    <t>Wnt9b</t>
  </si>
  <si>
    <t>Ankfn1</t>
  </si>
  <si>
    <t>Hcrtr1</t>
  </si>
  <si>
    <t>Crhr2</t>
  </si>
  <si>
    <t>Des</t>
  </si>
  <si>
    <t>Zap70</t>
  </si>
  <si>
    <t>LOC120096642</t>
  </si>
  <si>
    <t>Ranbp3l</t>
  </si>
  <si>
    <t>Rasgrf2</t>
  </si>
  <si>
    <t>Col1a2</t>
  </si>
  <si>
    <t>Thbs2</t>
  </si>
  <si>
    <t>Pln</t>
  </si>
  <si>
    <t>Col1a1</t>
  </si>
  <si>
    <t>LOC102549608</t>
  </si>
  <si>
    <t>Tp53i11</t>
  </si>
  <si>
    <t>Ptpn3</t>
  </si>
  <si>
    <t>Gzmm</t>
  </si>
  <si>
    <t>Col3a1</t>
  </si>
  <si>
    <t>Vip</t>
  </si>
  <si>
    <t>Lnp1</t>
  </si>
  <si>
    <t>Slc6a7</t>
  </si>
  <si>
    <t>Grem1</t>
  </si>
  <si>
    <t>Fam180a</t>
  </si>
  <si>
    <t>Scn5a</t>
  </si>
  <si>
    <t>Vwa5b1</t>
  </si>
  <si>
    <t>Gimap7</t>
  </si>
  <si>
    <t>Calb2</t>
  </si>
  <si>
    <t>Gimap9</t>
  </si>
  <si>
    <t>Sstr3</t>
  </si>
  <si>
    <t>LOC120096632</t>
  </si>
  <si>
    <t>LOC100911864</t>
  </si>
  <si>
    <t>Tmem270</t>
  </si>
  <si>
    <t>Fmod</t>
  </si>
  <si>
    <t>Gstm2</t>
  </si>
  <si>
    <t>Ttc22</t>
  </si>
  <si>
    <t>Igfbp2</t>
  </si>
  <si>
    <t>Slc13a4</t>
  </si>
  <si>
    <t>Adamts2</t>
  </si>
  <si>
    <t>Irs4</t>
  </si>
  <si>
    <t>Myl3</t>
  </si>
  <si>
    <t>Alox15</t>
  </si>
  <si>
    <t>Tnnt2</t>
  </si>
  <si>
    <t>LOC102548530</t>
  </si>
  <si>
    <t>Bfsp1</t>
  </si>
  <si>
    <t>Myh6</t>
  </si>
  <si>
    <t>LOC102547162</t>
  </si>
  <si>
    <t>LOC120093065</t>
  </si>
  <si>
    <t>Myl2</t>
  </si>
  <si>
    <t>Fat2</t>
  </si>
  <si>
    <t>Thpo</t>
  </si>
  <si>
    <t>Ano2</t>
  </si>
  <si>
    <t>Ptgds</t>
  </si>
  <si>
    <t>Csrp3</t>
  </si>
  <si>
    <t>Gabrq</t>
  </si>
  <si>
    <t>Srpk3</t>
  </si>
  <si>
    <t>Tnnc1</t>
  </si>
  <si>
    <t>Actc1</t>
  </si>
  <si>
    <t>Slc17a6</t>
  </si>
  <si>
    <t>Cox6a2</t>
  </si>
  <si>
    <t>Pgam2</t>
  </si>
  <si>
    <t>LOC120098113</t>
  </si>
  <si>
    <t>LOC102555052</t>
  </si>
  <si>
    <t>LOC102547851</t>
  </si>
  <si>
    <t>Mybpc1</t>
  </si>
  <si>
    <t>Mb</t>
  </si>
  <si>
    <t>Bcl3</t>
  </si>
  <si>
    <t>Pah</t>
  </si>
  <si>
    <t>Cox8b</t>
  </si>
  <si>
    <t>Slc9a2</t>
  </si>
  <si>
    <t>RGD1309028</t>
  </si>
  <si>
    <t>Cpxm2</t>
  </si>
  <si>
    <t>LOC120099103</t>
  </si>
  <si>
    <t>Aplnr</t>
  </si>
  <si>
    <t>Ntf3</t>
  </si>
  <si>
    <t>Abi3bp</t>
  </si>
  <si>
    <t>Trim54</t>
  </si>
  <si>
    <t>Uncx</t>
  </si>
  <si>
    <t>LOC501491</t>
  </si>
  <si>
    <t>Lbhd2</t>
  </si>
  <si>
    <t>Tmem275</t>
  </si>
  <si>
    <t>Slc22a6</t>
  </si>
  <si>
    <t>Trhr</t>
  </si>
  <si>
    <t>Shox2</t>
  </si>
  <si>
    <t>Wnt6</t>
  </si>
  <si>
    <t>LOC120100906</t>
  </si>
  <si>
    <t>Cxcl13</t>
  </si>
  <si>
    <t>Kcnj13</t>
  </si>
  <si>
    <t>Actg2</t>
  </si>
  <si>
    <t>Pmch</t>
  </si>
  <si>
    <t>LOC102555697</t>
  </si>
  <si>
    <t>Prdm6</t>
  </si>
  <si>
    <t>Prl</t>
  </si>
  <si>
    <t>complement(202655322..202657030)</t>
  </si>
  <si>
    <t>171096</t>
  </si>
  <si>
    <t>complement(77167375..77187887)</t>
  </si>
  <si>
    <t>308387</t>
  </si>
  <si>
    <t>142651962..142658707</t>
  </si>
  <si>
    <t>79131</t>
  </si>
  <si>
    <t>47265524..47294263</t>
  </si>
  <si>
    <t>29465</t>
  </si>
  <si>
    <t>132800647..132808007</t>
  </si>
  <si>
    <t>120099863</t>
  </si>
  <si>
    <t>complement(106744378..106749830)</t>
  </si>
  <si>
    <t>85382</t>
  </si>
  <si>
    <t>complement(139086905..139106528)</t>
  </si>
  <si>
    <t>690333</t>
  </si>
  <si>
    <t>19463146..19486526</t>
  </si>
  <si>
    <t>25748</t>
  </si>
  <si>
    <t>complement(39624635..39652463)</t>
  </si>
  <si>
    <t>25516</t>
  </si>
  <si>
    <t>complement(93935418..93940452)</t>
  </si>
  <si>
    <t>690492</t>
  </si>
  <si>
    <t>complement(21641971..21670022)</t>
  </si>
  <si>
    <t>116470</t>
  </si>
  <si>
    <t>253061480..253064280</t>
  </si>
  <si>
    <t>25083</t>
  </si>
  <si>
    <t>complement(65332274..65365208)</t>
  </si>
  <si>
    <t>295691</t>
  </si>
  <si>
    <t>complement(45156137..45255292)</t>
  </si>
  <si>
    <t>29600</t>
  </si>
  <si>
    <t>42974462..43027321</t>
  </si>
  <si>
    <t>60669</t>
  </si>
  <si>
    <t>34199101..34360770</t>
  </si>
  <si>
    <t>362133</t>
  </si>
  <si>
    <t>19608763..19612572</t>
  </si>
  <si>
    <t>498922</t>
  </si>
  <si>
    <t>154000808..154021373</t>
  </si>
  <si>
    <t>681896</t>
  </si>
  <si>
    <t>complement(78884405..79364445)</t>
  </si>
  <si>
    <t>192253</t>
  </si>
  <si>
    <t>complement(107716431..107724619)</t>
  </si>
  <si>
    <t>362937</t>
  </si>
  <si>
    <t>complement(14260269..14273019)</t>
  </si>
  <si>
    <t>106146145</t>
  </si>
  <si>
    <t>complement(96417310..96665911)</t>
  </si>
  <si>
    <t>29241</t>
  </si>
  <si>
    <t>14839565..14860062</t>
  </si>
  <si>
    <t>316238</t>
  </si>
  <si>
    <t>complement(195063967..195099233)</t>
  </si>
  <si>
    <t>684516</t>
  </si>
  <si>
    <t>complement(168136246..168157839)</t>
  </si>
  <si>
    <t>25590</t>
  </si>
  <si>
    <t>154539246..154577784</t>
  </si>
  <si>
    <t>171163</t>
  </si>
  <si>
    <t>80289702..80290829</t>
  </si>
  <si>
    <t>59314</t>
  </si>
  <si>
    <t>11266124..11276492</t>
  </si>
  <si>
    <t>102555274</t>
  </si>
  <si>
    <t>149513573..149535415</t>
  </si>
  <si>
    <t>84426</t>
  </si>
  <si>
    <t>complement(169200620..169206819)</t>
  </si>
  <si>
    <t>310553</t>
  </si>
  <si>
    <t>complement(106629090..106646996)</t>
  </si>
  <si>
    <t>299211</t>
  </si>
  <si>
    <t>complement(11897425..12066177)</t>
  </si>
  <si>
    <t>316205</t>
  </si>
  <si>
    <t>35549090..35839152</t>
  </si>
  <si>
    <t>353303</t>
  </si>
  <si>
    <t>56499287..56538593</t>
  </si>
  <si>
    <t>300732</t>
  </si>
  <si>
    <t>5759387..5864000</t>
  </si>
  <si>
    <t>89823</t>
  </si>
  <si>
    <t>158429042..158430351</t>
  </si>
  <si>
    <t>24602</t>
  </si>
  <si>
    <t>194629744..194673254</t>
  </si>
  <si>
    <t>309097</t>
  </si>
  <si>
    <t>44101776..44164863</t>
  </si>
  <si>
    <t>192183</t>
  </si>
  <si>
    <t>complement(197814409..197831802)</t>
  </si>
  <si>
    <t>24483</t>
  </si>
  <si>
    <t>76264655..76294551</t>
  </si>
  <si>
    <t>301517</t>
  </si>
  <si>
    <t>complement(158143645..158146366)</t>
  </si>
  <si>
    <t>120100845</t>
  </si>
  <si>
    <t>complement(168785488..168787290)</t>
  </si>
  <si>
    <t>311723</t>
  </si>
  <si>
    <t>64122815..64238007</t>
  </si>
  <si>
    <t>81527</t>
  </si>
  <si>
    <t>complement(110849713..110864803)</t>
  </si>
  <si>
    <t>501061</t>
  </si>
  <si>
    <t>complement(111336660..111354737)</t>
  </si>
  <si>
    <t>81005</t>
  </si>
  <si>
    <t>65494996..65644613</t>
  </si>
  <si>
    <t>299996</t>
  </si>
  <si>
    <t>95990009..96021356</t>
  </si>
  <si>
    <t>29719</t>
  </si>
  <si>
    <t>8374941..8383281</t>
  </si>
  <si>
    <t>500789</t>
  </si>
  <si>
    <t>complement(91361578..91439434)</t>
  </si>
  <si>
    <t>367313</t>
  </si>
  <si>
    <t>complement(84488728..84519495)</t>
  </si>
  <si>
    <t>292767</t>
  </si>
  <si>
    <t>complement(88635330..88657035)</t>
  </si>
  <si>
    <t>303586</t>
  </si>
  <si>
    <t>complement(74214143..74602825)</t>
  </si>
  <si>
    <t>102551403</t>
  </si>
  <si>
    <t>complement(142477214..142486674)</t>
  </si>
  <si>
    <t>25593</t>
  </si>
  <si>
    <t>complement(84222897..84265924)</t>
  </si>
  <si>
    <t>64680</t>
  </si>
  <si>
    <t>76850979..76858695</t>
  </si>
  <si>
    <t>64362</t>
  </si>
  <si>
    <t>38989750..39011701</t>
  </si>
  <si>
    <t>301348</t>
  </si>
  <si>
    <t>76769868..76776620</t>
  </si>
  <si>
    <t>120096642</t>
  </si>
  <si>
    <t>58057887..58113158</t>
  </si>
  <si>
    <t>294789</t>
  </si>
  <si>
    <t>complement(23113613..23361537)</t>
  </si>
  <si>
    <t>114513</t>
  </si>
  <si>
    <t>32563938..32598868</t>
  </si>
  <si>
    <t>84352</t>
  </si>
  <si>
    <t>complement(55670394..55699789)</t>
  </si>
  <si>
    <t>292406</t>
  </si>
  <si>
    <t>32629537..32639559</t>
  </si>
  <si>
    <t>64672</t>
  </si>
  <si>
    <t>79883622..79900625</t>
  </si>
  <si>
    <t>29393</t>
  </si>
  <si>
    <t>complement(50934184..50953773)</t>
  </si>
  <si>
    <t>102549608</t>
  </si>
  <si>
    <t>79144824..79160056</t>
  </si>
  <si>
    <t>311209</t>
  </si>
  <si>
    <t>complement(71908520..72027323)</t>
  </si>
  <si>
    <t>362524</t>
  </si>
  <si>
    <t>complement(10011065..10016841)</t>
  </si>
  <si>
    <t>29252</t>
  </si>
  <si>
    <t>47374611..47410547</t>
  </si>
  <si>
    <t>84032</t>
  </si>
  <si>
    <t>42064878..42073219</t>
  </si>
  <si>
    <t>117064</t>
  </si>
  <si>
    <t>43660873..43678727</t>
  </si>
  <si>
    <t>100359918</t>
  </si>
  <si>
    <t>complement(54448464..54467319)</t>
  </si>
  <si>
    <t>117100</t>
  </si>
  <si>
    <t>complement(100512317..100524001)</t>
  </si>
  <si>
    <t>50566</t>
  </si>
  <si>
    <t>complement(63992867..64008047)</t>
  </si>
  <si>
    <t>362336</t>
  </si>
  <si>
    <t>complement(119220905..119318816)</t>
  </si>
  <si>
    <t>25665</t>
  </si>
  <si>
    <t>complement(150792959..150864849)</t>
  </si>
  <si>
    <t>313653</t>
  </si>
  <si>
    <t>77670522..77674692</t>
  </si>
  <si>
    <t>500113</t>
  </si>
  <si>
    <t>complement(38114435..38141438)</t>
  </si>
  <si>
    <t>117059</t>
  </si>
  <si>
    <t>77626553..77629386</t>
  </si>
  <si>
    <t>493865</t>
  </si>
  <si>
    <t>complement(110092563..110109043)</t>
  </si>
  <si>
    <t>171044</t>
  </si>
  <si>
    <t>complement(72062467..72124747)</t>
  </si>
  <si>
    <t>120096632</t>
  </si>
  <si>
    <t>165274998..165281034</t>
  </si>
  <si>
    <t>100911864</t>
  </si>
  <si>
    <t>21793631..21798723</t>
  </si>
  <si>
    <t>288604</t>
  </si>
  <si>
    <t>45493517..45504134</t>
  </si>
  <si>
    <t>64507</t>
  </si>
  <si>
    <t>complement(195624015..195628774)</t>
  </si>
  <si>
    <t>24424</t>
  </si>
  <si>
    <t>121401973..121423130</t>
  </si>
  <si>
    <t>298300</t>
  </si>
  <si>
    <t>74415574..74442945</t>
  </si>
  <si>
    <t>25662</t>
  </si>
  <si>
    <t>complement(63943369..63988852)</t>
  </si>
  <si>
    <t>503568</t>
  </si>
  <si>
    <t>34920996..35126465</t>
  </si>
  <si>
    <t>287899</t>
  </si>
  <si>
    <t>complement(105344016..105359985)</t>
  </si>
  <si>
    <t>315350</t>
  </si>
  <si>
    <t>110738669..110744814</t>
  </si>
  <si>
    <t>24585</t>
  </si>
  <si>
    <t>complement(55060169..55068885)</t>
  </si>
  <si>
    <t>81639</t>
  </si>
  <si>
    <t>47267325..47285390</t>
  </si>
  <si>
    <t>24837</t>
  </si>
  <si>
    <t>complement(76303773..76307949)</t>
  </si>
  <si>
    <t>102548530</t>
  </si>
  <si>
    <t>complement(131195087..131252668)</t>
  </si>
  <si>
    <t>25394</t>
  </si>
  <si>
    <t>complement(28418120..28442316)</t>
  </si>
  <si>
    <t>29556</t>
  </si>
  <si>
    <t>68249132..68272391</t>
  </si>
  <si>
    <t>102547162</t>
  </si>
  <si>
    <t>complement(158243696..158245091)</t>
  </si>
  <si>
    <t>120093065</t>
  </si>
  <si>
    <t>complement(34454223..34468554)</t>
  </si>
  <si>
    <t>363925</t>
  </si>
  <si>
    <t>complement(39364072..39456324)</t>
  </si>
  <si>
    <t>65048</t>
  </si>
  <si>
    <t>80182590..80188927</t>
  </si>
  <si>
    <t>81811</t>
  </si>
  <si>
    <t>158514200..158855639</t>
  </si>
  <si>
    <t>100361584</t>
  </si>
  <si>
    <t>complement(8281899..8284833)</t>
  </si>
  <si>
    <t>25526</t>
  </si>
  <si>
    <t>complement(98528067..98546647)</t>
  </si>
  <si>
    <t>117505</t>
  </si>
  <si>
    <t>150696174..150712950</t>
  </si>
  <si>
    <t>65187</t>
  </si>
  <si>
    <t>151510452..151515208</t>
  </si>
  <si>
    <t>293854</t>
  </si>
  <si>
    <t>6400801..6405419</t>
  </si>
  <si>
    <t>290561</t>
  </si>
  <si>
    <t>complement(100811987..100817523)</t>
  </si>
  <si>
    <t>29275</t>
  </si>
  <si>
    <t>101212489..101252543</t>
  </si>
  <si>
    <t>84487</t>
  </si>
  <si>
    <t>complement(182788528..182790746)</t>
  </si>
  <si>
    <t>25278</t>
  </si>
  <si>
    <t>complement(80681796..80683907)</t>
  </si>
  <si>
    <t>24959</t>
  </si>
  <si>
    <t>complement(55097848..55118810)</t>
  </si>
  <si>
    <t>120098113</t>
  </si>
  <si>
    <t>complement(127527181..127572823)</t>
  </si>
  <si>
    <t>102555052</t>
  </si>
  <si>
    <t>complement(56558555..56622104)</t>
  </si>
  <si>
    <t>102547851</t>
  </si>
  <si>
    <t>complement(22930350..23015981)</t>
  </si>
  <si>
    <t>362867</t>
  </si>
  <si>
    <t>complement(108759903..108767134)</t>
  </si>
  <si>
    <t>59108</t>
  </si>
  <si>
    <t>complement(79471368..79485908)</t>
  </si>
  <si>
    <t>680611</t>
  </si>
  <si>
    <t>21933179..21998134</t>
  </si>
  <si>
    <t>24616</t>
  </si>
  <si>
    <t>complement(195977183..195978643)</t>
  </si>
  <si>
    <t>25250</t>
  </si>
  <si>
    <t>42932001..43014447</t>
  </si>
  <si>
    <t>24783</t>
  </si>
  <si>
    <t>122465373..122471397</t>
  </si>
  <si>
    <t>299265</t>
  </si>
  <si>
    <t>complement(186836797..186947222)</t>
  </si>
  <si>
    <t>293566</t>
  </si>
  <si>
    <t>complement(36090447..36107414)</t>
  </si>
  <si>
    <t>120099103</t>
  </si>
  <si>
    <t>70217407..70221052</t>
  </si>
  <si>
    <t>83518</t>
  </si>
  <si>
    <t>complement(158914984..158984453)</t>
  </si>
  <si>
    <t>81737</t>
  </si>
  <si>
    <t>complement(43912187..44128888)</t>
  </si>
  <si>
    <t>363767</t>
  </si>
  <si>
    <t>complement(25239340..25258511)</t>
  </si>
  <si>
    <t>362708</t>
  </si>
  <si>
    <t>complement(15092779..15097300)</t>
  </si>
  <si>
    <t>29375</t>
  </si>
  <si>
    <t>complement(43755510..43756937)</t>
  </si>
  <si>
    <t>501491</t>
  </si>
  <si>
    <t>130442388..130447229</t>
  </si>
  <si>
    <t>500724</t>
  </si>
  <si>
    <t>129376468..129379282</t>
  </si>
  <si>
    <t>120103172</t>
  </si>
  <si>
    <t>205522579..205531179</t>
  </si>
  <si>
    <t>29509</t>
  </si>
  <si>
    <t>75348672..75393310</t>
  </si>
  <si>
    <t>25570</t>
  </si>
  <si>
    <t>complement(151217049..151227180)</t>
  </si>
  <si>
    <t>25546</t>
  </si>
  <si>
    <t>76329882..76343523</t>
  </si>
  <si>
    <t>316526</t>
  </si>
  <si>
    <t>complement(192862767..192868972)</t>
  </si>
  <si>
    <t>120100906</t>
  </si>
  <si>
    <t>complement(13608894..13613965)</t>
  </si>
  <si>
    <t>498335</t>
  </si>
  <si>
    <t>complement(88063003..88071112)</t>
  </si>
  <si>
    <t>94341</t>
  </si>
  <si>
    <t>complement(116021832..116046475)</t>
  </si>
  <si>
    <t>25365</t>
  </si>
  <si>
    <t>22511934..22513250</t>
  </si>
  <si>
    <t>24659</t>
  </si>
  <si>
    <t>133577659..133647925</t>
  </si>
  <si>
    <t>102555697</t>
  </si>
  <si>
    <t>46904115..47008482</t>
  </si>
  <si>
    <t>307305</t>
  </si>
  <si>
    <t>complement(37859999..37870062)</t>
  </si>
  <si>
    <t>24683</t>
  </si>
  <si>
    <t>Fgg</t>
  </si>
  <si>
    <t>168354880..168362325</t>
  </si>
  <si>
    <t>24367</t>
  </si>
  <si>
    <t>Rpl39l</t>
  </si>
  <si>
    <t>complement(5455712..5459828)</t>
  </si>
  <si>
    <t>497860</t>
  </si>
  <si>
    <t>Nxf3</t>
  </si>
  <si>
    <t>complement(99025901..99050409)</t>
  </si>
  <si>
    <t>302591</t>
  </si>
  <si>
    <t>LOC103690996</t>
  </si>
  <si>
    <t>complement(6072279..6072780)</t>
  </si>
  <si>
    <t>103690996</t>
  </si>
  <si>
    <t>Cd200r1</t>
  </si>
  <si>
    <t>complement(55886937..55921217)</t>
  </si>
  <si>
    <t>64357</t>
  </si>
  <si>
    <t>SRP_RNA</t>
  </si>
  <si>
    <t>LOC102555727</t>
  </si>
  <si>
    <t>13198243..13199451</t>
  </si>
  <si>
    <t>102555727</t>
  </si>
  <si>
    <t>LOC108351377</t>
  </si>
  <si>
    <t>129733876..129734339</t>
  </si>
  <si>
    <t>108351377</t>
  </si>
  <si>
    <t>LOC103691423</t>
  </si>
  <si>
    <t>complement(24883845..24884266)</t>
  </si>
  <si>
    <t>103691423</t>
  </si>
  <si>
    <t>Phox2a</t>
  </si>
  <si>
    <t>156178754..156183118</t>
  </si>
  <si>
    <t>116648</t>
  </si>
  <si>
    <t>Col6a5</t>
  </si>
  <si>
    <t>complement(106483806..106584114)</t>
  </si>
  <si>
    <t>501047</t>
  </si>
  <si>
    <t>Rn7sl1</t>
  </si>
  <si>
    <t>87636808..87637106</t>
  </si>
  <si>
    <t>102723236</t>
  </si>
  <si>
    <t>LOC120099865</t>
  </si>
  <si>
    <t>133428758..133429123</t>
  </si>
  <si>
    <t>120099865</t>
  </si>
  <si>
    <t>LOC108349234</t>
  </si>
  <si>
    <t>complement(121251718..121271532)</t>
  </si>
  <si>
    <t>108349234</t>
  </si>
  <si>
    <t>Plg</t>
  </si>
  <si>
    <t>complement(48325186..48367643)</t>
  </si>
  <si>
    <t>85253</t>
  </si>
  <si>
    <t>Luzp4</t>
  </si>
  <si>
    <t>111280490..111321363</t>
  </si>
  <si>
    <t>367753</t>
  </si>
  <si>
    <t>LOC100911357</t>
  </si>
  <si>
    <t>complement(33507454..33523068)</t>
  </si>
  <si>
    <t>100911357</t>
  </si>
  <si>
    <t>Cfap126</t>
  </si>
  <si>
    <t>83526657..83542552</t>
  </si>
  <si>
    <t>498278</t>
  </si>
  <si>
    <t>RGD1565611</t>
  </si>
  <si>
    <t>60872529..60876191</t>
  </si>
  <si>
    <t>497957</t>
  </si>
  <si>
    <t>LOC120099253</t>
  </si>
  <si>
    <t>152340511..152342671</t>
  </si>
  <si>
    <t>120099253</t>
  </si>
  <si>
    <t>LOC100360117</t>
  </si>
  <si>
    <t>8761805..8762651</t>
  </si>
  <si>
    <t>100360117</t>
  </si>
  <si>
    <t>Rpl10l</t>
  </si>
  <si>
    <t>complement(84544771..84545863)</t>
  </si>
  <si>
    <t>299106</t>
  </si>
  <si>
    <t>LOC103692495</t>
  </si>
  <si>
    <t>complement(148767471..148771767)</t>
  </si>
  <si>
    <t>103692495</t>
  </si>
  <si>
    <t>LOC120096280</t>
  </si>
  <si>
    <t>complement(65643946..65654938)</t>
  </si>
  <si>
    <t>120096280</t>
  </si>
  <si>
    <t>Myh3</t>
  </si>
  <si>
    <t>51770177..51793994</t>
  </si>
  <si>
    <t>24583</t>
  </si>
  <si>
    <t>Irf7</t>
  </si>
  <si>
    <t>complement(196367380..196370943)</t>
  </si>
  <si>
    <t>293624</t>
  </si>
  <si>
    <t>Bub1b</t>
  </si>
  <si>
    <t>105563089..105615547</t>
  </si>
  <si>
    <t>171576</t>
  </si>
  <si>
    <t>LOC102551006</t>
  </si>
  <si>
    <t>complement(21588142..21628171)</t>
  </si>
  <si>
    <t>102551006</t>
  </si>
  <si>
    <t>LOC690468</t>
  </si>
  <si>
    <t>complement(184905148..184905484)</t>
  </si>
  <si>
    <t>690468</t>
  </si>
  <si>
    <t>LOC108348823</t>
  </si>
  <si>
    <t>complement(73576668..73581335)</t>
  </si>
  <si>
    <t>108348823</t>
  </si>
  <si>
    <t>Cdca3</t>
  </si>
  <si>
    <t>157634775..157638799</t>
  </si>
  <si>
    <t>297594</t>
  </si>
  <si>
    <t>LOC102551214</t>
  </si>
  <si>
    <t>125188093..125190513</t>
  </si>
  <si>
    <t>102551214</t>
  </si>
  <si>
    <t>Birc7</t>
  </si>
  <si>
    <t>168047824..168052606</t>
  </si>
  <si>
    <t>296468</t>
  </si>
  <si>
    <t>Baiap2l1</t>
  </si>
  <si>
    <t>10250434..10339937</t>
  </si>
  <si>
    <t>304282</t>
  </si>
  <si>
    <t>Krt17</t>
  </si>
  <si>
    <t>complement(85178673..85183392)</t>
  </si>
  <si>
    <t>287702</t>
  </si>
  <si>
    <t>Cfap65</t>
  </si>
  <si>
    <t>complement(76459211..76494199)</t>
  </si>
  <si>
    <t>301521</t>
  </si>
  <si>
    <t>Gal</t>
  </si>
  <si>
    <t>complement(200650439..200655302)</t>
  </si>
  <si>
    <t>29141</t>
  </si>
  <si>
    <t>RGD1564162</t>
  </si>
  <si>
    <t>12721738..12725864</t>
  </si>
  <si>
    <t>499421</t>
  </si>
  <si>
    <t>Kbtbd11</t>
  </si>
  <si>
    <t>Dhx33</t>
  </si>
  <si>
    <t>Gigyf1</t>
  </si>
  <si>
    <t>Rapgef4</t>
  </si>
  <si>
    <t>Prex1</t>
  </si>
  <si>
    <t>Sv2c</t>
  </si>
  <si>
    <t>Sh3pxd2b</t>
  </si>
  <si>
    <t>Zbtb38</t>
  </si>
  <si>
    <t>Nos1ap</t>
  </si>
  <si>
    <t>Rasa3</t>
  </si>
  <si>
    <t>Fbxw11</t>
  </si>
  <si>
    <t>Gmfb</t>
  </si>
  <si>
    <t>rnf141</t>
  </si>
  <si>
    <t>Phlpp2</t>
  </si>
  <si>
    <t>Dip2b</t>
  </si>
  <si>
    <t>Slc24a2</t>
  </si>
  <si>
    <t>Gria1</t>
  </si>
  <si>
    <t>Trpm3</t>
  </si>
  <si>
    <t>Magi2</t>
  </si>
  <si>
    <t>Pcyox1</t>
  </si>
  <si>
    <t>Rab27b</t>
  </si>
  <si>
    <t>Spred2</t>
  </si>
  <si>
    <t>Ro60</t>
  </si>
  <si>
    <t>Bnip5</t>
  </si>
  <si>
    <t>Shc3</t>
  </si>
  <si>
    <t>Kcnf1</t>
  </si>
  <si>
    <t>Abcb7</t>
  </si>
  <si>
    <t>Pofut1</t>
  </si>
  <si>
    <t>Pde4b</t>
  </si>
  <si>
    <t>Ubr1</t>
  </si>
  <si>
    <t>Pou3f4</t>
  </si>
  <si>
    <t>Ccr5</t>
  </si>
  <si>
    <t>Mtmr9</t>
  </si>
  <si>
    <t>Ubtd2</t>
  </si>
  <si>
    <t>Zfp319</t>
  </si>
  <si>
    <t>Map6d1</t>
  </si>
  <si>
    <t>Dzank1</t>
  </si>
  <si>
    <t>Lcn12</t>
  </si>
  <si>
    <t>Dnajc16</t>
  </si>
  <si>
    <t>Arfgef3</t>
  </si>
  <si>
    <t>Gna11</t>
  </si>
  <si>
    <t>Alg10</t>
  </si>
  <si>
    <t>Lin7c</t>
  </si>
  <si>
    <t>Kif13b</t>
  </si>
  <si>
    <t>Mgat5</t>
  </si>
  <si>
    <t>Igfbp5</t>
  </si>
  <si>
    <t>Lgi2</t>
  </si>
  <si>
    <t>Wasf3</t>
  </si>
  <si>
    <t>LOC120099830</t>
  </si>
  <si>
    <t>Stk10</t>
  </si>
  <si>
    <t>Stxbp5l</t>
  </si>
  <si>
    <t>Pgr</t>
  </si>
  <si>
    <t>Scrt1</t>
  </si>
  <si>
    <t>Rpl3l</t>
  </si>
  <si>
    <t>Rasal2</t>
  </si>
  <si>
    <t>Mob1b</t>
  </si>
  <si>
    <t>Klhl11</t>
  </si>
  <si>
    <t>Setd7</t>
  </si>
  <si>
    <t>Lonrf2</t>
  </si>
  <si>
    <t>Ntn4</t>
  </si>
  <si>
    <t>Srcin1</t>
  </si>
  <si>
    <t>Nhlrc1</t>
  </si>
  <si>
    <t>Dhcr24</t>
  </si>
  <si>
    <t>Ush2a</t>
  </si>
  <si>
    <t>Exoc8</t>
  </si>
  <si>
    <t>Rab11fip2</t>
  </si>
  <si>
    <t>Maml3</t>
  </si>
  <si>
    <t>Ncs1</t>
  </si>
  <si>
    <t>Ankrd52</t>
  </si>
  <si>
    <t>Pcdhgc5</t>
  </si>
  <si>
    <t>Gna13</t>
  </si>
  <si>
    <t>Syngr1</t>
  </si>
  <si>
    <t>Mn1</t>
  </si>
  <si>
    <t>RGD1310429</t>
  </si>
  <si>
    <t>Tspyl4</t>
  </si>
  <si>
    <t>Pgap1</t>
  </si>
  <si>
    <t>Gnl3l</t>
  </si>
  <si>
    <t>Pcdhga4</t>
  </si>
  <si>
    <t>Myo9a</t>
  </si>
  <si>
    <t>Fbxl18</t>
  </si>
  <si>
    <t>Tmc7</t>
  </si>
  <si>
    <t>Adam23</t>
  </si>
  <si>
    <t>Usp22</t>
  </si>
  <si>
    <t>Hrc</t>
  </si>
  <si>
    <t>Cntnap5a</t>
  </si>
  <si>
    <t>Add2</t>
  </si>
  <si>
    <t>Hspa13</t>
  </si>
  <si>
    <t>Cds2</t>
  </si>
  <si>
    <t>Mertk</t>
  </si>
  <si>
    <t>Mybpc3</t>
  </si>
  <si>
    <t>Gpr101</t>
  </si>
  <si>
    <t>Chrnb2</t>
  </si>
  <si>
    <t>Hyal1</t>
  </si>
  <si>
    <t>Slc7a14</t>
  </si>
  <si>
    <t>Gpd1l</t>
  </si>
  <si>
    <t>Syt13</t>
  </si>
  <si>
    <t>Cacng4</t>
  </si>
  <si>
    <t>Cacna2d1</t>
  </si>
  <si>
    <t>Abca5</t>
  </si>
  <si>
    <t>Myoz2</t>
  </si>
  <si>
    <t>Dok6</t>
  </si>
  <si>
    <t>Spcs3</t>
  </si>
  <si>
    <t>Mmp19</t>
  </si>
  <si>
    <t>Cdkal1</t>
  </si>
  <si>
    <t>Zfp597</t>
  </si>
  <si>
    <t>Smcr8</t>
  </si>
  <si>
    <t>RGD1308750</t>
  </si>
  <si>
    <t>LOC100361087</t>
  </si>
  <si>
    <t>Prkce</t>
  </si>
  <si>
    <t>Pnma8c</t>
  </si>
  <si>
    <t>Gjc3</t>
  </si>
  <si>
    <t>Cdk5r1</t>
  </si>
  <si>
    <t>Grin2a</t>
  </si>
  <si>
    <t>Palm2</t>
  </si>
  <si>
    <t>Bcl2</t>
  </si>
  <si>
    <t>Kif5a</t>
  </si>
  <si>
    <t>Srgap3</t>
  </si>
  <si>
    <t>Lrrc75b</t>
  </si>
  <si>
    <t>Slc6a11</t>
  </si>
  <si>
    <t>Ston2</t>
  </si>
  <si>
    <t>Mrtfb</t>
  </si>
  <si>
    <t>Lrrc10</t>
  </si>
  <si>
    <t>LOC102556178</t>
  </si>
  <si>
    <t>Tacr3</t>
  </si>
  <si>
    <t>LOC120098167</t>
  </si>
  <si>
    <t>Hs6st3</t>
  </si>
  <si>
    <t>Lrrc58</t>
  </si>
  <si>
    <t>Nos1</t>
  </si>
  <si>
    <t>Xkr7</t>
  </si>
  <si>
    <t>Perm1</t>
  </si>
  <si>
    <t>LOC120098166</t>
  </si>
  <si>
    <t>Adcy1</t>
  </si>
  <si>
    <t>Neurl1b</t>
  </si>
  <si>
    <t>Aqp7</t>
  </si>
  <si>
    <t>Stk32b</t>
  </si>
  <si>
    <t>LOC120097355</t>
  </si>
  <si>
    <t>complement(74618291..74638010)</t>
  </si>
  <si>
    <t>306617</t>
  </si>
  <si>
    <t>complement(55708102..55724618)</t>
  </si>
  <si>
    <t>287464</t>
  </si>
  <si>
    <t>complement(19166070..19181570)</t>
  </si>
  <si>
    <t>304378</t>
  </si>
  <si>
    <t>56809388..57101332</t>
  </si>
  <si>
    <t>252857</t>
  </si>
  <si>
    <t>complement(155306950..155456688)</t>
  </si>
  <si>
    <t>311647</t>
  </si>
  <si>
    <t>complement(27232933..27428479)</t>
  </si>
  <si>
    <t>29643</t>
  </si>
  <si>
    <t>16918611..17027499</t>
  </si>
  <si>
    <t>303021</t>
  </si>
  <si>
    <t>complement(97284617..97288518)</t>
  </si>
  <si>
    <t>315936</t>
  </si>
  <si>
    <t>complement(82549786..82820949)</t>
  </si>
  <si>
    <t>192363</t>
  </si>
  <si>
    <t>75855360..75969349</t>
  </si>
  <si>
    <t>29372</t>
  </si>
  <si>
    <t>17232735..17330584</t>
  </si>
  <si>
    <t>303024</t>
  </si>
  <si>
    <t>complement(20069923..20081005)</t>
  </si>
  <si>
    <t>81661</t>
  </si>
  <si>
    <t>complement(164933972..164957081)</t>
  </si>
  <si>
    <t>308900</t>
  </si>
  <si>
    <t>37835125..37901804</t>
  </si>
  <si>
    <t>498949</t>
  </si>
  <si>
    <t>131174575..131350417</t>
  </si>
  <si>
    <t>300231</t>
  </si>
  <si>
    <t>complement(101499536..101739337)</t>
  </si>
  <si>
    <t>84550</t>
  </si>
  <si>
    <t>41210713..41527283</t>
  </si>
  <si>
    <t>50592</t>
  </si>
  <si>
    <t>219673200..220557610</t>
  </si>
  <si>
    <t>309407</t>
  </si>
  <si>
    <t>complement(14388322..15870036)</t>
  </si>
  <si>
    <t>113970</t>
  </si>
  <si>
    <t>complement(118832114..118842951)</t>
  </si>
  <si>
    <t>246302</t>
  </si>
  <si>
    <t>complement(63597554..63794124)</t>
  </si>
  <si>
    <t>84590</t>
  </si>
  <si>
    <t>94226312..94248162</t>
  </si>
  <si>
    <t>305539</t>
  </si>
  <si>
    <t>complement(55499514..55520504)</t>
  </si>
  <si>
    <t>304833</t>
  </si>
  <si>
    <t>complement(6957736..6975062)</t>
  </si>
  <si>
    <t>689561</t>
  </si>
  <si>
    <t>13652247..13772710</t>
  </si>
  <si>
    <t>114858</t>
  </si>
  <si>
    <t>complement(39962301..39964979)</t>
  </si>
  <si>
    <t>298908</t>
  </si>
  <si>
    <t>complement(69295598..69436775)</t>
  </si>
  <si>
    <t>302395</t>
  </si>
  <si>
    <t>141708618..141735558</t>
  </si>
  <si>
    <t>311551</t>
  </si>
  <si>
    <t>116799827..117367707</t>
  </si>
  <si>
    <t>24626</t>
  </si>
  <si>
    <t>complement(107813721..107921701)</t>
  </si>
  <si>
    <t>499877</t>
  </si>
  <si>
    <t>75858646..75859923</t>
  </si>
  <si>
    <t>29589</t>
  </si>
  <si>
    <t>123752423..123757538</t>
  </si>
  <si>
    <t>117029</t>
  </si>
  <si>
    <t>complement(37769161..37791195)</t>
  </si>
  <si>
    <t>282584</t>
  </si>
  <si>
    <t>17037716..17100263</t>
  </si>
  <si>
    <t>287178</t>
  </si>
  <si>
    <t>9702827..9706806</t>
  </si>
  <si>
    <t>291849</t>
  </si>
  <si>
    <t>80734148..80740377</t>
  </si>
  <si>
    <t>363823</t>
  </si>
  <si>
    <t>complement(131855890..131908217)</t>
  </si>
  <si>
    <t>311486</t>
  </si>
  <si>
    <t>complement(8312404..8320206)</t>
  </si>
  <si>
    <t>680602</t>
  </si>
  <si>
    <t>complement(154073372..154106246)</t>
  </si>
  <si>
    <t>362652</t>
  </si>
  <si>
    <t>complement(13245578..13404319)</t>
  </si>
  <si>
    <t>292947</t>
  </si>
  <si>
    <t>8163752..8177636</t>
  </si>
  <si>
    <t>81662</t>
  </si>
  <si>
    <t>121335042..121340308</t>
  </si>
  <si>
    <t>245960</t>
  </si>
  <si>
    <t>96406825..96414137</t>
  </si>
  <si>
    <t>60442</t>
  </si>
  <si>
    <t>38908318..39062849</t>
  </si>
  <si>
    <t>305967</t>
  </si>
  <si>
    <t>38675776..38959697</t>
  </si>
  <si>
    <t>65271</t>
  </si>
  <si>
    <t>complement(74452371..74464953)</t>
  </si>
  <si>
    <t>25285</t>
  </si>
  <si>
    <t>58415965..58443450</t>
  </si>
  <si>
    <t>305417</t>
  </si>
  <si>
    <t>complement(8563805..8660799)</t>
  </si>
  <si>
    <t>682937</t>
  </si>
  <si>
    <t>complement(114155536..114162109)</t>
  </si>
  <si>
    <t>120099830</t>
  </si>
  <si>
    <t>17117860..17212065</t>
  </si>
  <si>
    <t>29398</t>
  </si>
  <si>
    <t>63334667..63654270</t>
  </si>
  <si>
    <t>288080</t>
  </si>
  <si>
    <t>6073216..6131552</t>
  </si>
  <si>
    <t>25154</t>
  </si>
  <si>
    <t>complement(108240986..108244636)</t>
  </si>
  <si>
    <t>366951</t>
  </si>
  <si>
    <t>13753914..13764458</t>
  </si>
  <si>
    <t>287122</t>
  </si>
  <si>
    <t>complement(69279882..69568647)</t>
  </si>
  <si>
    <t>304893</t>
  </si>
  <si>
    <t>complement(19333058..19365845)</t>
  </si>
  <si>
    <t>360920</t>
  </si>
  <si>
    <t>complement(85398487..85409049)</t>
  </si>
  <si>
    <t>287706</t>
  </si>
  <si>
    <t>complement(135562683..135605468)</t>
  </si>
  <si>
    <t>689954</t>
  </si>
  <si>
    <t>complement(41033125..41070551)</t>
  </si>
  <si>
    <t>301361</t>
  </si>
  <si>
    <t>28186611..28300390</t>
  </si>
  <si>
    <t>299737</t>
  </si>
  <si>
    <t>complement(82511101..82568706)</t>
  </si>
  <si>
    <t>56029</t>
  </si>
  <si>
    <t>17674375..17675565</t>
  </si>
  <si>
    <t>364682</t>
  </si>
  <si>
    <t>121344637..121368853</t>
  </si>
  <si>
    <t>298298</t>
  </si>
  <si>
    <t>99837445..100503935</t>
  </si>
  <si>
    <t>289369</t>
  </si>
  <si>
    <t>complement(52855010..52857499)</t>
  </si>
  <si>
    <t>245709</t>
  </si>
  <si>
    <t>complement(258950535..259094555)</t>
  </si>
  <si>
    <t>308003</t>
  </si>
  <si>
    <t>complement(135722585..136136975)</t>
  </si>
  <si>
    <t>310405</t>
  </si>
  <si>
    <t>14523220..14568829</t>
  </si>
  <si>
    <t>65153</t>
  </si>
  <si>
    <t>806829..820481</t>
  </si>
  <si>
    <t>362811</t>
  </si>
  <si>
    <t>29647201..29666336</t>
  </si>
  <si>
    <t>641525</t>
  </si>
  <si>
    <t>94337939..94370774</t>
  </si>
  <si>
    <t>303634</t>
  </si>
  <si>
    <t>111635911..111659341</t>
  </si>
  <si>
    <t>29205</t>
  </si>
  <si>
    <t>complement(45184060..45220102)</t>
  </si>
  <si>
    <t>498194</t>
  </si>
  <si>
    <t>complement(65360924..65373864)</t>
  </si>
  <si>
    <t>303764</t>
  </si>
  <si>
    <t>38098756..38100752</t>
  </si>
  <si>
    <t>309828</t>
  </si>
  <si>
    <t>complement(55975574..56044325)</t>
  </si>
  <si>
    <t>316400</t>
  </si>
  <si>
    <t>complement(19961277..19994454)</t>
  </si>
  <si>
    <t>100034253</t>
  </si>
  <si>
    <t>29508152..29543103</t>
  </si>
  <si>
    <t>252894</t>
  </si>
  <si>
    <t>60149234..60348726</t>
  </si>
  <si>
    <t>171296</t>
  </si>
  <si>
    <t>11674538..11701317</t>
  </si>
  <si>
    <t>678726</t>
  </si>
  <si>
    <t>complement(172855777..172905796)</t>
  </si>
  <si>
    <t>499254</t>
  </si>
  <si>
    <t>64862878..65006515</t>
  </si>
  <si>
    <t>301460</t>
  </si>
  <si>
    <t>complement(45831226..45855325)</t>
  </si>
  <si>
    <t>303201</t>
  </si>
  <si>
    <t>95813262..95816987</t>
  </si>
  <si>
    <t>292905</t>
  </si>
  <si>
    <t>8960951..9962906</t>
  </si>
  <si>
    <t>297832</t>
  </si>
  <si>
    <t>118444594..118538505</t>
  </si>
  <si>
    <t>24171</t>
  </si>
  <si>
    <t>complement(14375669..14389853)</t>
  </si>
  <si>
    <t>29734</t>
  </si>
  <si>
    <t>119514963..119553555</t>
  </si>
  <si>
    <t>114101</t>
  </si>
  <si>
    <t>115939351..116045141</t>
  </si>
  <si>
    <t>65037</t>
  </si>
  <si>
    <t>77095165..77113406</t>
  </si>
  <si>
    <t>295929</t>
  </si>
  <si>
    <t>complement(135540042..135543958)</t>
  </si>
  <si>
    <t>317608</t>
  </si>
  <si>
    <t>complement(175181402..175189619)</t>
  </si>
  <si>
    <t>54239</t>
  </si>
  <si>
    <t>108250654..108254526</t>
  </si>
  <si>
    <t>367166</t>
  </si>
  <si>
    <t>112065286..112171319</t>
  </si>
  <si>
    <t>499587</t>
  </si>
  <si>
    <t>complement(114591103..114620771)</t>
  </si>
  <si>
    <t>363159</t>
  </si>
  <si>
    <t>78877200..78915375</t>
  </si>
  <si>
    <t>80977</t>
  </si>
  <si>
    <t>complement(92686100..92745601)</t>
  </si>
  <si>
    <t>140725</t>
  </si>
  <si>
    <t>complement(18950611..19374969)</t>
  </si>
  <si>
    <t>25399</t>
  </si>
  <si>
    <t>complement(95240159..95309195)</t>
  </si>
  <si>
    <t>286970</t>
  </si>
  <si>
    <t>complement(211141463..211168202)</t>
  </si>
  <si>
    <t>295426</t>
  </si>
  <si>
    <t>complement(82572762..83015951)</t>
  </si>
  <si>
    <t>498898</t>
  </si>
  <si>
    <t>37305358..37310792</t>
  </si>
  <si>
    <t>680782</t>
  </si>
  <si>
    <t>1221229..1229555</t>
  </si>
  <si>
    <t>304608</t>
  </si>
  <si>
    <t>34718680..34769614</t>
  </si>
  <si>
    <t>361243</t>
  </si>
  <si>
    <t>11653169..11658843</t>
  </si>
  <si>
    <t>266774</t>
  </si>
  <si>
    <t>45457962..45465101</t>
  </si>
  <si>
    <t>497918</t>
  </si>
  <si>
    <t>complement(149570869..149572962)</t>
  </si>
  <si>
    <t>294066</t>
  </si>
  <si>
    <t>complement(82533538..82538676)</t>
  </si>
  <si>
    <t>100361087</t>
  </si>
  <si>
    <t>complement(7965048..8451966)</t>
  </si>
  <si>
    <t>29340</t>
  </si>
  <si>
    <t>77669040..77671531</t>
  </si>
  <si>
    <t>120099770</t>
  </si>
  <si>
    <t>complement(16899846..16912309)</t>
  </si>
  <si>
    <t>288529</t>
  </si>
  <si>
    <t>65484266..65485467</t>
  </si>
  <si>
    <t>116671</t>
  </si>
  <si>
    <t>5630684..6043341</t>
  </si>
  <si>
    <t>24409</t>
  </si>
  <si>
    <t>72313646..72450645</t>
  </si>
  <si>
    <t>103692368</t>
  </si>
  <si>
    <t>complement(22689783..22853920)</t>
  </si>
  <si>
    <t>24224</t>
  </si>
  <si>
    <t>complement(63051894..63089024)</t>
  </si>
  <si>
    <t>314906</t>
  </si>
  <si>
    <t>complement(145839369..146070556)</t>
  </si>
  <si>
    <t>500287</t>
  </si>
  <si>
    <t>13100302..13106503</t>
  </si>
  <si>
    <t>100365744</t>
  </si>
  <si>
    <t>147297972..147413319</t>
  </si>
  <si>
    <t>79213</t>
  </si>
  <si>
    <t>complement(110567485..110676376)</t>
  </si>
  <si>
    <t>314349</t>
  </si>
  <si>
    <t>1116315..1278106</t>
  </si>
  <si>
    <t>100362470</t>
  </si>
  <si>
    <t>52686972..52688369</t>
  </si>
  <si>
    <t>314848</t>
  </si>
  <si>
    <t>49775146..49777251</t>
  </si>
  <si>
    <t>102556178</t>
  </si>
  <si>
    <t>223266536..223363791</t>
  </si>
  <si>
    <t>24808</t>
  </si>
  <si>
    <t>28589108..28818722</t>
  </si>
  <si>
    <t>120098167</t>
  </si>
  <si>
    <t>96281502..97000804</t>
  </si>
  <si>
    <t>364476</t>
  </si>
  <si>
    <t>complement(62850507..62862829)</t>
  </si>
  <si>
    <t>303919</t>
  </si>
  <si>
    <t>complement(38615111..38795492)</t>
  </si>
  <si>
    <t>24598</t>
  </si>
  <si>
    <t>141500908..141525062</t>
  </si>
  <si>
    <t>311549</t>
  </si>
  <si>
    <t>166800030..166805323</t>
  </si>
  <si>
    <t>313776</t>
  </si>
  <si>
    <t>28626060..28818723</t>
  </si>
  <si>
    <t>120098166</t>
  </si>
  <si>
    <t>81911240..82020594</t>
  </si>
  <si>
    <t>305509</t>
  </si>
  <si>
    <t>complement(16758097..16784943)</t>
  </si>
  <si>
    <t>303019</t>
  </si>
  <si>
    <t>complement(56171649..56186642)</t>
  </si>
  <si>
    <t>29171</t>
  </si>
  <si>
    <t>73077944..73336128</t>
  </si>
  <si>
    <t>305431</t>
  </si>
  <si>
    <t>164913704..164917576</t>
  </si>
  <si>
    <t>120097355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</si>
</sst>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C7CE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12">
    <xf numFmtId="0" fontId="0" fillId="0" borderId="0" xfId="0"/>
    <xf numFmtId="0" fontId="0" fillId="2" borderId="1" xfId="0" applyFill="1" applyBorder="1" applyAlignment="1">
      <alignment wrapText="1"/>
    </xf>
    <xf numFmtId="0" fontId="2" fillId="4" borderId="1" xfId="1" applyFont="1" applyFill="1" applyBorder="1"/>
    <xf numFmtId="0" fontId="2" fillId="3" borderId="1" xfId="1" applyFont="1" applyBorder="1"/>
    <xf numFmtId="0" fontId="2" fillId="2" borderId="1" xfId="0" applyFont="1" applyFill="1" applyBorder="1" applyAlignment="1">
      <alignment wrapText="1"/>
    </xf>
    <xf numFmtId="0" fontId="2" fillId="0" borderId="0" xfId="0" applyFont="1"/>
    <xf numFmtId="0" fontId="3" fillId="4" borderId="1" xfId="1" applyFont="1" applyFill="1" applyBorder="1"/>
    <xf numFmtId="0" fontId="4" fillId="4" borderId="1" xfId="1" applyFont="1" applyFill="1" applyBorder="1"/>
    <xf numFmtId="0" fontId="5" fillId="0" borderId="0" xfId="0" applyFont="1"/>
    <xf numFmtId="0" fontId="3" fillId="0" borderId="0" xfId="0" applyFont="1"/>
    <xf numFmtId="0" fontId="4" fillId="3" borderId="1" xfId="1" applyFont="1" applyBorder="1"/>
    <xf numFmtId="0" fontId="4" fillId="0" borderId="0" xfId="0" applyFon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ncbi.nlm.nih.gov/entrez/query.fcgi?db=gene&amp;cmd=Retrieve&amp;dopt=full_report&amp;list_uids=366035" TargetMode="External"/><Relationship Id="rId18" Type="http://schemas.openxmlformats.org/officeDocument/2006/relationships/hyperlink" Target="https://www.ncbi.nlm.nih.gov/entrez/query.fcgi?db=gene&amp;cmd=Retrieve&amp;dopt=full_report&amp;list_uids=311562" TargetMode="External"/><Relationship Id="rId26" Type="http://schemas.openxmlformats.org/officeDocument/2006/relationships/hyperlink" Target="https://www.ncbi.nlm.nih.gov/entrez/query.fcgi?db=gene&amp;cmd=Retrieve&amp;dopt=full_report&amp;list_uids=114505" TargetMode="External"/><Relationship Id="rId39" Type="http://schemas.openxmlformats.org/officeDocument/2006/relationships/hyperlink" Target="https://www.ncbi.nlm.nih.gov/entrez/query.fcgi?db=gene&amp;cmd=Retrieve&amp;dopt=full_report&amp;list_uids=366960" TargetMode="External"/><Relationship Id="rId21" Type="http://schemas.openxmlformats.org/officeDocument/2006/relationships/hyperlink" Target="https://www.ncbi.nlm.nih.gov/entrez/query.fcgi?db=gene&amp;cmd=Retrieve&amp;dopt=full_report&amp;list_uids=500235" TargetMode="External"/><Relationship Id="rId34" Type="http://schemas.openxmlformats.org/officeDocument/2006/relationships/hyperlink" Target="https://www.ncbi.nlm.nih.gov/entrez/query.fcgi?db=gene&amp;cmd=Retrieve&amp;dopt=full_report&amp;list_uids=314322" TargetMode="External"/><Relationship Id="rId42" Type="http://schemas.openxmlformats.org/officeDocument/2006/relationships/hyperlink" Target="https://www.ncbi.nlm.nih.gov/entrez/query.fcgi?db=gene&amp;cmd=Retrieve&amp;dopt=full_report&amp;list_uids=315712" TargetMode="External"/><Relationship Id="rId47" Type="http://schemas.openxmlformats.org/officeDocument/2006/relationships/hyperlink" Target="https://www.ncbi.nlm.nih.gov/entrez/query.fcgi?db=gene&amp;cmd=Retrieve&amp;dopt=full_report&amp;list_uids=25743" TargetMode="External"/><Relationship Id="rId50" Type="http://schemas.openxmlformats.org/officeDocument/2006/relationships/hyperlink" Target="https://www.ncbi.nlm.nih.gov/entrez/query.fcgi?db=gene&amp;cmd=Retrieve&amp;dopt=full_report&amp;list_uids=498608" TargetMode="External"/><Relationship Id="rId55" Type="http://schemas.openxmlformats.org/officeDocument/2006/relationships/hyperlink" Target="https://www.ncbi.nlm.nih.gov/entrez/query.fcgi?db=gene&amp;cmd=Retrieve&amp;dopt=full_report&amp;list_uids=24517" TargetMode="External"/><Relationship Id="rId7" Type="http://schemas.openxmlformats.org/officeDocument/2006/relationships/hyperlink" Target="https://www.ncbi.nlm.nih.gov/entrez/query.fcgi?db=gene&amp;cmd=Retrieve&amp;dopt=full_report&amp;list_uids=102551544" TargetMode="External"/><Relationship Id="rId2" Type="http://schemas.openxmlformats.org/officeDocument/2006/relationships/hyperlink" Target="https://www.ncbi.nlm.nih.gov/entrez/query.fcgi?db=gene&amp;cmd=Retrieve&amp;dopt=full_report&amp;list_uids=100360880" TargetMode="External"/><Relationship Id="rId16" Type="http://schemas.openxmlformats.org/officeDocument/2006/relationships/hyperlink" Target="https://www.ncbi.nlm.nih.gov/entrez/query.fcgi?db=gene&amp;cmd=Retrieve&amp;dopt=full_report&amp;list_uids=24221" TargetMode="External"/><Relationship Id="rId29" Type="http://schemas.openxmlformats.org/officeDocument/2006/relationships/hyperlink" Target="https://www.ncbi.nlm.nih.gov/entrez/query.fcgi?db=gene&amp;cmd=Retrieve&amp;dopt=full_report&amp;list_uids=25305" TargetMode="External"/><Relationship Id="rId11" Type="http://schemas.openxmlformats.org/officeDocument/2006/relationships/hyperlink" Target="https://www.ncbi.nlm.nih.gov/entrez/query.fcgi?db=gene&amp;cmd=Retrieve&amp;dopt=full_report&amp;list_uids=25265" TargetMode="External"/><Relationship Id="rId24" Type="http://schemas.openxmlformats.org/officeDocument/2006/relationships/hyperlink" Target="https://www.ncbi.nlm.nih.gov/entrez/query.fcgi?db=gene&amp;cmd=Retrieve&amp;dopt=full_report&amp;list_uids=444983" TargetMode="External"/><Relationship Id="rId32" Type="http://schemas.openxmlformats.org/officeDocument/2006/relationships/hyperlink" Target="https://www.ncbi.nlm.nih.gov/entrez/query.fcgi?db=gene&amp;cmd=Retrieve&amp;dopt=full_report&amp;list_uids=366568" TargetMode="External"/><Relationship Id="rId37" Type="http://schemas.openxmlformats.org/officeDocument/2006/relationships/hyperlink" Target="https://www.ncbi.nlm.nih.gov/entrez/query.fcgi?db=gene&amp;cmd=Retrieve&amp;dopt=full_report&amp;list_uids=300019" TargetMode="External"/><Relationship Id="rId40" Type="http://schemas.openxmlformats.org/officeDocument/2006/relationships/hyperlink" Target="https://www.ncbi.nlm.nih.gov/entrez/query.fcgi?db=gene&amp;cmd=Retrieve&amp;dopt=full_report&amp;list_uids=315174" TargetMode="External"/><Relationship Id="rId45" Type="http://schemas.openxmlformats.org/officeDocument/2006/relationships/hyperlink" Target="https://www.ncbi.nlm.nih.gov/entrez/query.fcgi?db=gene&amp;cmd=Retrieve&amp;dopt=full_report&amp;list_uids=360519" TargetMode="External"/><Relationship Id="rId53" Type="http://schemas.openxmlformats.org/officeDocument/2006/relationships/hyperlink" Target="https://www.ncbi.nlm.nih.gov/entrez/query.fcgi?db=gene&amp;cmd=Retrieve&amp;dopt=full_report&amp;list_uids=171101" TargetMode="External"/><Relationship Id="rId58" Type="http://schemas.openxmlformats.org/officeDocument/2006/relationships/hyperlink" Target="https://www.ncbi.nlm.nih.gov/entrez/query.fcgi?db=gene&amp;cmd=Retrieve&amp;dopt=full_report&amp;list_uids=108348108" TargetMode="External"/><Relationship Id="rId5" Type="http://schemas.openxmlformats.org/officeDocument/2006/relationships/hyperlink" Target="https://www.ncbi.nlm.nih.gov/entrez/query.fcgi?db=gene&amp;cmd=Retrieve&amp;dopt=full_report&amp;list_uids=688800" TargetMode="External"/><Relationship Id="rId61" Type="http://schemas.openxmlformats.org/officeDocument/2006/relationships/hyperlink" Target="https://www.ncbi.nlm.nih.gov/entrez/query.fcgi?db=gene&amp;cmd=Retrieve&amp;dopt=full_report&amp;list_uids=100911498" TargetMode="External"/><Relationship Id="rId19" Type="http://schemas.openxmlformats.org/officeDocument/2006/relationships/hyperlink" Target="https://www.ncbi.nlm.nih.gov/entrez/query.fcgi?db=gene&amp;cmd=Retrieve&amp;dopt=full_report&amp;list_uids=117023" TargetMode="External"/><Relationship Id="rId14" Type="http://schemas.openxmlformats.org/officeDocument/2006/relationships/hyperlink" Target="https://www.ncbi.nlm.nih.gov/entrez/query.fcgi?db=gene&amp;cmd=Retrieve&amp;dopt=full_report&amp;list_uids=311169" TargetMode="External"/><Relationship Id="rId22" Type="http://schemas.openxmlformats.org/officeDocument/2006/relationships/hyperlink" Target="https://www.ncbi.nlm.nih.gov/entrez/query.fcgi?db=gene&amp;cmd=Retrieve&amp;dopt=full_report&amp;list_uids=25129" TargetMode="External"/><Relationship Id="rId27" Type="http://schemas.openxmlformats.org/officeDocument/2006/relationships/hyperlink" Target="https://www.ncbi.nlm.nih.gov/entrez/query.fcgi?db=gene&amp;cmd=Retrieve&amp;dopt=full_report&amp;list_uids=500566" TargetMode="External"/><Relationship Id="rId30" Type="http://schemas.openxmlformats.org/officeDocument/2006/relationships/hyperlink" Target="https://www.ncbi.nlm.nih.gov/entrez/query.fcgi?db=gene&amp;cmd=Retrieve&amp;dopt=full_report&amp;list_uids=362691" TargetMode="External"/><Relationship Id="rId35" Type="http://schemas.openxmlformats.org/officeDocument/2006/relationships/hyperlink" Target="https://www.ncbi.nlm.nih.gov/entrez/query.fcgi?db=gene&amp;cmd=Retrieve&amp;dopt=full_report&amp;list_uids=299599" TargetMode="External"/><Relationship Id="rId43" Type="http://schemas.openxmlformats.org/officeDocument/2006/relationships/hyperlink" Target="https://www.ncbi.nlm.nih.gov/entrez/query.fcgi?db=gene&amp;cmd=Retrieve&amp;dopt=full_report&amp;list_uids=25298" TargetMode="External"/><Relationship Id="rId48" Type="http://schemas.openxmlformats.org/officeDocument/2006/relationships/hyperlink" Target="https://www.ncbi.nlm.nih.gov/entrez/query.fcgi?db=gene&amp;cmd=Retrieve&amp;dopt=full_report&amp;list_uids=116727" TargetMode="External"/><Relationship Id="rId56" Type="http://schemas.openxmlformats.org/officeDocument/2006/relationships/hyperlink" Target="https://www.ncbi.nlm.nih.gov/entrez/query.fcgi?db=gene&amp;cmd=Retrieve&amp;dopt=full_report&amp;list_uids=365527" TargetMode="External"/><Relationship Id="rId8" Type="http://schemas.openxmlformats.org/officeDocument/2006/relationships/hyperlink" Target="https://www.ncbi.nlm.nih.gov/entrez/query.fcgi?db=gene&amp;cmd=Retrieve&amp;dopt=full_report&amp;list_uids=361744" TargetMode="External"/><Relationship Id="rId51" Type="http://schemas.openxmlformats.org/officeDocument/2006/relationships/hyperlink" Target="https://www.ncbi.nlm.nih.gov/entrez/query.fcgi?db=gene&amp;cmd=Retrieve&amp;dopt=full_report&amp;list_uids=291312" TargetMode="External"/><Relationship Id="rId3" Type="http://schemas.openxmlformats.org/officeDocument/2006/relationships/hyperlink" Target="https://www.ncbi.nlm.nih.gov/entrez/query.fcgi?db=gene&amp;cmd=Retrieve&amp;dopt=full_report&amp;list_uids=24265" TargetMode="External"/><Relationship Id="rId12" Type="http://schemas.openxmlformats.org/officeDocument/2006/relationships/hyperlink" Target="https://www.ncbi.nlm.nih.gov/entrez/query.fcgi?db=gene&amp;cmd=Retrieve&amp;dopt=full_report&amp;list_uids=93667" TargetMode="External"/><Relationship Id="rId17" Type="http://schemas.openxmlformats.org/officeDocument/2006/relationships/hyperlink" Target="https://www.ncbi.nlm.nih.gov/entrez/query.fcgi?db=gene&amp;cmd=Retrieve&amp;dopt=full_report&amp;list_uids=29413" TargetMode="External"/><Relationship Id="rId25" Type="http://schemas.openxmlformats.org/officeDocument/2006/relationships/hyperlink" Target="https://www.ncbi.nlm.nih.gov/entrez/query.fcgi?db=gene&amp;cmd=Retrieve&amp;dopt=full_report&amp;list_uids=58853" TargetMode="External"/><Relationship Id="rId33" Type="http://schemas.openxmlformats.org/officeDocument/2006/relationships/hyperlink" Target="https://www.ncbi.nlm.nih.gov/entrez/query.fcgi?db=gene&amp;cmd=Retrieve&amp;dopt=full_report&amp;list_uids=24664" TargetMode="External"/><Relationship Id="rId38" Type="http://schemas.openxmlformats.org/officeDocument/2006/relationships/hyperlink" Target="https://www.ncbi.nlm.nih.gov/entrez/query.fcgi?db=gene&amp;cmd=Retrieve&amp;dopt=full_report&amp;list_uids=500892" TargetMode="External"/><Relationship Id="rId46" Type="http://schemas.openxmlformats.org/officeDocument/2006/relationships/hyperlink" Target="https://www.ncbi.nlm.nih.gov/entrez/query.fcgi?db=gene&amp;cmd=Retrieve&amp;dopt=full_report&amp;list_uids=24391" TargetMode="External"/><Relationship Id="rId59" Type="http://schemas.openxmlformats.org/officeDocument/2006/relationships/hyperlink" Target="https://www.ncbi.nlm.nih.gov/entrez/query.fcgi?db=gene&amp;cmd=Retrieve&amp;dopt=full_report&amp;list_uids=114090" TargetMode="External"/><Relationship Id="rId20" Type="http://schemas.openxmlformats.org/officeDocument/2006/relationships/hyperlink" Target="https://www.ncbi.nlm.nih.gov/entrez/query.fcgi?db=gene&amp;cmd=Retrieve&amp;dopt=full_report&amp;list_uids=89813" TargetMode="External"/><Relationship Id="rId41" Type="http://schemas.openxmlformats.org/officeDocument/2006/relationships/hyperlink" Target="https://www.ncbi.nlm.nih.gov/entrez/query.fcgi?db=gene&amp;cmd=Retrieve&amp;dopt=full_report&amp;list_uids=315564" TargetMode="External"/><Relationship Id="rId54" Type="http://schemas.openxmlformats.org/officeDocument/2006/relationships/hyperlink" Target="https://www.ncbi.nlm.nih.gov/entrez/query.fcgi?db=gene&amp;cmd=Retrieve&amp;dopt=full_report&amp;list_uids=108348833" TargetMode="External"/><Relationship Id="rId62" Type="http://schemas.openxmlformats.org/officeDocument/2006/relationships/hyperlink" Target="https://www.ncbi.nlm.nih.gov/entrez/query.fcgi?db=gene&amp;cmd=Retrieve&amp;dopt=full_report&amp;list_uids=29660" TargetMode="External"/><Relationship Id="rId1" Type="http://schemas.openxmlformats.org/officeDocument/2006/relationships/hyperlink" Target="https://www.ncbi.nlm.nih.gov/entrez/query.fcgi?db=gene&amp;cmd=Retrieve&amp;dopt=full_report&amp;list_uids=120100089" TargetMode="External"/><Relationship Id="rId6" Type="http://schemas.openxmlformats.org/officeDocument/2006/relationships/hyperlink" Target="https://www.ncbi.nlm.nih.gov/entrez/query.fcgi?db=gene&amp;cmd=Retrieve&amp;dopt=full_report&amp;list_uids=116489" TargetMode="External"/><Relationship Id="rId15" Type="http://schemas.openxmlformats.org/officeDocument/2006/relationships/hyperlink" Target="https://www.ncbi.nlm.nih.gov/entrez/query.fcgi?db=gene&amp;cmd=Retrieve&amp;dopt=full_report&amp;list_uids=25504" TargetMode="External"/><Relationship Id="rId23" Type="http://schemas.openxmlformats.org/officeDocument/2006/relationships/hyperlink" Target="https://www.ncbi.nlm.nih.gov/entrez/query.fcgi?db=gene&amp;cmd=Retrieve&amp;dopt=full_report&amp;list_uids=500266" TargetMode="External"/><Relationship Id="rId28" Type="http://schemas.openxmlformats.org/officeDocument/2006/relationships/hyperlink" Target="https://www.ncbi.nlm.nih.gov/entrez/query.fcgi?db=gene&amp;cmd=Retrieve&amp;dopt=full_report&amp;list_uids=50565" TargetMode="External"/><Relationship Id="rId36" Type="http://schemas.openxmlformats.org/officeDocument/2006/relationships/hyperlink" Target="https://www.ncbi.nlm.nih.gov/entrez/query.fcgi?db=gene&amp;cmd=Retrieve&amp;dopt=full_report&amp;list_uids=102548561" TargetMode="External"/><Relationship Id="rId49" Type="http://schemas.openxmlformats.org/officeDocument/2006/relationships/hyperlink" Target="https://www.ncbi.nlm.nih.gov/entrez/query.fcgi?db=gene&amp;cmd=Retrieve&amp;dopt=full_report&amp;list_uids=24471" TargetMode="External"/><Relationship Id="rId57" Type="http://schemas.openxmlformats.org/officeDocument/2006/relationships/hyperlink" Target="https://www.ncbi.nlm.nih.gov/entrez/query.fcgi?db=gene&amp;cmd=Retrieve&amp;dopt=full_report&amp;list_uids=24472" TargetMode="External"/><Relationship Id="rId10" Type="http://schemas.openxmlformats.org/officeDocument/2006/relationships/hyperlink" Target="https://www.ncbi.nlm.nih.gov/entrez/query.fcgi?db=gene&amp;cmd=Retrieve&amp;dopt=full_report&amp;list_uids=365748" TargetMode="External"/><Relationship Id="rId31" Type="http://schemas.openxmlformats.org/officeDocument/2006/relationships/hyperlink" Target="https://www.ncbi.nlm.nih.gov/entrez/query.fcgi?db=gene&amp;cmd=Retrieve&amp;dopt=full_report&amp;list_uids=25446" TargetMode="External"/><Relationship Id="rId44" Type="http://schemas.openxmlformats.org/officeDocument/2006/relationships/hyperlink" Target="https://www.ncbi.nlm.nih.gov/entrez/query.fcgi?db=gene&amp;cmd=Retrieve&amp;dopt=full_report&amp;list_uids=102551714" TargetMode="External"/><Relationship Id="rId52" Type="http://schemas.openxmlformats.org/officeDocument/2006/relationships/hyperlink" Target="https://www.ncbi.nlm.nih.gov/entrez/query.fcgi?db=gene&amp;cmd=Retrieve&amp;dopt=full_report&amp;list_uids=24856" TargetMode="External"/><Relationship Id="rId60" Type="http://schemas.openxmlformats.org/officeDocument/2006/relationships/hyperlink" Target="https://www.ncbi.nlm.nih.gov/entrez/query.fcgi?db=gene&amp;cmd=Retrieve&amp;dopt=full_report&amp;list_uids=100361018" TargetMode="External"/><Relationship Id="rId4" Type="http://schemas.openxmlformats.org/officeDocument/2006/relationships/hyperlink" Target="https://www.ncbi.nlm.nih.gov/entrez/query.fcgi?db=gene&amp;cmd=Retrieve&amp;dopt=full_report&amp;list_uids=63848" TargetMode="External"/><Relationship Id="rId9" Type="http://schemas.openxmlformats.org/officeDocument/2006/relationships/hyperlink" Target="https://www.ncbi.nlm.nih.gov/entrez/query.fcgi?db=gene&amp;cmd=Retrieve&amp;dopt=full_report&amp;list_uids=102550768" TargetMode="Externa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ncbi.nlm.nih.gov/entrez/query.fcgi?db=gene&amp;cmd=Retrieve&amp;dopt=full_report&amp;list_uids=25570" TargetMode="External"/><Relationship Id="rId21" Type="http://schemas.openxmlformats.org/officeDocument/2006/relationships/hyperlink" Target="https://www.ncbi.nlm.nih.gov/entrez/query.fcgi?db=gene&amp;cmd=Retrieve&amp;dopt=full_report&amp;list_uids=293566" TargetMode="External"/><Relationship Id="rId42" Type="http://schemas.openxmlformats.org/officeDocument/2006/relationships/hyperlink" Target="https://www.ncbi.nlm.nih.gov/entrez/query.fcgi?db=gene&amp;cmd=Retrieve&amp;dopt=full_report&amp;list_uids=120100845" TargetMode="External"/><Relationship Id="rId63" Type="http://schemas.openxmlformats.org/officeDocument/2006/relationships/hyperlink" Target="https://www.ncbi.nlm.nih.gov/entrez/query.fcgi?db=gene&amp;cmd=Retrieve&amp;dopt=full_report&amp;list_uids=362282" TargetMode="External"/><Relationship Id="rId84" Type="http://schemas.openxmlformats.org/officeDocument/2006/relationships/hyperlink" Target="https://www.ncbi.nlm.nih.gov/entrez/query.fcgi?db=gene&amp;cmd=Retrieve&amp;dopt=full_report&amp;list_uids=297952" TargetMode="External"/><Relationship Id="rId138" Type="http://schemas.openxmlformats.org/officeDocument/2006/relationships/hyperlink" Target="https://www.ncbi.nlm.nih.gov/entrez/query.fcgi?db=gene&amp;cmd=Retrieve&amp;dopt=full_report&amp;list_uids=316238" TargetMode="External"/><Relationship Id="rId159" Type="http://schemas.openxmlformats.org/officeDocument/2006/relationships/hyperlink" Target="https://www.ncbi.nlm.nih.gov/entrez/query.fcgi?db=gene&amp;cmd=Retrieve&amp;dopt=full_report&amp;list_uids=81639" TargetMode="External"/><Relationship Id="rId170" Type="http://schemas.openxmlformats.org/officeDocument/2006/relationships/hyperlink" Target="https://www.ncbi.nlm.nih.gov/entrez/query.fcgi?db=gene&amp;cmd=Retrieve&amp;dopt=full_report&amp;list_uids=120095555" TargetMode="External"/><Relationship Id="rId191" Type="http://schemas.openxmlformats.org/officeDocument/2006/relationships/hyperlink" Target="https://www.ncbi.nlm.nih.gov/entrez/query.fcgi?db=gene&amp;cmd=Retrieve&amp;dopt=full_report&amp;list_uids=120096632" TargetMode="External"/><Relationship Id="rId205" Type="http://schemas.openxmlformats.org/officeDocument/2006/relationships/hyperlink" Target="https://www.ncbi.nlm.nih.gov/entrez/query.fcgi?db=gene&amp;cmd=Retrieve&amp;dopt=full_report&amp;list_uids=192253" TargetMode="External"/><Relationship Id="rId226" Type="http://schemas.openxmlformats.org/officeDocument/2006/relationships/hyperlink" Target="https://www.ncbi.nlm.nih.gov/entrez/query.fcgi?db=gene&amp;cmd=Retrieve&amp;dopt=full_report&amp;list_uids=315350" TargetMode="External"/><Relationship Id="rId107" Type="http://schemas.openxmlformats.org/officeDocument/2006/relationships/hyperlink" Target="https://www.ncbi.nlm.nih.gov/entrez/query.fcgi?db=gene&amp;cmd=Retrieve&amp;dopt=full_report&amp;list_uids=299265" TargetMode="External"/><Relationship Id="rId11" Type="http://schemas.openxmlformats.org/officeDocument/2006/relationships/hyperlink" Target="https://www.ncbi.nlm.nih.gov/entrez/query.fcgi?db=gene&amp;cmd=Retrieve&amp;dopt=full_report&amp;list_uids=292852" TargetMode="External"/><Relationship Id="rId32" Type="http://schemas.openxmlformats.org/officeDocument/2006/relationships/hyperlink" Target="https://www.ncbi.nlm.nih.gov/entrez/query.fcgi?db=gene&amp;cmd=Retrieve&amp;dopt=full_report&amp;list_uids=25083" TargetMode="External"/><Relationship Id="rId53" Type="http://schemas.openxmlformats.org/officeDocument/2006/relationships/hyperlink" Target="https://www.ncbi.nlm.nih.gov/entrez/query.fcgi?db=gene&amp;cmd=Retrieve&amp;dopt=full_report&amp;list_uids=366078" TargetMode="External"/><Relationship Id="rId74" Type="http://schemas.openxmlformats.org/officeDocument/2006/relationships/hyperlink" Target="https://www.ncbi.nlm.nih.gov/entrez/query.fcgi?db=gene&amp;cmd=Retrieve&amp;dopt=full_report&amp;list_uids=25129" TargetMode="External"/><Relationship Id="rId128" Type="http://schemas.openxmlformats.org/officeDocument/2006/relationships/hyperlink" Target="https://www.ncbi.nlm.nih.gov/entrez/query.fcgi?db=gene&amp;cmd=Retrieve&amp;dopt=full_report&amp;list_uids=315447" TargetMode="External"/><Relationship Id="rId149" Type="http://schemas.openxmlformats.org/officeDocument/2006/relationships/hyperlink" Target="https://www.ncbi.nlm.nih.gov/entrez/query.fcgi?db=gene&amp;cmd=Retrieve&amp;dopt=full_report&amp;list_uids=396527" TargetMode="External"/><Relationship Id="rId5" Type="http://schemas.openxmlformats.org/officeDocument/2006/relationships/hyperlink" Target="https://www.ncbi.nlm.nih.gov/entrez/query.fcgi?db=gene&amp;cmd=Retrieve&amp;dopt=full_report&amp;list_uids=308387" TargetMode="External"/><Relationship Id="rId95" Type="http://schemas.openxmlformats.org/officeDocument/2006/relationships/hyperlink" Target="https://www.ncbi.nlm.nih.gov/entrez/query.fcgi?db=gene&amp;cmd=Retrieve&amp;dopt=full_report&amp;list_uids=84426" TargetMode="External"/><Relationship Id="rId160" Type="http://schemas.openxmlformats.org/officeDocument/2006/relationships/hyperlink" Target="https://www.ncbi.nlm.nih.gov/entrez/query.fcgi?db=gene&amp;cmd=Retrieve&amp;dopt=full_report&amp;list_uids=102547851" TargetMode="External"/><Relationship Id="rId181" Type="http://schemas.openxmlformats.org/officeDocument/2006/relationships/hyperlink" Target="https://www.ncbi.nlm.nih.gov/entrez/query.fcgi?db=gene&amp;cmd=Retrieve&amp;dopt=full_report&amp;list_uids=29600" TargetMode="External"/><Relationship Id="rId216" Type="http://schemas.openxmlformats.org/officeDocument/2006/relationships/hyperlink" Target="https://www.ncbi.nlm.nih.gov/entrez/query.fcgi?db=gene&amp;cmd=Retrieve&amp;dopt=full_report&amp;list_uids=117059" TargetMode="External"/><Relationship Id="rId22" Type="http://schemas.openxmlformats.org/officeDocument/2006/relationships/hyperlink" Target="https://www.ncbi.nlm.nih.gov/entrez/query.fcgi?db=gene&amp;cmd=Retrieve&amp;dopt=full_report&amp;list_uids=309097" TargetMode="External"/><Relationship Id="rId43" Type="http://schemas.openxmlformats.org/officeDocument/2006/relationships/hyperlink" Target="https://www.ncbi.nlm.nih.gov/entrez/query.fcgi?db=gene&amp;cmd=Retrieve&amp;dopt=full_report&amp;list_uids=310553" TargetMode="External"/><Relationship Id="rId64" Type="http://schemas.openxmlformats.org/officeDocument/2006/relationships/hyperlink" Target="https://www.ncbi.nlm.nih.gov/entrez/query.fcgi?db=gene&amp;cmd=Retrieve&amp;dopt=full_report&amp;list_uids=25590" TargetMode="External"/><Relationship Id="rId118" Type="http://schemas.openxmlformats.org/officeDocument/2006/relationships/hyperlink" Target="https://www.ncbi.nlm.nih.gov/entrez/query.fcgi?db=gene&amp;cmd=Retrieve&amp;dopt=full_report&amp;list_uids=29241" TargetMode="External"/><Relationship Id="rId139" Type="http://schemas.openxmlformats.org/officeDocument/2006/relationships/hyperlink" Target="https://www.ncbi.nlm.nih.gov/entrez/query.fcgi?db=gene&amp;cmd=Retrieve&amp;dopt=full_report&amp;list_uids=316304" TargetMode="External"/><Relationship Id="rId85" Type="http://schemas.openxmlformats.org/officeDocument/2006/relationships/hyperlink" Target="https://www.ncbi.nlm.nih.gov/entrez/query.fcgi?db=gene&amp;cmd=Retrieve&amp;dopt=full_report&amp;list_uids=58853" TargetMode="External"/><Relationship Id="rId150" Type="http://schemas.openxmlformats.org/officeDocument/2006/relationships/hyperlink" Target="https://www.ncbi.nlm.nih.gov/entrez/query.fcgi?db=gene&amp;cmd=Retrieve&amp;dopt=full_report&amp;list_uids=367313" TargetMode="External"/><Relationship Id="rId171" Type="http://schemas.openxmlformats.org/officeDocument/2006/relationships/hyperlink" Target="https://www.ncbi.nlm.nih.gov/entrez/query.fcgi?db=gene&amp;cmd=Retrieve&amp;dopt=full_report&amp;list_uids=81811" TargetMode="External"/><Relationship Id="rId192" Type="http://schemas.openxmlformats.org/officeDocument/2006/relationships/hyperlink" Target="https://www.ncbi.nlm.nih.gov/entrez/query.fcgi?db=gene&amp;cmd=Retrieve&amp;dopt=full_report&amp;list_uids=120096642" TargetMode="External"/><Relationship Id="rId206" Type="http://schemas.openxmlformats.org/officeDocument/2006/relationships/hyperlink" Target="https://www.ncbi.nlm.nih.gov/entrez/query.fcgi?db=gene&amp;cmd=Retrieve&amp;dopt=full_report&amp;list_uids=24683" TargetMode="External"/><Relationship Id="rId227" Type="http://schemas.openxmlformats.org/officeDocument/2006/relationships/hyperlink" Target="https://www.ncbi.nlm.nih.gov/entrez/query.fcgi?db=gene&amp;cmd=Retrieve&amp;dopt=full_report&amp;list_uids=65187" TargetMode="External"/><Relationship Id="rId12" Type="http://schemas.openxmlformats.org/officeDocument/2006/relationships/hyperlink" Target="https://www.ncbi.nlm.nih.gov/entrez/query.fcgi?db=gene&amp;cmd=Retrieve&amp;dopt=full_report&amp;list_uids=117505" TargetMode="External"/><Relationship Id="rId33" Type="http://schemas.openxmlformats.org/officeDocument/2006/relationships/hyperlink" Target="https://www.ncbi.nlm.nih.gov/entrez/query.fcgi?db=gene&amp;cmd=Retrieve&amp;dopt=full_report&amp;list_uids=309928" TargetMode="External"/><Relationship Id="rId108" Type="http://schemas.openxmlformats.org/officeDocument/2006/relationships/hyperlink" Target="https://www.ncbi.nlm.nih.gov/entrez/query.fcgi?db=gene&amp;cmd=Retrieve&amp;dopt=full_report&amp;list_uids=102555052" TargetMode="External"/><Relationship Id="rId129" Type="http://schemas.openxmlformats.org/officeDocument/2006/relationships/hyperlink" Target="https://www.ncbi.nlm.nih.gov/entrez/query.fcgi?db=gene&amp;cmd=Retrieve&amp;dopt=full_report&amp;list_uids=192183" TargetMode="External"/><Relationship Id="rId54" Type="http://schemas.openxmlformats.org/officeDocument/2006/relationships/hyperlink" Target="https://www.ncbi.nlm.nih.gov/entrez/query.fcgi?db=gene&amp;cmd=Retrieve&amp;dopt=full_report&amp;list_uids=295691" TargetMode="External"/><Relationship Id="rId75" Type="http://schemas.openxmlformats.org/officeDocument/2006/relationships/hyperlink" Target="https://www.ncbi.nlm.nih.gov/entrez/query.fcgi?db=gene&amp;cmd=Retrieve&amp;dopt=full_report&amp;list_uids=500266" TargetMode="External"/><Relationship Id="rId96" Type="http://schemas.openxmlformats.org/officeDocument/2006/relationships/hyperlink" Target="https://www.ncbi.nlm.nih.gov/entrez/query.fcgi?db=gene&amp;cmd=Retrieve&amp;dopt=full_report&amp;list_uids=313653" TargetMode="External"/><Relationship Id="rId140" Type="http://schemas.openxmlformats.org/officeDocument/2006/relationships/hyperlink" Target="https://www.ncbi.nlm.nih.gov/entrez/query.fcgi?db=gene&amp;cmd=Retrieve&amp;dopt=full_report&amp;list_uids=301348" TargetMode="External"/><Relationship Id="rId161" Type="http://schemas.openxmlformats.org/officeDocument/2006/relationships/hyperlink" Target="https://www.ncbi.nlm.nih.gov/entrez/query.fcgi?db=gene&amp;cmd=Retrieve&amp;dopt=full_report&amp;list_uids=102551403" TargetMode="External"/><Relationship Id="rId182" Type="http://schemas.openxmlformats.org/officeDocument/2006/relationships/hyperlink" Target="https://www.ncbi.nlm.nih.gov/entrez/query.fcgi?db=gene&amp;cmd=Retrieve&amp;dopt=full_report&amp;list_uids=64507" TargetMode="External"/><Relationship Id="rId217" Type="http://schemas.openxmlformats.org/officeDocument/2006/relationships/hyperlink" Target="https://www.ncbi.nlm.nih.gov/entrez/query.fcgi?db=gene&amp;cmd=Retrieve&amp;dopt=full_report&amp;list_uids=687536" TargetMode="External"/><Relationship Id="rId6" Type="http://schemas.openxmlformats.org/officeDocument/2006/relationships/hyperlink" Target="https://www.ncbi.nlm.nih.gov/entrez/query.fcgi?db=gene&amp;cmd=Retrieve&amp;dopt=full_report&amp;list_uids=100360880" TargetMode="External"/><Relationship Id="rId23" Type="http://schemas.openxmlformats.org/officeDocument/2006/relationships/hyperlink" Target="https://www.ncbi.nlm.nih.gov/entrez/query.fcgi?db=gene&amp;cmd=Retrieve&amp;dopt=full_report&amp;list_uids=25250" TargetMode="External"/><Relationship Id="rId119" Type="http://schemas.openxmlformats.org/officeDocument/2006/relationships/hyperlink" Target="https://www.ncbi.nlm.nih.gov/entrez/query.fcgi?db=gene&amp;cmd=Retrieve&amp;dopt=full_report&amp;list_uids=54323" TargetMode="External"/><Relationship Id="rId44" Type="http://schemas.openxmlformats.org/officeDocument/2006/relationships/hyperlink" Target="https://www.ncbi.nlm.nih.gov/entrez/query.fcgi?db=gene&amp;cmd=Retrieve&amp;dopt=full_report&amp;list_uids=499660" TargetMode="External"/><Relationship Id="rId65" Type="http://schemas.openxmlformats.org/officeDocument/2006/relationships/hyperlink" Target="https://www.ncbi.nlm.nih.gov/entrez/query.fcgi?db=gene&amp;cmd=Retrieve&amp;dopt=full_report&amp;list_uids=311723" TargetMode="External"/><Relationship Id="rId86" Type="http://schemas.openxmlformats.org/officeDocument/2006/relationships/hyperlink" Target="https://www.ncbi.nlm.nih.gov/entrez/query.fcgi?db=gene&amp;cmd=Retrieve&amp;dopt=full_report&amp;list_uids=313219" TargetMode="External"/><Relationship Id="rId130" Type="http://schemas.openxmlformats.org/officeDocument/2006/relationships/hyperlink" Target="https://www.ncbi.nlm.nih.gov/entrez/query.fcgi?db=gene&amp;cmd=Retrieve&amp;dopt=full_report&amp;list_uids=300732" TargetMode="External"/><Relationship Id="rId151" Type="http://schemas.openxmlformats.org/officeDocument/2006/relationships/hyperlink" Target="https://www.ncbi.nlm.nih.gov/entrez/query.fcgi?db=gene&amp;cmd=Retrieve&amp;dopt=full_report&amp;list_uids=63840" TargetMode="External"/><Relationship Id="rId172" Type="http://schemas.openxmlformats.org/officeDocument/2006/relationships/hyperlink" Target="https://www.ncbi.nlm.nih.gov/entrez/query.fcgi?db=gene&amp;cmd=Retrieve&amp;dopt=full_report&amp;list_uids=59314" TargetMode="External"/><Relationship Id="rId193" Type="http://schemas.openxmlformats.org/officeDocument/2006/relationships/hyperlink" Target="https://www.ncbi.nlm.nih.gov/entrez/query.fcgi?db=gene&amp;cmd=Retrieve&amp;dopt=full_report&amp;list_uids=498404" TargetMode="External"/><Relationship Id="rId207" Type="http://schemas.openxmlformats.org/officeDocument/2006/relationships/hyperlink" Target="https://www.ncbi.nlm.nih.gov/entrez/query.fcgi?db=gene&amp;cmd=Retrieve&amp;dopt=full_report&amp;list_uids=29200" TargetMode="External"/><Relationship Id="rId228" Type="http://schemas.openxmlformats.org/officeDocument/2006/relationships/hyperlink" Target="https://www.ncbi.nlm.nih.gov/entrez/query.fcgi?db=gene&amp;cmd=Retrieve&amp;dopt=full_report&amp;list_uids=29660" TargetMode="External"/><Relationship Id="rId13" Type="http://schemas.openxmlformats.org/officeDocument/2006/relationships/hyperlink" Target="https://www.ncbi.nlm.nih.gov/entrez/query.fcgi?db=gene&amp;cmd=Retrieve&amp;dopt=full_report&amp;list_uids=84487" TargetMode="External"/><Relationship Id="rId109" Type="http://schemas.openxmlformats.org/officeDocument/2006/relationships/hyperlink" Target="https://www.ncbi.nlm.nih.gov/entrez/query.fcgi?db=gene&amp;cmd=Retrieve&amp;dopt=full_report&amp;list_uids=500724" TargetMode="External"/><Relationship Id="rId34" Type="http://schemas.openxmlformats.org/officeDocument/2006/relationships/hyperlink" Target="https://www.ncbi.nlm.nih.gov/entrez/query.fcgi?db=gene&amp;cmd=Retrieve&amp;dopt=full_report&amp;list_uids=114513" TargetMode="External"/><Relationship Id="rId55" Type="http://schemas.openxmlformats.org/officeDocument/2006/relationships/hyperlink" Target="https://www.ncbi.nlm.nih.gov/entrez/query.fcgi?db=gene&amp;cmd=Retrieve&amp;dopt=full_report&amp;list_uids=311169" TargetMode="External"/><Relationship Id="rId76" Type="http://schemas.openxmlformats.org/officeDocument/2006/relationships/hyperlink" Target="https://www.ncbi.nlm.nih.gov/entrez/query.fcgi?db=gene&amp;cmd=Retrieve&amp;dopt=full_report&amp;list_uids=192206" TargetMode="External"/><Relationship Id="rId97" Type="http://schemas.openxmlformats.org/officeDocument/2006/relationships/hyperlink" Target="https://www.ncbi.nlm.nih.gov/entrez/query.fcgi?db=gene&amp;cmd=Retrieve&amp;dopt=full_report&amp;list_uids=24602" TargetMode="External"/><Relationship Id="rId120" Type="http://schemas.openxmlformats.org/officeDocument/2006/relationships/hyperlink" Target="https://www.ncbi.nlm.nih.gov/entrez/query.fcgi?db=gene&amp;cmd=Retrieve&amp;dopt=full_report&amp;list_uids=362937" TargetMode="External"/><Relationship Id="rId141" Type="http://schemas.openxmlformats.org/officeDocument/2006/relationships/hyperlink" Target="https://www.ncbi.nlm.nih.gov/entrez/query.fcgi?db=gene&amp;cmd=Retrieve&amp;dopt=full_report&amp;list_uids=24783" TargetMode="External"/><Relationship Id="rId7" Type="http://schemas.openxmlformats.org/officeDocument/2006/relationships/hyperlink" Target="https://www.ncbi.nlm.nih.gov/entrez/query.fcgi?db=gene&amp;cmd=Retrieve&amp;dopt=full_report&amp;list_uids=680611" TargetMode="External"/><Relationship Id="rId162" Type="http://schemas.openxmlformats.org/officeDocument/2006/relationships/hyperlink" Target="https://www.ncbi.nlm.nih.gov/entrez/query.fcgi?db=gene&amp;cmd=Retrieve&amp;dopt=full_report&amp;list_uids=29393" TargetMode="External"/><Relationship Id="rId183" Type="http://schemas.openxmlformats.org/officeDocument/2006/relationships/hyperlink" Target="https://www.ncbi.nlm.nih.gov/entrez/query.fcgi?db=gene&amp;cmd=Retrieve&amp;dopt=full_report&amp;list_uids=29619" TargetMode="External"/><Relationship Id="rId218" Type="http://schemas.openxmlformats.org/officeDocument/2006/relationships/hyperlink" Target="https://www.ncbi.nlm.nih.gov/entrez/query.fcgi?db=gene&amp;cmd=Retrieve&amp;dopt=full_report&amp;list_uids=24472" TargetMode="External"/><Relationship Id="rId24" Type="http://schemas.openxmlformats.org/officeDocument/2006/relationships/hyperlink" Target="https://www.ncbi.nlm.nih.gov/entrez/query.fcgi?db=gene&amp;cmd=Retrieve&amp;dopt=full_report&amp;list_uids=24483" TargetMode="External"/><Relationship Id="rId45" Type="http://schemas.openxmlformats.org/officeDocument/2006/relationships/hyperlink" Target="https://www.ncbi.nlm.nih.gov/entrez/query.fcgi?db=gene&amp;cmd=Retrieve&amp;dopt=full_report&amp;list_uids=365871" TargetMode="External"/><Relationship Id="rId66" Type="http://schemas.openxmlformats.org/officeDocument/2006/relationships/hyperlink" Target="https://www.ncbi.nlm.nih.gov/entrez/query.fcgi?db=gene&amp;cmd=Retrieve&amp;dopt=full_report&amp;list_uids=84352" TargetMode="External"/><Relationship Id="rId87" Type="http://schemas.openxmlformats.org/officeDocument/2006/relationships/hyperlink" Target="https://www.ncbi.nlm.nih.gov/entrez/query.fcgi?db=gene&amp;cmd=Retrieve&amp;dopt=full_report&amp;list_uids=114505" TargetMode="External"/><Relationship Id="rId110" Type="http://schemas.openxmlformats.org/officeDocument/2006/relationships/hyperlink" Target="https://www.ncbi.nlm.nih.gov/entrez/query.fcgi?db=gene&amp;cmd=Retrieve&amp;dopt=full_report&amp;list_uids=500789" TargetMode="External"/><Relationship Id="rId131" Type="http://schemas.openxmlformats.org/officeDocument/2006/relationships/hyperlink" Target="https://www.ncbi.nlm.nih.gov/entrez/query.fcgi?db=gene&amp;cmd=Retrieve&amp;dopt=full_report&amp;list_uids=315712" TargetMode="External"/><Relationship Id="rId152" Type="http://schemas.openxmlformats.org/officeDocument/2006/relationships/hyperlink" Target="https://www.ncbi.nlm.nih.gov/entrez/query.fcgi?db=gene&amp;cmd=Retrieve&amp;dopt=full_report&amp;list_uids=106146145" TargetMode="External"/><Relationship Id="rId173" Type="http://schemas.openxmlformats.org/officeDocument/2006/relationships/hyperlink" Target="https://www.ncbi.nlm.nih.gov/entrez/query.fcgi?db=gene&amp;cmd=Retrieve&amp;dopt=full_report&amp;list_uids=102555274" TargetMode="External"/><Relationship Id="rId194" Type="http://schemas.openxmlformats.org/officeDocument/2006/relationships/hyperlink" Target="https://www.ncbi.nlm.nih.gov/entrez/query.fcgi?db=gene&amp;cmd=Retrieve&amp;dopt=full_report&amp;list_uids=24959" TargetMode="External"/><Relationship Id="rId208" Type="http://schemas.openxmlformats.org/officeDocument/2006/relationships/hyperlink" Target="https://www.ncbi.nlm.nih.gov/entrez/query.fcgi?db=gene&amp;cmd=Retrieve&amp;dopt=full_report&amp;list_uids=307305" TargetMode="External"/><Relationship Id="rId229" Type="http://schemas.openxmlformats.org/officeDocument/2006/relationships/hyperlink" Target="https://www.ncbi.nlm.nih.gov/entrez/query.fcgi?db=gene&amp;cmd=Retrieve&amp;dopt=full_report&amp;list_uids=293854" TargetMode="External"/><Relationship Id="rId14" Type="http://schemas.openxmlformats.org/officeDocument/2006/relationships/hyperlink" Target="https://www.ncbi.nlm.nih.gov/entrez/query.fcgi?db=gene&amp;cmd=Retrieve&amp;dopt=full_report&amp;list_uids=79211" TargetMode="External"/><Relationship Id="rId35" Type="http://schemas.openxmlformats.org/officeDocument/2006/relationships/hyperlink" Target="https://www.ncbi.nlm.nih.gov/entrez/query.fcgi?db=gene&amp;cmd=Retrieve&amp;dopt=full_report&amp;list_uids=24373" TargetMode="External"/><Relationship Id="rId56" Type="http://schemas.openxmlformats.org/officeDocument/2006/relationships/hyperlink" Target="https://www.ncbi.nlm.nih.gov/entrez/query.fcgi?db=gene&amp;cmd=Retrieve&amp;dopt=full_report&amp;list_uids=83518" TargetMode="External"/><Relationship Id="rId77" Type="http://schemas.openxmlformats.org/officeDocument/2006/relationships/hyperlink" Target="https://www.ncbi.nlm.nih.gov/entrez/query.fcgi?db=gene&amp;cmd=Retrieve&amp;dopt=full_report&amp;list_uids=102555697" TargetMode="External"/><Relationship Id="rId100" Type="http://schemas.openxmlformats.org/officeDocument/2006/relationships/hyperlink" Target="https://www.ncbi.nlm.nih.gov/entrez/query.fcgi?db=gene&amp;cmd=Retrieve&amp;dopt=full_report&amp;list_uids=362708" TargetMode="External"/><Relationship Id="rId8" Type="http://schemas.openxmlformats.org/officeDocument/2006/relationships/hyperlink" Target="https://www.ncbi.nlm.nih.gov/entrez/query.fcgi?db=gene&amp;cmd=Retrieve&amp;dopt=full_report&amp;list_uids=499108" TargetMode="External"/><Relationship Id="rId98" Type="http://schemas.openxmlformats.org/officeDocument/2006/relationships/hyperlink" Target="https://www.ncbi.nlm.nih.gov/entrez/query.fcgi?db=gene&amp;cmd=Retrieve&amp;dopt=full_report&amp;list_uids=313838" TargetMode="External"/><Relationship Id="rId121" Type="http://schemas.openxmlformats.org/officeDocument/2006/relationships/hyperlink" Target="https://www.ncbi.nlm.nih.gov/entrez/query.fcgi?db=gene&amp;cmd=Retrieve&amp;dopt=full_report&amp;list_uids=59108" TargetMode="External"/><Relationship Id="rId142" Type="http://schemas.openxmlformats.org/officeDocument/2006/relationships/hyperlink" Target="https://www.ncbi.nlm.nih.gov/entrez/query.fcgi?db=gene&amp;cmd=Retrieve&amp;dopt=full_report&amp;list_uids=84032" TargetMode="External"/><Relationship Id="rId163" Type="http://schemas.openxmlformats.org/officeDocument/2006/relationships/hyperlink" Target="https://www.ncbi.nlm.nih.gov/entrez/query.fcgi?db=gene&amp;cmd=Retrieve&amp;dopt=full_report&amp;list_uids=303586" TargetMode="External"/><Relationship Id="rId184" Type="http://schemas.openxmlformats.org/officeDocument/2006/relationships/hyperlink" Target="https://www.ncbi.nlm.nih.gov/entrez/query.fcgi?db=gene&amp;cmd=Retrieve&amp;dopt=full_report&amp;list_uids=24837" TargetMode="External"/><Relationship Id="rId219" Type="http://schemas.openxmlformats.org/officeDocument/2006/relationships/hyperlink" Target="https://www.ncbi.nlm.nih.gov/entrez/query.fcgi?db=gene&amp;cmd=Retrieve&amp;dopt=full_report&amp;list_uids=108348108" TargetMode="External"/><Relationship Id="rId230" Type="http://schemas.openxmlformats.org/officeDocument/2006/relationships/hyperlink" Target="https://www.ncbi.nlm.nih.gov/entrez/query.fcgi?db=gene&amp;cmd=Retrieve&amp;dopt=full_report&amp;list_uids=120099695" TargetMode="External"/><Relationship Id="rId25" Type="http://schemas.openxmlformats.org/officeDocument/2006/relationships/hyperlink" Target="https://www.ncbi.nlm.nih.gov/entrez/query.fcgi?db=gene&amp;cmd=Retrieve&amp;dopt=full_report&amp;list_uids=266734" TargetMode="External"/><Relationship Id="rId46" Type="http://schemas.openxmlformats.org/officeDocument/2006/relationships/hyperlink" Target="https://www.ncbi.nlm.nih.gov/entrez/query.fcgi?db=gene&amp;cmd=Retrieve&amp;dopt=full_report&amp;list_uids=120100906" TargetMode="External"/><Relationship Id="rId67" Type="http://schemas.openxmlformats.org/officeDocument/2006/relationships/hyperlink" Target="https://www.ncbi.nlm.nih.gov/entrez/query.fcgi?db=gene&amp;cmd=Retrieve&amp;dopt=full_report&amp;list_uids=89813" TargetMode="External"/><Relationship Id="rId116" Type="http://schemas.openxmlformats.org/officeDocument/2006/relationships/hyperlink" Target="https://www.ncbi.nlm.nih.gov/entrez/query.fcgi?db=gene&amp;cmd=Retrieve&amp;dopt=full_report&amp;list_uids=299996" TargetMode="External"/><Relationship Id="rId137" Type="http://schemas.openxmlformats.org/officeDocument/2006/relationships/hyperlink" Target="https://www.ncbi.nlm.nih.gov/entrez/query.fcgi?db=gene&amp;cmd=Retrieve&amp;dopt=full_report&amp;list_uids=316205" TargetMode="External"/><Relationship Id="rId158" Type="http://schemas.openxmlformats.org/officeDocument/2006/relationships/hyperlink" Target="https://www.ncbi.nlm.nih.gov/entrez/query.fcgi?db=gene&amp;cmd=Retrieve&amp;dopt=full_report&amp;list_uids=29465" TargetMode="External"/><Relationship Id="rId20" Type="http://schemas.openxmlformats.org/officeDocument/2006/relationships/hyperlink" Target="https://www.ncbi.nlm.nih.gov/entrez/query.fcgi?db=gene&amp;cmd=Retrieve&amp;dopt=full_report&amp;list_uids=293524" TargetMode="External"/><Relationship Id="rId41" Type="http://schemas.openxmlformats.org/officeDocument/2006/relationships/hyperlink" Target="https://www.ncbi.nlm.nih.gov/entrez/query.fcgi?db=gene&amp;cmd=Retrieve&amp;dopt=full_report&amp;list_uids=25546" TargetMode="External"/><Relationship Id="rId62" Type="http://schemas.openxmlformats.org/officeDocument/2006/relationships/hyperlink" Target="https://www.ncbi.nlm.nih.gov/entrez/query.fcgi?db=gene&amp;cmd=Retrieve&amp;dopt=full_report&amp;list_uids=24253" TargetMode="External"/><Relationship Id="rId83" Type="http://schemas.openxmlformats.org/officeDocument/2006/relationships/hyperlink" Target="https://www.ncbi.nlm.nih.gov/entrez/query.fcgi?db=gene&amp;cmd=Retrieve&amp;dopt=full_report&amp;list_uids=297902" TargetMode="External"/><Relationship Id="rId88" Type="http://schemas.openxmlformats.org/officeDocument/2006/relationships/hyperlink" Target="https://www.ncbi.nlm.nih.gov/entrez/query.fcgi?db=gene&amp;cmd=Retrieve&amp;dopt=full_report&amp;list_uids=362524" TargetMode="External"/><Relationship Id="rId111" Type="http://schemas.openxmlformats.org/officeDocument/2006/relationships/hyperlink" Target="https://www.ncbi.nlm.nih.gov/entrez/query.fcgi?db=gene&amp;cmd=Retrieve&amp;dopt=full_report&amp;list_uids=29252" TargetMode="External"/><Relationship Id="rId132" Type="http://schemas.openxmlformats.org/officeDocument/2006/relationships/hyperlink" Target="https://www.ncbi.nlm.nih.gov/entrez/query.fcgi?db=gene&amp;cmd=Retrieve&amp;dopt=full_report&amp;list_uids=25075" TargetMode="External"/><Relationship Id="rId153" Type="http://schemas.openxmlformats.org/officeDocument/2006/relationships/hyperlink" Target="https://www.ncbi.nlm.nih.gov/entrez/query.fcgi?db=gene&amp;cmd=Retrieve&amp;dopt=full_report&amp;list_uids=114856" TargetMode="External"/><Relationship Id="rId174" Type="http://schemas.openxmlformats.org/officeDocument/2006/relationships/hyperlink" Target="https://www.ncbi.nlm.nih.gov/entrez/query.fcgi?db=gene&amp;cmd=Retrieve&amp;dopt=full_report&amp;list_uids=29375" TargetMode="External"/><Relationship Id="rId179" Type="http://schemas.openxmlformats.org/officeDocument/2006/relationships/hyperlink" Target="https://www.ncbi.nlm.nih.gov/entrez/query.fcgi?db=gene&amp;cmd=Retrieve&amp;dopt=full_report&amp;list_uids=363925" TargetMode="External"/><Relationship Id="rId195" Type="http://schemas.openxmlformats.org/officeDocument/2006/relationships/hyperlink" Target="https://www.ncbi.nlm.nih.gov/entrez/query.fcgi?db=gene&amp;cmd=Retrieve&amp;dopt=full_report&amp;list_uids=305584" TargetMode="External"/><Relationship Id="rId209" Type="http://schemas.openxmlformats.org/officeDocument/2006/relationships/hyperlink" Target="https://www.ncbi.nlm.nih.gov/entrez/query.fcgi?db=gene&amp;cmd=Retrieve&amp;dopt=full_report&amp;list_uids=117100" TargetMode="External"/><Relationship Id="rId190" Type="http://schemas.openxmlformats.org/officeDocument/2006/relationships/hyperlink" Target="https://www.ncbi.nlm.nih.gov/entrez/query.fcgi?db=gene&amp;cmd=Retrieve&amp;dopt=full_report&amp;list_uids=498335" TargetMode="External"/><Relationship Id="rId204" Type="http://schemas.openxmlformats.org/officeDocument/2006/relationships/hyperlink" Target="https://www.ncbi.nlm.nih.gov/entrez/query.fcgi?db=gene&amp;cmd=Retrieve&amp;dopt=full_report&amp;list_uids=102548530" TargetMode="External"/><Relationship Id="rId220" Type="http://schemas.openxmlformats.org/officeDocument/2006/relationships/hyperlink" Target="https://www.ncbi.nlm.nih.gov/entrez/query.fcgi?db=gene&amp;cmd=Retrieve&amp;dopt=full_report&amp;list_uids=114090" TargetMode="External"/><Relationship Id="rId225" Type="http://schemas.openxmlformats.org/officeDocument/2006/relationships/hyperlink" Target="https://www.ncbi.nlm.nih.gov/entrez/query.fcgi?db=gene&amp;cmd=Retrieve&amp;dopt=full_report&amp;list_uids=25748" TargetMode="External"/><Relationship Id="rId15" Type="http://schemas.openxmlformats.org/officeDocument/2006/relationships/hyperlink" Target="https://www.ncbi.nlm.nih.gov/entrez/query.fcgi?db=gene&amp;cmd=Retrieve&amp;dopt=full_report&amp;list_uids=120099863" TargetMode="External"/><Relationship Id="rId36" Type="http://schemas.openxmlformats.org/officeDocument/2006/relationships/hyperlink" Target="https://www.ncbi.nlm.nih.gov/entrez/query.fcgi?db=gene&amp;cmd=Retrieve&amp;dopt=full_report&amp;list_uids=294789" TargetMode="External"/><Relationship Id="rId57" Type="http://schemas.openxmlformats.org/officeDocument/2006/relationships/hyperlink" Target="https://www.ncbi.nlm.nih.gov/entrez/query.fcgi?db=gene&amp;cmd=Retrieve&amp;dopt=full_report&amp;list_uids=311209" TargetMode="External"/><Relationship Id="rId106" Type="http://schemas.openxmlformats.org/officeDocument/2006/relationships/hyperlink" Target="https://www.ncbi.nlm.nih.gov/entrez/query.fcgi?db=gene&amp;cmd=Retrieve&amp;dopt=full_report&amp;list_uids=85382" TargetMode="External"/><Relationship Id="rId127" Type="http://schemas.openxmlformats.org/officeDocument/2006/relationships/hyperlink" Target="https://www.ncbi.nlm.nih.gov/entrez/query.fcgi?db=gene&amp;cmd=Retrieve&amp;dopt=full_report&amp;list_uids=89823" TargetMode="External"/><Relationship Id="rId10" Type="http://schemas.openxmlformats.org/officeDocument/2006/relationships/hyperlink" Target="https://www.ncbi.nlm.nih.gov/entrez/query.fcgi?db=gene&amp;cmd=Retrieve&amp;dopt=full_report&amp;list_uids=690492" TargetMode="External"/><Relationship Id="rId31" Type="http://schemas.openxmlformats.org/officeDocument/2006/relationships/hyperlink" Target="https://www.ncbi.nlm.nih.gov/entrez/query.fcgi?db=gene&amp;cmd=Retrieve&amp;dopt=full_report&amp;list_uids=309526" TargetMode="External"/><Relationship Id="rId52" Type="http://schemas.openxmlformats.org/officeDocument/2006/relationships/hyperlink" Target="https://www.ncbi.nlm.nih.gov/entrez/query.fcgi?db=gene&amp;cmd=Retrieve&amp;dopt=full_report&amp;list_uids=362133" TargetMode="External"/><Relationship Id="rId73" Type="http://schemas.openxmlformats.org/officeDocument/2006/relationships/hyperlink" Target="https://www.ncbi.nlm.nih.gov/entrez/query.fcgi?db=gene&amp;cmd=Retrieve&amp;dopt=full_report&amp;list_uids=25365" TargetMode="External"/><Relationship Id="rId78" Type="http://schemas.openxmlformats.org/officeDocument/2006/relationships/hyperlink" Target="https://www.ncbi.nlm.nih.gov/entrez/query.fcgi?db=gene&amp;cmd=Retrieve&amp;dopt=full_report&amp;list_uids=681896" TargetMode="External"/><Relationship Id="rId94" Type="http://schemas.openxmlformats.org/officeDocument/2006/relationships/hyperlink" Target="https://www.ncbi.nlm.nih.gov/entrez/query.fcgi?db=gene&amp;cmd=Retrieve&amp;dopt=full_report&amp;list_uids=500566" TargetMode="External"/><Relationship Id="rId99" Type="http://schemas.openxmlformats.org/officeDocument/2006/relationships/hyperlink" Target="https://www.ncbi.nlm.nih.gov/entrez/query.fcgi?db=gene&amp;cmd=Retrieve&amp;dopt=full_report&amp;list_uids=25446" TargetMode="External"/><Relationship Id="rId101" Type="http://schemas.openxmlformats.org/officeDocument/2006/relationships/hyperlink" Target="https://www.ncbi.nlm.nih.gov/entrez/query.fcgi?db=gene&amp;cmd=Retrieve&amp;dopt=full_report&amp;list_uids=366568" TargetMode="External"/><Relationship Id="rId122" Type="http://schemas.openxmlformats.org/officeDocument/2006/relationships/hyperlink" Target="https://www.ncbi.nlm.nih.gov/entrez/query.fcgi?db=gene&amp;cmd=Retrieve&amp;dopt=full_report&amp;list_uids=171044" TargetMode="External"/><Relationship Id="rId143" Type="http://schemas.openxmlformats.org/officeDocument/2006/relationships/hyperlink" Target="https://www.ncbi.nlm.nih.gov/entrez/query.fcgi?db=gene&amp;cmd=Retrieve&amp;dopt=full_report&amp;list_uids=81527" TargetMode="External"/><Relationship Id="rId148" Type="http://schemas.openxmlformats.org/officeDocument/2006/relationships/hyperlink" Target="https://www.ncbi.nlm.nih.gov/entrez/query.fcgi?db=gene&amp;cmd=Retrieve&amp;dopt=full_report&amp;list_uids=94341" TargetMode="External"/><Relationship Id="rId164" Type="http://schemas.openxmlformats.org/officeDocument/2006/relationships/hyperlink" Target="https://www.ncbi.nlm.nih.gov/entrez/query.fcgi?db=gene&amp;cmd=Retrieve&amp;dopt=full_report&amp;list_uids=24391" TargetMode="External"/><Relationship Id="rId169" Type="http://schemas.openxmlformats.org/officeDocument/2006/relationships/hyperlink" Target="https://www.ncbi.nlm.nih.gov/entrez/query.fcgi?db=gene&amp;cmd=Retrieve&amp;dopt=full_report&amp;list_uids=102547162" TargetMode="External"/><Relationship Id="rId185" Type="http://schemas.openxmlformats.org/officeDocument/2006/relationships/hyperlink" Target="https://www.ncbi.nlm.nih.gov/entrez/query.fcgi?db=gene&amp;cmd=Retrieve&amp;dopt=full_report&amp;list_uids=84583" TargetMode="External"/><Relationship Id="rId4" Type="http://schemas.openxmlformats.org/officeDocument/2006/relationships/hyperlink" Target="https://www.ncbi.nlm.nih.gov/entrez/query.fcgi?db=gene&amp;cmd=Retrieve&amp;dopt=full_report&amp;list_uids=292406" TargetMode="External"/><Relationship Id="rId9" Type="http://schemas.openxmlformats.org/officeDocument/2006/relationships/hyperlink" Target="https://www.ncbi.nlm.nih.gov/entrez/query.fcgi?db=gene&amp;cmd=Retrieve&amp;dopt=full_report&amp;list_uids=292767" TargetMode="External"/><Relationship Id="rId180" Type="http://schemas.openxmlformats.org/officeDocument/2006/relationships/hyperlink" Target="https://www.ncbi.nlm.nih.gov/entrez/query.fcgi?db=gene&amp;cmd=Retrieve&amp;dopt=full_report&amp;list_uids=60669" TargetMode="External"/><Relationship Id="rId210" Type="http://schemas.openxmlformats.org/officeDocument/2006/relationships/hyperlink" Target="https://www.ncbi.nlm.nih.gov/entrez/query.fcgi?db=gene&amp;cmd=Retrieve&amp;dopt=full_report&amp;list_uids=120098113" TargetMode="External"/><Relationship Id="rId215" Type="http://schemas.openxmlformats.org/officeDocument/2006/relationships/hyperlink" Target="https://www.ncbi.nlm.nih.gov/entrez/query.fcgi?db=gene&amp;cmd=Retrieve&amp;dopt=full_report&amp;list_uids=361384" TargetMode="External"/><Relationship Id="rId26" Type="http://schemas.openxmlformats.org/officeDocument/2006/relationships/hyperlink" Target="https://www.ncbi.nlm.nih.gov/entrez/query.fcgi?db=gene&amp;cmd=Retrieve&amp;dopt=full_report&amp;list_uids=29509" TargetMode="External"/><Relationship Id="rId231" Type="http://schemas.openxmlformats.org/officeDocument/2006/relationships/hyperlink" Target="https://www.ncbi.nlm.nih.gov/entrez/query.fcgi?db=gene&amp;cmd=Retrieve&amp;dopt=full_report&amp;list_uids=686240" TargetMode="External"/><Relationship Id="rId47" Type="http://schemas.openxmlformats.org/officeDocument/2006/relationships/hyperlink" Target="https://www.ncbi.nlm.nih.gov/entrez/query.fcgi?db=gene&amp;cmd=Retrieve&amp;dopt=full_report&amp;list_uids=684516" TargetMode="External"/><Relationship Id="rId68" Type="http://schemas.openxmlformats.org/officeDocument/2006/relationships/hyperlink" Target="https://www.ncbi.nlm.nih.gov/entrez/query.fcgi?db=gene&amp;cmd=Retrieve&amp;dopt=full_report&amp;list_uids=503568" TargetMode="External"/><Relationship Id="rId89" Type="http://schemas.openxmlformats.org/officeDocument/2006/relationships/hyperlink" Target="https://www.ncbi.nlm.nih.gov/entrez/query.fcgi?db=gene&amp;cmd=Retrieve&amp;dopt=full_report&amp;list_uids=298300" TargetMode="External"/><Relationship Id="rId112" Type="http://schemas.openxmlformats.org/officeDocument/2006/relationships/hyperlink" Target="https://www.ncbi.nlm.nih.gov/entrez/query.fcgi?db=gene&amp;cmd=Retrieve&amp;dopt=full_report&amp;list_uids=299691" TargetMode="External"/><Relationship Id="rId133" Type="http://schemas.openxmlformats.org/officeDocument/2006/relationships/hyperlink" Target="https://www.ncbi.nlm.nih.gov/entrez/query.fcgi?db=gene&amp;cmd=Retrieve&amp;dopt=full_report&amp;list_uids=300870" TargetMode="External"/><Relationship Id="rId154" Type="http://schemas.openxmlformats.org/officeDocument/2006/relationships/hyperlink" Target="https://www.ncbi.nlm.nih.gov/entrez/query.fcgi?db=gene&amp;cmd=Retrieve&amp;dopt=full_report&amp;list_uids=360519" TargetMode="External"/><Relationship Id="rId175" Type="http://schemas.openxmlformats.org/officeDocument/2006/relationships/hyperlink" Target="https://www.ncbi.nlm.nih.gov/entrez/query.fcgi?db=gene&amp;cmd=Retrieve&amp;dopt=full_report&amp;list_uids=100362783" TargetMode="External"/><Relationship Id="rId196" Type="http://schemas.openxmlformats.org/officeDocument/2006/relationships/hyperlink" Target="https://www.ncbi.nlm.nih.gov/entrez/query.fcgi?db=gene&amp;cmd=Retrieve&amp;dopt=full_report&amp;list_uids=64626" TargetMode="External"/><Relationship Id="rId200" Type="http://schemas.openxmlformats.org/officeDocument/2006/relationships/hyperlink" Target="https://www.ncbi.nlm.nih.gov/entrez/query.fcgi?db=gene&amp;cmd=Retrieve&amp;dopt=full_report&amp;list_uids=290561" TargetMode="External"/><Relationship Id="rId16" Type="http://schemas.openxmlformats.org/officeDocument/2006/relationships/hyperlink" Target="https://www.ncbi.nlm.nih.gov/entrez/query.fcgi?db=gene&amp;cmd=Retrieve&amp;dopt=full_report&amp;list_uids=120093065" TargetMode="External"/><Relationship Id="rId221" Type="http://schemas.openxmlformats.org/officeDocument/2006/relationships/hyperlink" Target="https://www.ncbi.nlm.nih.gov/entrez/query.fcgi?db=gene&amp;cmd=Retrieve&amp;dopt=full_report&amp;list_uids=140942" TargetMode="External"/><Relationship Id="rId37" Type="http://schemas.openxmlformats.org/officeDocument/2006/relationships/hyperlink" Target="https://www.ncbi.nlm.nih.gov/entrez/query.fcgi?db=gene&amp;cmd=Retrieve&amp;dopt=full_report&amp;list_uids=365748" TargetMode="External"/><Relationship Id="rId58" Type="http://schemas.openxmlformats.org/officeDocument/2006/relationships/hyperlink" Target="https://www.ncbi.nlm.nih.gov/entrez/query.fcgi?db=gene&amp;cmd=Retrieve&amp;dopt=full_report&amp;list_uids=50566" TargetMode="External"/><Relationship Id="rId79" Type="http://schemas.openxmlformats.org/officeDocument/2006/relationships/hyperlink" Target="https://www.ncbi.nlm.nih.gov/entrez/query.fcgi?db=gene&amp;cmd=Retrieve&amp;dopt=full_report&amp;list_uids=171163" TargetMode="External"/><Relationship Id="rId102" Type="http://schemas.openxmlformats.org/officeDocument/2006/relationships/hyperlink" Target="https://www.ncbi.nlm.nih.gov/entrez/query.fcgi?db=gene&amp;cmd=Retrieve&amp;dopt=full_report&amp;list_uids=24664" TargetMode="External"/><Relationship Id="rId123" Type="http://schemas.openxmlformats.org/officeDocument/2006/relationships/hyperlink" Target="https://www.ncbi.nlm.nih.gov/entrez/query.fcgi?db=gene&amp;cmd=Retrieve&amp;dopt=full_report&amp;list_uids=366960" TargetMode="External"/><Relationship Id="rId144" Type="http://schemas.openxmlformats.org/officeDocument/2006/relationships/hyperlink" Target="https://www.ncbi.nlm.nih.gov/entrez/query.fcgi?db=gene&amp;cmd=Retrieve&amp;dopt=full_report&amp;list_uids=25662" TargetMode="External"/><Relationship Id="rId90" Type="http://schemas.openxmlformats.org/officeDocument/2006/relationships/hyperlink" Target="https://www.ncbi.nlm.nih.gov/entrez/query.fcgi?db=gene&amp;cmd=Retrieve&amp;dopt=full_report&amp;list_uids=120103172" TargetMode="External"/><Relationship Id="rId165" Type="http://schemas.openxmlformats.org/officeDocument/2006/relationships/hyperlink" Target="https://www.ncbi.nlm.nih.gov/entrez/query.fcgi?db=gene&amp;cmd=Retrieve&amp;dopt=full_report&amp;list_uids=29719" TargetMode="External"/><Relationship Id="rId186" Type="http://schemas.openxmlformats.org/officeDocument/2006/relationships/hyperlink" Target="https://www.ncbi.nlm.nih.gov/entrez/query.fcgi?db=gene&amp;cmd=Retrieve&amp;dopt=full_report&amp;list_uids=289088" TargetMode="External"/><Relationship Id="rId211" Type="http://schemas.openxmlformats.org/officeDocument/2006/relationships/hyperlink" Target="https://www.ncbi.nlm.nih.gov/entrez/query.fcgi?db=gene&amp;cmd=Retrieve&amp;dopt=full_report&amp;list_uids=108348833" TargetMode="External"/><Relationship Id="rId232" Type="http://schemas.openxmlformats.org/officeDocument/2006/relationships/hyperlink" Target="https://www.ncbi.nlm.nih.gov/entrez/query.fcgi?db=gene&amp;cmd=Retrieve&amp;dopt=full_report&amp;list_uids=171096" TargetMode="External"/><Relationship Id="rId27" Type="http://schemas.openxmlformats.org/officeDocument/2006/relationships/hyperlink" Target="https://www.ncbi.nlm.nih.gov/entrez/query.fcgi?db=gene&amp;cmd=Retrieve&amp;dopt=full_report&amp;list_uids=102551544" TargetMode="External"/><Relationship Id="rId48" Type="http://schemas.openxmlformats.org/officeDocument/2006/relationships/hyperlink" Target="https://www.ncbi.nlm.nih.gov/entrez/query.fcgi?db=gene&amp;cmd=Retrieve&amp;dopt=full_report&amp;list_uids=24424" TargetMode="External"/><Relationship Id="rId69" Type="http://schemas.openxmlformats.org/officeDocument/2006/relationships/hyperlink" Target="https://www.ncbi.nlm.nih.gov/entrez/query.fcgi?db=gene&amp;cmd=Retrieve&amp;dopt=full_report&amp;list_uids=362336" TargetMode="External"/><Relationship Id="rId113" Type="http://schemas.openxmlformats.org/officeDocument/2006/relationships/hyperlink" Target="https://www.ncbi.nlm.nih.gov/entrez/query.fcgi?db=gene&amp;cmd=Retrieve&amp;dopt=full_report&amp;list_uids=24616" TargetMode="External"/><Relationship Id="rId134" Type="http://schemas.openxmlformats.org/officeDocument/2006/relationships/hyperlink" Target="https://www.ncbi.nlm.nih.gov/entrez/query.fcgi?db=gene&amp;cmd=Retrieve&amp;dopt=full_report&amp;list_uids=24585" TargetMode="External"/><Relationship Id="rId80" Type="http://schemas.openxmlformats.org/officeDocument/2006/relationships/hyperlink" Target="https://www.ncbi.nlm.nih.gov/entrez/query.fcgi?db=gene&amp;cmd=Retrieve&amp;dopt=full_report&amp;list_uids=100361584" TargetMode="External"/><Relationship Id="rId155" Type="http://schemas.openxmlformats.org/officeDocument/2006/relationships/hyperlink" Target="https://www.ncbi.nlm.nih.gov/entrez/query.fcgi?db=gene&amp;cmd=Retrieve&amp;dopt=full_report&amp;list_uids=287899" TargetMode="External"/><Relationship Id="rId176" Type="http://schemas.openxmlformats.org/officeDocument/2006/relationships/hyperlink" Target="https://www.ncbi.nlm.nih.gov/entrez/query.fcgi?db=gene&amp;cmd=Retrieve&amp;dopt=full_report&amp;list_uids=24471" TargetMode="External"/><Relationship Id="rId197" Type="http://schemas.openxmlformats.org/officeDocument/2006/relationships/hyperlink" Target="https://www.ncbi.nlm.nih.gov/entrez/query.fcgi?db=gene&amp;cmd=Retrieve&amp;dopt=full_report&amp;list_uids=29556" TargetMode="External"/><Relationship Id="rId201" Type="http://schemas.openxmlformats.org/officeDocument/2006/relationships/hyperlink" Target="https://www.ncbi.nlm.nih.gov/entrez/query.fcgi?db=gene&amp;cmd=Retrieve&amp;dopt=full_report&amp;list_uids=306330" TargetMode="External"/><Relationship Id="rId222" Type="http://schemas.openxmlformats.org/officeDocument/2006/relationships/hyperlink" Target="https://www.ncbi.nlm.nih.gov/entrez/query.fcgi?db=gene&amp;cmd=Retrieve&amp;dopt=full_report&amp;list_uids=64672" TargetMode="External"/><Relationship Id="rId17" Type="http://schemas.openxmlformats.org/officeDocument/2006/relationships/hyperlink" Target="https://www.ncbi.nlm.nih.gov/entrez/query.fcgi?db=gene&amp;cmd=Retrieve&amp;dopt=full_report&amp;list_uids=293186" TargetMode="External"/><Relationship Id="rId38" Type="http://schemas.openxmlformats.org/officeDocument/2006/relationships/hyperlink" Target="https://www.ncbi.nlm.nih.gov/entrez/query.fcgi?db=gene&amp;cmd=Retrieve&amp;dopt=full_report&amp;list_uids=690333" TargetMode="External"/><Relationship Id="rId59" Type="http://schemas.openxmlformats.org/officeDocument/2006/relationships/hyperlink" Target="https://www.ncbi.nlm.nih.gov/entrez/query.fcgi?db=gene&amp;cmd=Retrieve&amp;dopt=full_report&amp;list_uids=29275" TargetMode="External"/><Relationship Id="rId103" Type="http://schemas.openxmlformats.org/officeDocument/2006/relationships/hyperlink" Target="https://www.ncbi.nlm.nih.gov/entrez/query.fcgi?db=gene&amp;cmd=Retrieve&amp;dopt=full_report&amp;list_uids=25493" TargetMode="External"/><Relationship Id="rId124" Type="http://schemas.openxmlformats.org/officeDocument/2006/relationships/hyperlink" Target="https://www.ncbi.nlm.nih.gov/entrez/query.fcgi?db=gene&amp;cmd=Retrieve&amp;dopt=full_report&amp;list_uids=81005" TargetMode="External"/><Relationship Id="rId70" Type="http://schemas.openxmlformats.org/officeDocument/2006/relationships/hyperlink" Target="https://www.ncbi.nlm.nih.gov/entrez/query.fcgi?db=gene&amp;cmd=Retrieve&amp;dopt=full_report&amp;list_uids=493865" TargetMode="External"/><Relationship Id="rId91" Type="http://schemas.openxmlformats.org/officeDocument/2006/relationships/hyperlink" Target="https://www.ncbi.nlm.nih.gov/entrez/query.fcgi?db=gene&amp;cmd=Retrieve&amp;dopt=full_report&amp;list_uids=25593" TargetMode="External"/><Relationship Id="rId145" Type="http://schemas.openxmlformats.org/officeDocument/2006/relationships/hyperlink" Target="https://www.ncbi.nlm.nih.gov/entrez/query.fcgi?db=gene&amp;cmd=Retrieve&amp;dopt=full_report&amp;list_uids=301517" TargetMode="External"/><Relationship Id="rId166" Type="http://schemas.openxmlformats.org/officeDocument/2006/relationships/hyperlink" Target="https://www.ncbi.nlm.nih.gov/entrez/query.fcgi?db=gene&amp;cmd=Retrieve&amp;dopt=full_report&amp;list_uids=304078" TargetMode="External"/><Relationship Id="rId187" Type="http://schemas.openxmlformats.org/officeDocument/2006/relationships/hyperlink" Target="https://www.ncbi.nlm.nih.gov/entrez/query.fcgi?db=gene&amp;cmd=Retrieve&amp;dopt=full_report&amp;list_uids=246245" TargetMode="External"/><Relationship Id="rId1" Type="http://schemas.openxmlformats.org/officeDocument/2006/relationships/hyperlink" Target="https://www.ncbi.nlm.nih.gov/entrez/query.fcgi?db=gene&amp;cmd=Retrieve&amp;dopt=full_report&amp;list_uids=120099103" TargetMode="External"/><Relationship Id="rId212" Type="http://schemas.openxmlformats.org/officeDocument/2006/relationships/hyperlink" Target="https://www.ncbi.nlm.nih.gov/entrez/query.fcgi?db=gene&amp;cmd=Retrieve&amp;dopt=full_report&amp;list_uids=24451" TargetMode="External"/><Relationship Id="rId28" Type="http://schemas.openxmlformats.org/officeDocument/2006/relationships/hyperlink" Target="https://www.ncbi.nlm.nih.gov/entrez/query.fcgi?db=gene&amp;cmd=Retrieve&amp;dopt=full_report&amp;list_uids=286972" TargetMode="External"/><Relationship Id="rId49" Type="http://schemas.openxmlformats.org/officeDocument/2006/relationships/hyperlink" Target="https://www.ncbi.nlm.nih.gov/entrez/query.fcgi?db=gene&amp;cmd=Retrieve&amp;dopt=full_report&amp;list_uids=83476" TargetMode="External"/><Relationship Id="rId114" Type="http://schemas.openxmlformats.org/officeDocument/2006/relationships/hyperlink" Target="https://www.ncbi.nlm.nih.gov/entrez/query.fcgi?db=gene&amp;cmd=Retrieve&amp;dopt=full_report&amp;list_uids=24659" TargetMode="External"/><Relationship Id="rId60" Type="http://schemas.openxmlformats.org/officeDocument/2006/relationships/hyperlink" Target="https://www.ncbi.nlm.nih.gov/entrez/query.fcgi?db=gene&amp;cmd=Retrieve&amp;dopt=full_report&amp;list_uids=311760" TargetMode="External"/><Relationship Id="rId81" Type="http://schemas.openxmlformats.org/officeDocument/2006/relationships/hyperlink" Target="https://www.ncbi.nlm.nih.gov/entrez/query.fcgi?db=gene&amp;cmd=Retrieve&amp;dopt=full_report&amp;list_uids=81737" TargetMode="External"/><Relationship Id="rId135" Type="http://schemas.openxmlformats.org/officeDocument/2006/relationships/hyperlink" Target="https://www.ncbi.nlm.nih.gov/entrez/query.fcgi?db=gene&amp;cmd=Retrieve&amp;dopt=full_report&amp;list_uids=501061" TargetMode="External"/><Relationship Id="rId156" Type="http://schemas.openxmlformats.org/officeDocument/2006/relationships/hyperlink" Target="https://www.ncbi.nlm.nih.gov/entrez/query.fcgi?db=gene&amp;cmd=Retrieve&amp;dopt=full_report&amp;list_uids=353303" TargetMode="External"/><Relationship Id="rId177" Type="http://schemas.openxmlformats.org/officeDocument/2006/relationships/hyperlink" Target="https://www.ncbi.nlm.nih.gov/entrez/query.fcgi?db=gene&amp;cmd=Retrieve&amp;dopt=full_report&amp;list_uids=116470" TargetMode="External"/><Relationship Id="rId198" Type="http://schemas.openxmlformats.org/officeDocument/2006/relationships/hyperlink" Target="https://www.ncbi.nlm.nih.gov/entrez/query.fcgi?db=gene&amp;cmd=Retrieve&amp;dopt=full_report&amp;list_uids=25516" TargetMode="External"/><Relationship Id="rId202" Type="http://schemas.openxmlformats.org/officeDocument/2006/relationships/hyperlink" Target="https://www.ncbi.nlm.nih.gov/entrez/query.fcgi?db=gene&amp;cmd=Retrieve&amp;dopt=full_report&amp;list_uids=684871" TargetMode="External"/><Relationship Id="rId223" Type="http://schemas.openxmlformats.org/officeDocument/2006/relationships/hyperlink" Target="https://www.ncbi.nlm.nih.gov/entrez/query.fcgi?db=gene&amp;cmd=Retrieve&amp;dopt=full_report&amp;list_uids=100361476" TargetMode="External"/><Relationship Id="rId18" Type="http://schemas.openxmlformats.org/officeDocument/2006/relationships/hyperlink" Target="https://www.ncbi.nlm.nih.gov/entrez/query.fcgi?db=gene&amp;cmd=Retrieve&amp;dopt=full_report&amp;list_uids=100911864" TargetMode="External"/><Relationship Id="rId39" Type="http://schemas.openxmlformats.org/officeDocument/2006/relationships/hyperlink" Target="https://www.ncbi.nlm.nih.gov/entrez/query.fcgi?db=gene&amp;cmd=Retrieve&amp;dopt=full_report&amp;list_uids=25265" TargetMode="External"/><Relationship Id="rId50" Type="http://schemas.openxmlformats.org/officeDocument/2006/relationships/hyperlink" Target="https://www.ncbi.nlm.nih.gov/entrez/query.fcgi?db=gene&amp;cmd=Retrieve&amp;dopt=full_report&amp;list_uids=120102105" TargetMode="External"/><Relationship Id="rId104" Type="http://schemas.openxmlformats.org/officeDocument/2006/relationships/hyperlink" Target="https://www.ncbi.nlm.nih.gov/entrez/query.fcgi?db=gene&amp;cmd=Retrieve&amp;dopt=full_report&amp;list_uids=314322" TargetMode="External"/><Relationship Id="rId125" Type="http://schemas.openxmlformats.org/officeDocument/2006/relationships/hyperlink" Target="https://www.ncbi.nlm.nih.gov/entrez/query.fcgi?db=gene&amp;cmd=Retrieve&amp;dopt=full_report&amp;list_uids=315174" TargetMode="External"/><Relationship Id="rId146" Type="http://schemas.openxmlformats.org/officeDocument/2006/relationships/hyperlink" Target="https://www.ncbi.nlm.nih.gov/entrez/query.fcgi?db=gene&amp;cmd=Retrieve&amp;dopt=full_report&amp;list_uids=316526" TargetMode="External"/><Relationship Id="rId167" Type="http://schemas.openxmlformats.org/officeDocument/2006/relationships/hyperlink" Target="https://www.ncbi.nlm.nih.gov/entrez/query.fcgi?db=gene&amp;cmd=Retrieve&amp;dopt=full_report&amp;list_uids=100359918" TargetMode="External"/><Relationship Id="rId188" Type="http://schemas.openxmlformats.org/officeDocument/2006/relationships/hyperlink" Target="https://www.ncbi.nlm.nih.gov/entrez/query.fcgi?db=gene&amp;cmd=Retrieve&amp;dopt=full_report&amp;list_uids=25389" TargetMode="External"/><Relationship Id="rId71" Type="http://schemas.openxmlformats.org/officeDocument/2006/relationships/hyperlink" Target="https://www.ncbi.nlm.nih.gov/entrez/query.fcgi?db=gene&amp;cmd=Retrieve&amp;dopt=full_report&amp;list_uids=500113" TargetMode="External"/><Relationship Id="rId92" Type="http://schemas.openxmlformats.org/officeDocument/2006/relationships/hyperlink" Target="https://www.ncbi.nlm.nih.gov/entrez/query.fcgi?db=gene&amp;cmd=Retrieve&amp;dopt=full_report&amp;list_uids=79131" TargetMode="External"/><Relationship Id="rId213" Type="http://schemas.openxmlformats.org/officeDocument/2006/relationships/hyperlink" Target="https://www.ncbi.nlm.nih.gov/entrez/query.fcgi?db=gene&amp;cmd=Retrieve&amp;dopt=full_report&amp;list_uids=498922" TargetMode="External"/><Relationship Id="rId2" Type="http://schemas.openxmlformats.org/officeDocument/2006/relationships/hyperlink" Target="https://www.ncbi.nlm.nih.gov/entrez/query.fcgi?db=gene&amp;cmd=Retrieve&amp;dopt=full_report&amp;list_uids=117064" TargetMode="External"/><Relationship Id="rId29" Type="http://schemas.openxmlformats.org/officeDocument/2006/relationships/hyperlink" Target="https://www.ncbi.nlm.nih.gov/entrez/query.fcgi?db=gene&amp;cmd=Retrieve&amp;dopt=full_report&amp;list_uids=361744" TargetMode="External"/><Relationship Id="rId40" Type="http://schemas.openxmlformats.org/officeDocument/2006/relationships/hyperlink" Target="https://www.ncbi.nlm.nih.gov/entrez/query.fcgi?db=gene&amp;cmd=Retrieve&amp;dopt=full_report&amp;list_uids=310467" TargetMode="External"/><Relationship Id="rId115" Type="http://schemas.openxmlformats.org/officeDocument/2006/relationships/hyperlink" Target="https://www.ncbi.nlm.nih.gov/entrez/query.fcgi?db=gene&amp;cmd=Retrieve&amp;dopt=full_report&amp;list_uids=362867" TargetMode="External"/><Relationship Id="rId136" Type="http://schemas.openxmlformats.org/officeDocument/2006/relationships/hyperlink" Target="https://www.ncbi.nlm.nih.gov/entrez/query.fcgi?db=gene&amp;cmd=Retrieve&amp;dopt=full_report&amp;list_uids=25665" TargetMode="External"/><Relationship Id="rId157" Type="http://schemas.openxmlformats.org/officeDocument/2006/relationships/hyperlink" Target="https://www.ncbi.nlm.nih.gov/entrez/query.fcgi?db=gene&amp;cmd=Retrieve&amp;dopt=full_report&amp;list_uids=65048" TargetMode="External"/><Relationship Id="rId178" Type="http://schemas.openxmlformats.org/officeDocument/2006/relationships/hyperlink" Target="https://www.ncbi.nlm.nih.gov/entrez/query.fcgi?db=gene&amp;cmd=Retrieve&amp;dopt=full_report&amp;list_uids=288604" TargetMode="External"/><Relationship Id="rId61" Type="http://schemas.openxmlformats.org/officeDocument/2006/relationships/hyperlink" Target="https://www.ncbi.nlm.nih.gov/entrez/query.fcgi?db=gene&amp;cmd=Retrieve&amp;dopt=full_report&amp;list_uids=25394" TargetMode="External"/><Relationship Id="rId82" Type="http://schemas.openxmlformats.org/officeDocument/2006/relationships/hyperlink" Target="https://www.ncbi.nlm.nih.gov/entrez/query.fcgi?db=gene&amp;cmd=Retrieve&amp;dopt=full_report&amp;list_uids=444983" TargetMode="External"/><Relationship Id="rId199" Type="http://schemas.openxmlformats.org/officeDocument/2006/relationships/hyperlink" Target="https://www.ncbi.nlm.nih.gov/entrez/query.fcgi?db=gene&amp;cmd=Retrieve&amp;dopt=full_report&amp;list_uids=84410" TargetMode="External"/><Relationship Id="rId203" Type="http://schemas.openxmlformats.org/officeDocument/2006/relationships/hyperlink" Target="https://www.ncbi.nlm.nih.gov/entrez/query.fcgi?db=gene&amp;cmd=Retrieve&amp;dopt=full_report&amp;list_uids=25692" TargetMode="External"/><Relationship Id="rId19" Type="http://schemas.openxmlformats.org/officeDocument/2006/relationships/hyperlink" Target="https://www.ncbi.nlm.nih.gov/entrez/query.fcgi?db=gene&amp;cmd=Retrieve&amp;dopt=full_report&amp;list_uids=25278" TargetMode="External"/><Relationship Id="rId224" Type="http://schemas.openxmlformats.org/officeDocument/2006/relationships/hyperlink" Target="https://www.ncbi.nlm.nih.gov/entrez/query.fcgi?db=gene&amp;cmd=Retrieve&amp;dopt=full_report&amp;list_uids=501491" TargetMode="External"/><Relationship Id="rId30" Type="http://schemas.openxmlformats.org/officeDocument/2006/relationships/hyperlink" Target="https://www.ncbi.nlm.nih.gov/entrez/query.fcgi?db=gene&amp;cmd=Retrieve&amp;dopt=full_report&amp;list_uids=50557" TargetMode="External"/><Relationship Id="rId105" Type="http://schemas.openxmlformats.org/officeDocument/2006/relationships/hyperlink" Target="https://www.ncbi.nlm.nih.gov/entrez/query.fcgi?db=gene&amp;cmd=Retrieve&amp;dopt=full_report&amp;list_uids=299211" TargetMode="External"/><Relationship Id="rId126" Type="http://schemas.openxmlformats.org/officeDocument/2006/relationships/hyperlink" Target="https://www.ncbi.nlm.nih.gov/entrez/query.fcgi?db=gene&amp;cmd=Retrieve&amp;dopt=full_report&amp;list_uids=79240" TargetMode="External"/><Relationship Id="rId147" Type="http://schemas.openxmlformats.org/officeDocument/2006/relationships/hyperlink" Target="https://www.ncbi.nlm.nih.gov/entrez/query.fcgi?db=gene&amp;cmd=Retrieve&amp;dopt=full_report&amp;list_uids=64362" TargetMode="External"/><Relationship Id="rId168" Type="http://schemas.openxmlformats.org/officeDocument/2006/relationships/hyperlink" Target="https://www.ncbi.nlm.nih.gov/entrez/query.fcgi?db=gene&amp;cmd=Retrieve&amp;dopt=full_report&amp;list_uids=363767" TargetMode="External"/><Relationship Id="rId51" Type="http://schemas.openxmlformats.org/officeDocument/2006/relationships/hyperlink" Target="https://www.ncbi.nlm.nih.gov/entrez/query.fcgi?db=gene&amp;cmd=Retrieve&amp;dopt=full_report&amp;list_uids=25526" TargetMode="External"/><Relationship Id="rId72" Type="http://schemas.openxmlformats.org/officeDocument/2006/relationships/hyperlink" Target="https://www.ncbi.nlm.nih.gov/entrez/query.fcgi?db=gene&amp;cmd=Retrieve&amp;dopt=full_report&amp;list_uids=64680" TargetMode="External"/><Relationship Id="rId93" Type="http://schemas.openxmlformats.org/officeDocument/2006/relationships/hyperlink" Target="https://www.ncbi.nlm.nih.gov/entrez/query.fcgi?db=gene&amp;cmd=Retrieve&amp;dopt=full_report&amp;list_uids=313019" TargetMode="External"/><Relationship Id="rId189" Type="http://schemas.openxmlformats.org/officeDocument/2006/relationships/hyperlink" Target="https://www.ncbi.nlm.nih.gov/entrez/query.fcgi?db=gene&amp;cmd=Retrieve&amp;dopt=full_report&amp;list_uids=100364240" TargetMode="External"/><Relationship Id="rId3" Type="http://schemas.openxmlformats.org/officeDocument/2006/relationships/hyperlink" Target="https://www.ncbi.nlm.nih.gov/entrez/query.fcgi?db=gene&amp;cmd=Retrieve&amp;dopt=full_report&amp;list_uids=102549608" TargetMode="External"/><Relationship Id="rId214" Type="http://schemas.openxmlformats.org/officeDocument/2006/relationships/hyperlink" Target="https://www.ncbi.nlm.nih.gov/entrez/query.fcgi?db=gene&amp;cmd=Retrieve&amp;dopt=full_report&amp;list_uids=24517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ncbi.nlm.nih.gov/entrez/query.fcgi?db=gene&amp;cmd=Retrieve&amp;dopt=full_report&amp;list_uids=497957" TargetMode="External"/><Relationship Id="rId21" Type="http://schemas.openxmlformats.org/officeDocument/2006/relationships/hyperlink" Target="https://www.ncbi.nlm.nih.gov/entrez/query.fcgi?db=gene&amp;cmd=Retrieve&amp;dopt=full_report&amp;list_uids=103691423" TargetMode="External"/><Relationship Id="rId42" Type="http://schemas.openxmlformats.org/officeDocument/2006/relationships/hyperlink" Target="https://www.ncbi.nlm.nih.gov/entrez/query.fcgi?db=gene&amp;cmd=Retrieve&amp;dopt=full_report&amp;list_uids=25504" TargetMode="External"/><Relationship Id="rId63" Type="http://schemas.openxmlformats.org/officeDocument/2006/relationships/hyperlink" Target="https://www.ncbi.nlm.nih.gov/entrez/query.fcgi?db=gene&amp;cmd=Retrieve&amp;dopt=full_report&amp;list_uids=84550" TargetMode="External"/><Relationship Id="rId84" Type="http://schemas.openxmlformats.org/officeDocument/2006/relationships/hyperlink" Target="https://www.ncbi.nlm.nih.gov/entrez/query.fcgi?db=gene&amp;cmd=Retrieve&amp;dopt=full_report&amp;list_uids=59108" TargetMode="External"/><Relationship Id="rId138" Type="http://schemas.openxmlformats.org/officeDocument/2006/relationships/hyperlink" Target="https://www.ncbi.nlm.nih.gov/entrez/query.fcgi?db=gene&amp;cmd=Retrieve&amp;dopt=full_report&amp;list_uids=24598" TargetMode="External"/><Relationship Id="rId159" Type="http://schemas.openxmlformats.org/officeDocument/2006/relationships/hyperlink" Target="https://www.ncbi.nlm.nih.gov/entrez/query.fcgi?db=gene&amp;cmd=Retrieve&amp;dopt=full_report&amp;list_uids=282584" TargetMode="External"/><Relationship Id="rId170" Type="http://schemas.openxmlformats.org/officeDocument/2006/relationships/hyperlink" Target="https://www.ncbi.nlm.nih.gov/entrez/query.fcgi?db=gene&amp;cmd=Retrieve&amp;dopt=full_report&amp;list_uids=120098167" TargetMode="External"/><Relationship Id="rId191" Type="http://schemas.openxmlformats.org/officeDocument/2006/relationships/hyperlink" Target="https://www.ncbi.nlm.nih.gov/entrez/query.fcgi?db=gene&amp;cmd=Retrieve&amp;dopt=full_report&amp;list_uids=317608" TargetMode="External"/><Relationship Id="rId107" Type="http://schemas.openxmlformats.org/officeDocument/2006/relationships/hyperlink" Target="https://www.ncbi.nlm.nih.gov/entrez/query.fcgi?db=gene&amp;cmd=Retrieve&amp;dopt=full_report&amp;list_uids=303019" TargetMode="External"/><Relationship Id="rId11" Type="http://schemas.openxmlformats.org/officeDocument/2006/relationships/hyperlink" Target="https://www.ncbi.nlm.nih.gov/entrez/query.fcgi?db=gene&amp;cmd=Retrieve&amp;dopt=full_report&amp;list_uids=116648" TargetMode="External"/><Relationship Id="rId32" Type="http://schemas.openxmlformats.org/officeDocument/2006/relationships/hyperlink" Target="https://www.ncbi.nlm.nih.gov/entrez/query.fcgi?db=gene&amp;cmd=Retrieve&amp;dopt=full_report&amp;list_uids=100360117" TargetMode="External"/><Relationship Id="rId53" Type="http://schemas.openxmlformats.org/officeDocument/2006/relationships/hyperlink" Target="https://www.ncbi.nlm.nih.gov/entrez/query.fcgi?db=gene&amp;cmd=Retrieve&amp;dopt=full_report&amp;list_uids=25399" TargetMode="External"/><Relationship Id="rId74" Type="http://schemas.openxmlformats.org/officeDocument/2006/relationships/hyperlink" Target="https://www.ncbi.nlm.nih.gov/entrez/query.fcgi?db=gene&amp;cmd=Retrieve&amp;dopt=full_report&amp;list_uids=314349" TargetMode="External"/><Relationship Id="rId128" Type="http://schemas.openxmlformats.org/officeDocument/2006/relationships/hyperlink" Target="https://www.ncbi.nlm.nih.gov/entrez/query.fcgi?db=gene&amp;cmd=Retrieve&amp;dopt=full_report&amp;list_uids=303919" TargetMode="External"/><Relationship Id="rId149" Type="http://schemas.openxmlformats.org/officeDocument/2006/relationships/hyperlink" Target="https://www.ncbi.nlm.nih.gov/entrez/query.fcgi?db=gene&amp;cmd=Retrieve&amp;dopt=full_report&amp;list_uids=498278" TargetMode="External"/><Relationship Id="rId5" Type="http://schemas.openxmlformats.org/officeDocument/2006/relationships/hyperlink" Target="https://www.ncbi.nlm.nih.gov/entrez/query.fcgi?db=gene&amp;cmd=Retrieve&amp;dopt=full_report&amp;list_uids=292905" TargetMode="External"/><Relationship Id="rId95" Type="http://schemas.openxmlformats.org/officeDocument/2006/relationships/hyperlink" Target="https://www.ncbi.nlm.nih.gov/entrez/query.fcgi?db=gene&amp;cmd=Retrieve&amp;dopt=full_report&amp;list_uids=117029" TargetMode="External"/><Relationship Id="rId160" Type="http://schemas.openxmlformats.org/officeDocument/2006/relationships/hyperlink" Target="https://www.ncbi.nlm.nih.gov/entrez/query.fcgi?db=gene&amp;cmd=Retrieve&amp;dopt=full_report&amp;list_uids=305967" TargetMode="External"/><Relationship Id="rId181" Type="http://schemas.openxmlformats.org/officeDocument/2006/relationships/hyperlink" Target="https://www.ncbi.nlm.nih.gov/entrez/query.fcgi?db=gene&amp;cmd=Retrieve&amp;dopt=full_report&amp;list_uids=689561" TargetMode="External"/><Relationship Id="rId22" Type="http://schemas.openxmlformats.org/officeDocument/2006/relationships/hyperlink" Target="https://www.ncbi.nlm.nih.gov/entrez/query.fcgi?db=gene&amp;cmd=Retrieve&amp;dopt=full_report&amp;list_uids=29643" TargetMode="External"/><Relationship Id="rId43" Type="http://schemas.openxmlformats.org/officeDocument/2006/relationships/hyperlink" Target="https://www.ncbi.nlm.nih.gov/entrez/query.fcgi?db=gene&amp;cmd=Retrieve&amp;dopt=full_report&amp;list_uids=24221" TargetMode="External"/><Relationship Id="rId64" Type="http://schemas.openxmlformats.org/officeDocument/2006/relationships/hyperlink" Target="https://www.ncbi.nlm.nih.gov/entrez/query.fcgi?db=gene&amp;cmd=Retrieve&amp;dopt=full_report&amp;list_uids=24626" TargetMode="External"/><Relationship Id="rId118" Type="http://schemas.openxmlformats.org/officeDocument/2006/relationships/hyperlink" Target="https://www.ncbi.nlm.nih.gov/entrez/query.fcgi?db=gene&amp;cmd=Retrieve&amp;dopt=full_report&amp;list_uids=303764" TargetMode="External"/><Relationship Id="rId139" Type="http://schemas.openxmlformats.org/officeDocument/2006/relationships/hyperlink" Target="https://www.ncbi.nlm.nih.gov/entrez/query.fcgi?db=gene&amp;cmd=Retrieve&amp;dopt=full_report&amp;list_uids=498194" TargetMode="External"/><Relationship Id="rId85" Type="http://schemas.openxmlformats.org/officeDocument/2006/relationships/hyperlink" Target="https://www.ncbi.nlm.nih.gov/entrez/query.fcgi?db=gene&amp;cmd=Retrieve&amp;dopt=full_report&amp;list_uids=29205" TargetMode="External"/><Relationship Id="rId150" Type="http://schemas.openxmlformats.org/officeDocument/2006/relationships/hyperlink" Target="https://www.ncbi.nlm.nih.gov/entrez/query.fcgi?db=gene&amp;cmd=Retrieve&amp;dopt=full_report&amp;list_uids=289369" TargetMode="External"/><Relationship Id="rId171" Type="http://schemas.openxmlformats.org/officeDocument/2006/relationships/hyperlink" Target="https://www.ncbi.nlm.nih.gov/entrez/query.fcgi?db=gene&amp;cmd=Retrieve&amp;dopt=full_report&amp;list_uids=120098166" TargetMode="External"/><Relationship Id="rId192" Type="http://schemas.openxmlformats.org/officeDocument/2006/relationships/hyperlink" Target="https://www.ncbi.nlm.nih.gov/entrez/query.fcgi?db=gene&amp;cmd=Retrieve&amp;dopt=full_report&amp;list_uids=294066" TargetMode="External"/><Relationship Id="rId12" Type="http://schemas.openxmlformats.org/officeDocument/2006/relationships/hyperlink" Target="https://www.ncbi.nlm.nih.gov/entrez/query.fcgi?db=gene&amp;cmd=Retrieve&amp;dopt=full_report&amp;list_uids=120097355" TargetMode="External"/><Relationship Id="rId33" Type="http://schemas.openxmlformats.org/officeDocument/2006/relationships/hyperlink" Target="https://www.ncbi.nlm.nih.gov/entrez/query.fcgi?db=gene&amp;cmd=Retrieve&amp;dopt=full_report&amp;list_uids=65153" TargetMode="External"/><Relationship Id="rId108" Type="http://schemas.openxmlformats.org/officeDocument/2006/relationships/hyperlink" Target="https://www.ncbi.nlm.nih.gov/entrez/query.fcgi?db=gene&amp;cmd=Retrieve&amp;dopt=full_report&amp;list_uids=303021" TargetMode="External"/><Relationship Id="rId129" Type="http://schemas.openxmlformats.org/officeDocument/2006/relationships/hyperlink" Target="https://www.ncbi.nlm.nih.gov/entrez/query.fcgi?db=gene&amp;cmd=Retrieve&amp;dopt=full_report&amp;list_uids=288080" TargetMode="External"/><Relationship Id="rId54" Type="http://schemas.openxmlformats.org/officeDocument/2006/relationships/hyperlink" Target="https://www.ncbi.nlm.nih.gov/entrez/query.fcgi?db=gene&amp;cmd=Retrieve&amp;dopt=full_report&amp;list_uids=102556178" TargetMode="External"/><Relationship Id="rId75" Type="http://schemas.openxmlformats.org/officeDocument/2006/relationships/hyperlink" Target="https://www.ncbi.nlm.nih.gov/entrez/query.fcgi?db=gene&amp;cmd=Retrieve&amp;dopt=full_report&amp;list_uids=102551214" TargetMode="External"/><Relationship Id="rId96" Type="http://schemas.openxmlformats.org/officeDocument/2006/relationships/hyperlink" Target="https://www.ncbi.nlm.nih.gov/entrez/query.fcgi?db=gene&amp;cmd=Retrieve&amp;dopt=full_report&amp;list_uids=301361" TargetMode="External"/><Relationship Id="rId140" Type="http://schemas.openxmlformats.org/officeDocument/2006/relationships/hyperlink" Target="https://www.ncbi.nlm.nih.gov/entrez/query.fcgi?db=gene&amp;cmd=Retrieve&amp;dopt=full_report&amp;list_uids=297832" TargetMode="External"/><Relationship Id="rId161" Type="http://schemas.openxmlformats.org/officeDocument/2006/relationships/hyperlink" Target="https://www.ncbi.nlm.nih.gov/entrez/query.fcgi?db=gene&amp;cmd=Retrieve&amp;dopt=full_report&amp;list_uids=364476" TargetMode="External"/><Relationship Id="rId182" Type="http://schemas.openxmlformats.org/officeDocument/2006/relationships/hyperlink" Target="https://www.ncbi.nlm.nih.gov/entrez/query.fcgi?db=gene&amp;cmd=Retrieve&amp;dopt=full_report&amp;list_uids=499421" TargetMode="External"/><Relationship Id="rId6" Type="http://schemas.openxmlformats.org/officeDocument/2006/relationships/hyperlink" Target="https://www.ncbi.nlm.nih.gov/entrez/query.fcgi?db=gene&amp;cmd=Retrieve&amp;dopt=full_report&amp;list_uids=117505" TargetMode="External"/><Relationship Id="rId23" Type="http://schemas.openxmlformats.org/officeDocument/2006/relationships/hyperlink" Target="https://www.ncbi.nlm.nih.gov/entrez/query.fcgi?db=gene&amp;cmd=Retrieve&amp;dopt=full_report&amp;list_uids=499587" TargetMode="External"/><Relationship Id="rId119" Type="http://schemas.openxmlformats.org/officeDocument/2006/relationships/hyperlink" Target="https://www.ncbi.nlm.nih.gov/entrez/query.fcgi?db=gene&amp;cmd=Retrieve&amp;dopt=full_report&amp;list_uids=116671" TargetMode="External"/><Relationship Id="rId44" Type="http://schemas.openxmlformats.org/officeDocument/2006/relationships/hyperlink" Target="https://www.ncbi.nlm.nih.gov/entrez/query.fcgi?db=gene&amp;cmd=Retrieve&amp;dopt=full_report&amp;list_uids=114101" TargetMode="External"/><Relationship Id="rId65" Type="http://schemas.openxmlformats.org/officeDocument/2006/relationships/hyperlink" Target="https://www.ncbi.nlm.nih.gov/entrez/query.fcgi?db=gene&amp;cmd=Retrieve&amp;dopt=full_report&amp;list_uids=298298" TargetMode="External"/><Relationship Id="rId86" Type="http://schemas.openxmlformats.org/officeDocument/2006/relationships/hyperlink" Target="https://www.ncbi.nlm.nih.gov/entrez/query.fcgi?db=gene&amp;cmd=Retrieve&amp;dopt=full_report&amp;list_uids=245960" TargetMode="External"/><Relationship Id="rId130" Type="http://schemas.openxmlformats.org/officeDocument/2006/relationships/hyperlink" Target="https://www.ncbi.nlm.nih.gov/entrez/query.fcgi?db=gene&amp;cmd=Retrieve&amp;dopt=full_report&amp;list_uids=363823" TargetMode="External"/><Relationship Id="rId151" Type="http://schemas.openxmlformats.org/officeDocument/2006/relationships/hyperlink" Target="https://www.ncbi.nlm.nih.gov/entrez/query.fcgi?db=gene&amp;cmd=Retrieve&amp;dopt=full_report&amp;list_uids=360920" TargetMode="External"/><Relationship Id="rId172" Type="http://schemas.openxmlformats.org/officeDocument/2006/relationships/hyperlink" Target="https://www.ncbi.nlm.nih.gov/entrez/query.fcgi?db=gene&amp;cmd=Retrieve&amp;dopt=full_report&amp;list_uids=252894" TargetMode="External"/><Relationship Id="rId193" Type="http://schemas.openxmlformats.org/officeDocument/2006/relationships/hyperlink" Target="https://www.ncbi.nlm.nih.gov/entrez/query.fcgi?db=gene&amp;cmd=Retrieve&amp;dopt=full_report&amp;list_uids=120099253" TargetMode="External"/><Relationship Id="rId13" Type="http://schemas.openxmlformats.org/officeDocument/2006/relationships/hyperlink" Target="https://www.ncbi.nlm.nih.gov/entrez/query.fcgi?db=gene&amp;cmd=Retrieve&amp;dopt=full_report&amp;list_uids=308900" TargetMode="External"/><Relationship Id="rId109" Type="http://schemas.openxmlformats.org/officeDocument/2006/relationships/hyperlink" Target="https://www.ncbi.nlm.nih.gov/entrez/query.fcgi?db=gene&amp;cmd=Retrieve&amp;dopt=full_report&amp;list_uids=287178" TargetMode="External"/><Relationship Id="rId34" Type="http://schemas.openxmlformats.org/officeDocument/2006/relationships/hyperlink" Target="https://www.ncbi.nlm.nih.gov/entrez/query.fcgi?db=gene&amp;cmd=Retrieve&amp;dopt=full_report&amp;list_uids=252857" TargetMode="External"/><Relationship Id="rId50" Type="http://schemas.openxmlformats.org/officeDocument/2006/relationships/hyperlink" Target="https://www.ncbi.nlm.nih.gov/entrez/query.fcgi?db=gene&amp;cmd=Retrieve&amp;dopt=full_report&amp;list_uids=296468" TargetMode="External"/><Relationship Id="rId55" Type="http://schemas.openxmlformats.org/officeDocument/2006/relationships/hyperlink" Target="https://www.ncbi.nlm.nih.gov/entrez/query.fcgi?db=gene&amp;cmd=Retrieve&amp;dopt=full_report&amp;list_uids=24171" TargetMode="External"/><Relationship Id="rId76" Type="http://schemas.openxmlformats.org/officeDocument/2006/relationships/hyperlink" Target="https://www.ncbi.nlm.nih.gov/entrez/query.fcgi?db=gene&amp;cmd=Retrieve&amp;dopt=full_report&amp;list_uids=108351377" TargetMode="External"/><Relationship Id="rId97" Type="http://schemas.openxmlformats.org/officeDocument/2006/relationships/hyperlink" Target="https://www.ncbi.nlm.nih.gov/entrez/query.fcgi?db=gene&amp;cmd=Retrieve&amp;dopt=full_report&amp;list_uids=316400" TargetMode="External"/><Relationship Id="rId104" Type="http://schemas.openxmlformats.org/officeDocument/2006/relationships/hyperlink" Target="https://www.ncbi.nlm.nih.gov/entrez/query.fcgi?db=gene&amp;cmd=Retrieve&amp;dopt=full_report&amp;list_uids=24409" TargetMode="External"/><Relationship Id="rId120" Type="http://schemas.openxmlformats.org/officeDocument/2006/relationships/hyperlink" Target="https://www.ncbi.nlm.nih.gov/entrez/query.fcgi?db=gene&amp;cmd=Retrieve&amp;dopt=full_report&amp;list_uids=56029" TargetMode="External"/><Relationship Id="rId125" Type="http://schemas.openxmlformats.org/officeDocument/2006/relationships/hyperlink" Target="https://www.ncbi.nlm.nih.gov/entrez/query.fcgi?db=gene&amp;cmd=Retrieve&amp;dopt=full_report&amp;list_uids=286970" TargetMode="External"/><Relationship Id="rId141" Type="http://schemas.openxmlformats.org/officeDocument/2006/relationships/hyperlink" Target="https://www.ncbi.nlm.nih.gov/entrez/query.fcgi?db=gene&amp;cmd=Retrieve&amp;dopt=full_report&amp;list_uids=24224" TargetMode="External"/><Relationship Id="rId146" Type="http://schemas.openxmlformats.org/officeDocument/2006/relationships/hyperlink" Target="https://www.ncbi.nlm.nih.gov/entrez/query.fcgi?db=gene&amp;cmd=Retrieve&amp;dopt=full_report&amp;list_uids=304893" TargetMode="External"/><Relationship Id="rId167" Type="http://schemas.openxmlformats.org/officeDocument/2006/relationships/hyperlink" Target="https://www.ncbi.nlm.nih.gov/entrez/query.fcgi?db=gene&amp;cmd=Retrieve&amp;dopt=full_report&amp;list_uids=114858" TargetMode="External"/><Relationship Id="rId188" Type="http://schemas.openxmlformats.org/officeDocument/2006/relationships/hyperlink" Target="https://www.ncbi.nlm.nih.gov/entrez/query.fcgi?db=gene&amp;cmd=Retrieve&amp;dopt=full_report&amp;list_uids=29589" TargetMode="External"/><Relationship Id="rId7" Type="http://schemas.openxmlformats.org/officeDocument/2006/relationships/hyperlink" Target="https://www.ncbi.nlm.nih.gov/entrez/query.fcgi?db=gene&amp;cmd=Retrieve&amp;dopt=full_report&amp;list_uids=79211" TargetMode="External"/><Relationship Id="rId71" Type="http://schemas.openxmlformats.org/officeDocument/2006/relationships/hyperlink" Target="https://www.ncbi.nlm.nih.gov/entrez/query.fcgi?db=gene&amp;cmd=Retrieve&amp;dopt=full_report&amp;list_uids=298908" TargetMode="External"/><Relationship Id="rId92" Type="http://schemas.openxmlformats.org/officeDocument/2006/relationships/hyperlink" Target="https://www.ncbi.nlm.nih.gov/entrez/query.fcgi?db=gene&amp;cmd=Retrieve&amp;dopt=full_report&amp;list_uids=367166" TargetMode="External"/><Relationship Id="rId162" Type="http://schemas.openxmlformats.org/officeDocument/2006/relationships/hyperlink" Target="https://www.ncbi.nlm.nih.gov/entrez/query.fcgi?db=gene&amp;cmd=Retrieve&amp;dopt=full_report&amp;list_uids=290561" TargetMode="External"/><Relationship Id="rId183" Type="http://schemas.openxmlformats.org/officeDocument/2006/relationships/hyperlink" Target="https://www.ncbi.nlm.nih.gov/entrez/query.fcgi?db=gene&amp;cmd=Retrieve&amp;dopt=full_report&amp;list_uids=100365744" TargetMode="External"/><Relationship Id="rId2" Type="http://schemas.openxmlformats.org/officeDocument/2006/relationships/hyperlink" Target="https://www.ncbi.nlm.nih.gov/entrez/query.fcgi?db=gene&amp;cmd=Retrieve&amp;dopt=full_report&amp;list_uids=85253" TargetMode="External"/><Relationship Id="rId29" Type="http://schemas.openxmlformats.org/officeDocument/2006/relationships/hyperlink" Target="https://www.ncbi.nlm.nih.gov/entrez/query.fcgi?db=gene&amp;cmd=Retrieve&amp;dopt=full_report&amp;list_uids=295426" TargetMode="External"/><Relationship Id="rId24" Type="http://schemas.openxmlformats.org/officeDocument/2006/relationships/hyperlink" Target="https://www.ncbi.nlm.nih.gov/entrez/query.fcgi?db=gene&amp;cmd=Retrieve&amp;dopt=full_report&amp;list_uids=689954" TargetMode="External"/><Relationship Id="rId40" Type="http://schemas.openxmlformats.org/officeDocument/2006/relationships/hyperlink" Target="https://www.ncbi.nlm.nih.gov/entrez/query.fcgi?db=gene&amp;cmd=Retrieve&amp;dopt=full_report&amp;list_uids=499877" TargetMode="External"/><Relationship Id="rId45" Type="http://schemas.openxmlformats.org/officeDocument/2006/relationships/hyperlink" Target="https://www.ncbi.nlm.nih.gov/entrez/query.fcgi?db=gene&amp;cmd=Retrieve&amp;dopt=full_report&amp;list_uids=311486" TargetMode="External"/><Relationship Id="rId66" Type="http://schemas.openxmlformats.org/officeDocument/2006/relationships/hyperlink" Target="https://www.ncbi.nlm.nih.gov/entrez/query.fcgi?db=gene&amp;cmd=Retrieve&amp;dopt=full_report&amp;list_uids=103692495" TargetMode="External"/><Relationship Id="rId87" Type="http://schemas.openxmlformats.org/officeDocument/2006/relationships/hyperlink" Target="https://www.ncbi.nlm.nih.gov/entrez/query.fcgi?db=gene&amp;cmd=Retrieve&amp;dopt=full_report&amp;list_uids=300231" TargetMode="External"/><Relationship Id="rId110" Type="http://schemas.openxmlformats.org/officeDocument/2006/relationships/hyperlink" Target="https://www.ncbi.nlm.nih.gov/entrez/query.fcgi?db=gene&amp;cmd=Retrieve&amp;dopt=full_report&amp;list_uids=29398" TargetMode="External"/><Relationship Id="rId115" Type="http://schemas.openxmlformats.org/officeDocument/2006/relationships/hyperlink" Target="https://www.ncbi.nlm.nih.gov/entrez/query.fcgi?db=gene&amp;cmd=Retrieve&amp;dopt=full_report&amp;list_uids=24583" TargetMode="External"/><Relationship Id="rId131" Type="http://schemas.openxmlformats.org/officeDocument/2006/relationships/hyperlink" Target="https://www.ncbi.nlm.nih.gov/entrez/query.fcgi?db=gene&amp;cmd=Retrieve&amp;dopt=full_report&amp;list_uids=103690996" TargetMode="External"/><Relationship Id="rId136" Type="http://schemas.openxmlformats.org/officeDocument/2006/relationships/hyperlink" Target="https://www.ncbi.nlm.nih.gov/entrez/query.fcgi?db=gene&amp;cmd=Retrieve&amp;dopt=full_report&amp;list_uids=304378" TargetMode="External"/><Relationship Id="rId157" Type="http://schemas.openxmlformats.org/officeDocument/2006/relationships/hyperlink" Target="https://www.ncbi.nlm.nih.gov/entrez/query.fcgi?db=gene&amp;cmd=Retrieve&amp;dopt=full_report&amp;list_uids=81661" TargetMode="External"/><Relationship Id="rId178" Type="http://schemas.openxmlformats.org/officeDocument/2006/relationships/hyperlink" Target="https://www.ncbi.nlm.nih.gov/entrez/query.fcgi?db=gene&amp;cmd=Retrieve&amp;dopt=full_report&amp;list_uids=100911357" TargetMode="External"/><Relationship Id="rId61" Type="http://schemas.openxmlformats.org/officeDocument/2006/relationships/hyperlink" Target="https://www.ncbi.nlm.nih.gov/entrez/query.fcgi?db=gene&amp;cmd=Retrieve&amp;dopt=full_report&amp;list_uids=29171" TargetMode="External"/><Relationship Id="rId82" Type="http://schemas.openxmlformats.org/officeDocument/2006/relationships/hyperlink" Target="https://www.ncbi.nlm.nih.gov/entrez/query.fcgi?db=gene&amp;cmd=Retrieve&amp;dopt=full_report&amp;list_uids=314906" TargetMode="External"/><Relationship Id="rId152" Type="http://schemas.openxmlformats.org/officeDocument/2006/relationships/hyperlink" Target="https://www.ncbi.nlm.nih.gov/entrez/query.fcgi?db=gene&amp;cmd=Retrieve&amp;dopt=full_report&amp;list_uids=305417" TargetMode="External"/><Relationship Id="rId173" Type="http://schemas.openxmlformats.org/officeDocument/2006/relationships/hyperlink" Target="https://www.ncbi.nlm.nih.gov/entrez/query.fcgi?db=gene&amp;cmd=Retrieve&amp;dopt=full_report&amp;list_uids=641525" TargetMode="External"/><Relationship Id="rId19" Type="http://schemas.openxmlformats.org/officeDocument/2006/relationships/hyperlink" Target="https://www.ncbi.nlm.nih.gov/entrez/query.fcgi?db=gene&amp;cmd=Retrieve&amp;dopt=full_report&amp;list_uids=309407" TargetMode="External"/><Relationship Id="rId14" Type="http://schemas.openxmlformats.org/officeDocument/2006/relationships/hyperlink" Target="https://www.ncbi.nlm.nih.gov/entrez/query.fcgi?db=gene&amp;cmd=Retrieve&amp;dopt=full_report&amp;list_uids=499254" TargetMode="External"/><Relationship Id="rId30" Type="http://schemas.openxmlformats.org/officeDocument/2006/relationships/hyperlink" Target="https://www.ncbi.nlm.nih.gov/entrez/query.fcgi?db=gene&amp;cmd=Retrieve&amp;dopt=full_report&amp;list_uids=24808" TargetMode="External"/><Relationship Id="rId35" Type="http://schemas.openxmlformats.org/officeDocument/2006/relationships/hyperlink" Target="https://www.ncbi.nlm.nih.gov/entrez/query.fcgi?db=gene&amp;cmd=Retrieve&amp;dopt=full_report&amp;list_uids=295929" TargetMode="External"/><Relationship Id="rId56" Type="http://schemas.openxmlformats.org/officeDocument/2006/relationships/hyperlink" Target="https://www.ncbi.nlm.nih.gov/entrez/query.fcgi?db=gene&amp;cmd=Retrieve&amp;dopt=full_report&amp;list_uids=246302" TargetMode="External"/><Relationship Id="rId77" Type="http://schemas.openxmlformats.org/officeDocument/2006/relationships/hyperlink" Target="https://www.ncbi.nlm.nih.gov/entrez/query.fcgi?db=gene&amp;cmd=Retrieve&amp;dopt=full_report&amp;list_uids=362811" TargetMode="External"/><Relationship Id="rId100" Type="http://schemas.openxmlformats.org/officeDocument/2006/relationships/hyperlink" Target="https://www.ncbi.nlm.nih.gov/entrez/query.fcgi?db=gene&amp;cmd=Retrieve&amp;dopt=full_report&amp;list_uids=301521" TargetMode="External"/><Relationship Id="rId105" Type="http://schemas.openxmlformats.org/officeDocument/2006/relationships/hyperlink" Target="https://www.ncbi.nlm.nih.gov/entrez/query.fcgi?db=gene&amp;cmd=Retrieve&amp;dopt=full_report&amp;list_uids=266774" TargetMode="External"/><Relationship Id="rId126" Type="http://schemas.openxmlformats.org/officeDocument/2006/relationships/hyperlink" Target="https://www.ncbi.nlm.nih.gov/entrez/query.fcgi?db=gene&amp;cmd=Retrieve&amp;dopt=full_report&amp;list_uids=29734" TargetMode="External"/><Relationship Id="rId147" Type="http://schemas.openxmlformats.org/officeDocument/2006/relationships/hyperlink" Target="https://www.ncbi.nlm.nih.gov/entrez/query.fcgi?db=gene&amp;cmd=Retrieve&amp;dopt=full_report&amp;list_uids=100361087" TargetMode="External"/><Relationship Id="rId168" Type="http://schemas.openxmlformats.org/officeDocument/2006/relationships/hyperlink" Target="https://www.ncbi.nlm.nih.gov/entrez/query.fcgi?db=gene&amp;cmd=Retrieve&amp;dopt=full_report&amp;list_uids=364682" TargetMode="External"/><Relationship Id="rId8" Type="http://schemas.openxmlformats.org/officeDocument/2006/relationships/hyperlink" Target="https://www.ncbi.nlm.nih.gov/entrez/query.fcgi?db=gene&amp;cmd=Retrieve&amp;dopt=full_report&amp;list_uids=120099830" TargetMode="External"/><Relationship Id="rId51" Type="http://schemas.openxmlformats.org/officeDocument/2006/relationships/hyperlink" Target="https://www.ncbi.nlm.nih.gov/entrez/query.fcgi?db=gene&amp;cmd=Retrieve&amp;dopt=full_report&amp;list_uids=102555727" TargetMode="External"/><Relationship Id="rId72" Type="http://schemas.openxmlformats.org/officeDocument/2006/relationships/hyperlink" Target="https://www.ncbi.nlm.nih.gov/entrez/query.fcgi?db=gene&amp;cmd=Retrieve&amp;dopt=full_report&amp;list_uids=299106" TargetMode="External"/><Relationship Id="rId93" Type="http://schemas.openxmlformats.org/officeDocument/2006/relationships/hyperlink" Target="https://www.ncbi.nlm.nih.gov/entrez/query.fcgi?db=gene&amp;cmd=Retrieve&amp;dopt=full_report&amp;list_uids=24585" TargetMode="External"/><Relationship Id="rId98" Type="http://schemas.openxmlformats.org/officeDocument/2006/relationships/hyperlink" Target="https://www.ncbi.nlm.nih.gov/entrez/query.fcgi?db=gene&amp;cmd=Retrieve&amp;dopt=full_report&amp;list_uids=301460" TargetMode="External"/><Relationship Id="rId121" Type="http://schemas.openxmlformats.org/officeDocument/2006/relationships/hyperlink" Target="https://www.ncbi.nlm.nih.gov/entrez/query.fcgi?db=gene&amp;cmd=Retrieve&amp;dopt=full_report&amp;list_uids=287702" TargetMode="External"/><Relationship Id="rId142" Type="http://schemas.openxmlformats.org/officeDocument/2006/relationships/hyperlink" Target="https://www.ncbi.nlm.nih.gov/entrez/query.fcgi?db=gene&amp;cmd=Retrieve&amp;dopt=full_report&amp;list_uids=65271" TargetMode="External"/><Relationship Id="rId163" Type="http://schemas.openxmlformats.org/officeDocument/2006/relationships/hyperlink" Target="https://www.ncbi.nlm.nih.gov/entrez/query.fcgi?db=gene&amp;cmd=Retrieve&amp;dopt=full_report&amp;list_uids=498608" TargetMode="External"/><Relationship Id="rId184" Type="http://schemas.openxmlformats.org/officeDocument/2006/relationships/hyperlink" Target="https://www.ncbi.nlm.nih.gov/entrez/query.fcgi?db=gene&amp;cmd=Retrieve&amp;dopt=full_report&amp;list_uids=309828" TargetMode="External"/><Relationship Id="rId189" Type="http://schemas.openxmlformats.org/officeDocument/2006/relationships/hyperlink" Target="https://www.ncbi.nlm.nih.gov/entrez/query.fcgi?db=gene&amp;cmd=Retrieve&amp;dopt=full_report&amp;list_uids=302591" TargetMode="External"/><Relationship Id="rId3" Type="http://schemas.openxmlformats.org/officeDocument/2006/relationships/hyperlink" Target="https://www.ncbi.nlm.nih.gov/entrez/query.fcgi?db=gene&amp;cmd=Retrieve&amp;dopt=full_report&amp;list_uids=120099770" TargetMode="External"/><Relationship Id="rId25" Type="http://schemas.openxmlformats.org/officeDocument/2006/relationships/hyperlink" Target="https://www.ncbi.nlm.nih.gov/entrez/query.fcgi?db=gene&amp;cmd=Retrieve&amp;dopt=full_report&amp;list_uids=310405" TargetMode="External"/><Relationship Id="rId46" Type="http://schemas.openxmlformats.org/officeDocument/2006/relationships/hyperlink" Target="https://www.ncbi.nlm.nih.gov/entrez/query.fcgi?db=gene&amp;cmd=Retrieve&amp;dopt=full_report&amp;list_uids=311549" TargetMode="External"/><Relationship Id="rId67" Type="http://schemas.openxmlformats.org/officeDocument/2006/relationships/hyperlink" Target="https://www.ncbi.nlm.nih.gov/entrez/query.fcgi?db=gene&amp;cmd=Retrieve&amp;dopt=full_report&amp;list_uids=50565" TargetMode="External"/><Relationship Id="rId116" Type="http://schemas.openxmlformats.org/officeDocument/2006/relationships/hyperlink" Target="https://www.ncbi.nlm.nih.gov/entrez/query.fcgi?db=gene&amp;cmd=Retrieve&amp;dopt=full_report&amp;list_uids=287464" TargetMode="External"/><Relationship Id="rId137" Type="http://schemas.openxmlformats.org/officeDocument/2006/relationships/hyperlink" Target="https://www.ncbi.nlm.nih.gov/entrez/query.fcgi?db=gene&amp;cmd=Retrieve&amp;dopt=full_report&amp;list_uids=363925" TargetMode="External"/><Relationship Id="rId158" Type="http://schemas.openxmlformats.org/officeDocument/2006/relationships/hyperlink" Target="https://www.ncbi.nlm.nih.gov/entrez/query.fcgi?db=gene&amp;cmd=Retrieve&amp;dopt=full_report&amp;list_uids=29556" TargetMode="External"/><Relationship Id="rId20" Type="http://schemas.openxmlformats.org/officeDocument/2006/relationships/hyperlink" Target="https://www.ncbi.nlm.nih.gov/entrez/query.fcgi?db=gene&amp;cmd=Retrieve&amp;dopt=full_report&amp;list_uids=308003" TargetMode="External"/><Relationship Id="rId41" Type="http://schemas.openxmlformats.org/officeDocument/2006/relationships/hyperlink" Target="https://www.ncbi.nlm.nih.gov/entrez/query.fcgi?db=gene&amp;cmd=Retrieve&amp;dopt=full_report&amp;list_uids=65037" TargetMode="External"/><Relationship Id="rId62" Type="http://schemas.openxmlformats.org/officeDocument/2006/relationships/hyperlink" Target="https://www.ncbi.nlm.nih.gov/entrez/query.fcgi?db=gene&amp;cmd=Retrieve&amp;dopt=full_report&amp;list_uids=103692368" TargetMode="External"/><Relationship Id="rId83" Type="http://schemas.openxmlformats.org/officeDocument/2006/relationships/hyperlink" Target="https://www.ncbi.nlm.nih.gov/entrez/query.fcgi?db=gene&amp;cmd=Retrieve&amp;dopt=full_report&amp;list_uids=366951" TargetMode="External"/><Relationship Id="rId88" Type="http://schemas.openxmlformats.org/officeDocument/2006/relationships/hyperlink" Target="https://www.ncbi.nlm.nih.gov/entrez/query.fcgi?db=gene&amp;cmd=Retrieve&amp;dopt=full_report&amp;list_uids=25154" TargetMode="External"/><Relationship Id="rId111" Type="http://schemas.openxmlformats.org/officeDocument/2006/relationships/hyperlink" Target="https://www.ncbi.nlm.nih.gov/entrez/query.fcgi?db=gene&amp;cmd=Retrieve&amp;dopt=full_report&amp;list_uids=303024" TargetMode="External"/><Relationship Id="rId132" Type="http://schemas.openxmlformats.org/officeDocument/2006/relationships/hyperlink" Target="https://www.ncbi.nlm.nih.gov/entrez/query.fcgi?db=gene&amp;cmd=Retrieve&amp;dopt=full_report&amp;list_uids=682937" TargetMode="External"/><Relationship Id="rId153" Type="http://schemas.openxmlformats.org/officeDocument/2006/relationships/hyperlink" Target="https://www.ncbi.nlm.nih.gov/entrez/query.fcgi?db=gene&amp;cmd=Retrieve&amp;dopt=full_report&amp;list_uids=305431" TargetMode="External"/><Relationship Id="rId174" Type="http://schemas.openxmlformats.org/officeDocument/2006/relationships/hyperlink" Target="https://www.ncbi.nlm.nih.gov/entrez/query.fcgi?db=gene&amp;cmd=Retrieve&amp;dopt=full_report&amp;list_uids=84590" TargetMode="External"/><Relationship Id="rId179" Type="http://schemas.openxmlformats.org/officeDocument/2006/relationships/hyperlink" Target="https://www.ncbi.nlm.nih.gov/entrez/query.fcgi?db=gene&amp;cmd=Retrieve&amp;dopt=full_report&amp;list_uids=498949" TargetMode="External"/><Relationship Id="rId190" Type="http://schemas.openxmlformats.org/officeDocument/2006/relationships/hyperlink" Target="https://www.ncbi.nlm.nih.gov/entrez/query.fcgi?db=gene&amp;cmd=Retrieve&amp;dopt=full_report&amp;list_uids=367753" TargetMode="External"/><Relationship Id="rId15" Type="http://schemas.openxmlformats.org/officeDocument/2006/relationships/hyperlink" Target="https://www.ncbi.nlm.nih.gov/entrez/query.fcgi?db=gene&amp;cmd=Retrieve&amp;dopt=full_report&amp;list_uids=25278" TargetMode="External"/><Relationship Id="rId36" Type="http://schemas.openxmlformats.org/officeDocument/2006/relationships/hyperlink" Target="https://www.ncbi.nlm.nih.gov/entrez/query.fcgi?db=gene&amp;cmd=Retrieve&amp;dopt=full_report&amp;list_uids=80977" TargetMode="External"/><Relationship Id="rId57" Type="http://schemas.openxmlformats.org/officeDocument/2006/relationships/hyperlink" Target="https://www.ncbi.nlm.nih.gov/entrez/query.fcgi?db=gene&amp;cmd=Retrieve&amp;dopt=full_report&amp;list_uids=500287" TargetMode="External"/><Relationship Id="rId106" Type="http://schemas.openxmlformats.org/officeDocument/2006/relationships/hyperlink" Target="https://www.ncbi.nlm.nih.gov/entrez/query.fcgi?db=gene&amp;cmd=Retrieve&amp;dopt=full_report&amp;list_uids=287122" TargetMode="External"/><Relationship Id="rId127" Type="http://schemas.openxmlformats.org/officeDocument/2006/relationships/hyperlink" Target="https://www.ncbi.nlm.nih.gov/entrez/query.fcgi?db=gene&amp;cmd=Retrieve&amp;dopt=full_report&amp;list_uids=64357" TargetMode="External"/><Relationship Id="rId10" Type="http://schemas.openxmlformats.org/officeDocument/2006/relationships/hyperlink" Target="https://www.ncbi.nlm.nih.gov/entrez/query.fcgi?db=gene&amp;cmd=Retrieve&amp;dopt=full_report&amp;list_uids=120099865" TargetMode="External"/><Relationship Id="rId31" Type="http://schemas.openxmlformats.org/officeDocument/2006/relationships/hyperlink" Target="https://www.ncbi.nlm.nih.gov/entrez/query.fcgi?db=gene&amp;cmd=Retrieve&amp;dopt=full_report&amp;list_uids=680602" TargetMode="External"/><Relationship Id="rId52" Type="http://schemas.openxmlformats.org/officeDocument/2006/relationships/hyperlink" Target="https://www.ncbi.nlm.nih.gov/entrez/query.fcgi?db=gene&amp;cmd=Retrieve&amp;dopt=full_report&amp;list_uids=113970" TargetMode="External"/><Relationship Id="rId73" Type="http://schemas.openxmlformats.org/officeDocument/2006/relationships/hyperlink" Target="https://www.ncbi.nlm.nih.gov/entrez/query.fcgi?db=gene&amp;cmd=Retrieve&amp;dopt=full_report&amp;list_uids=102723236" TargetMode="External"/><Relationship Id="rId78" Type="http://schemas.openxmlformats.org/officeDocument/2006/relationships/hyperlink" Target="https://www.ncbi.nlm.nih.gov/entrez/query.fcgi?db=gene&amp;cmd=Retrieve&amp;dopt=full_report&amp;list_uids=304608" TargetMode="External"/><Relationship Id="rId94" Type="http://schemas.openxmlformats.org/officeDocument/2006/relationships/hyperlink" Target="https://www.ncbi.nlm.nih.gov/entrez/query.fcgi?db=gene&amp;cmd=Retrieve&amp;dopt=full_report&amp;list_uids=363159" TargetMode="External"/><Relationship Id="rId99" Type="http://schemas.openxmlformats.org/officeDocument/2006/relationships/hyperlink" Target="https://www.ncbi.nlm.nih.gov/entrez/query.fcgi?db=gene&amp;cmd=Retrieve&amp;dopt=full_report&amp;list_uids=25285" TargetMode="External"/><Relationship Id="rId101" Type="http://schemas.openxmlformats.org/officeDocument/2006/relationships/hyperlink" Target="https://www.ncbi.nlm.nih.gov/entrez/query.fcgi?db=gene&amp;cmd=Retrieve&amp;dopt=full_report&amp;list_uids=102551714" TargetMode="External"/><Relationship Id="rId122" Type="http://schemas.openxmlformats.org/officeDocument/2006/relationships/hyperlink" Target="https://www.ncbi.nlm.nih.gov/entrez/query.fcgi?db=gene&amp;cmd=Retrieve&amp;dopt=full_report&amp;list_uids=287706" TargetMode="External"/><Relationship Id="rId143" Type="http://schemas.openxmlformats.org/officeDocument/2006/relationships/hyperlink" Target="https://www.ncbi.nlm.nih.gov/entrez/query.fcgi?db=gene&amp;cmd=Retrieve&amp;dopt=full_report&amp;list_uids=24837" TargetMode="External"/><Relationship Id="rId148" Type="http://schemas.openxmlformats.org/officeDocument/2006/relationships/hyperlink" Target="https://www.ncbi.nlm.nih.gov/entrez/query.fcgi?db=gene&amp;cmd=Retrieve&amp;dopt=full_report&amp;list_uids=192363" TargetMode="External"/><Relationship Id="rId164" Type="http://schemas.openxmlformats.org/officeDocument/2006/relationships/hyperlink" Target="https://www.ncbi.nlm.nih.gov/entrez/query.fcgi?db=gene&amp;cmd=Retrieve&amp;dopt=full_report&amp;list_uids=680782" TargetMode="External"/><Relationship Id="rId169" Type="http://schemas.openxmlformats.org/officeDocument/2006/relationships/hyperlink" Target="https://www.ncbi.nlm.nih.gov/entrez/query.fcgi?db=gene&amp;cmd=Retrieve&amp;dopt=full_report&amp;list_uids=361243" TargetMode="External"/><Relationship Id="rId185" Type="http://schemas.openxmlformats.org/officeDocument/2006/relationships/hyperlink" Target="https://www.ncbi.nlm.nih.gov/entrez/query.fcgi?db=gene&amp;cmd=Retrieve&amp;dopt=full_report&amp;list_uids=501491" TargetMode="External"/><Relationship Id="rId4" Type="http://schemas.openxmlformats.org/officeDocument/2006/relationships/hyperlink" Target="https://www.ncbi.nlm.nih.gov/entrez/query.fcgi?db=gene&amp;cmd=Retrieve&amp;dopt=full_report&amp;list_uids=24265" TargetMode="External"/><Relationship Id="rId9" Type="http://schemas.openxmlformats.org/officeDocument/2006/relationships/hyperlink" Target="https://www.ncbi.nlm.nih.gov/entrez/query.fcgi?db=gene&amp;cmd=Retrieve&amp;dopt=full_report&amp;list_uids=108349234" TargetMode="External"/><Relationship Id="rId180" Type="http://schemas.openxmlformats.org/officeDocument/2006/relationships/hyperlink" Target="https://www.ncbi.nlm.nih.gov/entrez/query.fcgi?db=gene&amp;cmd=Retrieve&amp;dopt=full_report&amp;list_uids=245709" TargetMode="External"/><Relationship Id="rId26" Type="http://schemas.openxmlformats.org/officeDocument/2006/relationships/hyperlink" Target="https://www.ncbi.nlm.nih.gov/entrez/query.fcgi?db=gene&amp;cmd=Retrieve&amp;dopt=full_report&amp;list_uids=24367" TargetMode="External"/><Relationship Id="rId47" Type="http://schemas.openxmlformats.org/officeDocument/2006/relationships/hyperlink" Target="https://www.ncbi.nlm.nih.gov/entrez/query.fcgi?db=gene&amp;cmd=Retrieve&amp;dopt=full_report&amp;list_uids=311551" TargetMode="External"/><Relationship Id="rId68" Type="http://schemas.openxmlformats.org/officeDocument/2006/relationships/hyperlink" Target="https://www.ncbi.nlm.nih.gov/entrez/query.fcgi?db=gene&amp;cmd=Retrieve&amp;dopt=full_report&amp;list_uids=362652" TargetMode="External"/><Relationship Id="rId89" Type="http://schemas.openxmlformats.org/officeDocument/2006/relationships/hyperlink" Target="https://www.ncbi.nlm.nih.gov/entrez/query.fcgi?db=gene&amp;cmd=Retrieve&amp;dopt=full_report&amp;list_uids=171296" TargetMode="External"/><Relationship Id="rId112" Type="http://schemas.openxmlformats.org/officeDocument/2006/relationships/hyperlink" Target="https://www.ncbi.nlm.nih.gov/entrez/query.fcgi?db=gene&amp;cmd=Retrieve&amp;dopt=full_report&amp;list_uids=50592" TargetMode="External"/><Relationship Id="rId133" Type="http://schemas.openxmlformats.org/officeDocument/2006/relationships/hyperlink" Target="https://www.ncbi.nlm.nih.gov/entrez/query.fcgi?db=gene&amp;cmd=Retrieve&amp;dopt=full_report&amp;list_uids=304282" TargetMode="External"/><Relationship Id="rId154" Type="http://schemas.openxmlformats.org/officeDocument/2006/relationships/hyperlink" Target="https://www.ncbi.nlm.nih.gov/entrez/query.fcgi?db=gene&amp;cmd=Retrieve&amp;dopt=full_report&amp;list_uids=24959" TargetMode="External"/><Relationship Id="rId175" Type="http://schemas.openxmlformats.org/officeDocument/2006/relationships/hyperlink" Target="https://www.ncbi.nlm.nih.gov/entrez/query.fcgi?db=gene&amp;cmd=Retrieve&amp;dopt=full_report&amp;list_uids=108348823" TargetMode="External"/><Relationship Id="rId16" Type="http://schemas.openxmlformats.org/officeDocument/2006/relationships/hyperlink" Target="https://www.ncbi.nlm.nih.gov/entrez/query.fcgi?db=gene&amp;cmd=Retrieve&amp;dopt=full_report&amp;list_uids=25250" TargetMode="External"/><Relationship Id="rId37" Type="http://schemas.openxmlformats.org/officeDocument/2006/relationships/hyperlink" Target="https://www.ncbi.nlm.nih.gov/entrez/query.fcgi?db=gene&amp;cmd=Retrieve&amp;dopt=full_report&amp;list_uids=60442" TargetMode="External"/><Relationship Id="rId58" Type="http://schemas.openxmlformats.org/officeDocument/2006/relationships/hyperlink" Target="https://www.ncbi.nlm.nih.gov/entrez/query.fcgi?db=gene&amp;cmd=Retrieve&amp;dopt=full_report&amp;list_uids=79213" TargetMode="External"/><Relationship Id="rId79" Type="http://schemas.openxmlformats.org/officeDocument/2006/relationships/hyperlink" Target="https://www.ncbi.nlm.nih.gov/entrez/query.fcgi?db=gene&amp;cmd=Retrieve&amp;dopt=full_report&amp;list_uids=81662" TargetMode="External"/><Relationship Id="rId102" Type="http://schemas.openxmlformats.org/officeDocument/2006/relationships/hyperlink" Target="https://www.ncbi.nlm.nih.gov/entrez/query.fcgi?db=gene&amp;cmd=Retrieve&amp;dopt=full_report&amp;list_uids=100362470" TargetMode="External"/><Relationship Id="rId123" Type="http://schemas.openxmlformats.org/officeDocument/2006/relationships/hyperlink" Target="https://www.ncbi.nlm.nih.gov/entrez/query.fcgi?db=gene&amp;cmd=Retrieve&amp;dopt=full_report&amp;list_uids=140725" TargetMode="External"/><Relationship Id="rId144" Type="http://schemas.openxmlformats.org/officeDocument/2006/relationships/hyperlink" Target="https://www.ncbi.nlm.nih.gov/entrez/query.fcgi?db=gene&amp;cmd=Retrieve&amp;dopt=full_report&amp;list_uids=304833" TargetMode="External"/><Relationship Id="rId90" Type="http://schemas.openxmlformats.org/officeDocument/2006/relationships/hyperlink" Target="https://www.ncbi.nlm.nih.gov/entrez/query.fcgi?db=gene&amp;cmd=Retrieve&amp;dopt=full_report&amp;list_uids=315936" TargetMode="External"/><Relationship Id="rId165" Type="http://schemas.openxmlformats.org/officeDocument/2006/relationships/hyperlink" Target="https://www.ncbi.nlm.nih.gov/entrez/query.fcgi?db=gene&amp;cmd=Retrieve&amp;dopt=full_report&amp;list_uids=306617" TargetMode="External"/><Relationship Id="rId186" Type="http://schemas.openxmlformats.org/officeDocument/2006/relationships/hyperlink" Target="https://www.ncbi.nlm.nih.gov/entrez/query.fcgi?db=gene&amp;cmd=Retrieve&amp;dopt=full_report&amp;list_uids=100034253" TargetMode="External"/><Relationship Id="rId27" Type="http://schemas.openxmlformats.org/officeDocument/2006/relationships/hyperlink" Target="https://www.ncbi.nlm.nih.gov/entrez/query.fcgi?db=gene&amp;cmd=Retrieve&amp;dopt=full_report&amp;list_uids=54239" TargetMode="External"/><Relationship Id="rId48" Type="http://schemas.openxmlformats.org/officeDocument/2006/relationships/hyperlink" Target="https://www.ncbi.nlm.nih.gov/entrez/query.fcgi?db=gene&amp;cmd=Retrieve&amp;dopt=full_report&amp;list_uids=311647" TargetMode="External"/><Relationship Id="rId69" Type="http://schemas.openxmlformats.org/officeDocument/2006/relationships/hyperlink" Target="https://www.ncbi.nlm.nih.gov/entrez/query.fcgi?db=gene&amp;cmd=Retrieve&amp;dopt=full_report&amp;list_uids=313776" TargetMode="External"/><Relationship Id="rId113" Type="http://schemas.openxmlformats.org/officeDocument/2006/relationships/hyperlink" Target="https://www.ncbi.nlm.nih.gov/entrez/query.fcgi?db=gene&amp;cmd=Retrieve&amp;dopt=full_report&amp;list_uids=497918" TargetMode="External"/><Relationship Id="rId134" Type="http://schemas.openxmlformats.org/officeDocument/2006/relationships/hyperlink" Target="https://www.ncbi.nlm.nih.gov/entrez/query.fcgi?db=gene&amp;cmd=Retrieve&amp;dopt=full_report&amp;list_uids=678726" TargetMode="External"/><Relationship Id="rId80" Type="http://schemas.openxmlformats.org/officeDocument/2006/relationships/hyperlink" Target="https://www.ncbi.nlm.nih.gov/entrez/query.fcgi?db=gene&amp;cmd=Retrieve&amp;dopt=full_report&amp;list_uids=299737" TargetMode="External"/><Relationship Id="rId155" Type="http://schemas.openxmlformats.org/officeDocument/2006/relationships/hyperlink" Target="https://www.ncbi.nlm.nih.gov/entrez/query.fcgi?db=gene&amp;cmd=Retrieve&amp;dopt=full_report&amp;list_uids=305509" TargetMode="External"/><Relationship Id="rId176" Type="http://schemas.openxmlformats.org/officeDocument/2006/relationships/hyperlink" Target="https://www.ncbi.nlm.nih.gov/entrez/query.fcgi?db=gene&amp;cmd=Retrieve&amp;dopt=full_report&amp;list_uids=498898" TargetMode="External"/><Relationship Id="rId17" Type="http://schemas.openxmlformats.org/officeDocument/2006/relationships/hyperlink" Target="https://www.ncbi.nlm.nih.gov/entrez/query.fcgi?db=gene&amp;cmd=Retrieve&amp;dopt=full_report&amp;list_uids=293624" TargetMode="External"/><Relationship Id="rId38" Type="http://schemas.openxmlformats.org/officeDocument/2006/relationships/hyperlink" Target="https://www.ncbi.nlm.nih.gov/entrez/query.fcgi?db=gene&amp;cmd=Retrieve&amp;dopt=full_report&amp;list_uids=29275" TargetMode="External"/><Relationship Id="rId59" Type="http://schemas.openxmlformats.org/officeDocument/2006/relationships/hyperlink" Target="https://www.ncbi.nlm.nih.gov/entrez/query.fcgi?db=gene&amp;cmd=Retrieve&amp;dopt=full_report&amp;list_uids=297594" TargetMode="External"/><Relationship Id="rId103" Type="http://schemas.openxmlformats.org/officeDocument/2006/relationships/hyperlink" Target="https://www.ncbi.nlm.nih.gov/entrez/query.fcgi?db=gene&amp;cmd=Retrieve&amp;dopt=full_report&amp;list_uids=497860" TargetMode="External"/><Relationship Id="rId124" Type="http://schemas.openxmlformats.org/officeDocument/2006/relationships/hyperlink" Target="https://www.ncbi.nlm.nih.gov/entrez/query.fcgi?db=gene&amp;cmd=Retrieve&amp;dopt=full_report&amp;list_uids=303634" TargetMode="External"/><Relationship Id="rId70" Type="http://schemas.openxmlformats.org/officeDocument/2006/relationships/hyperlink" Target="https://www.ncbi.nlm.nih.gov/entrez/query.fcgi?db=gene&amp;cmd=Retrieve&amp;dopt=full_report&amp;list_uids=29340" TargetMode="External"/><Relationship Id="rId91" Type="http://schemas.openxmlformats.org/officeDocument/2006/relationships/hyperlink" Target="https://www.ncbi.nlm.nih.gov/entrez/query.fcgi?db=gene&amp;cmd=Retrieve&amp;dopt=full_report&amp;list_uids=501047" TargetMode="External"/><Relationship Id="rId145" Type="http://schemas.openxmlformats.org/officeDocument/2006/relationships/hyperlink" Target="https://www.ncbi.nlm.nih.gov/entrez/query.fcgi?db=gene&amp;cmd=Retrieve&amp;dopt=full_report&amp;list_uids=120096280" TargetMode="External"/><Relationship Id="rId166" Type="http://schemas.openxmlformats.org/officeDocument/2006/relationships/hyperlink" Target="https://www.ncbi.nlm.nih.gov/entrez/query.fcgi?db=gene&amp;cmd=Retrieve&amp;dopt=full_report&amp;list_uids=29372" TargetMode="External"/><Relationship Id="rId187" Type="http://schemas.openxmlformats.org/officeDocument/2006/relationships/hyperlink" Target="https://www.ncbi.nlm.nih.gov/entrez/query.fcgi?db=gene&amp;cmd=Retrieve&amp;dopt=full_report&amp;list_uids=302395" TargetMode="External"/><Relationship Id="rId1" Type="http://schemas.openxmlformats.org/officeDocument/2006/relationships/hyperlink" Target="https://www.ncbi.nlm.nih.gov/entrez/query.fcgi?db=gene&amp;cmd=Retrieve&amp;dopt=full_report&amp;list_uids=292947" TargetMode="External"/><Relationship Id="rId28" Type="http://schemas.openxmlformats.org/officeDocument/2006/relationships/hyperlink" Target="https://www.ncbi.nlm.nih.gov/entrez/query.fcgi?db=gene&amp;cmd=Retrieve&amp;dopt=full_report&amp;list_uids=690468" TargetMode="External"/><Relationship Id="rId49" Type="http://schemas.openxmlformats.org/officeDocument/2006/relationships/hyperlink" Target="https://www.ncbi.nlm.nih.gov/entrez/query.fcgi?db=gene&amp;cmd=Retrieve&amp;dopt=full_report&amp;list_uids=24253" TargetMode="External"/><Relationship Id="rId114" Type="http://schemas.openxmlformats.org/officeDocument/2006/relationships/hyperlink" Target="https://www.ncbi.nlm.nih.gov/entrez/query.fcgi?db=gene&amp;cmd=Retrieve&amp;dopt=full_report&amp;list_uids=303201" TargetMode="External"/><Relationship Id="rId60" Type="http://schemas.openxmlformats.org/officeDocument/2006/relationships/hyperlink" Target="https://www.ncbi.nlm.nih.gov/entrez/query.fcgi?db=gene&amp;cmd=Retrieve&amp;dopt=full_report&amp;list_uids=102551006" TargetMode="External"/><Relationship Id="rId81" Type="http://schemas.openxmlformats.org/officeDocument/2006/relationships/hyperlink" Target="https://www.ncbi.nlm.nih.gov/entrez/query.fcgi?db=gene&amp;cmd=Retrieve&amp;dopt=full_report&amp;list_uids=314848" TargetMode="External"/><Relationship Id="rId135" Type="http://schemas.openxmlformats.org/officeDocument/2006/relationships/hyperlink" Target="https://www.ncbi.nlm.nih.gov/entrez/query.fcgi?db=gene&amp;cmd=Retrieve&amp;dopt=full_report&amp;list_uids=288529" TargetMode="External"/><Relationship Id="rId156" Type="http://schemas.openxmlformats.org/officeDocument/2006/relationships/hyperlink" Target="https://www.ncbi.nlm.nih.gov/entrez/query.fcgi?db=gene&amp;cmd=Retrieve&amp;dopt=full_report&amp;list_uids=305539" TargetMode="External"/><Relationship Id="rId177" Type="http://schemas.openxmlformats.org/officeDocument/2006/relationships/hyperlink" Target="https://www.ncbi.nlm.nih.gov/entrez/query.fcgi?db=gene&amp;cmd=Retrieve&amp;dopt=full_report&amp;list_uids=291849" TargetMode="External"/><Relationship Id="rId18" Type="http://schemas.openxmlformats.org/officeDocument/2006/relationships/hyperlink" Target="https://www.ncbi.nlm.nih.gov/entrez/query.fcgi?db=gene&amp;cmd=Retrieve&amp;dopt=full_report&amp;list_uids=29141" TargetMode="External"/><Relationship Id="rId39" Type="http://schemas.openxmlformats.org/officeDocument/2006/relationships/hyperlink" Target="https://www.ncbi.nlm.nih.gov/entrez/query.fcgi?db=gene&amp;cmd=Retrieve&amp;dopt=full_report&amp;list_uids=17157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3"/>
  <sheetViews>
    <sheetView workbookViewId="0">
      <selection activeCell="R10" sqref="R10"/>
    </sheetView>
  </sheetViews>
  <sheetFormatPr baseColWidth="10" defaultColWidth="8.83203125" defaultRowHeight="15" x14ac:dyDescent="0.2"/>
  <cols>
    <col min="1" max="1" width="18.33203125" bestFit="1" customWidth="1"/>
    <col min="2" max="2" width="16" bestFit="1" customWidth="1"/>
    <col min="3" max="3" width="33.5" bestFit="1" customWidth="1"/>
    <col min="4" max="4" width="12" bestFit="1" customWidth="1"/>
    <col min="5" max="6" width="12.6640625" bestFit="1" customWidth="1"/>
    <col min="7" max="8" width="12" bestFit="1" customWidth="1"/>
    <col min="9" max="9" width="10" bestFit="1" customWidth="1"/>
    <col min="10" max="10" width="16.5" bestFit="1" customWidth="1"/>
  </cols>
  <sheetData>
    <row r="1" spans="1:14" ht="3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4" x14ac:dyDescent="0.2">
      <c r="A2" s="2" t="s">
        <v>10</v>
      </c>
      <c r="B2" s="2" t="s">
        <v>11</v>
      </c>
      <c r="C2" s="2" t="s">
        <v>12</v>
      </c>
      <c r="D2" s="2">
        <v>6.3080458766651564</v>
      </c>
      <c r="E2" s="2">
        <v>5.8560887829972215</v>
      </c>
      <c r="F2" s="2">
        <v>57.923978138147859</v>
      </c>
      <c r="G2" s="2">
        <v>3.317451398717263E-14</v>
      </c>
      <c r="H2" s="2">
        <v>1.9389397608369497E-10</v>
      </c>
      <c r="I2" s="2" t="s">
        <v>13</v>
      </c>
      <c r="J2" s="2" t="s">
        <v>14</v>
      </c>
      <c r="L2" t="s">
        <v>15</v>
      </c>
      <c r="M2">
        <f>COUNTIF(J2:J63,"protein_coding")</f>
        <v>56</v>
      </c>
      <c r="N2">
        <f>ROUND((M2/$M$6)*100,2)</f>
        <v>90.32</v>
      </c>
    </row>
    <row r="3" spans="1:14" x14ac:dyDescent="0.2">
      <c r="A3" s="2" t="s">
        <v>16</v>
      </c>
      <c r="B3" s="2" t="s">
        <v>17</v>
      </c>
      <c r="C3" s="2" t="s">
        <v>18</v>
      </c>
      <c r="D3" s="2">
        <v>116.58878200136128</v>
      </c>
      <c r="E3" s="2">
        <v>4.9314750104217993</v>
      </c>
      <c r="F3" s="2">
        <v>30.515599121500372</v>
      </c>
      <c r="G3" s="2">
        <v>5.9896199034511542E-21</v>
      </c>
      <c r="H3" s="2">
        <v>1.0502199538711254E-16</v>
      </c>
      <c r="I3" s="2" t="s">
        <v>19</v>
      </c>
      <c r="J3" s="2" t="s">
        <v>20</v>
      </c>
      <c r="L3" t="s">
        <v>14</v>
      </c>
      <c r="M3">
        <f>COUNTIF(J2:J63,"lncRNA")</f>
        <v>6</v>
      </c>
      <c r="N3">
        <f t="shared" ref="N3:N5" si="0">ROUND((M3/$M$6)*100,2)</f>
        <v>9.68</v>
      </c>
    </row>
    <row r="4" spans="1:14" x14ac:dyDescent="0.2">
      <c r="A4" s="2" t="s">
        <v>21</v>
      </c>
      <c r="B4" s="2" t="s">
        <v>17</v>
      </c>
      <c r="C4" s="2" t="s">
        <v>22</v>
      </c>
      <c r="D4" s="2">
        <v>32.629886238773615</v>
      </c>
      <c r="E4" s="2">
        <v>4.808106057818712</v>
      </c>
      <c r="F4" s="2">
        <v>28.014581929474982</v>
      </c>
      <c r="G4" s="2">
        <v>9.9848076844921599E-18</v>
      </c>
      <c r="H4" s="2">
        <v>8.753680896994277E-14</v>
      </c>
      <c r="I4" s="2" t="s">
        <v>23</v>
      </c>
      <c r="J4" s="2" t="s">
        <v>20</v>
      </c>
      <c r="L4" t="s">
        <v>24</v>
      </c>
      <c r="M4">
        <f>COUNTIF(J2:J423,"rRNA")</f>
        <v>0</v>
      </c>
      <c r="N4">
        <f t="shared" si="0"/>
        <v>0</v>
      </c>
    </row>
    <row r="5" spans="1:14" x14ac:dyDescent="0.2">
      <c r="A5" s="2" t="s">
        <v>25</v>
      </c>
      <c r="B5" s="2" t="s">
        <v>26</v>
      </c>
      <c r="C5" s="2" t="s">
        <v>27</v>
      </c>
      <c r="D5" s="2">
        <v>1.9555916733133747</v>
      </c>
      <c r="E5" s="2">
        <v>2.9131710779059734</v>
      </c>
      <c r="F5" s="2">
        <v>7.5327209097479813</v>
      </c>
      <c r="G5" s="2">
        <v>1.9729578348280096E-6</v>
      </c>
      <c r="H5" s="2">
        <v>2.1621151672421451E-3</v>
      </c>
      <c r="I5" s="2" t="s">
        <v>28</v>
      </c>
      <c r="J5" s="2" t="s">
        <v>20</v>
      </c>
      <c r="L5" t="s">
        <v>29</v>
      </c>
      <c r="M5">
        <f>COUNTIF(J2:J423,"misc_RNA")</f>
        <v>0</v>
      </c>
      <c r="N5">
        <f t="shared" si="0"/>
        <v>0</v>
      </c>
    </row>
    <row r="6" spans="1:14" x14ac:dyDescent="0.2">
      <c r="A6" s="2" t="s">
        <v>30</v>
      </c>
      <c r="B6" s="2" t="s">
        <v>31</v>
      </c>
      <c r="C6" s="2" t="s">
        <v>32</v>
      </c>
      <c r="D6" s="2">
        <v>2.5152737252497195</v>
      </c>
      <c r="E6" s="2">
        <v>2.5978483577450002</v>
      </c>
      <c r="F6" s="2">
        <v>6.0538308178472704</v>
      </c>
      <c r="G6" s="2">
        <v>1.0491676921568247E-6</v>
      </c>
      <c r="H6" s="2">
        <v>1.4150851010982896E-3</v>
      </c>
      <c r="I6" s="2" t="s">
        <v>33</v>
      </c>
      <c r="J6" s="2" t="s">
        <v>20</v>
      </c>
      <c r="M6">
        <f>SUM(M2:M5)</f>
        <v>62</v>
      </c>
    </row>
    <row r="7" spans="1:14" x14ac:dyDescent="0.2">
      <c r="A7" s="2" t="s">
        <v>34</v>
      </c>
      <c r="B7" s="2" t="s">
        <v>35</v>
      </c>
      <c r="C7" s="2" t="s">
        <v>36</v>
      </c>
      <c r="D7" s="2">
        <v>3.4366273289659901</v>
      </c>
      <c r="E7" s="2">
        <v>2.3207488048622271</v>
      </c>
      <c r="F7" s="2">
        <v>4.9959145622100163</v>
      </c>
      <c r="G7" s="2">
        <v>8.8714507427561403E-6</v>
      </c>
      <c r="H7" s="2">
        <v>7.2344085394661353E-3</v>
      </c>
      <c r="I7" s="2" t="s">
        <v>37</v>
      </c>
      <c r="J7" s="2" t="s">
        <v>20</v>
      </c>
    </row>
    <row r="8" spans="1:14" x14ac:dyDescent="0.2">
      <c r="A8" s="2" t="s">
        <v>38</v>
      </c>
      <c r="B8" s="2" t="s">
        <v>39</v>
      </c>
      <c r="C8" s="2" t="s">
        <v>40</v>
      </c>
      <c r="D8" s="2">
        <v>1.9384998423006774</v>
      </c>
      <c r="E8" s="2">
        <v>2.2676148153770401</v>
      </c>
      <c r="F8" s="2">
        <v>4.815263727779012</v>
      </c>
      <c r="G8" s="2">
        <v>1.3796643712212135E-5</v>
      </c>
      <c r="H8" s="2">
        <v>1.0079597952080315E-2</v>
      </c>
      <c r="I8" s="2" t="s">
        <v>41</v>
      </c>
      <c r="J8" s="2" t="s">
        <v>20</v>
      </c>
    </row>
    <row r="9" spans="1:14" x14ac:dyDescent="0.2">
      <c r="A9" s="2" t="s">
        <v>42</v>
      </c>
      <c r="B9" s="2" t="s">
        <v>35</v>
      </c>
      <c r="C9" s="2" t="s">
        <v>43</v>
      </c>
      <c r="D9" s="2">
        <v>10.649929201698562</v>
      </c>
      <c r="E9" s="2">
        <v>2.2506499558352115</v>
      </c>
      <c r="F9" s="2">
        <v>4.7589719656491054</v>
      </c>
      <c r="G9" s="2">
        <v>1.1895329312723823E-4</v>
      </c>
      <c r="H9" s="2">
        <v>3.7245125744517771E-2</v>
      </c>
      <c r="I9" s="2" t="s">
        <v>44</v>
      </c>
      <c r="J9" s="2" t="s">
        <v>20</v>
      </c>
    </row>
    <row r="10" spans="1:14" x14ac:dyDescent="0.2">
      <c r="A10" s="2" t="s">
        <v>45</v>
      </c>
      <c r="B10" s="2" t="s">
        <v>31</v>
      </c>
      <c r="C10" s="2" t="s">
        <v>46</v>
      </c>
      <c r="D10" s="2">
        <v>5.0719386973420111</v>
      </c>
      <c r="E10" s="2">
        <v>2.1862308551286809</v>
      </c>
      <c r="F10" s="2">
        <v>4.551149112549516</v>
      </c>
      <c r="G10" s="2">
        <v>1.5689014798649136E-4</v>
      </c>
      <c r="H10" s="2">
        <v>4.6625624657544738E-2</v>
      </c>
      <c r="I10" s="2" t="s">
        <v>47</v>
      </c>
      <c r="J10" s="2" t="s">
        <v>20</v>
      </c>
    </row>
    <row r="11" spans="1:14" x14ac:dyDescent="0.2">
      <c r="A11" s="2" t="s">
        <v>48</v>
      </c>
      <c r="B11" s="2" t="s">
        <v>35</v>
      </c>
      <c r="C11" s="2" t="s">
        <v>49</v>
      </c>
      <c r="D11" s="2">
        <v>0.50890200982349154</v>
      </c>
      <c r="E11" s="2">
        <v>2.1788698523543961</v>
      </c>
      <c r="F11" s="2">
        <v>4.5279871136275194</v>
      </c>
      <c r="G11" s="2">
        <v>9.6746881245074009E-5</v>
      </c>
      <c r="H11" s="2">
        <v>3.2195438136238055E-2</v>
      </c>
      <c r="I11" s="2" t="s">
        <v>50</v>
      </c>
      <c r="J11" s="2" t="s">
        <v>14</v>
      </c>
    </row>
    <row r="12" spans="1:14" x14ac:dyDescent="0.2">
      <c r="A12" s="2" t="s">
        <v>51</v>
      </c>
      <c r="B12" s="2" t="s">
        <v>26</v>
      </c>
      <c r="C12" s="2" t="s">
        <v>52</v>
      </c>
      <c r="D12" s="2">
        <v>2.8117546588320681</v>
      </c>
      <c r="E12" s="2">
        <v>2.1236596714655818</v>
      </c>
      <c r="F12" s="2">
        <v>4.3579802897815334</v>
      </c>
      <c r="G12" s="2">
        <v>1.646949311041746E-5</v>
      </c>
      <c r="H12" s="2">
        <v>1.1106772776848451E-2</v>
      </c>
      <c r="I12" s="2" t="s">
        <v>53</v>
      </c>
      <c r="J12" s="2" t="s">
        <v>20</v>
      </c>
    </row>
    <row r="13" spans="1:14" x14ac:dyDescent="0.2">
      <c r="A13" s="2" t="s">
        <v>54</v>
      </c>
      <c r="B13" s="2" t="s">
        <v>55</v>
      </c>
      <c r="C13" s="2" t="s">
        <v>56</v>
      </c>
      <c r="D13" s="2">
        <v>41.861557238832965</v>
      </c>
      <c r="E13" s="2">
        <v>2.0680420336647956</v>
      </c>
      <c r="F13" s="2">
        <v>4.1931720705209505</v>
      </c>
      <c r="G13" s="2">
        <v>7.7264955061151127E-6</v>
      </c>
      <c r="H13" s="2">
        <v>6.7738186102111186E-3</v>
      </c>
      <c r="I13" s="2" t="s">
        <v>57</v>
      </c>
      <c r="J13" s="2" t="s">
        <v>20</v>
      </c>
    </row>
    <row r="14" spans="1:14" x14ac:dyDescent="0.2">
      <c r="A14" s="2" t="s">
        <v>58</v>
      </c>
      <c r="B14" s="2" t="s">
        <v>59</v>
      </c>
      <c r="C14" s="2" t="s">
        <v>60</v>
      </c>
      <c r="D14" s="2">
        <v>10.374841646694891</v>
      </c>
      <c r="E14" s="2">
        <v>1.9806759686879822</v>
      </c>
      <c r="F14" s="2">
        <v>3.9467796317940569</v>
      </c>
      <c r="G14" s="2">
        <v>4.9950718818419881E-5</v>
      </c>
      <c r="H14" s="2">
        <v>2.586382961838659E-2</v>
      </c>
      <c r="I14" s="2" t="s">
        <v>61</v>
      </c>
      <c r="J14" s="2" t="s">
        <v>20</v>
      </c>
    </row>
    <row r="15" spans="1:14" x14ac:dyDescent="0.2">
      <c r="A15" s="2" t="s">
        <v>62</v>
      </c>
      <c r="B15" s="2" t="s">
        <v>35</v>
      </c>
      <c r="C15" s="2" t="s">
        <v>63</v>
      </c>
      <c r="D15" s="2">
        <v>8.927154119329801</v>
      </c>
      <c r="E15" s="2">
        <v>1.8873344580486811</v>
      </c>
      <c r="F15" s="2">
        <v>3.6995106656243273</v>
      </c>
      <c r="G15" s="2">
        <v>5.1463139236606298E-6</v>
      </c>
      <c r="H15" s="2">
        <v>5.307968725733264E-3</v>
      </c>
      <c r="I15" s="2" t="s">
        <v>64</v>
      </c>
      <c r="J15" s="2" t="s">
        <v>20</v>
      </c>
    </row>
    <row r="16" spans="1:14" x14ac:dyDescent="0.2">
      <c r="A16" s="2" t="s">
        <v>65</v>
      </c>
      <c r="B16" s="2" t="s">
        <v>26</v>
      </c>
      <c r="C16" s="2" t="s">
        <v>66</v>
      </c>
      <c r="D16" s="2">
        <v>51.605945950814991</v>
      </c>
      <c r="E16" s="2">
        <v>1.641546327581819</v>
      </c>
      <c r="F16" s="2">
        <v>3.1200006455295619</v>
      </c>
      <c r="G16" s="2">
        <v>9.1773501916248869E-5</v>
      </c>
      <c r="H16" s="2">
        <v>3.1552089854892308E-2</v>
      </c>
      <c r="I16" s="2" t="s">
        <v>67</v>
      </c>
      <c r="J16" s="2" t="s">
        <v>20</v>
      </c>
    </row>
    <row r="17" spans="1:10" x14ac:dyDescent="0.2">
      <c r="A17" s="2" t="s">
        <v>68</v>
      </c>
      <c r="B17" s="2" t="s">
        <v>59</v>
      </c>
      <c r="C17" s="2" t="s">
        <v>69</v>
      </c>
      <c r="D17" s="2">
        <v>5.8200842226792728</v>
      </c>
      <c r="E17" s="2">
        <v>1.6132728783137815</v>
      </c>
      <c r="F17" s="2">
        <v>3.0594511804270215</v>
      </c>
      <c r="G17" s="2">
        <v>1.8748007670292845E-5</v>
      </c>
      <c r="H17" s="2">
        <v>1.1852088757907896E-2</v>
      </c>
      <c r="I17" s="2" t="s">
        <v>70</v>
      </c>
      <c r="J17" s="2" t="s">
        <v>20</v>
      </c>
    </row>
    <row r="18" spans="1:10" x14ac:dyDescent="0.2">
      <c r="A18" s="2" t="s">
        <v>71</v>
      </c>
      <c r="B18" s="2" t="s">
        <v>31</v>
      </c>
      <c r="C18" s="2" t="s">
        <v>72</v>
      </c>
      <c r="D18" s="2">
        <v>3.7266142648811118</v>
      </c>
      <c r="E18" s="2">
        <v>1.6011148605431769</v>
      </c>
      <c r="F18" s="2">
        <v>3.0337766160533137</v>
      </c>
      <c r="G18" s="2">
        <v>5.9674443272438928E-5</v>
      </c>
      <c r="H18" s="2">
        <v>2.6022150821721143E-2</v>
      </c>
      <c r="I18" s="2" t="s">
        <v>73</v>
      </c>
      <c r="J18" s="2" t="s">
        <v>20</v>
      </c>
    </row>
    <row r="19" spans="1:10" x14ac:dyDescent="0.2">
      <c r="A19" s="2" t="s">
        <v>74</v>
      </c>
      <c r="B19" s="2" t="s">
        <v>17</v>
      </c>
      <c r="C19" s="2" t="s">
        <v>75</v>
      </c>
      <c r="D19" s="2">
        <v>4.4632010680936318</v>
      </c>
      <c r="E19" s="2">
        <v>1.5600655358745918</v>
      </c>
      <c r="F19" s="2">
        <v>2.9486723779511168</v>
      </c>
      <c r="G19" s="2">
        <v>1.7562064916443299E-4</v>
      </c>
      <c r="H19" s="2">
        <v>4.9796093795631512E-2</v>
      </c>
      <c r="I19" s="2" t="s">
        <v>76</v>
      </c>
      <c r="J19" s="2" t="s">
        <v>20</v>
      </c>
    </row>
    <row r="20" spans="1:10" x14ac:dyDescent="0.2">
      <c r="A20" s="2" t="s">
        <v>77</v>
      </c>
      <c r="B20" s="2" t="s">
        <v>78</v>
      </c>
      <c r="C20" s="2" t="s">
        <v>79</v>
      </c>
      <c r="D20" s="2">
        <v>68.833189597226678</v>
      </c>
      <c r="E20" s="2">
        <v>1.4685147541916745</v>
      </c>
      <c r="F20" s="2">
        <v>2.7673684801175331</v>
      </c>
      <c r="G20" s="2">
        <v>5.8374704209259564E-5</v>
      </c>
      <c r="H20" s="2">
        <v>2.6022150821721143E-2</v>
      </c>
      <c r="I20" s="2" t="s">
        <v>80</v>
      </c>
      <c r="J20" s="2" t="s">
        <v>20</v>
      </c>
    </row>
    <row r="21" spans="1:10" x14ac:dyDescent="0.2">
      <c r="A21" s="2" t="s">
        <v>81</v>
      </c>
      <c r="B21" s="2" t="s">
        <v>82</v>
      </c>
      <c r="C21" s="2" t="s">
        <v>83</v>
      </c>
      <c r="D21" s="2">
        <v>4.1796053967794959</v>
      </c>
      <c r="E21" s="2">
        <v>1.3645590713509759</v>
      </c>
      <c r="F21" s="2">
        <v>2.5749761527746471</v>
      </c>
      <c r="G21" s="2">
        <v>6.0847963025582695E-5</v>
      </c>
      <c r="H21" s="2">
        <v>2.6022150821721143E-2</v>
      </c>
      <c r="I21" s="2" t="s">
        <v>84</v>
      </c>
      <c r="J21" s="2" t="s">
        <v>20</v>
      </c>
    </row>
    <row r="22" spans="1:10" x14ac:dyDescent="0.2">
      <c r="A22" s="3" t="s">
        <v>85</v>
      </c>
      <c r="B22" s="3" t="s">
        <v>86</v>
      </c>
      <c r="C22" s="3" t="s">
        <v>87</v>
      </c>
      <c r="D22" s="3">
        <v>1.2025599827314901</v>
      </c>
      <c r="E22" s="3">
        <v>-1.3106674167161414</v>
      </c>
      <c r="F22" s="3">
        <v>-2.4805626874662461</v>
      </c>
      <c r="G22" s="3">
        <v>1.7607835150730889E-4</v>
      </c>
      <c r="H22" s="3">
        <v>4.9796093795631512E-2</v>
      </c>
      <c r="I22" s="3" t="s">
        <v>88</v>
      </c>
      <c r="J22" s="3" t="s">
        <v>20</v>
      </c>
    </row>
    <row r="23" spans="1:10" x14ac:dyDescent="0.2">
      <c r="A23" s="3" t="s">
        <v>89</v>
      </c>
      <c r="B23" s="3" t="s">
        <v>39</v>
      </c>
      <c r="C23" s="3" t="s">
        <v>90</v>
      </c>
      <c r="D23" s="3">
        <v>2.4321895049910167</v>
      </c>
      <c r="E23" s="3">
        <v>-1.4086545343165955</v>
      </c>
      <c r="F23" s="3">
        <v>-2.6548945034159313</v>
      </c>
      <c r="G23" s="3">
        <v>9.731711082585929E-5</v>
      </c>
      <c r="H23" s="3">
        <v>3.2195438136238055E-2</v>
      </c>
      <c r="I23" s="3" t="s">
        <v>91</v>
      </c>
      <c r="J23" s="3" t="s">
        <v>20</v>
      </c>
    </row>
    <row r="24" spans="1:10" x14ac:dyDescent="0.2">
      <c r="A24" s="3" t="s">
        <v>92</v>
      </c>
      <c r="B24" s="3" t="s">
        <v>93</v>
      </c>
      <c r="C24" s="3" t="s">
        <v>94</v>
      </c>
      <c r="D24" s="3">
        <v>125.03576637140341</v>
      </c>
      <c r="E24" s="3">
        <v>-1.4467327175720108</v>
      </c>
      <c r="F24" s="3">
        <v>-2.7259001509962171</v>
      </c>
      <c r="G24" s="3">
        <v>7.7835932847648793E-5</v>
      </c>
      <c r="H24" s="3">
        <v>2.936170008620272E-2</v>
      </c>
      <c r="I24" s="3" t="s">
        <v>95</v>
      </c>
      <c r="J24" s="3" t="s">
        <v>20</v>
      </c>
    </row>
    <row r="25" spans="1:10" x14ac:dyDescent="0.2">
      <c r="A25" s="3" t="s">
        <v>96</v>
      </c>
      <c r="B25" s="3" t="s">
        <v>35</v>
      </c>
      <c r="C25" s="3" t="s">
        <v>97</v>
      </c>
      <c r="D25" s="3">
        <v>3.7348276218409922</v>
      </c>
      <c r="E25" s="3">
        <v>-1.5464264342644838</v>
      </c>
      <c r="F25" s="3">
        <v>-2.9209272663937282</v>
      </c>
      <c r="G25" s="3">
        <v>5.4577489214115652E-5</v>
      </c>
      <c r="H25" s="3">
        <v>2.586382961838659E-2</v>
      </c>
      <c r="I25" s="3" t="s">
        <v>98</v>
      </c>
      <c r="J25" s="3" t="s">
        <v>20</v>
      </c>
    </row>
    <row r="26" spans="1:10" x14ac:dyDescent="0.2">
      <c r="A26" s="3" t="s">
        <v>99</v>
      </c>
      <c r="B26" s="3" t="s">
        <v>35</v>
      </c>
      <c r="C26" s="3" t="s">
        <v>100</v>
      </c>
      <c r="D26" s="3">
        <v>2.3143249819079288</v>
      </c>
      <c r="E26" s="3">
        <v>-1.5502736726796063</v>
      </c>
      <c r="F26" s="3">
        <v>-2.9287269053576988</v>
      </c>
      <c r="G26" s="3">
        <v>1.080458393265023E-4</v>
      </c>
      <c r="H26" s="3">
        <v>3.5082884199090579E-2</v>
      </c>
      <c r="I26" s="3" t="s">
        <v>101</v>
      </c>
      <c r="J26" s="3" t="s">
        <v>20</v>
      </c>
    </row>
    <row r="27" spans="1:10" x14ac:dyDescent="0.2">
      <c r="A27" s="3" t="s">
        <v>102</v>
      </c>
      <c r="B27" s="3" t="s">
        <v>103</v>
      </c>
      <c r="C27" s="3" t="s">
        <v>104</v>
      </c>
      <c r="D27" s="3">
        <v>3.9589245944411515</v>
      </c>
      <c r="E27" s="3">
        <v>-1.5639704941924375</v>
      </c>
      <c r="F27" s="3">
        <v>-2.9566643926214509</v>
      </c>
      <c r="G27" s="3">
        <v>6.394622586148216E-5</v>
      </c>
      <c r="H27" s="3">
        <v>2.6075188936168101E-2</v>
      </c>
      <c r="I27" s="3" t="s">
        <v>105</v>
      </c>
      <c r="J27" s="3" t="s">
        <v>20</v>
      </c>
    </row>
    <row r="28" spans="1:10" x14ac:dyDescent="0.2">
      <c r="A28" s="3" t="s">
        <v>106</v>
      </c>
      <c r="B28" s="3" t="s">
        <v>59</v>
      </c>
      <c r="C28" s="3" t="s">
        <v>107</v>
      </c>
      <c r="D28" s="3">
        <v>21.585475829604661</v>
      </c>
      <c r="E28" s="3">
        <v>-1.5730591458720764</v>
      </c>
      <c r="F28" s="3">
        <v>-2.9753495021606753</v>
      </c>
      <c r="G28" s="3">
        <v>1.1269381177131499E-4</v>
      </c>
      <c r="H28" s="3">
        <v>3.5926787192695216E-2</v>
      </c>
      <c r="I28" s="3" t="s">
        <v>108</v>
      </c>
      <c r="J28" s="3" t="s">
        <v>20</v>
      </c>
    </row>
    <row r="29" spans="1:10" x14ac:dyDescent="0.2">
      <c r="A29" s="3" t="s">
        <v>109</v>
      </c>
      <c r="B29" s="3" t="s">
        <v>110</v>
      </c>
      <c r="C29" s="3" t="s">
        <v>111</v>
      </c>
      <c r="D29" s="3">
        <v>263.00511924124589</v>
      </c>
      <c r="E29" s="3">
        <v>-1.6238891602288574</v>
      </c>
      <c r="F29" s="3">
        <v>-3.0820476359344666</v>
      </c>
      <c r="G29" s="3">
        <v>7.8704226306121125E-5</v>
      </c>
      <c r="H29" s="3">
        <v>2.936170008620272E-2</v>
      </c>
      <c r="I29" s="3" t="s">
        <v>112</v>
      </c>
      <c r="J29" s="3" t="s">
        <v>20</v>
      </c>
    </row>
    <row r="30" spans="1:10" x14ac:dyDescent="0.2">
      <c r="A30" s="3" t="s">
        <v>113</v>
      </c>
      <c r="B30" s="3" t="s">
        <v>93</v>
      </c>
      <c r="C30" s="3" t="s">
        <v>114</v>
      </c>
      <c r="D30" s="3">
        <v>9.3902041643734115</v>
      </c>
      <c r="E30" s="3">
        <v>-1.65049084160794</v>
      </c>
      <c r="F30" s="3">
        <v>-3.1394043152388189</v>
      </c>
      <c r="G30" s="3">
        <v>8.8010556888889352E-5</v>
      </c>
      <c r="H30" s="3">
        <v>3.086354208979572E-2</v>
      </c>
      <c r="I30" s="3" t="s">
        <v>115</v>
      </c>
      <c r="J30" s="3" t="s">
        <v>20</v>
      </c>
    </row>
    <row r="31" spans="1:10" x14ac:dyDescent="0.2">
      <c r="A31" s="3" t="s">
        <v>116</v>
      </c>
      <c r="B31" s="3" t="s">
        <v>31</v>
      </c>
      <c r="C31" s="3" t="s">
        <v>117</v>
      </c>
      <c r="D31" s="3">
        <v>1.2824385937760172</v>
      </c>
      <c r="E31" s="3">
        <v>-1.7494101425796456</v>
      </c>
      <c r="F31" s="3">
        <v>-3.3622107131806289</v>
      </c>
      <c r="G31" s="3">
        <v>1.5286331633666023E-4</v>
      </c>
      <c r="H31" s="3">
        <v>4.6212161873224147E-2</v>
      </c>
      <c r="I31" s="3" t="s">
        <v>118</v>
      </c>
      <c r="J31" s="3" t="s">
        <v>20</v>
      </c>
    </row>
    <row r="32" spans="1:10" x14ac:dyDescent="0.2">
      <c r="A32" s="3" t="s">
        <v>119</v>
      </c>
      <c r="B32" s="3" t="s">
        <v>82</v>
      </c>
      <c r="C32" s="3" t="s">
        <v>120</v>
      </c>
      <c r="D32" s="3">
        <v>0.74545882703596089</v>
      </c>
      <c r="E32" s="3">
        <v>-1.7547457393737615</v>
      </c>
      <c r="F32" s="3">
        <v>-3.374668380429918</v>
      </c>
      <c r="G32" s="3">
        <v>1.4508869972702923E-4</v>
      </c>
      <c r="H32" s="3">
        <v>4.4631320368661936E-2</v>
      </c>
      <c r="I32" s="3" t="s">
        <v>121</v>
      </c>
      <c r="J32" s="3" t="s">
        <v>14</v>
      </c>
    </row>
    <row r="33" spans="1:10" x14ac:dyDescent="0.2">
      <c r="A33" s="3" t="s">
        <v>122</v>
      </c>
      <c r="B33" s="3" t="s">
        <v>93</v>
      </c>
      <c r="C33" s="3" t="s">
        <v>123</v>
      </c>
      <c r="D33" s="3">
        <v>9.6660115040750689</v>
      </c>
      <c r="E33" s="3">
        <v>-1.8055779788665371</v>
      </c>
      <c r="F33" s="3">
        <v>-3.4956917626661803</v>
      </c>
      <c r="G33" s="3">
        <v>6.3234361802686008E-5</v>
      </c>
      <c r="H33" s="3">
        <v>2.6075188936168101E-2</v>
      </c>
      <c r="I33" s="3" t="s">
        <v>124</v>
      </c>
      <c r="J33" s="3" t="s">
        <v>20</v>
      </c>
    </row>
    <row r="34" spans="1:10" x14ac:dyDescent="0.2">
      <c r="A34" s="3" t="s">
        <v>125</v>
      </c>
      <c r="B34" s="3" t="s">
        <v>93</v>
      </c>
      <c r="C34" s="3" t="s">
        <v>126</v>
      </c>
      <c r="D34" s="3">
        <v>1.5634248828115098</v>
      </c>
      <c r="E34" s="3">
        <v>-1.807668336538212</v>
      </c>
      <c r="F34" s="3">
        <v>-3.5007604308684392</v>
      </c>
      <c r="G34" s="3">
        <v>5.2540804192924413E-5</v>
      </c>
      <c r="H34" s="3">
        <v>2.586382961838659E-2</v>
      </c>
      <c r="I34" s="3" t="s">
        <v>127</v>
      </c>
      <c r="J34" s="3" t="s">
        <v>20</v>
      </c>
    </row>
    <row r="35" spans="1:10" x14ac:dyDescent="0.2">
      <c r="A35" s="3" t="s">
        <v>128</v>
      </c>
      <c r="B35" s="3" t="s">
        <v>35</v>
      </c>
      <c r="C35" s="3" t="s">
        <v>129</v>
      </c>
      <c r="D35" s="3">
        <v>72.048001976632634</v>
      </c>
      <c r="E35" s="3">
        <v>-1.8153247986036336</v>
      </c>
      <c r="F35" s="3">
        <v>-3.5193885458397043</v>
      </c>
      <c r="G35" s="3">
        <v>8.2753320414928177E-5</v>
      </c>
      <c r="H35" s="3">
        <v>3.0229098336569806E-2</v>
      </c>
      <c r="I35" s="3" t="s">
        <v>130</v>
      </c>
      <c r="J35" s="3" t="s">
        <v>20</v>
      </c>
    </row>
    <row r="36" spans="1:10" x14ac:dyDescent="0.2">
      <c r="A36" s="3" t="s">
        <v>131</v>
      </c>
      <c r="B36" s="3" t="s">
        <v>59</v>
      </c>
      <c r="C36" s="3" t="s">
        <v>132</v>
      </c>
      <c r="D36" s="3">
        <v>8.7067501961108285</v>
      </c>
      <c r="E36" s="3">
        <v>-1.9346655052517105</v>
      </c>
      <c r="F36" s="3">
        <v>-3.8228948138099708</v>
      </c>
      <c r="G36" s="3">
        <v>1.5866496874496429E-6</v>
      </c>
      <c r="H36" s="3">
        <v>1.8546877079828024E-3</v>
      </c>
      <c r="I36" s="3" t="s">
        <v>133</v>
      </c>
      <c r="J36" s="3" t="s">
        <v>20</v>
      </c>
    </row>
    <row r="37" spans="1:10" x14ac:dyDescent="0.2">
      <c r="A37" s="3" t="s">
        <v>134</v>
      </c>
      <c r="B37" s="3" t="s">
        <v>82</v>
      </c>
      <c r="C37" s="3" t="s">
        <v>135</v>
      </c>
      <c r="D37" s="3">
        <v>1.6478080302087796</v>
      </c>
      <c r="E37" s="3">
        <v>-2.0125805082063231</v>
      </c>
      <c r="F37" s="3">
        <v>-4.0350331000122655</v>
      </c>
      <c r="G37" s="3">
        <v>9.0770496103715627E-6</v>
      </c>
      <c r="H37" s="3">
        <v>7.2344085394661353E-3</v>
      </c>
      <c r="I37" s="3" t="s">
        <v>136</v>
      </c>
      <c r="J37" s="3" t="s">
        <v>20</v>
      </c>
    </row>
    <row r="38" spans="1:10" x14ac:dyDescent="0.2">
      <c r="A38" s="3" t="s">
        <v>137</v>
      </c>
      <c r="B38" s="3" t="s">
        <v>138</v>
      </c>
      <c r="C38" s="3" t="s">
        <v>139</v>
      </c>
      <c r="D38" s="3">
        <v>1.3026388886880844</v>
      </c>
      <c r="E38" s="3">
        <v>-2.039457922799838</v>
      </c>
      <c r="F38" s="3">
        <v>-4.110910385878122</v>
      </c>
      <c r="G38" s="3">
        <v>5.4169326639791267E-5</v>
      </c>
      <c r="H38" s="3">
        <v>2.586382961838659E-2</v>
      </c>
      <c r="I38" s="3" t="s">
        <v>140</v>
      </c>
      <c r="J38" s="3" t="s">
        <v>20</v>
      </c>
    </row>
    <row r="39" spans="1:10" x14ac:dyDescent="0.2">
      <c r="A39" s="3" t="s">
        <v>141</v>
      </c>
      <c r="B39" s="3" t="s">
        <v>110</v>
      </c>
      <c r="C39" s="3" t="s">
        <v>142</v>
      </c>
      <c r="D39" s="3">
        <v>0.40090707714093748</v>
      </c>
      <c r="E39" s="3">
        <v>-2.0927791563445735</v>
      </c>
      <c r="F39" s="3">
        <v>-4.2656900936337507</v>
      </c>
      <c r="G39" s="3">
        <v>2.5807778449277134E-5</v>
      </c>
      <c r="H39" s="3">
        <v>1.4450720450368288E-2</v>
      </c>
      <c r="I39" s="3" t="s">
        <v>143</v>
      </c>
      <c r="J39" s="3" t="s">
        <v>20</v>
      </c>
    </row>
    <row r="40" spans="1:10" x14ac:dyDescent="0.2">
      <c r="A40" s="3" t="s">
        <v>144</v>
      </c>
      <c r="B40" s="3" t="s">
        <v>26</v>
      </c>
      <c r="C40" s="3" t="s">
        <v>145</v>
      </c>
      <c r="D40" s="3">
        <v>1.7543550007990687</v>
      </c>
      <c r="E40" s="3">
        <v>-2.2189669388243636</v>
      </c>
      <c r="F40" s="3">
        <v>-4.6555994474555291</v>
      </c>
      <c r="G40" s="3">
        <v>8.427388780059134E-8</v>
      </c>
      <c r="H40" s="3">
        <v>2.1109404981365263E-4</v>
      </c>
      <c r="I40" s="3" t="s">
        <v>146</v>
      </c>
      <c r="J40" s="3" t="s">
        <v>20</v>
      </c>
    </row>
    <row r="41" spans="1:10" x14ac:dyDescent="0.2">
      <c r="A41" s="3" t="s">
        <v>147</v>
      </c>
      <c r="B41" s="3" t="s">
        <v>11</v>
      </c>
      <c r="C41" s="3" t="s">
        <v>148</v>
      </c>
      <c r="D41" s="3">
        <v>19.886521389732295</v>
      </c>
      <c r="E41" s="3">
        <v>-2.2414026197039654</v>
      </c>
      <c r="F41" s="3">
        <v>-4.7285656267113527</v>
      </c>
      <c r="G41" s="3">
        <v>1.8926570390180283E-5</v>
      </c>
      <c r="H41" s="3">
        <v>1.1852088757907896E-2</v>
      </c>
      <c r="I41" s="3" t="s">
        <v>149</v>
      </c>
      <c r="J41" s="3" t="s">
        <v>20</v>
      </c>
    </row>
    <row r="42" spans="1:10" x14ac:dyDescent="0.2">
      <c r="A42" s="3" t="s">
        <v>150</v>
      </c>
      <c r="B42" s="3" t="s">
        <v>26</v>
      </c>
      <c r="C42" s="3" t="s">
        <v>151</v>
      </c>
      <c r="D42" s="3">
        <v>3.2165730745421808</v>
      </c>
      <c r="E42" s="3">
        <v>-2.2688444847734717</v>
      </c>
      <c r="F42" s="3">
        <v>-4.8193697283036379</v>
      </c>
      <c r="G42" s="3">
        <v>1.3467310006223845E-6</v>
      </c>
      <c r="H42" s="3">
        <v>1.6866843832080635E-3</v>
      </c>
      <c r="I42" s="3" t="s">
        <v>152</v>
      </c>
      <c r="J42" s="3" t="s">
        <v>20</v>
      </c>
    </row>
    <row r="43" spans="1:10" x14ac:dyDescent="0.2">
      <c r="A43" s="3" t="s">
        <v>153</v>
      </c>
      <c r="B43" s="3" t="s">
        <v>154</v>
      </c>
      <c r="C43" s="3" t="s">
        <v>155</v>
      </c>
      <c r="D43" s="3">
        <v>0.42847459866030191</v>
      </c>
      <c r="E43" s="3">
        <v>-2.3401686163038775</v>
      </c>
      <c r="F43" s="3">
        <v>-5.0636181563064211</v>
      </c>
      <c r="G43" s="3">
        <v>1.6154146354757044E-5</v>
      </c>
      <c r="H43" s="3">
        <v>1.1106772776848451E-2</v>
      </c>
      <c r="I43" s="3" t="s">
        <v>156</v>
      </c>
      <c r="J43" s="3" t="s">
        <v>14</v>
      </c>
    </row>
    <row r="44" spans="1:10" x14ac:dyDescent="0.2">
      <c r="A44" s="3" t="s">
        <v>157</v>
      </c>
      <c r="B44" s="3" t="s">
        <v>39</v>
      </c>
      <c r="C44" s="3" t="s">
        <v>158</v>
      </c>
      <c r="D44" s="3">
        <v>0.16997360512750001</v>
      </c>
      <c r="E44" s="3">
        <v>-2.4620530381911365</v>
      </c>
      <c r="F44" s="3">
        <v>-5.5100027475424067</v>
      </c>
      <c r="G44" s="3">
        <v>6.9952749593956836E-5</v>
      </c>
      <c r="H44" s="3">
        <v>2.7434836455961075E-2</v>
      </c>
      <c r="I44" s="3" t="s">
        <v>159</v>
      </c>
      <c r="J44" s="3" t="s">
        <v>20</v>
      </c>
    </row>
    <row r="45" spans="1:10" x14ac:dyDescent="0.2">
      <c r="A45" s="3" t="s">
        <v>160</v>
      </c>
      <c r="B45" s="3" t="s">
        <v>39</v>
      </c>
      <c r="C45" s="3" t="s">
        <v>161</v>
      </c>
      <c r="D45" s="3">
        <v>0.6824350525633478</v>
      </c>
      <c r="E45" s="3">
        <v>-2.4720479711392569</v>
      </c>
      <c r="F45" s="3">
        <v>-5.5483083605921539</v>
      </c>
      <c r="G45" s="3">
        <v>2.1162496815513891E-5</v>
      </c>
      <c r="H45" s="3">
        <v>1.2795283419421398E-2</v>
      </c>
      <c r="I45" s="3" t="s">
        <v>162</v>
      </c>
      <c r="J45" s="3" t="s">
        <v>20</v>
      </c>
    </row>
    <row r="46" spans="1:10" x14ac:dyDescent="0.2">
      <c r="A46" s="3" t="s">
        <v>163</v>
      </c>
      <c r="B46" s="3" t="s">
        <v>93</v>
      </c>
      <c r="C46" s="3" t="s">
        <v>164</v>
      </c>
      <c r="D46" s="3">
        <v>1.2674223978895127</v>
      </c>
      <c r="E46" s="3">
        <v>-2.4742440634738876</v>
      </c>
      <c r="F46" s="3">
        <v>-5.5567605113325493</v>
      </c>
      <c r="G46" s="3">
        <v>5.762087727337327E-5</v>
      </c>
      <c r="H46" s="3">
        <v>2.6022150821721143E-2</v>
      </c>
      <c r="I46" s="3" t="s">
        <v>165</v>
      </c>
      <c r="J46" s="3" t="s">
        <v>20</v>
      </c>
    </row>
    <row r="47" spans="1:10" x14ac:dyDescent="0.2">
      <c r="A47" s="3" t="s">
        <v>166</v>
      </c>
      <c r="B47" s="3" t="s">
        <v>93</v>
      </c>
      <c r="C47" s="3" t="s">
        <v>167</v>
      </c>
      <c r="D47" s="3">
        <v>1.8717179838347291</v>
      </c>
      <c r="E47" s="3">
        <v>-2.5406944748465841</v>
      </c>
      <c r="F47" s="3">
        <v>-5.818690357308788</v>
      </c>
      <c r="G47" s="3">
        <v>2.5339757758701135E-8</v>
      </c>
      <c r="H47" s="3">
        <v>8.7267540875756472E-5</v>
      </c>
      <c r="I47" s="3" t="s">
        <v>168</v>
      </c>
      <c r="J47" s="3" t="s">
        <v>20</v>
      </c>
    </row>
    <row r="48" spans="1:10" x14ac:dyDescent="0.2">
      <c r="A48" s="3" t="s">
        <v>169</v>
      </c>
      <c r="B48" s="3" t="s">
        <v>154</v>
      </c>
      <c r="C48" s="3" t="s">
        <v>170</v>
      </c>
      <c r="D48" s="3">
        <v>3.2601820040892151</v>
      </c>
      <c r="E48" s="3">
        <v>-2.6647611960808852</v>
      </c>
      <c r="F48" s="3">
        <v>-6.3412233669977542</v>
      </c>
      <c r="G48" s="3">
        <v>2.964284349280499E-7</v>
      </c>
      <c r="H48" s="3">
        <v>4.7250692527531153E-4</v>
      </c>
      <c r="I48" s="3" t="s">
        <v>171</v>
      </c>
      <c r="J48" s="3" t="s">
        <v>20</v>
      </c>
    </row>
    <row r="49" spans="1:10" x14ac:dyDescent="0.2">
      <c r="A49" s="3" t="s">
        <v>172</v>
      </c>
      <c r="B49" s="3" t="s">
        <v>17</v>
      </c>
      <c r="C49" s="3" t="s">
        <v>173</v>
      </c>
      <c r="D49" s="3">
        <v>1.4577062160052119</v>
      </c>
      <c r="E49" s="3">
        <v>-2.6699598306810093</v>
      </c>
      <c r="F49" s="3">
        <v>-6.3641146699353683</v>
      </c>
      <c r="G49" s="3">
        <v>2.3051103873158437E-7</v>
      </c>
      <c r="H49" s="3">
        <v>4.0417805531196003E-4</v>
      </c>
      <c r="I49" s="3" t="s">
        <v>174</v>
      </c>
      <c r="J49" s="3" t="s">
        <v>20</v>
      </c>
    </row>
    <row r="50" spans="1:10" x14ac:dyDescent="0.2">
      <c r="A50" s="3" t="s">
        <v>175</v>
      </c>
      <c r="B50" s="3" t="s">
        <v>110</v>
      </c>
      <c r="C50" s="3" t="s">
        <v>176</v>
      </c>
      <c r="D50" s="3">
        <v>0.3489335738691805</v>
      </c>
      <c r="E50" s="3">
        <v>-2.7262861398134715</v>
      </c>
      <c r="F50" s="3">
        <v>-6.6174993123904695</v>
      </c>
      <c r="G50" s="3">
        <v>8.5182305191048958E-5</v>
      </c>
      <c r="H50" s="3">
        <v>3.0481357943262295E-2</v>
      </c>
      <c r="I50" s="3" t="s">
        <v>177</v>
      </c>
      <c r="J50" s="3" t="s">
        <v>20</v>
      </c>
    </row>
    <row r="51" spans="1:10" x14ac:dyDescent="0.2">
      <c r="A51" s="3" t="s">
        <v>178</v>
      </c>
      <c r="B51" s="3" t="s">
        <v>31</v>
      </c>
      <c r="C51" s="3" t="s">
        <v>179</v>
      </c>
      <c r="D51" s="3">
        <v>12.716328732776521</v>
      </c>
      <c r="E51" s="3">
        <v>-2.7750210488577212</v>
      </c>
      <c r="F51" s="3">
        <v>-6.8448600709421852</v>
      </c>
      <c r="G51" s="3">
        <v>5.9599435779361208E-6</v>
      </c>
      <c r="H51" s="3">
        <v>5.8056472608628857E-3</v>
      </c>
      <c r="I51" s="3" t="s">
        <v>180</v>
      </c>
      <c r="J51" s="3" t="s">
        <v>20</v>
      </c>
    </row>
    <row r="52" spans="1:10" x14ac:dyDescent="0.2">
      <c r="A52" s="3" t="s">
        <v>181</v>
      </c>
      <c r="B52" s="3" t="s">
        <v>17</v>
      </c>
      <c r="C52" s="3" t="s">
        <v>182</v>
      </c>
      <c r="D52" s="3">
        <v>0.29472302799659411</v>
      </c>
      <c r="E52" s="3">
        <v>-2.9368790411828445</v>
      </c>
      <c r="F52" s="3">
        <v>-7.657529614034825</v>
      </c>
      <c r="G52" s="3">
        <v>5.4561767642614447E-5</v>
      </c>
      <c r="H52" s="3">
        <v>2.586382961838659E-2</v>
      </c>
      <c r="I52" s="3" t="s">
        <v>183</v>
      </c>
      <c r="J52" s="3" t="s">
        <v>20</v>
      </c>
    </row>
    <row r="53" spans="1:10" x14ac:dyDescent="0.2">
      <c r="A53" s="3" t="s">
        <v>184</v>
      </c>
      <c r="B53" s="3" t="s">
        <v>39</v>
      </c>
      <c r="C53" s="3" t="s">
        <v>185</v>
      </c>
      <c r="D53" s="3">
        <v>0.42273969137999323</v>
      </c>
      <c r="E53" s="3">
        <v>-3.0413607135204552</v>
      </c>
      <c r="F53" s="3">
        <v>-8.2326718006824109</v>
      </c>
      <c r="G53" s="3">
        <v>1.6141648403603741E-4</v>
      </c>
      <c r="H53" s="3">
        <v>4.7171277184797994E-2</v>
      </c>
      <c r="I53" s="3" t="s">
        <v>186</v>
      </c>
      <c r="J53" s="3" t="s">
        <v>20</v>
      </c>
    </row>
    <row r="54" spans="1:10" x14ac:dyDescent="0.2">
      <c r="A54" s="3" t="s">
        <v>187</v>
      </c>
      <c r="B54" s="3" t="s">
        <v>59</v>
      </c>
      <c r="C54" s="3" t="s">
        <v>188</v>
      </c>
      <c r="D54" s="3">
        <v>8.9553574943770187</v>
      </c>
      <c r="E54" s="3">
        <v>-3.0829159922579827</v>
      </c>
      <c r="F54" s="3">
        <v>-8.4732532678596169</v>
      </c>
      <c r="G54" s="3">
        <v>6.4662256549236531E-6</v>
      </c>
      <c r="H54" s="3">
        <v>5.9673052964963865E-3</v>
      </c>
      <c r="I54" s="3" t="s">
        <v>189</v>
      </c>
      <c r="J54" s="3" t="s">
        <v>20</v>
      </c>
    </row>
    <row r="55" spans="1:10" x14ac:dyDescent="0.2">
      <c r="A55" s="3" t="s">
        <v>190</v>
      </c>
      <c r="B55" s="3" t="s">
        <v>191</v>
      </c>
      <c r="C55" s="3" t="s">
        <v>192</v>
      </c>
      <c r="D55" s="3">
        <v>4.8673399221261979</v>
      </c>
      <c r="E55" s="3">
        <v>-3.32404707798521</v>
      </c>
      <c r="F55" s="3">
        <v>-10.014698463266958</v>
      </c>
      <c r="G55" s="3">
        <v>1.0534618655979749E-7</v>
      </c>
      <c r="H55" s="3">
        <v>2.3089250439243614E-4</v>
      </c>
      <c r="I55" s="3" t="s">
        <v>193</v>
      </c>
      <c r="J55" s="3" t="s">
        <v>20</v>
      </c>
    </row>
    <row r="56" spans="1:10" x14ac:dyDescent="0.2">
      <c r="A56" s="3" t="s">
        <v>194</v>
      </c>
      <c r="B56" s="3" t="s">
        <v>195</v>
      </c>
      <c r="C56" s="3" t="s">
        <v>196</v>
      </c>
      <c r="D56" s="3">
        <v>4.8850905747313567</v>
      </c>
      <c r="E56" s="3">
        <v>-3.6001401548119438</v>
      </c>
      <c r="F56" s="3">
        <v>-12.126910578910598</v>
      </c>
      <c r="G56" s="3">
        <v>3.9277116424723508E-7</v>
      </c>
      <c r="H56" s="3">
        <v>5.7390413282591831E-4</v>
      </c>
      <c r="I56" s="3" t="s">
        <v>197</v>
      </c>
      <c r="J56" s="3" t="s">
        <v>20</v>
      </c>
    </row>
    <row r="57" spans="1:10" x14ac:dyDescent="0.2">
      <c r="A57" s="3" t="s">
        <v>198</v>
      </c>
      <c r="B57" s="3" t="s">
        <v>154</v>
      </c>
      <c r="C57" s="3" t="s">
        <v>199</v>
      </c>
      <c r="D57" s="3">
        <v>272.0609028094284</v>
      </c>
      <c r="E57" s="3">
        <v>-3.7029822706818112</v>
      </c>
      <c r="F57" s="3">
        <v>-13.022930920994975</v>
      </c>
      <c r="G57" s="3">
        <v>1.231847283817114E-5</v>
      </c>
      <c r="H57" s="3">
        <v>9.3909609888909902E-3</v>
      </c>
      <c r="I57" s="3" t="s">
        <v>200</v>
      </c>
      <c r="J57" s="3" t="s">
        <v>20</v>
      </c>
    </row>
    <row r="58" spans="1:10" x14ac:dyDescent="0.2">
      <c r="A58" s="3" t="s">
        <v>201</v>
      </c>
      <c r="B58" s="3" t="s">
        <v>39</v>
      </c>
      <c r="C58" s="3" t="s">
        <v>202</v>
      </c>
      <c r="D58" s="3">
        <v>0.39261190322668471</v>
      </c>
      <c r="E58" s="3">
        <v>-3.8010694591157628</v>
      </c>
      <c r="F58" s="3">
        <v>-13.93913816336774</v>
      </c>
      <c r="G58" s="3">
        <v>2.4559239202013181E-5</v>
      </c>
      <c r="H58" s="3">
        <v>1.4354056672269969E-2</v>
      </c>
      <c r="I58" s="3" t="s">
        <v>203</v>
      </c>
      <c r="J58" s="3" t="s">
        <v>14</v>
      </c>
    </row>
    <row r="59" spans="1:10" x14ac:dyDescent="0.2">
      <c r="A59" s="3" t="s">
        <v>204</v>
      </c>
      <c r="B59" s="3" t="s">
        <v>103</v>
      </c>
      <c r="C59" s="3" t="s">
        <v>205</v>
      </c>
      <c r="D59" s="3">
        <v>1.7798149424002658</v>
      </c>
      <c r="E59" s="3">
        <v>-3.8748834302148318</v>
      </c>
      <c r="F59" s="3">
        <v>-14.670879236077692</v>
      </c>
      <c r="G59" s="3">
        <v>7.0409925887889155E-5</v>
      </c>
      <c r="H59" s="3">
        <v>2.7434836455961075E-2</v>
      </c>
      <c r="I59" s="3" t="s">
        <v>206</v>
      </c>
      <c r="J59" s="3" t="s">
        <v>20</v>
      </c>
    </row>
    <row r="60" spans="1:10" x14ac:dyDescent="0.2">
      <c r="A60" s="3" t="s">
        <v>207</v>
      </c>
      <c r="B60" s="3" t="s">
        <v>35</v>
      </c>
      <c r="C60" s="3" t="s">
        <v>208</v>
      </c>
      <c r="D60" s="3">
        <v>4.619505798110625E-2</v>
      </c>
      <c r="E60" s="3">
        <v>-3.8821032234684956</v>
      </c>
      <c r="F60" s="3">
        <v>-14.744481895202791</v>
      </c>
      <c r="G60" s="3">
        <v>2.6372935691330286E-5</v>
      </c>
      <c r="H60" s="3">
        <v>1.4450720450368288E-2</v>
      </c>
      <c r="I60" s="3" t="s">
        <v>209</v>
      </c>
      <c r="J60" s="3" t="s">
        <v>14</v>
      </c>
    </row>
    <row r="61" spans="1:10" x14ac:dyDescent="0.2">
      <c r="A61" s="3" t="s">
        <v>210</v>
      </c>
      <c r="B61" s="3" t="s">
        <v>93</v>
      </c>
      <c r="C61" s="3" t="s">
        <v>211</v>
      </c>
      <c r="D61" s="3">
        <v>4.6140159383433614</v>
      </c>
      <c r="E61" s="3">
        <v>-4.2864447258950902</v>
      </c>
      <c r="F61" s="3">
        <v>-19.514096003154059</v>
      </c>
      <c r="G61" s="3">
        <v>2.986228158175766E-8</v>
      </c>
      <c r="H61" s="3">
        <v>8.7267540875756472E-5</v>
      </c>
      <c r="I61" s="3" t="s">
        <v>212</v>
      </c>
      <c r="J61" s="3" t="s">
        <v>20</v>
      </c>
    </row>
    <row r="62" spans="1:10" x14ac:dyDescent="0.2">
      <c r="A62" s="3" t="s">
        <v>213</v>
      </c>
      <c r="B62" s="3" t="s">
        <v>93</v>
      </c>
      <c r="C62" s="3" t="s">
        <v>214</v>
      </c>
      <c r="D62" s="3">
        <v>44.484603210252828</v>
      </c>
      <c r="E62" s="3">
        <v>-4.4094329254034195</v>
      </c>
      <c r="F62" s="3">
        <v>-21.250618484749729</v>
      </c>
      <c r="G62" s="3">
        <v>1.7200862779582982E-7</v>
      </c>
      <c r="H62" s="3">
        <v>3.3511103108578669E-4</v>
      </c>
      <c r="I62" s="3" t="s">
        <v>215</v>
      </c>
      <c r="J62" s="3" t="s">
        <v>20</v>
      </c>
    </row>
    <row r="63" spans="1:10" x14ac:dyDescent="0.2">
      <c r="A63" s="3" t="s">
        <v>216</v>
      </c>
      <c r="B63" s="3" t="s">
        <v>86</v>
      </c>
      <c r="C63" s="3" t="s">
        <v>217</v>
      </c>
      <c r="D63" s="3">
        <v>17.173905383574564</v>
      </c>
      <c r="E63" s="3">
        <v>-6.6986502657661191</v>
      </c>
      <c r="F63" s="3">
        <v>-103.87108316545547</v>
      </c>
      <c r="G63" s="3">
        <v>3.8635679363561557E-9</v>
      </c>
      <c r="H63" s="3">
        <v>1.6935950049017209E-5</v>
      </c>
      <c r="I63" s="3" t="s">
        <v>218</v>
      </c>
      <c r="J63" s="3" t="s">
        <v>20</v>
      </c>
    </row>
  </sheetData>
  <sortState xmlns:xlrd2="http://schemas.microsoft.com/office/spreadsheetml/2017/richdata2" ref="A2:J63">
    <sortCondition descending="1" ref="F2:F63"/>
  </sortState>
  <hyperlinks>
    <hyperlink ref="I60" r:id="rId1" xr:uid="{00000000-0004-0000-0000-000000000000}"/>
    <hyperlink ref="I15" r:id="rId2" xr:uid="{00000000-0004-0000-0000-000001000000}"/>
    <hyperlink ref="I9" r:id="rId3" xr:uid="{00000000-0004-0000-0000-000002000000}"/>
    <hyperlink ref="I35" r:id="rId4" xr:uid="{00000000-0004-0000-0000-000003000000}"/>
    <hyperlink ref="I26" r:id="rId5" xr:uid="{00000000-0004-0000-0000-000004000000}"/>
    <hyperlink ref="I25" r:id="rId6" xr:uid="{00000000-0004-0000-0000-000005000000}"/>
    <hyperlink ref="I11" r:id="rId7" xr:uid="{00000000-0004-0000-0000-000006000000}"/>
    <hyperlink ref="I7" r:id="rId8" xr:uid="{00000000-0004-0000-0000-000007000000}"/>
    <hyperlink ref="I32" r:id="rId9" xr:uid="{00000000-0004-0000-0000-000008000000}"/>
    <hyperlink ref="I37" r:id="rId10" xr:uid="{00000000-0004-0000-0000-000009000000}"/>
    <hyperlink ref="I21" r:id="rId11" xr:uid="{00000000-0004-0000-0000-00000A000000}"/>
    <hyperlink ref="I24" r:id="rId12" xr:uid="{00000000-0004-0000-0000-00000B000000}"/>
    <hyperlink ref="I46" r:id="rId13" xr:uid="{00000000-0004-0000-0000-00000C000000}"/>
    <hyperlink ref="I30" r:id="rId14" xr:uid="{00000000-0004-0000-0000-00000D000000}"/>
    <hyperlink ref="I62" r:id="rId15" xr:uid="{00000000-0004-0000-0000-00000E000000}"/>
    <hyperlink ref="I61" r:id="rId16" xr:uid="{00000000-0004-0000-0000-00000F000000}"/>
    <hyperlink ref="I34" r:id="rId17" xr:uid="{00000000-0004-0000-0000-000010000000}"/>
    <hyperlink ref="I33" r:id="rId18" xr:uid="{00000000-0004-0000-0000-000011000000}"/>
    <hyperlink ref="I47" r:id="rId19" xr:uid="{00000000-0004-0000-0000-000012000000}"/>
    <hyperlink ref="I5" r:id="rId20" xr:uid="{00000000-0004-0000-0000-000013000000}"/>
    <hyperlink ref="I42" r:id="rId21" xr:uid="{00000000-0004-0000-0000-000014000000}"/>
    <hyperlink ref="I16" r:id="rId22" xr:uid="{00000000-0004-0000-0000-000015000000}"/>
    <hyperlink ref="I40" r:id="rId23" xr:uid="{00000000-0004-0000-0000-000016000000}"/>
    <hyperlink ref="I12" r:id="rId24" xr:uid="{00000000-0004-0000-0000-000017000000}"/>
    <hyperlink ref="I6" r:id="rId25" xr:uid="{00000000-0004-0000-0000-000018000000}"/>
    <hyperlink ref="I18" r:id="rId26" xr:uid="{00000000-0004-0000-0000-000019000000}"/>
    <hyperlink ref="I31" r:id="rId27" xr:uid="{00000000-0004-0000-0000-00001A000000}"/>
    <hyperlink ref="I10" r:id="rId28" xr:uid="{00000000-0004-0000-0000-00001B000000}"/>
    <hyperlink ref="I51" r:id="rId29" xr:uid="{00000000-0004-0000-0000-00001C000000}"/>
    <hyperlink ref="I28" r:id="rId30" xr:uid="{00000000-0004-0000-0000-00001D000000}"/>
    <hyperlink ref="I17" r:id="rId31" xr:uid="{00000000-0004-0000-0000-00001E000000}"/>
    <hyperlink ref="I36" r:id="rId32" xr:uid="{00000000-0004-0000-0000-00001F000000}"/>
    <hyperlink ref="I54" r:id="rId33" xr:uid="{00000000-0004-0000-0000-000020000000}"/>
    <hyperlink ref="I14" r:id="rId34" xr:uid="{00000000-0004-0000-0000-000021000000}"/>
    <hyperlink ref="I53" r:id="rId35" xr:uid="{00000000-0004-0000-0000-000022000000}"/>
    <hyperlink ref="I58" r:id="rId36" xr:uid="{00000000-0004-0000-0000-000023000000}"/>
    <hyperlink ref="I44" r:id="rId37" xr:uid="{00000000-0004-0000-0000-000024000000}"/>
    <hyperlink ref="I45" r:id="rId38" xr:uid="{00000000-0004-0000-0000-000025000000}"/>
    <hyperlink ref="I8" r:id="rId39" xr:uid="{00000000-0004-0000-0000-000026000000}"/>
    <hyperlink ref="I23" r:id="rId40" xr:uid="{00000000-0004-0000-0000-000027000000}"/>
    <hyperlink ref="I39" r:id="rId41" xr:uid="{00000000-0004-0000-0000-000028000000}"/>
    <hyperlink ref="I50" r:id="rId42" xr:uid="{00000000-0004-0000-0000-000029000000}"/>
    <hyperlink ref="I29" r:id="rId43" xr:uid="{00000000-0004-0000-0000-00002A000000}"/>
    <hyperlink ref="I38" r:id="rId44" xr:uid="{00000000-0004-0000-0000-00002B000000}"/>
    <hyperlink ref="I27" r:id="rId45" xr:uid="{00000000-0004-0000-0000-00002C000000}"/>
    <hyperlink ref="I59" r:id="rId46" xr:uid="{00000000-0004-0000-0000-00002D000000}"/>
    <hyperlink ref="I22" r:id="rId47" xr:uid="{00000000-0004-0000-0000-00002E000000}"/>
    <hyperlink ref="I63" r:id="rId48" xr:uid="{00000000-0004-0000-0000-00002F000000}"/>
    <hyperlink ref="I13" r:id="rId49" xr:uid="{00000000-0004-0000-0000-000030000000}"/>
    <hyperlink ref="I56" r:id="rId50" xr:uid="{00000000-0004-0000-0000-000031000000}"/>
    <hyperlink ref="I55" r:id="rId51" xr:uid="{00000000-0004-0000-0000-000032000000}"/>
    <hyperlink ref="I57" r:id="rId52" xr:uid="{00000000-0004-0000-0000-000033000000}"/>
    <hyperlink ref="I48" r:id="rId53" xr:uid="{00000000-0004-0000-0000-000034000000}"/>
    <hyperlink ref="I43" r:id="rId54" xr:uid="{00000000-0004-0000-0000-000035000000}"/>
    <hyperlink ref="I20" r:id="rId55" xr:uid="{00000000-0004-0000-0000-000036000000}"/>
    <hyperlink ref="I49" r:id="rId56" xr:uid="{00000000-0004-0000-0000-000037000000}"/>
    <hyperlink ref="I4" r:id="rId57" xr:uid="{00000000-0004-0000-0000-000038000000}"/>
    <hyperlink ref="I3" r:id="rId58" xr:uid="{00000000-0004-0000-0000-000039000000}"/>
    <hyperlink ref="I19" r:id="rId59" xr:uid="{00000000-0004-0000-0000-00003A000000}"/>
    <hyperlink ref="I52" r:id="rId60" xr:uid="{00000000-0004-0000-0000-00003B000000}"/>
    <hyperlink ref="I2" r:id="rId61" xr:uid="{00000000-0004-0000-0000-00003C000000}"/>
    <hyperlink ref="I41" r:id="rId62" xr:uid="{00000000-0004-0000-0000-00003D000000}"/>
  </hyperlink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22A85-19EB-8649-9A47-5856FEB89FF2}">
  <dimension ref="A1:S233"/>
  <sheetViews>
    <sheetView tabSelected="1" topLeftCell="A60" zoomScale="109" workbookViewId="0">
      <selection activeCell="M75" sqref="M75"/>
    </sheetView>
  </sheetViews>
  <sheetFormatPr baseColWidth="10" defaultColWidth="8.83203125" defaultRowHeight="15" x14ac:dyDescent="0.2"/>
  <cols>
    <col min="1" max="1" width="18.33203125" bestFit="1" customWidth="1"/>
    <col min="2" max="2" width="16" bestFit="1" customWidth="1"/>
    <col min="3" max="3" width="33.5" bestFit="1" customWidth="1"/>
    <col min="4" max="4" width="12" bestFit="1" customWidth="1"/>
    <col min="5" max="6" width="12.6640625" bestFit="1" customWidth="1"/>
    <col min="7" max="8" width="12" bestFit="1" customWidth="1"/>
    <col min="9" max="9" width="10" bestFit="1" customWidth="1"/>
    <col min="10" max="10" width="16.5" bestFit="1" customWidth="1"/>
  </cols>
  <sheetData>
    <row r="1" spans="1:19" ht="3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9" x14ac:dyDescent="0.2">
      <c r="A2" s="2" t="s">
        <v>219</v>
      </c>
      <c r="B2" s="2" t="s">
        <v>138</v>
      </c>
      <c r="C2" s="2" t="s">
        <v>220</v>
      </c>
      <c r="D2" s="2">
        <v>0.45380045902740246</v>
      </c>
      <c r="E2" s="2">
        <v>7.3071153382288205</v>
      </c>
      <c r="F2" s="2">
        <v>158.36561752183644</v>
      </c>
      <c r="G2" s="2">
        <v>6.7159413567705918E-4</v>
      </c>
      <c r="H2" s="2">
        <v>3.5815434314924316E-2</v>
      </c>
      <c r="I2" s="2" t="s">
        <v>221</v>
      </c>
      <c r="J2" s="2" t="s">
        <v>20</v>
      </c>
      <c r="S2" s="2" t="s">
        <v>219</v>
      </c>
    </row>
    <row r="3" spans="1:19" x14ac:dyDescent="0.2">
      <c r="A3" s="2" t="s">
        <v>16</v>
      </c>
      <c r="B3" s="2" t="s">
        <v>17</v>
      </c>
      <c r="C3" s="2" t="s">
        <v>18</v>
      </c>
      <c r="D3" s="2">
        <v>146.03569110611136</v>
      </c>
      <c r="E3" s="2">
        <v>5.4226577592368521</v>
      </c>
      <c r="F3" s="2">
        <v>42.892626596589515</v>
      </c>
      <c r="G3" s="2">
        <v>6.3922205048408231E-70</v>
      </c>
      <c r="H3" s="2">
        <v>1.1705434188464516E-65</v>
      </c>
      <c r="I3" s="2" t="s">
        <v>19</v>
      </c>
      <c r="J3" s="2" t="s">
        <v>20</v>
      </c>
      <c r="S3" s="2" t="s">
        <v>16</v>
      </c>
    </row>
    <row r="4" spans="1:19" x14ac:dyDescent="0.2">
      <c r="A4" s="2" t="s">
        <v>21</v>
      </c>
      <c r="B4" s="2" t="s">
        <v>17</v>
      </c>
      <c r="C4" s="2" t="s">
        <v>22</v>
      </c>
      <c r="D4" s="2">
        <v>39.953437612498831</v>
      </c>
      <c r="E4" s="2">
        <v>4.9932046806856389</v>
      </c>
      <c r="F4" s="2">
        <v>31.849629406951987</v>
      </c>
      <c r="G4" s="2">
        <v>3.890244201353096E-51</v>
      </c>
      <c r="H4" s="2">
        <v>3.5619075907588946E-47</v>
      </c>
      <c r="I4" s="2" t="s">
        <v>23</v>
      </c>
      <c r="J4" s="2" t="s">
        <v>20</v>
      </c>
      <c r="S4" s="2" t="s">
        <v>21</v>
      </c>
    </row>
    <row r="5" spans="1:19" x14ac:dyDescent="0.2">
      <c r="A5" s="2" t="s">
        <v>222</v>
      </c>
      <c r="B5" s="2" t="s">
        <v>93</v>
      </c>
      <c r="C5" s="2" t="s">
        <v>223</v>
      </c>
      <c r="D5" s="2">
        <v>0.37544875627954089</v>
      </c>
      <c r="E5" s="2">
        <v>3.6784442005191869</v>
      </c>
      <c r="F5" s="2">
        <v>12.803303536775331</v>
      </c>
      <c r="G5" s="2">
        <v>4.3703225940602364E-4</v>
      </c>
      <c r="H5" s="2">
        <v>2.6848430985314586E-2</v>
      </c>
      <c r="I5" s="2" t="s">
        <v>224</v>
      </c>
      <c r="J5" s="2" t="s">
        <v>20</v>
      </c>
      <c r="S5" s="2" t="s">
        <v>222</v>
      </c>
    </row>
    <row r="6" spans="1:19" x14ac:dyDescent="0.2">
      <c r="A6" s="2" t="s">
        <v>225</v>
      </c>
      <c r="B6" s="2" t="s">
        <v>17</v>
      </c>
      <c r="C6" s="2" t="s">
        <v>226</v>
      </c>
      <c r="D6" s="2">
        <v>0.50323171983063864</v>
      </c>
      <c r="E6" s="2">
        <v>3.4571848127862421</v>
      </c>
      <c r="F6" s="2">
        <v>10.982882294185876</v>
      </c>
      <c r="G6" s="2">
        <v>4.2787521661876474E-6</v>
      </c>
      <c r="H6" s="2">
        <v>9.3276797222890723E-4</v>
      </c>
      <c r="I6" s="2" t="s">
        <v>227</v>
      </c>
      <c r="J6" s="2" t="s">
        <v>20</v>
      </c>
      <c r="S6" s="2" t="s">
        <v>225</v>
      </c>
    </row>
    <row r="7" spans="1:19" x14ac:dyDescent="0.2">
      <c r="A7" s="2" t="s">
        <v>228</v>
      </c>
      <c r="B7" s="2" t="s">
        <v>138</v>
      </c>
      <c r="C7" s="2" t="s">
        <v>229</v>
      </c>
      <c r="D7" s="2">
        <v>0.15676684042889916</v>
      </c>
      <c r="E7" s="2">
        <v>3.1108507826288525</v>
      </c>
      <c r="F7" s="2">
        <v>8.6389189125248294</v>
      </c>
      <c r="G7" s="2">
        <v>8.1249870814331562E-4</v>
      </c>
      <c r="H7" s="2">
        <v>3.9211003829829671E-2</v>
      </c>
      <c r="I7" s="2" t="s">
        <v>230</v>
      </c>
      <c r="J7" s="2" t="s">
        <v>20</v>
      </c>
      <c r="S7" s="2" t="s">
        <v>228</v>
      </c>
    </row>
    <row r="8" spans="1:19" x14ac:dyDescent="0.2">
      <c r="A8" s="2" t="s">
        <v>30</v>
      </c>
      <c r="B8" s="2" t="s">
        <v>31</v>
      </c>
      <c r="C8" s="2" t="s">
        <v>32</v>
      </c>
      <c r="D8" s="2">
        <v>2.4039041798083973</v>
      </c>
      <c r="E8" s="2">
        <v>2.8164946173872556</v>
      </c>
      <c r="F8" s="2">
        <v>7.0444868450639797</v>
      </c>
      <c r="G8" s="2">
        <v>5.6861096121432306E-15</v>
      </c>
      <c r="H8" s="2">
        <v>1.1569337690840759E-11</v>
      </c>
      <c r="I8" s="2" t="s">
        <v>33</v>
      </c>
      <c r="J8" s="2" t="s">
        <v>20</v>
      </c>
      <c r="S8" s="2" t="s">
        <v>30</v>
      </c>
    </row>
    <row r="9" spans="1:19" x14ac:dyDescent="0.2">
      <c r="A9" s="2" t="s">
        <v>25</v>
      </c>
      <c r="B9" s="2" t="s">
        <v>26</v>
      </c>
      <c r="C9" s="2" t="s">
        <v>27</v>
      </c>
      <c r="D9" s="2">
        <v>1.1695451767164966</v>
      </c>
      <c r="E9" s="2">
        <v>2.7365568321234357</v>
      </c>
      <c r="F9" s="2">
        <v>6.6647780525155147</v>
      </c>
      <c r="G9" s="2">
        <v>4.2291330391987767E-8</v>
      </c>
      <c r="H9" s="2">
        <v>1.6134142544543333E-5</v>
      </c>
      <c r="I9" s="2" t="s">
        <v>28</v>
      </c>
      <c r="J9" s="2" t="s">
        <v>20</v>
      </c>
      <c r="S9" s="2" t="s">
        <v>25</v>
      </c>
    </row>
    <row r="10" spans="1:19" x14ac:dyDescent="0.2">
      <c r="A10" s="2" t="s">
        <v>51</v>
      </c>
      <c r="B10" s="2" t="s">
        <v>26</v>
      </c>
      <c r="C10" s="2" t="s">
        <v>52</v>
      </c>
      <c r="D10" s="2">
        <v>3.6730777048489824</v>
      </c>
      <c r="E10" s="2">
        <v>2.5235886789921316</v>
      </c>
      <c r="F10" s="2">
        <v>5.7501065078174349</v>
      </c>
      <c r="G10" s="2">
        <v>1.477743193338946E-28</v>
      </c>
      <c r="H10" s="2">
        <v>9.0201444521409266E-25</v>
      </c>
      <c r="I10" s="2" t="s">
        <v>53</v>
      </c>
      <c r="J10" s="2" t="s">
        <v>20</v>
      </c>
      <c r="S10" s="2" t="s">
        <v>51</v>
      </c>
    </row>
    <row r="11" spans="1:19" x14ac:dyDescent="0.2">
      <c r="A11" s="2" t="s">
        <v>231</v>
      </c>
      <c r="B11" s="2" t="s">
        <v>86</v>
      </c>
      <c r="C11" s="2" t="s">
        <v>232</v>
      </c>
      <c r="D11" s="2">
        <v>8.8583250694535778E-2</v>
      </c>
      <c r="E11" s="2">
        <v>2.2075704067455018</v>
      </c>
      <c r="F11" s="2">
        <v>4.6189675372035373</v>
      </c>
      <c r="G11" s="2">
        <v>3.605046565460926E-4</v>
      </c>
      <c r="H11" s="2">
        <v>2.3422672161286268E-2</v>
      </c>
      <c r="I11" s="2" t="s">
        <v>233</v>
      </c>
      <c r="J11" s="2" t="s">
        <v>14</v>
      </c>
      <c r="S11" s="2" t="s">
        <v>231</v>
      </c>
    </row>
    <row r="12" spans="1:19" x14ac:dyDescent="0.2">
      <c r="A12" s="2" t="s">
        <v>58</v>
      </c>
      <c r="B12" s="2" t="s">
        <v>59</v>
      </c>
      <c r="C12" s="2" t="s">
        <v>60</v>
      </c>
      <c r="D12" s="2">
        <v>12.295216277470313</v>
      </c>
      <c r="E12" s="2">
        <v>2.2028165865497957</v>
      </c>
      <c r="F12" s="2">
        <v>4.6037726389066789</v>
      </c>
      <c r="G12" s="2">
        <v>5.1174105164082906E-15</v>
      </c>
      <c r="H12" s="2">
        <v>1.1569337690840759E-11</v>
      </c>
      <c r="I12" s="2" t="s">
        <v>61</v>
      </c>
      <c r="J12" s="2" t="s">
        <v>20</v>
      </c>
      <c r="S12" s="2" t="s">
        <v>58</v>
      </c>
    </row>
    <row r="13" spans="1:19" x14ac:dyDescent="0.2">
      <c r="A13" s="2" t="s">
        <v>234</v>
      </c>
      <c r="B13" s="2" t="s">
        <v>35</v>
      </c>
      <c r="C13" s="2" t="s">
        <v>235</v>
      </c>
      <c r="D13" s="2">
        <v>4.8863391476153692</v>
      </c>
      <c r="E13" s="2">
        <v>2.1771974797154012</v>
      </c>
      <c r="F13" s="2">
        <v>4.5227413103027585</v>
      </c>
      <c r="G13" s="2">
        <v>3.6692287678576486E-12</v>
      </c>
      <c r="H13" s="2">
        <v>4.4793944798006175E-9</v>
      </c>
      <c r="I13" s="2" t="s">
        <v>236</v>
      </c>
      <c r="J13" s="2" t="s">
        <v>20</v>
      </c>
      <c r="S13" s="2" t="s">
        <v>234</v>
      </c>
    </row>
    <row r="14" spans="1:19" x14ac:dyDescent="0.2">
      <c r="A14" s="2" t="s">
        <v>54</v>
      </c>
      <c r="B14" s="2" t="s">
        <v>55</v>
      </c>
      <c r="C14" s="2" t="s">
        <v>56</v>
      </c>
      <c r="D14" s="2">
        <v>59.479833778125325</v>
      </c>
      <c r="E14" s="2">
        <v>2.1081028119569143</v>
      </c>
      <c r="F14" s="2">
        <v>4.3112398046366227</v>
      </c>
      <c r="G14" s="2">
        <v>5.7597678618294564E-11</v>
      </c>
      <c r="H14" s="2">
        <v>5.2736434542910508E-8</v>
      </c>
      <c r="I14" s="2" t="s">
        <v>57</v>
      </c>
      <c r="J14" s="2" t="s">
        <v>20</v>
      </c>
      <c r="S14" s="2" t="s">
        <v>54</v>
      </c>
    </row>
    <row r="15" spans="1:19" x14ac:dyDescent="0.2">
      <c r="A15" s="2" t="s">
        <v>237</v>
      </c>
      <c r="B15" s="2" t="s">
        <v>31</v>
      </c>
      <c r="C15" s="2" t="s">
        <v>238</v>
      </c>
      <c r="D15" s="2">
        <v>0.84248871882447363</v>
      </c>
      <c r="E15" s="2">
        <v>2.0642277902667758</v>
      </c>
      <c r="F15" s="2">
        <v>4.1821006696902714</v>
      </c>
      <c r="G15" s="2">
        <v>2.2908393580680186E-4</v>
      </c>
      <c r="H15" s="2">
        <v>1.6847329447767692E-2</v>
      </c>
      <c r="I15" s="2" t="s">
        <v>239</v>
      </c>
      <c r="J15" s="2" t="s">
        <v>20</v>
      </c>
      <c r="S15" s="2" t="s">
        <v>237</v>
      </c>
    </row>
    <row r="16" spans="1:19" x14ac:dyDescent="0.2">
      <c r="A16" s="2" t="s">
        <v>34</v>
      </c>
      <c r="B16" s="2" t="s">
        <v>35</v>
      </c>
      <c r="C16" s="2" t="s">
        <v>36</v>
      </c>
      <c r="D16" s="2">
        <v>3.9508853042370342</v>
      </c>
      <c r="E16" s="2">
        <v>1.8793259385763292</v>
      </c>
      <c r="F16" s="2">
        <v>3.6790312699946988</v>
      </c>
      <c r="G16" s="2">
        <v>2.4280998429448131E-9</v>
      </c>
      <c r="H16" s="2">
        <v>1.3866322977702824E-6</v>
      </c>
      <c r="I16" s="2" t="s">
        <v>37</v>
      </c>
      <c r="J16" s="2" t="s">
        <v>20</v>
      </c>
      <c r="S16" s="2" t="s">
        <v>34</v>
      </c>
    </row>
    <row r="17" spans="1:19" x14ac:dyDescent="0.2">
      <c r="A17" s="2" t="s">
        <v>240</v>
      </c>
      <c r="B17" s="2" t="s">
        <v>241</v>
      </c>
      <c r="C17" s="2" t="s">
        <v>242</v>
      </c>
      <c r="D17" s="2">
        <v>1.3654655898582839</v>
      </c>
      <c r="E17" s="2">
        <v>1.8003928906261331</v>
      </c>
      <c r="F17" s="2">
        <v>3.4831506940490597</v>
      </c>
      <c r="G17" s="2">
        <v>1.1307193031300156E-7</v>
      </c>
      <c r="H17" s="2">
        <v>3.9818715151763164E-5</v>
      </c>
      <c r="I17" s="2" t="s">
        <v>243</v>
      </c>
      <c r="J17" s="2" t="s">
        <v>20</v>
      </c>
      <c r="S17" s="2" t="s">
        <v>240</v>
      </c>
    </row>
    <row r="18" spans="1:19" x14ac:dyDescent="0.2">
      <c r="A18" s="2" t="s">
        <v>38</v>
      </c>
      <c r="B18" s="2" t="s">
        <v>39</v>
      </c>
      <c r="C18" s="2" t="s">
        <v>40</v>
      </c>
      <c r="D18" s="2">
        <v>2.1464496961236783</v>
      </c>
      <c r="E18" s="2">
        <v>1.7771955882631318</v>
      </c>
      <c r="F18" s="2">
        <v>3.4275924712688841</v>
      </c>
      <c r="G18" s="2">
        <v>1.2151617123473669E-9</v>
      </c>
      <c r="H18" s="2">
        <v>7.9471575987517793E-7</v>
      </c>
      <c r="I18" s="2" t="s">
        <v>41</v>
      </c>
      <c r="J18" s="2" t="s">
        <v>20</v>
      </c>
      <c r="S18" s="2" t="s">
        <v>38</v>
      </c>
    </row>
    <row r="19" spans="1:19" x14ac:dyDescent="0.2">
      <c r="A19" s="2" t="s">
        <v>244</v>
      </c>
      <c r="B19" s="2" t="s">
        <v>35</v>
      </c>
      <c r="C19" s="2" t="s">
        <v>245</v>
      </c>
      <c r="D19" s="2">
        <v>0.43378321101576239</v>
      </c>
      <c r="E19" s="2">
        <v>1.7516751222234286</v>
      </c>
      <c r="F19" s="2">
        <v>3.3674934095522953</v>
      </c>
      <c r="G19" s="2">
        <v>1.1349313423014498E-3</v>
      </c>
      <c r="H19" s="2">
        <v>4.9365469691743824E-2</v>
      </c>
      <c r="I19" s="2" t="s">
        <v>246</v>
      </c>
      <c r="J19" s="2" t="s">
        <v>20</v>
      </c>
      <c r="S19" s="2" t="s">
        <v>244</v>
      </c>
    </row>
    <row r="20" spans="1:19" x14ac:dyDescent="0.2">
      <c r="A20" s="2" t="s">
        <v>247</v>
      </c>
      <c r="B20" s="2" t="s">
        <v>103</v>
      </c>
      <c r="C20" s="2" t="s">
        <v>248</v>
      </c>
      <c r="D20" s="2">
        <v>33.178702494093301</v>
      </c>
      <c r="E20" s="2">
        <v>1.7474952792038023</v>
      </c>
      <c r="F20" s="2">
        <v>3.3577510711723924</v>
      </c>
      <c r="G20" s="2">
        <v>4.2078091884025859E-16</v>
      </c>
      <c r="H20" s="2">
        <v>1.2842233643004691E-12</v>
      </c>
      <c r="I20" s="2" t="s">
        <v>249</v>
      </c>
      <c r="J20" s="2" t="s">
        <v>20</v>
      </c>
      <c r="S20" s="2" t="s">
        <v>247</v>
      </c>
    </row>
    <row r="21" spans="1:19" x14ac:dyDescent="0.2">
      <c r="A21" s="2" t="s">
        <v>250</v>
      </c>
      <c r="B21" s="2" t="s">
        <v>195</v>
      </c>
      <c r="C21" s="2" t="s">
        <v>251</v>
      </c>
      <c r="D21" s="2">
        <v>3.5678402354666989</v>
      </c>
      <c r="E21" s="2">
        <v>1.7134618099583574</v>
      </c>
      <c r="F21" s="2">
        <v>3.2794680277138868</v>
      </c>
      <c r="G21" s="2">
        <v>5.3082659508769519E-9</v>
      </c>
      <c r="H21" s="2">
        <v>2.5580254234857564E-6</v>
      </c>
      <c r="I21" s="2" t="s">
        <v>252</v>
      </c>
      <c r="J21" s="2" t="s">
        <v>20</v>
      </c>
      <c r="S21" s="2" t="s">
        <v>250</v>
      </c>
    </row>
    <row r="22" spans="1:19" x14ac:dyDescent="0.2">
      <c r="A22" s="2" t="s">
        <v>253</v>
      </c>
      <c r="B22" s="2" t="s">
        <v>93</v>
      </c>
      <c r="C22" s="2" t="s">
        <v>254</v>
      </c>
      <c r="D22" s="2">
        <v>4.4197315129111754</v>
      </c>
      <c r="E22" s="2">
        <v>1.6884719176385443</v>
      </c>
      <c r="F22" s="2">
        <v>3.223151311581383</v>
      </c>
      <c r="G22" s="2">
        <v>3.0508529672054168E-10</v>
      </c>
      <c r="H22" s="2">
        <v>2.6603437874031236E-7</v>
      </c>
      <c r="I22" s="2" t="s">
        <v>255</v>
      </c>
      <c r="J22" s="2" t="s">
        <v>20</v>
      </c>
      <c r="S22" s="2" t="s">
        <v>253</v>
      </c>
    </row>
    <row r="23" spans="1:19" x14ac:dyDescent="0.2">
      <c r="A23" s="2" t="s">
        <v>256</v>
      </c>
      <c r="B23" s="2" t="s">
        <v>26</v>
      </c>
      <c r="C23" s="2" t="s">
        <v>257</v>
      </c>
      <c r="D23" s="2">
        <v>0.56214958280234839</v>
      </c>
      <c r="E23" s="2">
        <v>1.5826414315050761</v>
      </c>
      <c r="F23" s="2">
        <v>2.9951773527313477</v>
      </c>
      <c r="G23" s="2">
        <v>4.4267522150073031E-5</v>
      </c>
      <c r="H23" s="2">
        <v>5.5875607367834867E-3</v>
      </c>
      <c r="I23" s="2" t="s">
        <v>258</v>
      </c>
      <c r="J23" s="2" t="s">
        <v>20</v>
      </c>
      <c r="S23" s="2" t="s">
        <v>256</v>
      </c>
    </row>
    <row r="24" spans="1:19" x14ac:dyDescent="0.2">
      <c r="A24" s="2" t="s">
        <v>259</v>
      </c>
      <c r="B24" s="2" t="s">
        <v>35</v>
      </c>
      <c r="C24" s="2" t="s">
        <v>260</v>
      </c>
      <c r="D24" s="2">
        <v>0.64273550000650836</v>
      </c>
      <c r="E24" s="2">
        <v>1.5447517828108035</v>
      </c>
      <c r="F24" s="2">
        <v>2.9175386797177638</v>
      </c>
      <c r="G24" s="2">
        <v>6.7867822778935871E-4</v>
      </c>
      <c r="H24" s="2">
        <v>3.5815434314924316E-2</v>
      </c>
      <c r="I24" s="2" t="s">
        <v>261</v>
      </c>
      <c r="J24" s="2" t="s">
        <v>20</v>
      </c>
      <c r="S24" s="2" t="s">
        <v>259</v>
      </c>
    </row>
    <row r="25" spans="1:19" x14ac:dyDescent="0.2">
      <c r="A25" s="2" t="s">
        <v>262</v>
      </c>
      <c r="B25" s="2" t="s">
        <v>82</v>
      </c>
      <c r="C25" s="2" t="s">
        <v>263</v>
      </c>
      <c r="D25" s="2">
        <v>2.9861226953327953</v>
      </c>
      <c r="E25" s="2">
        <v>1.5307079638645424</v>
      </c>
      <c r="F25" s="2">
        <v>2.889275877798934</v>
      </c>
      <c r="G25" s="2">
        <v>1.6032840742536846E-8</v>
      </c>
      <c r="H25" s="2">
        <v>6.6725768108485168E-6</v>
      </c>
      <c r="I25" s="2" t="s">
        <v>264</v>
      </c>
      <c r="J25" s="2" t="s">
        <v>20</v>
      </c>
      <c r="S25" s="2" t="s">
        <v>262</v>
      </c>
    </row>
    <row r="26" spans="1:19" x14ac:dyDescent="0.2">
      <c r="A26" s="2" t="s">
        <v>68</v>
      </c>
      <c r="B26" s="2" t="s">
        <v>59</v>
      </c>
      <c r="C26" s="2" t="s">
        <v>69</v>
      </c>
      <c r="D26" s="2">
        <v>6.4588393691608461</v>
      </c>
      <c r="E26" s="2">
        <v>1.5304827985307587</v>
      </c>
      <c r="F26" s="2">
        <v>2.8888249758522879</v>
      </c>
      <c r="G26" s="2">
        <v>1.1537090378739048E-17</v>
      </c>
      <c r="H26" s="2">
        <v>4.2253439803093889E-14</v>
      </c>
      <c r="I26" s="2" t="s">
        <v>70</v>
      </c>
      <c r="J26" s="2" t="s">
        <v>20</v>
      </c>
      <c r="S26" s="2" t="s">
        <v>68</v>
      </c>
    </row>
    <row r="27" spans="1:19" x14ac:dyDescent="0.2">
      <c r="A27" s="2" t="s">
        <v>265</v>
      </c>
      <c r="B27" s="2" t="s">
        <v>39</v>
      </c>
      <c r="C27" s="2" t="s">
        <v>266</v>
      </c>
      <c r="D27" s="2">
        <v>47.15160826195013</v>
      </c>
      <c r="E27" s="2">
        <v>1.5235242257594679</v>
      </c>
      <c r="F27" s="2">
        <v>2.8749248121162609</v>
      </c>
      <c r="G27" s="2">
        <v>6.0601705445581342E-18</v>
      </c>
      <c r="H27" s="2">
        <v>2.7743460752987139E-14</v>
      </c>
      <c r="I27" s="2" t="s">
        <v>267</v>
      </c>
      <c r="J27" s="2" t="s">
        <v>20</v>
      </c>
      <c r="S27" s="2" t="s">
        <v>265</v>
      </c>
    </row>
    <row r="28" spans="1:19" x14ac:dyDescent="0.2">
      <c r="A28" s="2" t="s">
        <v>65</v>
      </c>
      <c r="B28" s="2" t="s">
        <v>26</v>
      </c>
      <c r="C28" s="2" t="s">
        <v>66</v>
      </c>
      <c r="D28" s="2">
        <v>64.596920798935415</v>
      </c>
      <c r="E28" s="2">
        <v>1.4919811812425501</v>
      </c>
      <c r="F28" s="2">
        <v>2.8127497096053093</v>
      </c>
      <c r="G28" s="2">
        <v>4.7773066240813118E-14</v>
      </c>
      <c r="H28" s="2">
        <v>7.9529126272888159E-11</v>
      </c>
      <c r="I28" s="2" t="s">
        <v>67</v>
      </c>
      <c r="J28" s="2" t="s">
        <v>20</v>
      </c>
      <c r="S28" s="2" t="s">
        <v>65</v>
      </c>
    </row>
    <row r="29" spans="1:19" x14ac:dyDescent="0.2">
      <c r="A29" s="2" t="s">
        <v>268</v>
      </c>
      <c r="B29" s="2" t="s">
        <v>195</v>
      </c>
      <c r="C29" s="2" t="s">
        <v>269</v>
      </c>
      <c r="D29" s="2">
        <v>19.018442346355101</v>
      </c>
      <c r="E29" s="2">
        <v>1.4887400699809912</v>
      </c>
      <c r="F29" s="2">
        <v>2.8064377713061242</v>
      </c>
      <c r="G29" s="2">
        <v>3.3709933956318439E-10</v>
      </c>
      <c r="H29" s="2">
        <v>2.8058923209459237E-7</v>
      </c>
      <c r="I29" s="2" t="s">
        <v>270</v>
      </c>
      <c r="J29" s="2" t="s">
        <v>20</v>
      </c>
      <c r="S29" s="2" t="s">
        <v>268</v>
      </c>
    </row>
    <row r="30" spans="1:19" x14ac:dyDescent="0.2">
      <c r="A30" s="2" t="s">
        <v>62</v>
      </c>
      <c r="B30" s="2" t="s">
        <v>35</v>
      </c>
      <c r="C30" s="2" t="s">
        <v>63</v>
      </c>
      <c r="D30" s="2">
        <v>7.786496303627592</v>
      </c>
      <c r="E30" s="2">
        <v>1.4805201572323849</v>
      </c>
      <c r="F30" s="2">
        <v>2.7904932511879386</v>
      </c>
      <c r="G30" s="2">
        <v>2.2910829673664998E-9</v>
      </c>
      <c r="H30" s="2">
        <v>1.3533648805940434E-6</v>
      </c>
      <c r="I30" s="2" t="s">
        <v>64</v>
      </c>
      <c r="J30" s="2" t="s">
        <v>20</v>
      </c>
      <c r="S30" s="2" t="s">
        <v>62</v>
      </c>
    </row>
    <row r="31" spans="1:19" x14ac:dyDescent="0.2">
      <c r="A31" s="2" t="s">
        <v>271</v>
      </c>
      <c r="B31" s="2" t="s">
        <v>191</v>
      </c>
      <c r="C31" s="2" t="s">
        <v>272</v>
      </c>
      <c r="D31" s="2">
        <v>2.7061242464751478</v>
      </c>
      <c r="E31" s="2">
        <v>1.4647840430671826</v>
      </c>
      <c r="F31" s="2">
        <v>2.7602214984794431</v>
      </c>
      <c r="G31" s="2">
        <v>1.1331439512452631E-6</v>
      </c>
      <c r="H31" s="2">
        <v>3.0072655123482983E-4</v>
      </c>
      <c r="I31" s="2" t="s">
        <v>273</v>
      </c>
      <c r="J31" s="2" t="s">
        <v>20</v>
      </c>
      <c r="S31" s="2" t="s">
        <v>271</v>
      </c>
    </row>
    <row r="32" spans="1:19" x14ac:dyDescent="0.2">
      <c r="A32" s="2" t="s">
        <v>77</v>
      </c>
      <c r="B32" s="2" t="s">
        <v>78</v>
      </c>
      <c r="C32" s="2" t="s">
        <v>79</v>
      </c>
      <c r="D32" s="2">
        <v>96.621414206539427</v>
      </c>
      <c r="E32" s="2">
        <v>1.4637435782556298</v>
      </c>
      <c r="F32" s="2">
        <v>2.7582315574983802</v>
      </c>
      <c r="G32" s="2">
        <v>4.9805388908064263E-16</v>
      </c>
      <c r="H32" s="2">
        <v>1.3029089738349611E-12</v>
      </c>
      <c r="I32" s="2" t="s">
        <v>80</v>
      </c>
      <c r="J32" s="2" t="s">
        <v>20</v>
      </c>
      <c r="S32" s="2" t="s">
        <v>77</v>
      </c>
    </row>
    <row r="33" spans="1:19" x14ac:dyDescent="0.2">
      <c r="A33" s="2" t="s">
        <v>274</v>
      </c>
      <c r="B33" s="2" t="s">
        <v>82</v>
      </c>
      <c r="C33" s="2" t="s">
        <v>275</v>
      </c>
      <c r="D33" s="2">
        <v>2.627354868103613</v>
      </c>
      <c r="E33" s="2">
        <v>1.4399037110185811</v>
      </c>
      <c r="F33" s="2">
        <v>2.7130275747832995</v>
      </c>
      <c r="G33" s="2">
        <v>2.1251849258401576E-4</v>
      </c>
      <c r="H33" s="2">
        <v>1.6215160984160402E-2</v>
      </c>
      <c r="I33" s="2" t="s">
        <v>276</v>
      </c>
      <c r="J33" s="2" t="s">
        <v>20</v>
      </c>
      <c r="S33" s="2" t="s">
        <v>274</v>
      </c>
    </row>
    <row r="34" spans="1:19" x14ac:dyDescent="0.2">
      <c r="A34" s="2" t="s">
        <v>277</v>
      </c>
      <c r="B34" s="2" t="s">
        <v>35</v>
      </c>
      <c r="C34" s="2" t="s">
        <v>278</v>
      </c>
      <c r="D34" s="2">
        <v>1.2494770559818604</v>
      </c>
      <c r="E34" s="2">
        <v>1.4256106335037784</v>
      </c>
      <c r="F34" s="2">
        <v>2.6862817576123317</v>
      </c>
      <c r="G34" s="2">
        <v>4.9568435551746806E-5</v>
      </c>
      <c r="H34" s="2">
        <v>5.9763618065334185E-3</v>
      </c>
      <c r="I34" s="2" t="s">
        <v>279</v>
      </c>
      <c r="J34" s="2" t="s">
        <v>20</v>
      </c>
      <c r="S34" s="2" t="s">
        <v>277</v>
      </c>
    </row>
    <row r="35" spans="1:19" x14ac:dyDescent="0.2">
      <c r="A35" s="2" t="s">
        <v>81</v>
      </c>
      <c r="B35" s="2" t="s">
        <v>82</v>
      </c>
      <c r="C35" s="2" t="s">
        <v>83</v>
      </c>
      <c r="D35" s="2">
        <v>3.4517707668719364</v>
      </c>
      <c r="E35" s="2">
        <v>1.393654641426207</v>
      </c>
      <c r="F35" s="2">
        <v>2.6274342124535908</v>
      </c>
      <c r="G35" s="2">
        <v>2.1835129203247734E-6</v>
      </c>
      <c r="H35" s="2">
        <v>5.2611169206562172E-4</v>
      </c>
      <c r="I35" s="2" t="s">
        <v>84</v>
      </c>
      <c r="J35" s="2" t="s">
        <v>20</v>
      </c>
      <c r="S35" s="2" t="s">
        <v>81</v>
      </c>
    </row>
    <row r="36" spans="1:19" x14ac:dyDescent="0.2">
      <c r="A36" s="2" t="s">
        <v>280</v>
      </c>
      <c r="B36" s="2" t="s">
        <v>78</v>
      </c>
      <c r="C36" s="2" t="s">
        <v>281</v>
      </c>
      <c r="D36" s="2">
        <v>1.0003128814521938</v>
      </c>
      <c r="E36" s="2">
        <v>1.387012314453792</v>
      </c>
      <c r="F36" s="2">
        <v>2.615365021025104</v>
      </c>
      <c r="G36" s="2">
        <v>1.2496061142473435E-4</v>
      </c>
      <c r="H36" s="2">
        <v>1.1217052531420272E-2</v>
      </c>
      <c r="I36" s="2" t="s">
        <v>282</v>
      </c>
      <c r="J36" s="2" t="s">
        <v>20</v>
      </c>
      <c r="S36" s="2" t="s">
        <v>280</v>
      </c>
    </row>
    <row r="37" spans="1:19" x14ac:dyDescent="0.2">
      <c r="A37" s="2" t="s">
        <v>48</v>
      </c>
      <c r="B37" s="2" t="s">
        <v>35</v>
      </c>
      <c r="C37" s="2" t="s">
        <v>49</v>
      </c>
      <c r="D37" s="2">
        <v>0.60284939069164445</v>
      </c>
      <c r="E37" s="2">
        <v>1.3829803453072458</v>
      </c>
      <c r="F37" s="2">
        <v>2.6080659390413472</v>
      </c>
      <c r="G37" s="2">
        <v>6.7635791253020737E-4</v>
      </c>
      <c r="H37" s="2">
        <v>3.5815434314924316E-2</v>
      </c>
      <c r="I37" s="2" t="s">
        <v>50</v>
      </c>
      <c r="J37" s="2" t="s">
        <v>14</v>
      </c>
      <c r="S37" s="2" t="s">
        <v>48</v>
      </c>
    </row>
    <row r="38" spans="1:19" x14ac:dyDescent="0.2">
      <c r="A38" s="2" t="s">
        <v>283</v>
      </c>
      <c r="B38" s="2" t="s">
        <v>284</v>
      </c>
      <c r="C38" s="2" t="s">
        <v>285</v>
      </c>
      <c r="D38" s="2">
        <v>46.825227543287973</v>
      </c>
      <c r="E38" s="2">
        <v>1.3777853033222318</v>
      </c>
      <c r="F38" s="2">
        <v>2.5986913682477257</v>
      </c>
      <c r="G38" s="2">
        <v>4.2957075832765403E-4</v>
      </c>
      <c r="H38" s="2">
        <v>2.6652277442339205E-2</v>
      </c>
      <c r="I38" s="2" t="s">
        <v>286</v>
      </c>
      <c r="J38" s="2" t="s">
        <v>24</v>
      </c>
      <c r="S38" s="2" t="s">
        <v>283</v>
      </c>
    </row>
    <row r="39" spans="1:19" x14ac:dyDescent="0.2">
      <c r="A39" s="2" t="s">
        <v>287</v>
      </c>
      <c r="B39" s="2" t="s">
        <v>55</v>
      </c>
      <c r="C39" s="2" t="s">
        <v>288</v>
      </c>
      <c r="D39" s="2">
        <v>1.7696643151460107</v>
      </c>
      <c r="E39" s="2">
        <v>1.3632287884533927</v>
      </c>
      <c r="F39" s="2">
        <v>2.5726029083571786</v>
      </c>
      <c r="G39" s="2">
        <v>7.8553637287682315E-4</v>
      </c>
      <c r="H39" s="2">
        <v>3.8564992118285214E-2</v>
      </c>
      <c r="I39" s="2" t="s">
        <v>289</v>
      </c>
      <c r="J39" s="2" t="s">
        <v>20</v>
      </c>
      <c r="S39" s="2" t="s">
        <v>287</v>
      </c>
    </row>
    <row r="40" spans="1:19" x14ac:dyDescent="0.2">
      <c r="A40" s="2" t="s">
        <v>290</v>
      </c>
      <c r="B40" s="2" t="s">
        <v>78</v>
      </c>
      <c r="C40" s="2" t="s">
        <v>291</v>
      </c>
      <c r="D40" s="2">
        <v>47.552126921504581</v>
      </c>
      <c r="E40" s="2">
        <v>1.3596320571661809</v>
      </c>
      <c r="F40" s="2">
        <v>2.5661972324699525</v>
      </c>
      <c r="G40" s="2">
        <v>9.8175929883814192E-12</v>
      </c>
      <c r="H40" s="2">
        <v>1.0575280164896503E-8</v>
      </c>
      <c r="I40" s="2" t="s">
        <v>292</v>
      </c>
      <c r="J40" s="2" t="s">
        <v>20</v>
      </c>
      <c r="S40" s="2" t="s">
        <v>290</v>
      </c>
    </row>
    <row r="41" spans="1:19" x14ac:dyDescent="0.2">
      <c r="A41" s="2" t="s">
        <v>293</v>
      </c>
      <c r="B41" s="2" t="s">
        <v>93</v>
      </c>
      <c r="C41" s="2" t="s">
        <v>294</v>
      </c>
      <c r="D41" s="2">
        <v>45.301148113977561</v>
      </c>
      <c r="E41" s="2">
        <v>1.3527825647453833</v>
      </c>
      <c r="F41" s="2">
        <v>2.5540425577933794</v>
      </c>
      <c r="G41" s="2">
        <v>5.7246481511672408E-4</v>
      </c>
      <c r="H41" s="2">
        <v>3.1480407490743094E-2</v>
      </c>
      <c r="I41" s="2" t="s">
        <v>295</v>
      </c>
      <c r="J41" s="2" t="s">
        <v>24</v>
      </c>
      <c r="S41" s="2" t="s">
        <v>293</v>
      </c>
    </row>
    <row r="42" spans="1:19" x14ac:dyDescent="0.2">
      <c r="A42" s="2" t="s">
        <v>296</v>
      </c>
      <c r="B42" s="2" t="s">
        <v>297</v>
      </c>
      <c r="C42" s="2" t="s">
        <v>298</v>
      </c>
      <c r="D42" s="2">
        <v>1.0764830112682839</v>
      </c>
      <c r="E42" s="2">
        <v>1.350355638056713</v>
      </c>
      <c r="F42" s="2">
        <v>2.5497497147435375</v>
      </c>
      <c r="G42" s="2">
        <v>8.115916168774829E-7</v>
      </c>
      <c r="H42" s="2">
        <v>2.3076417831144718E-4</v>
      </c>
      <c r="I42" s="2" t="s">
        <v>299</v>
      </c>
      <c r="J42" s="2" t="s">
        <v>20</v>
      </c>
      <c r="S42" s="2" t="s">
        <v>296</v>
      </c>
    </row>
    <row r="43" spans="1:19" x14ac:dyDescent="0.2">
      <c r="A43" s="2" t="s">
        <v>300</v>
      </c>
      <c r="B43" s="2" t="s">
        <v>297</v>
      </c>
      <c r="C43" s="2" t="s">
        <v>301</v>
      </c>
      <c r="D43" s="2">
        <v>6.3216057564170587</v>
      </c>
      <c r="E43" s="2">
        <v>1.3477548701960125</v>
      </c>
      <c r="F43" s="2">
        <v>2.5451573834918477</v>
      </c>
      <c r="G43" s="2">
        <v>3.5808350514840548E-10</v>
      </c>
      <c r="H43" s="2">
        <v>2.8509674549033046E-7</v>
      </c>
      <c r="I43" s="2" t="s">
        <v>302</v>
      </c>
      <c r="J43" s="2" t="s">
        <v>20</v>
      </c>
      <c r="S43" s="2" t="s">
        <v>300</v>
      </c>
    </row>
    <row r="44" spans="1:19" x14ac:dyDescent="0.2">
      <c r="A44" s="2" t="s">
        <v>303</v>
      </c>
      <c r="B44" s="2" t="s">
        <v>31</v>
      </c>
      <c r="C44" s="2" t="s">
        <v>304</v>
      </c>
      <c r="D44" s="2">
        <v>6.6661900233113567</v>
      </c>
      <c r="E44" s="2">
        <v>1.3169073487607332</v>
      </c>
      <c r="F44" s="2">
        <v>2.4913148314078897</v>
      </c>
      <c r="G44" s="2">
        <v>7.5711791879615805E-14</v>
      </c>
      <c r="H44" s="2">
        <v>1.1553619440829372E-10</v>
      </c>
      <c r="I44" s="2" t="s">
        <v>305</v>
      </c>
      <c r="J44" s="2" t="s">
        <v>20</v>
      </c>
      <c r="S44" s="2" t="s">
        <v>303</v>
      </c>
    </row>
    <row r="45" spans="1:19" x14ac:dyDescent="0.2">
      <c r="A45" s="2" t="s">
        <v>74</v>
      </c>
      <c r="B45" s="2" t="s">
        <v>17</v>
      </c>
      <c r="C45" s="2" t="s">
        <v>75</v>
      </c>
      <c r="D45" s="2">
        <v>4.7147737098778837</v>
      </c>
      <c r="E45" s="2">
        <v>1.2662501787326776</v>
      </c>
      <c r="F45" s="2">
        <v>2.4053555759861536</v>
      </c>
      <c r="G45" s="2">
        <v>5.0359607048494914E-9</v>
      </c>
      <c r="H45" s="2">
        <v>2.5580254234857564E-6</v>
      </c>
      <c r="I45" s="2" t="s">
        <v>76</v>
      </c>
      <c r="J45" s="2" t="s">
        <v>20</v>
      </c>
      <c r="S45" s="2" t="s">
        <v>74</v>
      </c>
    </row>
    <row r="46" spans="1:19" x14ac:dyDescent="0.2">
      <c r="A46" s="2" t="s">
        <v>306</v>
      </c>
      <c r="B46" s="2" t="s">
        <v>138</v>
      </c>
      <c r="C46" s="2" t="s">
        <v>307</v>
      </c>
      <c r="D46" s="2">
        <v>6.2970595721112348</v>
      </c>
      <c r="E46" s="2">
        <v>1.2558493719006982</v>
      </c>
      <c r="F46" s="2">
        <v>2.3880770281179879</v>
      </c>
      <c r="G46" s="2">
        <v>9.5320747755781625E-10</v>
      </c>
      <c r="H46" s="2">
        <v>6.8128325411688469E-7</v>
      </c>
      <c r="I46" s="2" t="s">
        <v>308</v>
      </c>
      <c r="J46" s="2" t="s">
        <v>20</v>
      </c>
      <c r="S46" s="2" t="s">
        <v>306</v>
      </c>
    </row>
    <row r="47" spans="1:19" x14ac:dyDescent="0.2">
      <c r="A47" s="2" t="s">
        <v>309</v>
      </c>
      <c r="B47" s="2" t="s">
        <v>35</v>
      </c>
      <c r="C47" s="2" t="s">
        <v>310</v>
      </c>
      <c r="D47" s="2">
        <v>1.328974141875261</v>
      </c>
      <c r="E47" s="2">
        <v>1.2291127238297681</v>
      </c>
      <c r="F47" s="2">
        <v>2.3442277245626082</v>
      </c>
      <c r="G47" s="2">
        <v>3.6496357087022831E-5</v>
      </c>
      <c r="H47" s="2">
        <v>4.8080668415651949E-3</v>
      </c>
      <c r="I47" s="2" t="s">
        <v>311</v>
      </c>
      <c r="J47" s="2" t="s">
        <v>20</v>
      </c>
      <c r="S47" s="2" t="s">
        <v>309</v>
      </c>
    </row>
    <row r="48" spans="1:19" x14ac:dyDescent="0.2">
      <c r="A48" s="2" t="s">
        <v>312</v>
      </c>
      <c r="B48" s="2" t="s">
        <v>110</v>
      </c>
      <c r="C48" s="2" t="s">
        <v>313</v>
      </c>
      <c r="D48" s="2">
        <v>6.8694928165436728</v>
      </c>
      <c r="E48" s="2">
        <v>1.2284440134354564</v>
      </c>
      <c r="F48" s="2">
        <v>2.3431413922798141</v>
      </c>
      <c r="G48" s="2">
        <v>3.9801361563479684E-11</v>
      </c>
      <c r="H48" s="2">
        <v>3.8360133313181049E-8</v>
      </c>
      <c r="I48" s="2" t="s">
        <v>314</v>
      </c>
      <c r="J48" s="2" t="s">
        <v>20</v>
      </c>
      <c r="S48" s="2" t="s">
        <v>312</v>
      </c>
    </row>
    <row r="49" spans="1:19" x14ac:dyDescent="0.2">
      <c r="A49" s="2" t="s">
        <v>315</v>
      </c>
      <c r="B49" s="2" t="s">
        <v>241</v>
      </c>
      <c r="C49" s="2" t="s">
        <v>316</v>
      </c>
      <c r="D49" s="2">
        <v>0.7893725711466123</v>
      </c>
      <c r="E49" s="2">
        <v>1.2255779187456057</v>
      </c>
      <c r="F49" s="2">
        <v>2.3384910687038265</v>
      </c>
      <c r="G49" s="2">
        <v>5.9473229617861784E-5</v>
      </c>
      <c r="H49" s="2">
        <v>6.8067111297642809E-3</v>
      </c>
      <c r="I49" s="2" t="s">
        <v>317</v>
      </c>
      <c r="J49" s="2" t="s">
        <v>20</v>
      </c>
      <c r="S49" s="2" t="s">
        <v>315</v>
      </c>
    </row>
    <row r="50" spans="1:19" x14ac:dyDescent="0.2">
      <c r="A50" s="2" t="s">
        <v>318</v>
      </c>
      <c r="B50" s="2" t="s">
        <v>35</v>
      </c>
      <c r="C50" s="2" t="s">
        <v>319</v>
      </c>
      <c r="D50" s="2">
        <v>3.8082273611393096</v>
      </c>
      <c r="E50" s="2">
        <v>1.2253599755469375</v>
      </c>
      <c r="F50" s="2">
        <v>2.338137827225296</v>
      </c>
      <c r="G50" s="2">
        <v>1.0286832917633172E-9</v>
      </c>
      <c r="H50" s="2">
        <v>6.9767586810258758E-7</v>
      </c>
      <c r="I50" s="2" t="s">
        <v>320</v>
      </c>
      <c r="J50" s="2" t="s">
        <v>20</v>
      </c>
      <c r="S50" s="2" t="s">
        <v>318</v>
      </c>
    </row>
    <row r="51" spans="1:19" x14ac:dyDescent="0.2">
      <c r="A51" s="2" t="s">
        <v>321</v>
      </c>
      <c r="B51" s="2" t="s">
        <v>93</v>
      </c>
      <c r="C51" s="2" t="s">
        <v>322</v>
      </c>
      <c r="D51" s="2">
        <v>4.6690347621569011</v>
      </c>
      <c r="E51" s="2">
        <v>1.2037941743448299</v>
      </c>
      <c r="F51" s="2">
        <v>2.3034466343458977</v>
      </c>
      <c r="G51" s="2">
        <v>1.2790050682913174E-4</v>
      </c>
      <c r="H51" s="2">
        <v>1.131456077804377E-2</v>
      </c>
      <c r="I51" s="2" t="s">
        <v>323</v>
      </c>
      <c r="J51" s="2" t="s">
        <v>20</v>
      </c>
      <c r="S51" s="2" t="s">
        <v>321</v>
      </c>
    </row>
    <row r="52" spans="1:19" x14ac:dyDescent="0.2">
      <c r="A52" s="2" t="s">
        <v>324</v>
      </c>
      <c r="B52" s="2" t="s">
        <v>17</v>
      </c>
      <c r="C52" s="2" t="s">
        <v>325</v>
      </c>
      <c r="D52" s="2">
        <v>59.176315931304956</v>
      </c>
      <c r="E52" s="2">
        <v>1.1913900991254387</v>
      </c>
      <c r="F52" s="2">
        <v>2.2837268416266561</v>
      </c>
      <c r="G52" s="2">
        <v>5.6045394565692127E-12</v>
      </c>
      <c r="H52" s="2">
        <v>6.4143954080434636E-9</v>
      </c>
      <c r="I52" s="2" t="s">
        <v>326</v>
      </c>
      <c r="J52" s="2" t="s">
        <v>20</v>
      </c>
      <c r="S52" s="2" t="s">
        <v>324</v>
      </c>
    </row>
    <row r="53" spans="1:19" x14ac:dyDescent="0.2">
      <c r="A53" s="2" t="s">
        <v>327</v>
      </c>
      <c r="B53" s="2" t="s">
        <v>93</v>
      </c>
      <c r="C53" s="2" t="s">
        <v>328</v>
      </c>
      <c r="D53" s="2">
        <v>7.7973848387133575</v>
      </c>
      <c r="E53" s="2">
        <v>1.1741396103464883</v>
      </c>
      <c r="F53" s="2">
        <v>2.2565826350180451</v>
      </c>
      <c r="G53" s="2">
        <v>7.6191590825026885E-10</v>
      </c>
      <c r="H53" s="2">
        <v>5.8134183799495516E-7</v>
      </c>
      <c r="I53" s="2" t="s">
        <v>329</v>
      </c>
      <c r="J53" s="2" t="s">
        <v>20</v>
      </c>
      <c r="S53" s="2" t="s">
        <v>327</v>
      </c>
    </row>
    <row r="54" spans="1:19" x14ac:dyDescent="0.2">
      <c r="A54" s="2" t="s">
        <v>71</v>
      </c>
      <c r="B54" s="2" t="s">
        <v>31</v>
      </c>
      <c r="C54" s="2" t="s">
        <v>72</v>
      </c>
      <c r="D54" s="2">
        <v>3.3065502308206618</v>
      </c>
      <c r="E54" s="2">
        <v>1.1673009479420546</v>
      </c>
      <c r="F54" s="2">
        <v>2.2459112951164237</v>
      </c>
      <c r="G54" s="2">
        <v>2.1256882035195792E-6</v>
      </c>
      <c r="H54" s="2">
        <v>5.1900803177134039E-4</v>
      </c>
      <c r="I54" s="2" t="s">
        <v>73</v>
      </c>
      <c r="J54" s="2" t="s">
        <v>20</v>
      </c>
      <c r="S54" s="2" t="s">
        <v>71</v>
      </c>
    </row>
    <row r="55" spans="1:19" x14ac:dyDescent="0.2">
      <c r="A55" s="2" t="s">
        <v>330</v>
      </c>
      <c r="B55" s="2" t="s">
        <v>35</v>
      </c>
      <c r="C55" s="2" t="s">
        <v>331</v>
      </c>
      <c r="D55" s="2">
        <v>1.7045536538164141</v>
      </c>
      <c r="E55" s="2">
        <v>1.1645397928708072</v>
      </c>
      <c r="F55" s="2">
        <v>2.2416169857382711</v>
      </c>
      <c r="G55" s="2">
        <v>8.4022020642516258E-4</v>
      </c>
      <c r="H55" s="2">
        <v>4.0045437812137576E-2</v>
      </c>
      <c r="I55" s="2" t="s">
        <v>332</v>
      </c>
      <c r="J55" s="2" t="s">
        <v>20</v>
      </c>
      <c r="S55" s="2" t="s">
        <v>330</v>
      </c>
    </row>
    <row r="56" spans="1:19" x14ac:dyDescent="0.2">
      <c r="A56" s="2" t="s">
        <v>333</v>
      </c>
      <c r="B56" s="2" t="s">
        <v>39</v>
      </c>
      <c r="C56" s="2" t="s">
        <v>334</v>
      </c>
      <c r="D56" s="2">
        <v>74.310472533582299</v>
      </c>
      <c r="E56" s="2">
        <v>1.1547182293669764</v>
      </c>
      <c r="F56" s="2">
        <v>2.2264083574701017</v>
      </c>
      <c r="G56" s="2">
        <v>1.1818137553524807E-12</v>
      </c>
      <c r="H56" s="2">
        <v>1.5458123920010448E-9</v>
      </c>
      <c r="I56" s="2" t="s">
        <v>335</v>
      </c>
      <c r="J56" s="2" t="s">
        <v>20</v>
      </c>
      <c r="S56" s="2" t="s">
        <v>333</v>
      </c>
    </row>
    <row r="57" spans="1:19" x14ac:dyDescent="0.2">
      <c r="A57" s="2" t="s">
        <v>336</v>
      </c>
      <c r="B57" s="2" t="s">
        <v>110</v>
      </c>
      <c r="C57" s="2" t="s">
        <v>337</v>
      </c>
      <c r="D57" s="2">
        <v>0.78527652052046037</v>
      </c>
      <c r="E57" s="2">
        <v>1.153216672377978</v>
      </c>
      <c r="F57" s="2">
        <v>2.2240923171428504</v>
      </c>
      <c r="G57" s="2">
        <v>6.0091456833619156E-5</v>
      </c>
      <c r="H57" s="2">
        <v>6.8347500468151174E-3</v>
      </c>
      <c r="I57" s="2" t="s">
        <v>338</v>
      </c>
      <c r="J57" s="2" t="s">
        <v>20</v>
      </c>
      <c r="S57" s="2" t="s">
        <v>336</v>
      </c>
    </row>
    <row r="58" spans="1:19" x14ac:dyDescent="0.2">
      <c r="A58" s="2" t="s">
        <v>339</v>
      </c>
      <c r="B58" s="2" t="s">
        <v>195</v>
      </c>
      <c r="C58" s="2" t="s">
        <v>340</v>
      </c>
      <c r="D58" s="2">
        <v>35.57443290311555</v>
      </c>
      <c r="E58" s="2">
        <v>1.1505447226522481</v>
      </c>
      <c r="F58" s="2">
        <v>2.2199769892206156</v>
      </c>
      <c r="G58" s="2">
        <v>8.6662234633542453E-13</v>
      </c>
      <c r="H58" s="2">
        <v>1.220737569699561E-9</v>
      </c>
      <c r="I58" s="2" t="s">
        <v>341</v>
      </c>
      <c r="J58" s="2" t="s">
        <v>20</v>
      </c>
      <c r="S58" s="2" t="s">
        <v>339</v>
      </c>
    </row>
    <row r="59" spans="1:19" x14ac:dyDescent="0.2">
      <c r="A59" s="2" t="s">
        <v>342</v>
      </c>
      <c r="B59" s="2" t="s">
        <v>59</v>
      </c>
      <c r="C59" s="2" t="s">
        <v>343</v>
      </c>
      <c r="D59" s="2">
        <v>13.026976014702724</v>
      </c>
      <c r="E59" s="2">
        <v>1.1490806748028841</v>
      </c>
      <c r="F59" s="2">
        <v>2.2177252978555626</v>
      </c>
      <c r="G59" s="2">
        <v>9.4597901229805408E-9</v>
      </c>
      <c r="H59" s="2">
        <v>4.2250652861468205E-6</v>
      </c>
      <c r="I59" s="2" t="s">
        <v>344</v>
      </c>
      <c r="J59" s="2" t="s">
        <v>20</v>
      </c>
      <c r="S59" s="2" t="s">
        <v>342</v>
      </c>
    </row>
    <row r="60" spans="1:19" x14ac:dyDescent="0.2">
      <c r="A60" s="2" t="s">
        <v>345</v>
      </c>
      <c r="B60" s="2" t="s">
        <v>110</v>
      </c>
      <c r="C60" s="2" t="s">
        <v>346</v>
      </c>
      <c r="D60" s="2">
        <v>14.768916978201288</v>
      </c>
      <c r="E60" s="2">
        <v>1.1408075036918781</v>
      </c>
      <c r="F60" s="2">
        <v>2.205044091283114</v>
      </c>
      <c r="G60" s="2">
        <v>9.6428101555265753E-7</v>
      </c>
      <c r="H60" s="2">
        <v>2.6355095457910845E-4</v>
      </c>
      <c r="I60" s="2" t="s">
        <v>347</v>
      </c>
      <c r="J60" s="2" t="s">
        <v>20</v>
      </c>
      <c r="S60" s="2" t="s">
        <v>345</v>
      </c>
    </row>
    <row r="61" spans="1:19" x14ac:dyDescent="0.2">
      <c r="A61" s="2" t="s">
        <v>348</v>
      </c>
      <c r="B61" s="2" t="s">
        <v>86</v>
      </c>
      <c r="C61" s="2" t="s">
        <v>349</v>
      </c>
      <c r="D61" s="2">
        <v>27.466813061742926</v>
      </c>
      <c r="E61" s="2">
        <v>1.1366604259654396</v>
      </c>
      <c r="F61" s="2">
        <v>2.1987147157157971</v>
      </c>
      <c r="G61" s="2">
        <v>3.3899416131999641E-8</v>
      </c>
      <c r="H61" s="2">
        <v>1.3207789536365478E-5</v>
      </c>
      <c r="I61" s="2" t="s">
        <v>350</v>
      </c>
      <c r="J61" s="2" t="s">
        <v>20</v>
      </c>
      <c r="S61" s="2" t="s">
        <v>348</v>
      </c>
    </row>
    <row r="62" spans="1:19" x14ac:dyDescent="0.2">
      <c r="A62" s="2" t="s">
        <v>351</v>
      </c>
      <c r="B62" s="2" t="s">
        <v>35</v>
      </c>
      <c r="C62" s="2" t="s">
        <v>352</v>
      </c>
      <c r="D62" s="2">
        <v>17.530453702762298</v>
      </c>
      <c r="E62" s="2">
        <v>1.1188390348349313</v>
      </c>
      <c r="F62" s="2">
        <v>2.1717213946322027</v>
      </c>
      <c r="G62" s="2">
        <v>8.4248417626020311E-6</v>
      </c>
      <c r="H62" s="2">
        <v>1.5583404278461453E-3</v>
      </c>
      <c r="I62" s="2" t="s">
        <v>353</v>
      </c>
      <c r="J62" s="2" t="s">
        <v>20</v>
      </c>
      <c r="S62" s="2" t="s">
        <v>351</v>
      </c>
    </row>
    <row r="63" spans="1:19" x14ac:dyDescent="0.2">
      <c r="A63" s="2" t="s">
        <v>354</v>
      </c>
      <c r="B63" s="2" t="s">
        <v>355</v>
      </c>
      <c r="C63" s="2" t="s">
        <v>356</v>
      </c>
      <c r="D63" s="2">
        <v>3.7796786186266291</v>
      </c>
      <c r="E63" s="2">
        <v>1.1143523884602609</v>
      </c>
      <c r="F63" s="2">
        <v>2.1649780356603601</v>
      </c>
      <c r="G63" s="2">
        <v>4.7862763036417896E-6</v>
      </c>
      <c r="H63" s="2">
        <v>1.0311328432033935E-3</v>
      </c>
      <c r="I63" s="2" t="s">
        <v>357</v>
      </c>
      <c r="J63" s="2" t="s">
        <v>20</v>
      </c>
      <c r="S63" s="2" t="s">
        <v>354</v>
      </c>
    </row>
    <row r="64" spans="1:19" x14ac:dyDescent="0.2">
      <c r="A64" s="2" t="s">
        <v>358</v>
      </c>
      <c r="B64" s="2" t="s">
        <v>241</v>
      </c>
      <c r="C64" s="2" t="s">
        <v>359</v>
      </c>
      <c r="D64" s="2">
        <v>72.087135114754304</v>
      </c>
      <c r="E64" s="2">
        <v>1.0977008474120824</v>
      </c>
      <c r="F64" s="2">
        <v>2.140133579647995</v>
      </c>
      <c r="G64" s="2">
        <v>2.4988458839241657E-9</v>
      </c>
      <c r="H64" s="2">
        <v>1.3866322977702824E-6</v>
      </c>
      <c r="I64" s="2" t="s">
        <v>360</v>
      </c>
      <c r="J64" s="2" t="s">
        <v>20</v>
      </c>
      <c r="S64" s="2" t="s">
        <v>358</v>
      </c>
    </row>
    <row r="65" spans="1:19" x14ac:dyDescent="0.2">
      <c r="A65" s="2" t="s">
        <v>361</v>
      </c>
      <c r="B65" s="2" t="s">
        <v>78</v>
      </c>
      <c r="C65" s="2" t="s">
        <v>362</v>
      </c>
      <c r="D65" s="2">
        <v>5.4471206891137349</v>
      </c>
      <c r="E65" s="2">
        <v>1.0963004151982498</v>
      </c>
      <c r="F65" s="2">
        <v>2.1380571478756925</v>
      </c>
      <c r="G65" s="2">
        <v>7.3526123152418453E-5</v>
      </c>
      <c r="H65" s="2">
        <v>7.5931416265238513E-3</v>
      </c>
      <c r="I65" s="2" t="s">
        <v>363</v>
      </c>
      <c r="J65" s="2" t="s">
        <v>20</v>
      </c>
      <c r="S65" s="2" t="s">
        <v>361</v>
      </c>
    </row>
    <row r="66" spans="1:19" x14ac:dyDescent="0.2">
      <c r="A66" s="2" t="s">
        <v>364</v>
      </c>
      <c r="B66" s="2" t="s">
        <v>82</v>
      </c>
      <c r="C66" s="2" t="s">
        <v>365</v>
      </c>
      <c r="D66" s="2">
        <v>11.609095194085413</v>
      </c>
      <c r="E66" s="2">
        <v>1.0827118067189836</v>
      </c>
      <c r="F66" s="2">
        <v>2.1180135319600817</v>
      </c>
      <c r="G66" s="2">
        <v>2.3150615428238335E-8</v>
      </c>
      <c r="H66" s="2">
        <v>9.4207571049311195E-6</v>
      </c>
      <c r="I66" s="2" t="s">
        <v>366</v>
      </c>
      <c r="J66" s="2" t="s">
        <v>20</v>
      </c>
      <c r="S66" s="2" t="s">
        <v>364</v>
      </c>
    </row>
    <row r="67" spans="1:19" x14ac:dyDescent="0.2">
      <c r="A67" s="2" t="s">
        <v>367</v>
      </c>
      <c r="B67" s="2" t="s">
        <v>35</v>
      </c>
      <c r="C67" s="2" t="s">
        <v>368</v>
      </c>
      <c r="D67" s="2">
        <v>10.514962451816871</v>
      </c>
      <c r="E67" s="2">
        <v>1.0705971796607625</v>
      </c>
      <c r="F67" s="2">
        <v>2.1003025727181948</v>
      </c>
      <c r="G67" s="2">
        <v>5.7655745661407809E-6</v>
      </c>
      <c r="H67" s="2">
        <v>1.1904786698459222E-3</v>
      </c>
      <c r="I67" s="2" t="s">
        <v>369</v>
      </c>
      <c r="J67" s="2" t="s">
        <v>20</v>
      </c>
      <c r="S67" s="2" t="s">
        <v>367</v>
      </c>
    </row>
    <row r="68" spans="1:19" x14ac:dyDescent="0.2">
      <c r="A68" s="2" t="s">
        <v>370</v>
      </c>
      <c r="B68" s="2" t="s">
        <v>82</v>
      </c>
      <c r="C68" s="2" t="s">
        <v>371</v>
      </c>
      <c r="D68" s="2">
        <v>5.2947289956527612</v>
      </c>
      <c r="E68" s="2">
        <v>1.062785014760149</v>
      </c>
      <c r="F68" s="2">
        <v>2.0889602131761147</v>
      </c>
      <c r="G68" s="2">
        <v>1.3934922063744749E-8</v>
      </c>
      <c r="H68" s="2">
        <v>5.9343323914254388E-6</v>
      </c>
      <c r="I68" s="2" t="s">
        <v>372</v>
      </c>
      <c r="J68" s="2" t="s">
        <v>20</v>
      </c>
      <c r="S68" s="2" t="s">
        <v>370</v>
      </c>
    </row>
    <row r="69" spans="1:19" x14ac:dyDescent="0.2">
      <c r="A69" s="2" t="s">
        <v>373</v>
      </c>
      <c r="B69" s="2" t="s">
        <v>82</v>
      </c>
      <c r="C69" s="2" t="s">
        <v>374</v>
      </c>
      <c r="D69" s="2">
        <v>7.6635027506511504</v>
      </c>
      <c r="E69" s="2">
        <v>1.061211774968819</v>
      </c>
      <c r="F69" s="2">
        <v>2.0866834713970817</v>
      </c>
      <c r="G69" s="2">
        <v>6.6713656071220893E-9</v>
      </c>
      <c r="H69" s="2">
        <v>3.0541511749404929E-6</v>
      </c>
      <c r="I69" s="2" t="s">
        <v>375</v>
      </c>
      <c r="J69" s="2" t="s">
        <v>20</v>
      </c>
      <c r="S69" s="2" t="s">
        <v>373</v>
      </c>
    </row>
    <row r="70" spans="1:19" x14ac:dyDescent="0.2">
      <c r="A70" s="2" t="s">
        <v>376</v>
      </c>
      <c r="B70" s="2" t="s">
        <v>297</v>
      </c>
      <c r="C70" s="2" t="s">
        <v>377</v>
      </c>
      <c r="D70" s="2">
        <v>10.684617452671336</v>
      </c>
      <c r="E70" s="2">
        <v>1.0564192277904334</v>
      </c>
      <c r="F70" s="2">
        <v>2.0797631337675262</v>
      </c>
      <c r="G70" s="2">
        <v>1.4426355596325153E-9</v>
      </c>
      <c r="H70" s="2">
        <v>8.8058474559968728E-7</v>
      </c>
      <c r="I70" s="2" t="s">
        <v>378</v>
      </c>
      <c r="J70" s="2" t="s">
        <v>20</v>
      </c>
      <c r="S70" s="2" t="s">
        <v>376</v>
      </c>
    </row>
    <row r="71" spans="1:19" x14ac:dyDescent="0.2">
      <c r="A71" s="2" t="s">
        <v>379</v>
      </c>
      <c r="B71" s="2" t="s">
        <v>241</v>
      </c>
      <c r="C71" s="2" t="s">
        <v>380</v>
      </c>
      <c r="D71" s="2">
        <v>6.5550267816496079</v>
      </c>
      <c r="E71" s="2">
        <v>1.0502620074419131</v>
      </c>
      <c r="F71" s="2">
        <v>2.0709059101751834</v>
      </c>
      <c r="G71" s="2">
        <v>6.3781652656660491E-5</v>
      </c>
      <c r="H71" s="2">
        <v>7.0558406007336762E-3</v>
      </c>
      <c r="I71" s="2" t="s">
        <v>381</v>
      </c>
      <c r="J71" s="2" t="s">
        <v>20</v>
      </c>
      <c r="S71" s="2" t="s">
        <v>379</v>
      </c>
    </row>
    <row r="72" spans="1:19" x14ac:dyDescent="0.2">
      <c r="A72" s="2" t="s">
        <v>382</v>
      </c>
      <c r="B72" s="2" t="s">
        <v>39</v>
      </c>
      <c r="C72" s="2" t="s">
        <v>383</v>
      </c>
      <c r="D72" s="2">
        <v>7.5036630901346761</v>
      </c>
      <c r="E72" s="2">
        <v>1.0481861335985958</v>
      </c>
      <c r="F72" s="2">
        <v>2.0679282552100329</v>
      </c>
      <c r="G72" s="2">
        <v>3.4537619896805989E-7</v>
      </c>
      <c r="H72" s="2">
        <v>1.0904360268108815E-4</v>
      </c>
      <c r="I72" s="2" t="s">
        <v>384</v>
      </c>
      <c r="J72" s="2" t="s">
        <v>20</v>
      </c>
      <c r="S72" s="2" t="s">
        <v>382</v>
      </c>
    </row>
    <row r="73" spans="1:19" x14ac:dyDescent="0.2">
      <c r="A73" s="2" t="s">
        <v>385</v>
      </c>
      <c r="B73" s="2" t="s">
        <v>31</v>
      </c>
      <c r="C73" s="2" t="s">
        <v>386</v>
      </c>
      <c r="D73" s="2">
        <v>1.7914633881729891</v>
      </c>
      <c r="E73" s="2">
        <v>1.0450833353769684</v>
      </c>
      <c r="F73" s="2">
        <v>2.0634855496824773</v>
      </c>
      <c r="G73" s="2">
        <v>1.4844023194338093E-5</v>
      </c>
      <c r="H73" s="2">
        <v>2.5404089040627956E-3</v>
      </c>
      <c r="I73" s="2" t="s">
        <v>387</v>
      </c>
      <c r="J73" s="2" t="s">
        <v>20</v>
      </c>
      <c r="S73" s="2" t="s">
        <v>385</v>
      </c>
    </row>
    <row r="74" spans="1:19" x14ac:dyDescent="0.2">
      <c r="A74" s="2" t="s">
        <v>388</v>
      </c>
      <c r="B74" s="2" t="s">
        <v>355</v>
      </c>
      <c r="C74" s="2" t="s">
        <v>389</v>
      </c>
      <c r="D74" s="2">
        <v>37.598800742566539</v>
      </c>
      <c r="E74" s="2">
        <v>1.0332093862978839</v>
      </c>
      <c r="F74" s="2">
        <v>2.0465719482031504</v>
      </c>
      <c r="G74" s="2">
        <v>6.100449453688137E-6</v>
      </c>
      <c r="H74" s="2">
        <v>1.2195142036906029E-3</v>
      </c>
      <c r="I74" s="2" t="s">
        <v>390</v>
      </c>
      <c r="J74" s="2" t="s">
        <v>20</v>
      </c>
      <c r="S74" s="2" t="s">
        <v>388</v>
      </c>
    </row>
    <row r="75" spans="1:19" x14ac:dyDescent="0.2">
      <c r="A75" s="2" t="s">
        <v>391</v>
      </c>
      <c r="B75" s="2" t="s">
        <v>31</v>
      </c>
      <c r="C75" s="2" t="s">
        <v>392</v>
      </c>
      <c r="D75" s="2">
        <v>2.4972045699522107</v>
      </c>
      <c r="E75" s="2">
        <v>1.0308707968421367</v>
      </c>
      <c r="F75" s="2">
        <v>2.0432571696513921</v>
      </c>
      <c r="G75" s="2">
        <v>8.6678452587732931E-4</v>
      </c>
      <c r="H75" s="2">
        <v>4.0893925213170319E-2</v>
      </c>
      <c r="I75" s="2" t="s">
        <v>393</v>
      </c>
      <c r="J75" s="2" t="s">
        <v>20</v>
      </c>
      <c r="S75" s="2" t="s">
        <v>391</v>
      </c>
    </row>
    <row r="76" spans="1:19" x14ac:dyDescent="0.2">
      <c r="A76" s="2" t="s">
        <v>394</v>
      </c>
      <c r="B76" s="2" t="s">
        <v>59</v>
      </c>
      <c r="C76" s="2" t="s">
        <v>395</v>
      </c>
      <c r="D76" s="2">
        <v>18.666463113590162</v>
      </c>
      <c r="E76" s="2">
        <v>1.0264452599008553</v>
      </c>
      <c r="F76" s="2">
        <v>2.0369989828339379</v>
      </c>
      <c r="G76" s="2">
        <v>1.7535248386706471E-6</v>
      </c>
      <c r="H76" s="2">
        <v>4.4597981730190128E-4</v>
      </c>
      <c r="I76" s="2" t="s">
        <v>396</v>
      </c>
      <c r="J76" s="2" t="s">
        <v>20</v>
      </c>
      <c r="S76" s="2" t="s">
        <v>394</v>
      </c>
    </row>
    <row r="77" spans="1:19" x14ac:dyDescent="0.2">
      <c r="A77" s="2" t="s">
        <v>397</v>
      </c>
      <c r="B77" s="2" t="s">
        <v>241</v>
      </c>
      <c r="C77" s="2" t="s">
        <v>398</v>
      </c>
      <c r="D77" s="2">
        <v>1.6749979916395428</v>
      </c>
      <c r="E77" s="2">
        <v>1.020630121967145</v>
      </c>
      <c r="F77" s="2">
        <v>2.0288048816543416</v>
      </c>
      <c r="G77" s="2">
        <v>2.8584891797474791E-5</v>
      </c>
      <c r="H77" s="2">
        <v>4.1216262881524279E-3</v>
      </c>
      <c r="I77" s="2" t="s">
        <v>399</v>
      </c>
      <c r="J77" s="2" t="s">
        <v>20</v>
      </c>
      <c r="S77" s="2" t="s">
        <v>397</v>
      </c>
    </row>
    <row r="78" spans="1:19" x14ac:dyDescent="0.2">
      <c r="A78" s="2" t="s">
        <v>400</v>
      </c>
      <c r="B78" s="2" t="s">
        <v>82</v>
      </c>
      <c r="C78" s="2" t="s">
        <v>401</v>
      </c>
      <c r="D78" s="2">
        <v>2.0103963945665924</v>
      </c>
      <c r="E78" s="2">
        <v>1.0051213115623079</v>
      </c>
      <c r="F78" s="2">
        <v>2.0071122615053207</v>
      </c>
      <c r="G78" s="2">
        <v>4.2705424399876047E-5</v>
      </c>
      <c r="H78" s="2">
        <v>5.4686834378358754E-3</v>
      </c>
      <c r="I78" s="2" t="s">
        <v>402</v>
      </c>
      <c r="J78" s="2" t="s">
        <v>20</v>
      </c>
      <c r="S78" s="2" t="s">
        <v>400</v>
      </c>
    </row>
    <row r="79" spans="1:19" s="9" customFormat="1" x14ac:dyDescent="0.2">
      <c r="A79" s="6" t="s">
        <v>403</v>
      </c>
      <c r="B79" s="6" t="s">
        <v>355</v>
      </c>
      <c r="C79" s="6" t="s">
        <v>404</v>
      </c>
      <c r="D79" s="6">
        <v>3.87910913833589</v>
      </c>
      <c r="E79" s="6">
        <v>0.99756310834941642</v>
      </c>
      <c r="F79" s="6">
        <v>1.996624602382213</v>
      </c>
      <c r="G79" s="6">
        <v>4.8157993994001982E-5</v>
      </c>
      <c r="H79" s="6">
        <v>5.9185851410615059E-3</v>
      </c>
      <c r="I79" s="6" t="s">
        <v>405</v>
      </c>
      <c r="J79" s="6" t="s">
        <v>20</v>
      </c>
      <c r="S79" s="6" t="s">
        <v>403</v>
      </c>
    </row>
    <row r="80" spans="1:19" s="11" customFormat="1" x14ac:dyDescent="0.2">
      <c r="A80" s="10" t="s">
        <v>406</v>
      </c>
      <c r="B80" s="10" t="s">
        <v>35</v>
      </c>
      <c r="C80" s="10" t="s">
        <v>548</v>
      </c>
      <c r="D80" s="10">
        <v>11.51634110622604</v>
      </c>
      <c r="E80" s="10">
        <v>-0.99842440374301522</v>
      </c>
      <c r="F80" s="10">
        <v>-1.9978169520857787</v>
      </c>
      <c r="G80" s="10">
        <v>5.4255535347237855E-4</v>
      </c>
      <c r="H80" s="10">
        <v>3.0272188442625358E-2</v>
      </c>
      <c r="I80" s="10" t="s">
        <v>549</v>
      </c>
      <c r="J80" s="10" t="s">
        <v>20</v>
      </c>
    </row>
    <row r="81" spans="1:10" x14ac:dyDescent="0.2">
      <c r="A81" s="3" t="s">
        <v>407</v>
      </c>
      <c r="B81" s="3" t="s">
        <v>35</v>
      </c>
      <c r="C81" s="3" t="s">
        <v>550</v>
      </c>
      <c r="D81" s="3">
        <v>2.5476083169121297</v>
      </c>
      <c r="E81" s="3">
        <v>-1.0069638468394657</v>
      </c>
      <c r="F81" s="3">
        <v>-2.009677278786572</v>
      </c>
      <c r="G81" s="3">
        <v>5.2557912600571495E-4</v>
      </c>
      <c r="H81" s="3">
        <v>2.9838285992408422E-2</v>
      </c>
      <c r="I81" s="3" t="s">
        <v>551</v>
      </c>
      <c r="J81" s="3" t="s">
        <v>20</v>
      </c>
    </row>
    <row r="82" spans="1:10" x14ac:dyDescent="0.2">
      <c r="A82" s="3" t="s">
        <v>408</v>
      </c>
      <c r="B82" s="3" t="s">
        <v>31</v>
      </c>
      <c r="C82" s="3" t="s">
        <v>552</v>
      </c>
      <c r="D82" s="3">
        <v>62.77568727258555</v>
      </c>
      <c r="E82" s="3">
        <v>-1.0080296591663291</v>
      </c>
      <c r="F82" s="3">
        <v>-2.0111625061876519</v>
      </c>
      <c r="G82" s="3">
        <v>1.7813310461252029E-6</v>
      </c>
      <c r="H82" s="3">
        <v>4.4684567283074947E-4</v>
      </c>
      <c r="I82" s="3" t="s">
        <v>553</v>
      </c>
      <c r="J82" s="3" t="s">
        <v>20</v>
      </c>
    </row>
    <row r="83" spans="1:10" x14ac:dyDescent="0.2">
      <c r="A83" s="3" t="s">
        <v>409</v>
      </c>
      <c r="B83" s="3" t="s">
        <v>103</v>
      </c>
      <c r="C83" s="3" t="s">
        <v>554</v>
      </c>
      <c r="D83" s="3">
        <v>3.0248782260248821</v>
      </c>
      <c r="E83" s="3">
        <v>-1.0193339940240393</v>
      </c>
      <c r="F83" s="3">
        <v>-2.0269830067913408</v>
      </c>
      <c r="G83" s="3">
        <v>6.6293085740703298E-5</v>
      </c>
      <c r="H83" s="3">
        <v>7.1831892667678036E-3</v>
      </c>
      <c r="I83" s="3" t="s">
        <v>555</v>
      </c>
      <c r="J83" s="3" t="s">
        <v>20</v>
      </c>
    </row>
    <row r="84" spans="1:10" x14ac:dyDescent="0.2">
      <c r="A84" s="3" t="s">
        <v>410</v>
      </c>
      <c r="B84" s="3" t="s">
        <v>35</v>
      </c>
      <c r="C84" s="3" t="s">
        <v>556</v>
      </c>
      <c r="D84" s="3">
        <v>1.1197652667939488</v>
      </c>
      <c r="E84" s="3">
        <v>-1.0242374522317308</v>
      </c>
      <c r="F84" s="3">
        <v>-2.0338840746843574</v>
      </c>
      <c r="G84" s="3">
        <v>3.5873961325713918E-5</v>
      </c>
      <c r="H84" s="3">
        <v>4.7819857420394974E-3</v>
      </c>
      <c r="I84" s="3" t="s">
        <v>557</v>
      </c>
      <c r="J84" s="3" t="s">
        <v>14</v>
      </c>
    </row>
    <row r="85" spans="1:10" x14ac:dyDescent="0.2">
      <c r="A85" s="3" t="s">
        <v>411</v>
      </c>
      <c r="B85" s="3" t="s">
        <v>59</v>
      </c>
      <c r="C85" s="3" t="s">
        <v>558</v>
      </c>
      <c r="D85" s="3">
        <v>3.1015735064935304</v>
      </c>
      <c r="E85" s="3">
        <v>-1.0249789591865255</v>
      </c>
      <c r="F85" s="3">
        <v>-2.0349297057997582</v>
      </c>
      <c r="G85" s="3">
        <v>6.7670841411615916E-4</v>
      </c>
      <c r="H85" s="3">
        <v>3.5815434314924316E-2</v>
      </c>
      <c r="I85" s="3" t="s">
        <v>559</v>
      </c>
      <c r="J85" s="3" t="s">
        <v>20</v>
      </c>
    </row>
    <row r="86" spans="1:10" x14ac:dyDescent="0.2">
      <c r="A86" s="3" t="s">
        <v>412</v>
      </c>
      <c r="B86" s="3" t="s">
        <v>82</v>
      </c>
      <c r="C86" s="3" t="s">
        <v>560</v>
      </c>
      <c r="D86" s="3">
        <v>3.3530389956405804</v>
      </c>
      <c r="E86" s="3">
        <v>-1.0330044901200166</v>
      </c>
      <c r="F86" s="3">
        <v>-2.0462813081289779</v>
      </c>
      <c r="G86" s="3">
        <v>3.8971895560288556E-4</v>
      </c>
      <c r="H86" s="3">
        <v>2.4865970435540209E-2</v>
      </c>
      <c r="I86" s="3" t="s">
        <v>561</v>
      </c>
      <c r="J86" s="3" t="s">
        <v>20</v>
      </c>
    </row>
    <row r="87" spans="1:10" x14ac:dyDescent="0.2">
      <c r="A87" s="3" t="s">
        <v>413</v>
      </c>
      <c r="B87" s="3" t="s">
        <v>11</v>
      </c>
      <c r="C87" s="3" t="s">
        <v>562</v>
      </c>
      <c r="D87" s="3">
        <v>2.1332309513517851</v>
      </c>
      <c r="E87" s="3">
        <v>-1.037246992643531</v>
      </c>
      <c r="F87" s="3">
        <v>-2.0523076202906974</v>
      </c>
      <c r="G87" s="3">
        <v>5.3792816741685611E-4</v>
      </c>
      <c r="H87" s="3">
        <v>3.0123977375343943E-2</v>
      </c>
      <c r="I87" s="3" t="s">
        <v>563</v>
      </c>
      <c r="J87" s="3" t="s">
        <v>20</v>
      </c>
    </row>
    <row r="88" spans="1:10" x14ac:dyDescent="0.2">
      <c r="A88" s="3" t="s">
        <v>414</v>
      </c>
      <c r="B88" s="3" t="s">
        <v>355</v>
      </c>
      <c r="C88" s="3" t="s">
        <v>564</v>
      </c>
      <c r="D88" s="3">
        <v>4.9504898028430997</v>
      </c>
      <c r="E88" s="3">
        <v>-1.042062750947818</v>
      </c>
      <c r="F88" s="3">
        <v>-2.0591697298307148</v>
      </c>
      <c r="G88" s="3">
        <v>6.4406316709231208E-5</v>
      </c>
      <c r="H88" s="3">
        <v>7.0623261771224069E-3</v>
      </c>
      <c r="I88" s="3" t="s">
        <v>565</v>
      </c>
      <c r="J88" s="3" t="s">
        <v>20</v>
      </c>
    </row>
    <row r="89" spans="1:10" x14ac:dyDescent="0.2">
      <c r="A89" s="3" t="s">
        <v>415</v>
      </c>
      <c r="B89" s="3" t="s">
        <v>35</v>
      </c>
      <c r="C89" s="3" t="s">
        <v>566</v>
      </c>
      <c r="D89" s="3">
        <v>2.2056075700285414</v>
      </c>
      <c r="E89" s="3">
        <v>-1.0425498099786823</v>
      </c>
      <c r="F89" s="3">
        <v>-2.0598650302935457</v>
      </c>
      <c r="G89" s="3">
        <v>7.9064435357300463E-5</v>
      </c>
      <c r="H89" s="3">
        <v>7.9550985728729998E-3</v>
      </c>
      <c r="I89" s="3" t="s">
        <v>567</v>
      </c>
      <c r="J89" s="3" t="s">
        <v>20</v>
      </c>
    </row>
    <row r="90" spans="1:10" x14ac:dyDescent="0.2">
      <c r="A90" s="3" t="s">
        <v>416</v>
      </c>
      <c r="B90" s="3" t="s">
        <v>55</v>
      </c>
      <c r="C90" s="3" t="s">
        <v>568</v>
      </c>
      <c r="D90" s="3">
        <v>40.538555029968506</v>
      </c>
      <c r="E90" s="3">
        <v>-1.0439569477216872</v>
      </c>
      <c r="F90" s="3">
        <v>-2.0618751070907901</v>
      </c>
      <c r="G90" s="3">
        <v>6.8650398628429575E-4</v>
      </c>
      <c r="H90" s="3">
        <v>3.6020805148533022E-2</v>
      </c>
      <c r="I90" s="3" t="s">
        <v>569</v>
      </c>
      <c r="J90" s="3" t="s">
        <v>20</v>
      </c>
    </row>
    <row r="91" spans="1:10" x14ac:dyDescent="0.2">
      <c r="A91" s="3" t="s">
        <v>417</v>
      </c>
      <c r="B91" s="3" t="s">
        <v>35</v>
      </c>
      <c r="C91" s="3" t="s">
        <v>570</v>
      </c>
      <c r="D91" s="3">
        <v>2.7473427057901287</v>
      </c>
      <c r="E91" s="3">
        <v>-1.0456598446313161</v>
      </c>
      <c r="F91" s="3">
        <v>-2.0643102951780623</v>
      </c>
      <c r="G91" s="3">
        <v>7.1375550965366936E-4</v>
      </c>
      <c r="H91" s="3">
        <v>3.658151391738778E-2</v>
      </c>
      <c r="I91" s="3" t="s">
        <v>571</v>
      </c>
      <c r="J91" s="3" t="s">
        <v>20</v>
      </c>
    </row>
    <row r="92" spans="1:10" x14ac:dyDescent="0.2">
      <c r="A92" s="3" t="s">
        <v>418</v>
      </c>
      <c r="B92" s="3" t="s">
        <v>93</v>
      </c>
      <c r="C92" s="3" t="s">
        <v>572</v>
      </c>
      <c r="D92" s="3">
        <v>1.386878040262139</v>
      </c>
      <c r="E92" s="3">
        <v>-1.0463622306454661</v>
      </c>
      <c r="F92" s="3">
        <v>-2.0653155635498734</v>
      </c>
      <c r="G92" s="3">
        <v>6.0229192615769147E-4</v>
      </c>
      <c r="H92" s="3">
        <v>3.2824909975594188E-2</v>
      </c>
      <c r="I92" s="3" t="s">
        <v>573</v>
      </c>
      <c r="J92" s="3" t="s">
        <v>20</v>
      </c>
    </row>
    <row r="93" spans="1:10" x14ac:dyDescent="0.2">
      <c r="A93" s="3" t="s">
        <v>419</v>
      </c>
      <c r="B93" s="3" t="s">
        <v>241</v>
      </c>
      <c r="C93" s="3" t="s">
        <v>574</v>
      </c>
      <c r="D93" s="3">
        <v>9.3222003123406783</v>
      </c>
      <c r="E93" s="3">
        <v>-1.0516496960649737</v>
      </c>
      <c r="F93" s="3">
        <v>-2.0728988158372075</v>
      </c>
      <c r="G93" s="3">
        <v>1.3570107465233236E-4</v>
      </c>
      <c r="H93" s="3">
        <v>1.1889751574323015E-2</v>
      </c>
      <c r="I93" s="3" t="s">
        <v>575</v>
      </c>
      <c r="J93" s="3" t="s">
        <v>20</v>
      </c>
    </row>
    <row r="94" spans="1:10" x14ac:dyDescent="0.2">
      <c r="A94" s="3" t="s">
        <v>420</v>
      </c>
      <c r="B94" s="3" t="s">
        <v>55</v>
      </c>
      <c r="C94" s="3" t="s">
        <v>576</v>
      </c>
      <c r="D94" s="3">
        <v>0.25476877000429704</v>
      </c>
      <c r="E94" s="3">
        <v>-1.0643342439910386</v>
      </c>
      <c r="F94" s="3">
        <v>-2.0912046351666014</v>
      </c>
      <c r="G94" s="3">
        <v>1.0932201321583678E-3</v>
      </c>
      <c r="H94" s="3">
        <v>4.8015209879800305E-2</v>
      </c>
      <c r="I94" s="3" t="s">
        <v>577</v>
      </c>
      <c r="J94" s="3" t="s">
        <v>20</v>
      </c>
    </row>
    <row r="95" spans="1:10" x14ac:dyDescent="0.2">
      <c r="A95" s="3" t="s">
        <v>421</v>
      </c>
      <c r="B95" s="3" t="s">
        <v>93</v>
      </c>
      <c r="C95" s="3" t="s">
        <v>578</v>
      </c>
      <c r="D95" s="3">
        <v>0.98236399915660599</v>
      </c>
      <c r="E95" s="3">
        <v>-1.0645145331247921</v>
      </c>
      <c r="F95" s="3">
        <v>-2.0914659828666169</v>
      </c>
      <c r="G95" s="3">
        <v>4.7132168346185056E-4</v>
      </c>
      <c r="H95" s="3">
        <v>2.8113494031118593E-2</v>
      </c>
      <c r="I95" s="3" t="s">
        <v>579</v>
      </c>
      <c r="J95" s="3" t="s">
        <v>20</v>
      </c>
    </row>
    <row r="96" spans="1:10" x14ac:dyDescent="0.2">
      <c r="A96" s="3" t="s">
        <v>422</v>
      </c>
      <c r="B96" s="3" t="s">
        <v>78</v>
      </c>
      <c r="C96" s="3" t="s">
        <v>580</v>
      </c>
      <c r="D96" s="3">
        <v>5.8993199055671859</v>
      </c>
      <c r="E96" s="3">
        <v>-1.0699415459605284</v>
      </c>
      <c r="F96" s="3">
        <v>-2.0993483056972093</v>
      </c>
      <c r="G96" s="3">
        <v>5.1139219174806756E-4</v>
      </c>
      <c r="H96" s="3">
        <v>2.9541368502494052E-2</v>
      </c>
      <c r="I96" s="3" t="s">
        <v>581</v>
      </c>
      <c r="J96" s="3" t="s">
        <v>20</v>
      </c>
    </row>
    <row r="97" spans="1:10" x14ac:dyDescent="0.2">
      <c r="A97" s="3" t="s">
        <v>423</v>
      </c>
      <c r="B97" s="3" t="s">
        <v>26</v>
      </c>
      <c r="C97" s="3" t="s">
        <v>582</v>
      </c>
      <c r="D97" s="3">
        <v>12.869391159399109</v>
      </c>
      <c r="E97" s="3">
        <v>-1.07066663048542</v>
      </c>
      <c r="F97" s="3">
        <v>-2.1004036829685515</v>
      </c>
      <c r="G97" s="3">
        <v>4.6836317835248072E-9</v>
      </c>
      <c r="H97" s="3">
        <v>2.5225489770560665E-6</v>
      </c>
      <c r="I97" s="3" t="s">
        <v>583</v>
      </c>
      <c r="J97" s="3" t="s">
        <v>20</v>
      </c>
    </row>
    <row r="98" spans="1:10" x14ac:dyDescent="0.2">
      <c r="A98" s="3" t="s">
        <v>424</v>
      </c>
      <c r="B98" s="3" t="s">
        <v>195</v>
      </c>
      <c r="C98" s="3" t="s">
        <v>584</v>
      </c>
      <c r="D98" s="3">
        <v>1.3549644488373636</v>
      </c>
      <c r="E98" s="3">
        <v>-1.0778934267418099</v>
      </c>
      <c r="F98" s="3">
        <v>-2.1109514915168086</v>
      </c>
      <c r="G98" s="3">
        <v>2.3313708437326845E-4</v>
      </c>
      <c r="H98" s="3">
        <v>1.6881449562228475E-2</v>
      </c>
      <c r="I98" s="3" t="s">
        <v>585</v>
      </c>
      <c r="J98" s="3" t="s">
        <v>20</v>
      </c>
    </row>
    <row r="99" spans="1:10" x14ac:dyDescent="0.2">
      <c r="A99" s="3" t="s">
        <v>425</v>
      </c>
      <c r="B99" s="3" t="s">
        <v>39</v>
      </c>
      <c r="C99" s="3" t="s">
        <v>586</v>
      </c>
      <c r="D99" s="3">
        <v>0.71986523488102949</v>
      </c>
      <c r="E99" s="3">
        <v>-1.0820751601551635</v>
      </c>
      <c r="F99" s="3">
        <v>-2.1170790804512811</v>
      </c>
      <c r="G99" s="3">
        <v>7.39363369625686E-4</v>
      </c>
      <c r="H99" s="3">
        <v>3.7217637602721086E-2</v>
      </c>
      <c r="I99" s="3" t="s">
        <v>587</v>
      </c>
      <c r="J99" s="3" t="s">
        <v>20</v>
      </c>
    </row>
    <row r="100" spans="1:10" x14ac:dyDescent="0.2">
      <c r="A100" s="3" t="s">
        <v>426</v>
      </c>
      <c r="B100" s="3" t="s">
        <v>103</v>
      </c>
      <c r="C100" s="3" t="s">
        <v>588</v>
      </c>
      <c r="D100" s="3">
        <v>2.2741817101440187</v>
      </c>
      <c r="E100" s="3">
        <v>-1.0934556119800503</v>
      </c>
      <c r="F100" s="3">
        <v>-2.133845336767326</v>
      </c>
      <c r="G100" s="3">
        <v>3.6070301165807818E-4</v>
      </c>
      <c r="H100" s="3">
        <v>2.3422672161286268E-2</v>
      </c>
      <c r="I100" s="3" t="s">
        <v>589</v>
      </c>
      <c r="J100" s="3" t="s">
        <v>20</v>
      </c>
    </row>
    <row r="101" spans="1:10" x14ac:dyDescent="0.2">
      <c r="A101" s="3" t="s">
        <v>427</v>
      </c>
      <c r="B101" s="3" t="s">
        <v>39</v>
      </c>
      <c r="C101" s="3" t="s">
        <v>590</v>
      </c>
      <c r="D101" s="3">
        <v>1.5094223889175558</v>
      </c>
      <c r="E101" s="3">
        <v>-1.1047995354597344</v>
      </c>
      <c r="F101" s="3">
        <v>-2.1506899187099719</v>
      </c>
      <c r="G101" s="3">
        <v>1.8313714245219196E-4</v>
      </c>
      <c r="H101" s="3">
        <v>1.4698760059510589E-2</v>
      </c>
      <c r="I101" s="3" t="s">
        <v>591</v>
      </c>
      <c r="J101" s="3" t="s">
        <v>20</v>
      </c>
    </row>
    <row r="102" spans="1:10" x14ac:dyDescent="0.2">
      <c r="A102" s="3" t="s">
        <v>428</v>
      </c>
      <c r="B102" s="3" t="s">
        <v>138</v>
      </c>
      <c r="C102" s="3" t="s">
        <v>592</v>
      </c>
      <c r="D102" s="3">
        <v>4.623063533467394</v>
      </c>
      <c r="E102" s="3">
        <v>-1.1070748132942827</v>
      </c>
      <c r="F102" s="3">
        <v>-2.1540844530374086</v>
      </c>
      <c r="G102" s="3">
        <v>7.202623620003069E-5</v>
      </c>
      <c r="H102" s="3">
        <v>7.5368253559712113E-3</v>
      </c>
      <c r="I102" s="3" t="s">
        <v>593</v>
      </c>
      <c r="J102" s="3" t="s">
        <v>20</v>
      </c>
    </row>
    <row r="103" spans="1:10" x14ac:dyDescent="0.2">
      <c r="A103" s="3" t="s">
        <v>429</v>
      </c>
      <c r="B103" s="3" t="s">
        <v>82</v>
      </c>
      <c r="C103" s="3" t="s">
        <v>594</v>
      </c>
      <c r="D103" s="3">
        <v>1.6314246186777668</v>
      </c>
      <c r="E103" s="3">
        <v>-1.1137716132506141</v>
      </c>
      <c r="F103" s="3">
        <v>-2.1641066716599093</v>
      </c>
      <c r="G103" s="3">
        <v>1.1689935861979218E-4</v>
      </c>
      <c r="H103" s="3">
        <v>1.0757090728872534E-2</v>
      </c>
      <c r="I103" s="3" t="s">
        <v>595</v>
      </c>
      <c r="J103" s="3" t="s">
        <v>20</v>
      </c>
    </row>
    <row r="104" spans="1:10" x14ac:dyDescent="0.2">
      <c r="A104" s="3" t="s">
        <v>430</v>
      </c>
      <c r="B104" s="3" t="s">
        <v>93</v>
      </c>
      <c r="C104" s="3" t="s">
        <v>596</v>
      </c>
      <c r="D104" s="3">
        <v>2.9027225768285407</v>
      </c>
      <c r="E104" s="3">
        <v>-1.1404468546241628</v>
      </c>
      <c r="F104" s="3">
        <v>-2.2044929368932693</v>
      </c>
      <c r="G104" s="3">
        <v>6.4998057186556018E-5</v>
      </c>
      <c r="H104" s="3">
        <v>7.0847882333346058E-3</v>
      </c>
      <c r="I104" s="3" t="s">
        <v>597</v>
      </c>
      <c r="J104" s="3" t="s">
        <v>20</v>
      </c>
    </row>
    <row r="105" spans="1:10" x14ac:dyDescent="0.2">
      <c r="A105" s="3" t="s">
        <v>431</v>
      </c>
      <c r="B105" s="3" t="s">
        <v>26</v>
      </c>
      <c r="C105" s="3" t="s">
        <v>598</v>
      </c>
      <c r="D105" s="3">
        <v>1.9707679615029179</v>
      </c>
      <c r="E105" s="3">
        <v>-1.1411146901830977</v>
      </c>
      <c r="F105" s="3">
        <v>-2.2055136512780331</v>
      </c>
      <c r="G105" s="3">
        <v>6.7825944828058774E-4</v>
      </c>
      <c r="H105" s="3">
        <v>3.5815434314924316E-2</v>
      </c>
      <c r="I105" s="3" t="s">
        <v>599</v>
      </c>
      <c r="J105" s="3" t="s">
        <v>20</v>
      </c>
    </row>
    <row r="106" spans="1:10" x14ac:dyDescent="0.2">
      <c r="A106" s="3" t="s">
        <v>432</v>
      </c>
      <c r="B106" s="3" t="s">
        <v>86</v>
      </c>
      <c r="C106" s="3" t="s">
        <v>600</v>
      </c>
      <c r="D106" s="3">
        <v>12.608876747959377</v>
      </c>
      <c r="E106" s="3">
        <v>-1.1434191462540009</v>
      </c>
      <c r="F106" s="3">
        <v>-2.2090393934178549</v>
      </c>
      <c r="G106" s="3">
        <v>3.8158063742145423E-4</v>
      </c>
      <c r="H106" s="3">
        <v>2.4517560113900598E-2</v>
      </c>
      <c r="I106" s="3" t="s">
        <v>601</v>
      </c>
      <c r="J106" s="3" t="s">
        <v>20</v>
      </c>
    </row>
    <row r="107" spans="1:10" x14ac:dyDescent="0.2">
      <c r="A107" s="3" t="s">
        <v>433</v>
      </c>
      <c r="B107" s="3" t="s">
        <v>55</v>
      </c>
      <c r="C107" s="3" t="s">
        <v>602</v>
      </c>
      <c r="D107" s="3">
        <v>0.63950793787367266</v>
      </c>
      <c r="E107" s="3">
        <v>-1.1438229637875796</v>
      </c>
      <c r="F107" s="3">
        <v>-2.2096578010994854</v>
      </c>
      <c r="G107" s="3">
        <v>6.973805644252977E-5</v>
      </c>
      <c r="H107" s="3">
        <v>7.4680894127228375E-3</v>
      </c>
      <c r="I107" s="3" t="s">
        <v>603</v>
      </c>
      <c r="J107" s="3" t="s">
        <v>20</v>
      </c>
    </row>
    <row r="108" spans="1:10" x14ac:dyDescent="0.2">
      <c r="A108" s="3" t="s">
        <v>434</v>
      </c>
      <c r="B108" s="3" t="s">
        <v>31</v>
      </c>
      <c r="C108" s="3" t="s">
        <v>604</v>
      </c>
      <c r="D108" s="3">
        <v>1.783875687423272</v>
      </c>
      <c r="E108" s="3">
        <v>-1.1502458989221516</v>
      </c>
      <c r="F108" s="3">
        <v>-2.2195172156109173</v>
      </c>
      <c r="G108" s="3">
        <v>3.7885563916108404E-5</v>
      </c>
      <c r="H108" s="3">
        <v>4.9202868541260783E-3</v>
      </c>
      <c r="I108" s="3" t="s">
        <v>605</v>
      </c>
      <c r="J108" s="3" t="s">
        <v>20</v>
      </c>
    </row>
    <row r="109" spans="1:10" x14ac:dyDescent="0.2">
      <c r="A109" s="3" t="s">
        <v>435</v>
      </c>
      <c r="B109" s="3" t="s">
        <v>82</v>
      </c>
      <c r="C109" s="3" t="s">
        <v>606</v>
      </c>
      <c r="D109" s="3">
        <v>0.75436152766288622</v>
      </c>
      <c r="E109" s="3">
        <v>-1.157248612464872</v>
      </c>
      <c r="F109" s="3">
        <v>-2.2303167437393663</v>
      </c>
      <c r="G109" s="3">
        <v>6.9926226552205332E-4</v>
      </c>
      <c r="H109" s="3">
        <v>3.6274477638073205E-2</v>
      </c>
      <c r="I109" s="3" t="s">
        <v>607</v>
      </c>
      <c r="J109" s="3" t="s">
        <v>20</v>
      </c>
    </row>
    <row r="110" spans="1:10" x14ac:dyDescent="0.2">
      <c r="A110" s="3" t="s">
        <v>436</v>
      </c>
      <c r="B110" s="3" t="s">
        <v>59</v>
      </c>
      <c r="C110" s="3" t="s">
        <v>608</v>
      </c>
      <c r="D110" s="3">
        <v>5.9980629034735351</v>
      </c>
      <c r="E110" s="3">
        <v>-1.1629158390241934</v>
      </c>
      <c r="F110" s="3">
        <v>-2.2390951537710211</v>
      </c>
      <c r="G110" s="3">
        <v>2.7745696820509632E-5</v>
      </c>
      <c r="H110" s="3">
        <v>4.0646336014173784E-3</v>
      </c>
      <c r="I110" s="3" t="s">
        <v>609</v>
      </c>
      <c r="J110" s="3" t="s">
        <v>20</v>
      </c>
    </row>
    <row r="111" spans="1:10" x14ac:dyDescent="0.2">
      <c r="A111" s="3" t="s">
        <v>437</v>
      </c>
      <c r="B111" s="3" t="s">
        <v>138</v>
      </c>
      <c r="C111" s="3" t="s">
        <v>610</v>
      </c>
      <c r="D111" s="3">
        <v>2.6675569360670695</v>
      </c>
      <c r="E111" s="3">
        <v>-1.1642603717400033</v>
      </c>
      <c r="F111" s="3">
        <v>-2.2411828714709268</v>
      </c>
      <c r="G111" s="3">
        <v>7.0745528460852485E-5</v>
      </c>
      <c r="H111" s="3">
        <v>7.5319309138089001E-3</v>
      </c>
      <c r="I111" s="3" t="s">
        <v>611</v>
      </c>
      <c r="J111" s="3" t="s">
        <v>20</v>
      </c>
    </row>
    <row r="112" spans="1:10" x14ac:dyDescent="0.2">
      <c r="A112" s="3" t="s">
        <v>438</v>
      </c>
      <c r="B112" s="3" t="s">
        <v>103</v>
      </c>
      <c r="C112" s="3" t="s">
        <v>612</v>
      </c>
      <c r="D112" s="3">
        <v>1.3888045883194042</v>
      </c>
      <c r="E112" s="3">
        <v>-1.1696910889770582</v>
      </c>
      <c r="F112" s="3">
        <v>-2.2496352240993844</v>
      </c>
      <c r="G112" s="3">
        <v>4.2313542119876688E-4</v>
      </c>
      <c r="H112" s="3">
        <v>2.6355291948951767E-2</v>
      </c>
      <c r="I112" s="3" t="s">
        <v>613</v>
      </c>
      <c r="J112" s="3" t="s">
        <v>20</v>
      </c>
    </row>
    <row r="113" spans="1:10" x14ac:dyDescent="0.2">
      <c r="A113" s="3" t="s">
        <v>439</v>
      </c>
      <c r="B113" s="3" t="s">
        <v>110</v>
      </c>
      <c r="C113" s="3" t="s">
        <v>614</v>
      </c>
      <c r="D113" s="3">
        <v>0.67186429634599343</v>
      </c>
      <c r="E113" s="3">
        <v>-1.1764589428086709</v>
      </c>
      <c r="F113" s="3">
        <v>-2.2602133223552237</v>
      </c>
      <c r="G113" s="3">
        <v>4.8799083707941684E-4</v>
      </c>
      <c r="H113" s="3">
        <v>2.8727463577457531E-2</v>
      </c>
      <c r="I113" s="3" t="s">
        <v>615</v>
      </c>
      <c r="J113" s="3" t="s">
        <v>20</v>
      </c>
    </row>
    <row r="114" spans="1:10" x14ac:dyDescent="0.2">
      <c r="A114" s="3" t="s">
        <v>440</v>
      </c>
      <c r="B114" s="3" t="s">
        <v>110</v>
      </c>
      <c r="C114" s="3" t="s">
        <v>616</v>
      </c>
      <c r="D114" s="3">
        <v>1.1806487189794228</v>
      </c>
      <c r="E114" s="3">
        <v>-1.176460303022048</v>
      </c>
      <c r="F114" s="3">
        <v>-2.2602154533487866</v>
      </c>
      <c r="G114" s="3">
        <v>6.6000918948180799E-4</v>
      </c>
      <c r="H114" s="3">
        <v>3.5339439408745225E-2</v>
      </c>
      <c r="I114" s="3" t="s">
        <v>617</v>
      </c>
      <c r="J114" s="3" t="s">
        <v>20</v>
      </c>
    </row>
    <row r="115" spans="1:10" x14ac:dyDescent="0.2">
      <c r="A115" s="3" t="s">
        <v>441</v>
      </c>
      <c r="B115" s="3" t="s">
        <v>31</v>
      </c>
      <c r="C115" s="3" t="s">
        <v>618</v>
      </c>
      <c r="D115" s="3">
        <v>5.3625750841502366</v>
      </c>
      <c r="E115" s="3">
        <v>-1.192855954509024</v>
      </c>
      <c r="F115" s="3">
        <v>-2.2860484095559768</v>
      </c>
      <c r="G115" s="3">
        <v>1.1684052502829102E-4</v>
      </c>
      <c r="H115" s="3">
        <v>1.0757090728872534E-2</v>
      </c>
      <c r="I115" s="3" t="s">
        <v>619</v>
      </c>
      <c r="J115" s="3" t="s">
        <v>20</v>
      </c>
    </row>
    <row r="116" spans="1:10" x14ac:dyDescent="0.2">
      <c r="A116" s="3" t="s">
        <v>442</v>
      </c>
      <c r="B116" s="3" t="s">
        <v>35</v>
      </c>
      <c r="C116" s="3" t="s">
        <v>620</v>
      </c>
      <c r="D116" s="3">
        <v>4.4702757230933745</v>
      </c>
      <c r="E116" s="3">
        <v>-1.1929867047669824</v>
      </c>
      <c r="F116" s="3">
        <v>-2.2862556016206792</v>
      </c>
      <c r="G116" s="3">
        <v>4.4549140867758251E-5</v>
      </c>
      <c r="H116" s="3">
        <v>5.5875607367834867E-3</v>
      </c>
      <c r="I116" s="3" t="s">
        <v>621</v>
      </c>
      <c r="J116" s="3" t="s">
        <v>20</v>
      </c>
    </row>
    <row r="117" spans="1:10" x14ac:dyDescent="0.2">
      <c r="A117" s="3" t="s">
        <v>443</v>
      </c>
      <c r="B117" s="3" t="s">
        <v>110</v>
      </c>
      <c r="C117" s="3" t="s">
        <v>622</v>
      </c>
      <c r="D117" s="3">
        <v>5.6911611339327717</v>
      </c>
      <c r="E117" s="3">
        <v>-1.2107041758618309</v>
      </c>
      <c r="F117" s="3">
        <v>-2.3145057966761939</v>
      </c>
      <c r="G117" s="3">
        <v>1.020766705733365E-5</v>
      </c>
      <c r="H117" s="3">
        <v>1.8325764622930763E-3</v>
      </c>
      <c r="I117" s="3" t="s">
        <v>623</v>
      </c>
      <c r="J117" s="3" t="s">
        <v>20</v>
      </c>
    </row>
    <row r="118" spans="1:10" x14ac:dyDescent="0.2">
      <c r="A118" s="3" t="s">
        <v>444</v>
      </c>
      <c r="B118" s="3" t="s">
        <v>35</v>
      </c>
      <c r="C118" s="3" t="s">
        <v>624</v>
      </c>
      <c r="D118" s="3">
        <v>7.0922941316547803</v>
      </c>
      <c r="E118" s="3">
        <v>-1.2224832560280057</v>
      </c>
      <c r="F118" s="3">
        <v>-2.3334802488491357</v>
      </c>
      <c r="G118" s="3">
        <v>8.4320209810471357E-5</v>
      </c>
      <c r="H118" s="3">
        <v>8.346333416482981E-3</v>
      </c>
      <c r="I118" s="3" t="s">
        <v>625</v>
      </c>
      <c r="J118" s="3" t="s">
        <v>20</v>
      </c>
    </row>
    <row r="119" spans="1:10" x14ac:dyDescent="0.2">
      <c r="A119" s="3" t="s">
        <v>116</v>
      </c>
      <c r="B119" s="3" t="s">
        <v>31</v>
      </c>
      <c r="C119" s="3" t="s">
        <v>117</v>
      </c>
      <c r="D119" s="3">
        <v>1.2595137231936122</v>
      </c>
      <c r="E119" s="3">
        <v>-1.2355718135219982</v>
      </c>
      <c r="F119" s="3">
        <v>-2.3547465955080242</v>
      </c>
      <c r="G119" s="3">
        <v>1.0579637092175561E-4</v>
      </c>
      <c r="H119" s="3">
        <v>9.9863048676246836E-3</v>
      </c>
      <c r="I119" s="3" t="s">
        <v>118</v>
      </c>
      <c r="J119" s="3" t="s">
        <v>20</v>
      </c>
    </row>
    <row r="120" spans="1:10" x14ac:dyDescent="0.2">
      <c r="A120" s="3" t="s">
        <v>445</v>
      </c>
      <c r="B120" s="3" t="s">
        <v>138</v>
      </c>
      <c r="C120" s="3" t="s">
        <v>626</v>
      </c>
      <c r="D120" s="3">
        <v>1.5343932203688668</v>
      </c>
      <c r="E120" s="3">
        <v>-1.2364954780812412</v>
      </c>
      <c r="F120" s="3">
        <v>-2.3562546705467677</v>
      </c>
      <c r="G120" s="3">
        <v>3.0188295209560017E-5</v>
      </c>
      <c r="H120" s="3">
        <v>4.3067409575989601E-3</v>
      </c>
      <c r="I120" s="3" t="s">
        <v>627</v>
      </c>
      <c r="J120" s="3" t="s">
        <v>20</v>
      </c>
    </row>
    <row r="121" spans="1:10" x14ac:dyDescent="0.2">
      <c r="A121" s="3" t="s">
        <v>446</v>
      </c>
      <c r="B121" s="3" t="s">
        <v>82</v>
      </c>
      <c r="C121" s="3" t="s">
        <v>628</v>
      </c>
      <c r="D121" s="3">
        <v>2.1368843403963274</v>
      </c>
      <c r="E121" s="3">
        <v>-1.2407489309955202</v>
      </c>
      <c r="F121" s="3">
        <v>-2.3632117935963564</v>
      </c>
      <c r="G121" s="3">
        <v>4.5272896875105123E-4</v>
      </c>
      <c r="H121" s="3">
        <v>2.7404276229776318E-2</v>
      </c>
      <c r="I121" s="3" t="s">
        <v>629</v>
      </c>
      <c r="J121" s="3" t="s">
        <v>14</v>
      </c>
    </row>
    <row r="122" spans="1:10" x14ac:dyDescent="0.2">
      <c r="A122" s="3" t="s">
        <v>113</v>
      </c>
      <c r="B122" s="3" t="s">
        <v>93</v>
      </c>
      <c r="C122" s="3" t="s">
        <v>114</v>
      </c>
      <c r="D122" s="3">
        <v>10.295029357951369</v>
      </c>
      <c r="E122" s="3">
        <v>-1.2451848698749695</v>
      </c>
      <c r="F122" s="3">
        <v>-2.370489281736659</v>
      </c>
      <c r="G122" s="3">
        <v>9.6806518207191228E-4</v>
      </c>
      <c r="H122" s="3">
        <v>4.409753635348472E-2</v>
      </c>
      <c r="I122" s="3" t="s">
        <v>115</v>
      </c>
      <c r="J122" s="3" t="s">
        <v>20</v>
      </c>
    </row>
    <row r="123" spans="1:10" x14ac:dyDescent="0.2">
      <c r="A123" s="3" t="s">
        <v>447</v>
      </c>
      <c r="B123" s="3" t="s">
        <v>93</v>
      </c>
      <c r="C123" s="3" t="s">
        <v>630</v>
      </c>
      <c r="D123" s="3">
        <v>7.0545216028013744</v>
      </c>
      <c r="E123" s="3">
        <v>-1.2545476606216135</v>
      </c>
      <c r="F123" s="3">
        <v>-2.3859232917201481</v>
      </c>
      <c r="G123" s="3">
        <v>5.5595347028353426E-7</v>
      </c>
      <c r="H123" s="3">
        <v>1.6420354754567869E-4</v>
      </c>
      <c r="I123" s="3" t="s">
        <v>631</v>
      </c>
      <c r="J123" s="3" t="s">
        <v>20</v>
      </c>
    </row>
    <row r="124" spans="1:10" x14ac:dyDescent="0.2">
      <c r="A124" s="3" t="s">
        <v>448</v>
      </c>
      <c r="B124" s="3" t="s">
        <v>138</v>
      </c>
      <c r="C124" s="3" t="s">
        <v>632</v>
      </c>
      <c r="D124" s="3">
        <v>1.4959352852734136</v>
      </c>
      <c r="E124" s="3">
        <v>-1.2878850180214649</v>
      </c>
      <c r="F124" s="3">
        <v>-2.4416984156009285</v>
      </c>
      <c r="G124" s="3">
        <v>7.2239303834308477E-7</v>
      </c>
      <c r="H124" s="3">
        <v>2.0997557647838998E-4</v>
      </c>
      <c r="I124" s="3" t="s">
        <v>633</v>
      </c>
      <c r="J124" s="3" t="s">
        <v>20</v>
      </c>
    </row>
    <row r="125" spans="1:10" x14ac:dyDescent="0.2">
      <c r="A125" s="3" t="s">
        <v>449</v>
      </c>
      <c r="B125" s="3" t="s">
        <v>110</v>
      </c>
      <c r="C125" s="3" t="s">
        <v>634</v>
      </c>
      <c r="D125" s="3">
        <v>1.6634216601761476</v>
      </c>
      <c r="E125" s="3">
        <v>-1.3103618335873994</v>
      </c>
      <c r="F125" s="3">
        <v>-2.4800373249940622</v>
      </c>
      <c r="G125" s="3">
        <v>9.3849697475192248E-6</v>
      </c>
      <c r="H125" s="3">
        <v>1.7015600595700201E-3</v>
      </c>
      <c r="I125" s="3" t="s">
        <v>635</v>
      </c>
      <c r="J125" s="3" t="s">
        <v>20</v>
      </c>
    </row>
    <row r="126" spans="1:10" x14ac:dyDescent="0.2">
      <c r="A126" s="3" t="s">
        <v>450</v>
      </c>
      <c r="B126" s="3" t="s">
        <v>39</v>
      </c>
      <c r="C126" s="3" t="s">
        <v>636</v>
      </c>
      <c r="D126" s="3">
        <v>96.03114216399095</v>
      </c>
      <c r="E126" s="3">
        <v>-1.3343598694382655</v>
      </c>
      <c r="F126" s="3">
        <v>-2.5216357078034579</v>
      </c>
      <c r="G126" s="3">
        <v>4.1515497110469627E-4</v>
      </c>
      <c r="H126" s="3">
        <v>2.6254251118519201E-2</v>
      </c>
      <c r="I126" s="3" t="s">
        <v>637</v>
      </c>
      <c r="J126" s="3" t="s">
        <v>20</v>
      </c>
    </row>
    <row r="127" spans="1:10" x14ac:dyDescent="0.2">
      <c r="A127" s="3" t="s">
        <v>451</v>
      </c>
      <c r="B127" s="3" t="s">
        <v>39</v>
      </c>
      <c r="C127" s="3" t="s">
        <v>638</v>
      </c>
      <c r="D127" s="3">
        <v>1.426953203874183</v>
      </c>
      <c r="E127" s="3">
        <v>-1.3447765938912808</v>
      </c>
      <c r="F127" s="3">
        <v>-2.5399086213548401</v>
      </c>
      <c r="G127" s="3">
        <v>4.218182640339037E-4</v>
      </c>
      <c r="H127" s="3">
        <v>2.6355291948951767E-2</v>
      </c>
      <c r="I127" s="3" t="s">
        <v>639</v>
      </c>
      <c r="J127" s="3" t="s">
        <v>20</v>
      </c>
    </row>
    <row r="128" spans="1:10" x14ac:dyDescent="0.2">
      <c r="A128" s="3" t="s">
        <v>452</v>
      </c>
      <c r="B128" s="3" t="s">
        <v>103</v>
      </c>
      <c r="C128" s="3" t="s">
        <v>640</v>
      </c>
      <c r="D128" s="3">
        <v>2.4172395182616295</v>
      </c>
      <c r="E128" s="3">
        <v>-1.3489566151761114</v>
      </c>
      <c r="F128" s="3">
        <v>-2.5472783475726044</v>
      </c>
      <c r="G128" s="3">
        <v>1.001825170902028E-7</v>
      </c>
      <c r="H128" s="3">
        <v>3.5971416724623408E-5</v>
      </c>
      <c r="I128" s="3" t="s">
        <v>641</v>
      </c>
      <c r="J128" s="3" t="s">
        <v>20</v>
      </c>
    </row>
    <row r="129" spans="1:10" x14ac:dyDescent="0.2">
      <c r="A129" s="3" t="s">
        <v>453</v>
      </c>
      <c r="B129" s="3" t="s">
        <v>39</v>
      </c>
      <c r="C129" s="3" t="s">
        <v>642</v>
      </c>
      <c r="D129" s="3">
        <v>0.31202426268156502</v>
      </c>
      <c r="E129" s="3">
        <v>-1.3684690335281002</v>
      </c>
      <c r="F129" s="3">
        <v>-2.5819642649777825</v>
      </c>
      <c r="G129" s="3">
        <v>7.2656488083628875E-4</v>
      </c>
      <c r="H129" s="3">
        <v>3.6957933605205891E-2</v>
      </c>
      <c r="I129" s="3" t="s">
        <v>643</v>
      </c>
      <c r="J129" s="3" t="s">
        <v>20</v>
      </c>
    </row>
    <row r="130" spans="1:10" x14ac:dyDescent="0.2">
      <c r="A130" s="3" t="s">
        <v>454</v>
      </c>
      <c r="B130" s="3" t="s">
        <v>138</v>
      </c>
      <c r="C130" s="3" t="s">
        <v>644</v>
      </c>
      <c r="D130" s="3">
        <v>0.17391008119368695</v>
      </c>
      <c r="E130" s="3">
        <v>-1.3730653153362942</v>
      </c>
      <c r="F130" s="3">
        <v>-2.5902032616923782</v>
      </c>
      <c r="G130" s="3">
        <v>8.669488190874687E-5</v>
      </c>
      <c r="H130" s="3">
        <v>8.4896079011388906E-3</v>
      </c>
      <c r="I130" s="3" t="s">
        <v>645</v>
      </c>
      <c r="J130" s="3" t="s">
        <v>20</v>
      </c>
    </row>
    <row r="131" spans="1:10" x14ac:dyDescent="0.2">
      <c r="A131" s="3" t="s">
        <v>455</v>
      </c>
      <c r="B131" s="3" t="s">
        <v>35</v>
      </c>
      <c r="C131" s="3" t="s">
        <v>646</v>
      </c>
      <c r="D131" s="3">
        <v>0.40078500538823847</v>
      </c>
      <c r="E131" s="3">
        <v>-1.3745830805005599</v>
      </c>
      <c r="F131" s="3">
        <v>-2.5929296791509695</v>
      </c>
      <c r="G131" s="3">
        <v>2.2133012930562125E-4</v>
      </c>
      <c r="H131" s="3">
        <v>1.6610644786248099E-2</v>
      </c>
      <c r="I131" s="3" t="s">
        <v>647</v>
      </c>
      <c r="J131" s="3" t="s">
        <v>20</v>
      </c>
    </row>
    <row r="132" spans="1:10" x14ac:dyDescent="0.2">
      <c r="A132" s="3" t="s">
        <v>456</v>
      </c>
      <c r="B132" s="3" t="s">
        <v>103</v>
      </c>
      <c r="C132" s="3" t="s">
        <v>648</v>
      </c>
      <c r="D132" s="3">
        <v>0.20853194639465861</v>
      </c>
      <c r="E132" s="3">
        <v>-1.3795940032466725</v>
      </c>
      <c r="F132" s="3">
        <v>-2.6019513783830051</v>
      </c>
      <c r="G132" s="3">
        <v>2.2694329978775033E-4</v>
      </c>
      <c r="H132" s="3">
        <v>1.6847329447767692E-2</v>
      </c>
      <c r="I132" s="3" t="s">
        <v>649</v>
      </c>
      <c r="J132" s="3" t="s">
        <v>20</v>
      </c>
    </row>
    <row r="133" spans="1:10" x14ac:dyDescent="0.2">
      <c r="A133" s="3" t="s">
        <v>457</v>
      </c>
      <c r="B133" s="3" t="s">
        <v>103</v>
      </c>
      <c r="C133" s="3" t="s">
        <v>650</v>
      </c>
      <c r="D133" s="3">
        <v>0.14446214953962822</v>
      </c>
      <c r="E133" s="3">
        <v>-1.3811471520428853</v>
      </c>
      <c r="F133" s="3">
        <v>-2.6047540453538054</v>
      </c>
      <c r="G133" s="3">
        <v>4.9042951367204415E-4</v>
      </c>
      <c r="H133" s="3">
        <v>2.8727463577457531E-2</v>
      </c>
      <c r="I133" s="3" t="s">
        <v>651</v>
      </c>
      <c r="J133" s="3" t="s">
        <v>20</v>
      </c>
    </row>
    <row r="134" spans="1:10" x14ac:dyDescent="0.2">
      <c r="A134" s="3" t="s">
        <v>458</v>
      </c>
      <c r="B134" s="3" t="s">
        <v>31</v>
      </c>
      <c r="C134" s="3" t="s">
        <v>652</v>
      </c>
      <c r="D134" s="3">
        <v>0.7301402935913065</v>
      </c>
      <c r="E134" s="3">
        <v>-1.3922560094070566</v>
      </c>
      <c r="F134" s="3">
        <v>-2.6248882600515251</v>
      </c>
      <c r="G134" s="3">
        <v>5.5158016891180401E-4</v>
      </c>
      <c r="H134" s="3">
        <v>3.0515214661972677E-2</v>
      </c>
      <c r="I134" s="3" t="s">
        <v>653</v>
      </c>
      <c r="J134" s="3" t="s">
        <v>20</v>
      </c>
    </row>
    <row r="135" spans="1:10" x14ac:dyDescent="0.2">
      <c r="A135" s="3" t="s">
        <v>459</v>
      </c>
      <c r="B135" s="3" t="s">
        <v>26</v>
      </c>
      <c r="C135" s="3" t="s">
        <v>654</v>
      </c>
      <c r="D135" s="3">
        <v>0.45564569555120987</v>
      </c>
      <c r="E135" s="3">
        <v>-1.3940147705059629</v>
      </c>
      <c r="F135" s="3">
        <v>-2.628090160901718</v>
      </c>
      <c r="G135" s="3">
        <v>7.3214358017555038E-4</v>
      </c>
      <c r="H135" s="3">
        <v>3.7138540831508804E-2</v>
      </c>
      <c r="I135" s="3" t="s">
        <v>655</v>
      </c>
      <c r="J135" s="3" t="s">
        <v>20</v>
      </c>
    </row>
    <row r="136" spans="1:10" x14ac:dyDescent="0.2">
      <c r="A136" s="3" t="s">
        <v>460</v>
      </c>
      <c r="B136" s="3" t="s">
        <v>138</v>
      </c>
      <c r="C136" s="3" t="s">
        <v>656</v>
      </c>
      <c r="D136" s="3">
        <v>9.6318420833816223</v>
      </c>
      <c r="E136" s="3">
        <v>-1.3962700054442891</v>
      </c>
      <c r="F136" s="3">
        <v>-2.6322016297430388</v>
      </c>
      <c r="G136" s="3">
        <v>2.35494936303958E-4</v>
      </c>
      <c r="H136" s="3">
        <v>1.6881449562228475E-2</v>
      </c>
      <c r="I136" s="3" t="s">
        <v>657</v>
      </c>
      <c r="J136" s="3" t="s">
        <v>20</v>
      </c>
    </row>
    <row r="137" spans="1:10" x14ac:dyDescent="0.2">
      <c r="A137" s="3" t="s">
        <v>461</v>
      </c>
      <c r="B137" s="3" t="s">
        <v>138</v>
      </c>
      <c r="C137" s="3" t="s">
        <v>658</v>
      </c>
      <c r="D137" s="3">
        <v>0.97631655312322074</v>
      </c>
      <c r="E137" s="3">
        <v>-1.397029232097055</v>
      </c>
      <c r="F137" s="3">
        <v>-2.633587205705433</v>
      </c>
      <c r="G137" s="3">
        <v>1.1912528039841354E-4</v>
      </c>
      <c r="H137" s="3">
        <v>1.0889199139096814E-2</v>
      </c>
      <c r="I137" s="3" t="s">
        <v>659</v>
      </c>
      <c r="J137" s="3" t="s">
        <v>20</v>
      </c>
    </row>
    <row r="138" spans="1:10" x14ac:dyDescent="0.2">
      <c r="A138" s="3" t="s">
        <v>462</v>
      </c>
      <c r="B138" s="3" t="s">
        <v>297</v>
      </c>
      <c r="C138" s="3" t="s">
        <v>660</v>
      </c>
      <c r="D138" s="3">
        <v>0.35118950003093169</v>
      </c>
      <c r="E138" s="3">
        <v>-1.3983247524140785</v>
      </c>
      <c r="F138" s="3">
        <v>-2.6359531929708035</v>
      </c>
      <c r="G138" s="3">
        <v>4.3886345845798011E-5</v>
      </c>
      <c r="H138" s="3">
        <v>5.5808803133906466E-3</v>
      </c>
      <c r="I138" s="3" t="s">
        <v>661</v>
      </c>
      <c r="J138" s="3" t="s">
        <v>14</v>
      </c>
    </row>
    <row r="139" spans="1:10" x14ac:dyDescent="0.2">
      <c r="A139" s="3" t="s">
        <v>463</v>
      </c>
      <c r="B139" s="3" t="s">
        <v>82</v>
      </c>
      <c r="C139" s="3" t="s">
        <v>662</v>
      </c>
      <c r="D139" s="3">
        <v>0.71011865925188067</v>
      </c>
      <c r="E139" s="3">
        <v>-1.4001409120949888</v>
      </c>
      <c r="F139" s="3">
        <v>-2.6392735942551506</v>
      </c>
      <c r="G139" s="3">
        <v>5.4290878206852532E-5</v>
      </c>
      <c r="H139" s="3">
        <v>6.2959892399201516E-3</v>
      </c>
      <c r="I139" s="3" t="s">
        <v>663</v>
      </c>
      <c r="J139" s="3" t="s">
        <v>20</v>
      </c>
    </row>
    <row r="140" spans="1:10" x14ac:dyDescent="0.2">
      <c r="A140" s="3" t="s">
        <v>464</v>
      </c>
      <c r="B140" s="3" t="s">
        <v>82</v>
      </c>
      <c r="C140" s="3" t="s">
        <v>664</v>
      </c>
      <c r="D140" s="3">
        <v>1.9753587282239853</v>
      </c>
      <c r="E140" s="3">
        <v>-1.4041588139771501</v>
      </c>
      <c r="F140" s="3">
        <v>-2.6466342091401058</v>
      </c>
      <c r="G140" s="3">
        <v>3.5603543489610241E-5</v>
      </c>
      <c r="H140" s="3">
        <v>4.7819857420394974E-3</v>
      </c>
      <c r="I140" s="3" t="s">
        <v>665</v>
      </c>
      <c r="J140" s="3" t="s">
        <v>20</v>
      </c>
    </row>
    <row r="141" spans="1:10" x14ac:dyDescent="0.2">
      <c r="A141" s="3" t="s">
        <v>465</v>
      </c>
      <c r="B141" s="3" t="s">
        <v>26</v>
      </c>
      <c r="C141" s="3" t="s">
        <v>666</v>
      </c>
      <c r="D141" s="3">
        <v>3.9001535654942652</v>
      </c>
      <c r="E141" s="3">
        <v>-1.4158993268400835</v>
      </c>
      <c r="F141" s="3">
        <v>-2.6682601381525144</v>
      </c>
      <c r="G141" s="3">
        <v>1.8989028561521116E-5</v>
      </c>
      <c r="H141" s="3">
        <v>3.1047061698087027E-3</v>
      </c>
      <c r="I141" s="3" t="s">
        <v>667</v>
      </c>
      <c r="J141" s="3" t="s">
        <v>20</v>
      </c>
    </row>
    <row r="142" spans="1:10" x14ac:dyDescent="0.2">
      <c r="A142" s="3" t="s">
        <v>466</v>
      </c>
      <c r="B142" s="3" t="s">
        <v>35</v>
      </c>
      <c r="C142" s="3" t="s">
        <v>668</v>
      </c>
      <c r="D142" s="3">
        <v>0.30978040939105789</v>
      </c>
      <c r="E142" s="3">
        <v>-1.4464326783291317</v>
      </c>
      <c r="F142" s="3">
        <v>-2.7253333007938592</v>
      </c>
      <c r="G142" s="3">
        <v>1.7513101695612371E-4</v>
      </c>
      <c r="H142" s="3">
        <v>1.4316960636163114E-2</v>
      </c>
      <c r="I142" s="3" t="s">
        <v>669</v>
      </c>
      <c r="J142" s="3" t="s">
        <v>20</v>
      </c>
    </row>
    <row r="143" spans="1:10" x14ac:dyDescent="0.2">
      <c r="A143" s="3" t="s">
        <v>467</v>
      </c>
      <c r="B143" s="3" t="s">
        <v>17</v>
      </c>
      <c r="C143" s="3" t="s">
        <v>670</v>
      </c>
      <c r="D143" s="3">
        <v>8.448332133099921</v>
      </c>
      <c r="E143" s="3">
        <v>-1.4486093993122682</v>
      </c>
      <c r="F143" s="3">
        <v>-2.7294483545989774</v>
      </c>
      <c r="G143" s="3">
        <v>8.9875733233653571E-4</v>
      </c>
      <c r="H143" s="3">
        <v>4.1771685963823961E-2</v>
      </c>
      <c r="I143" s="3" t="s">
        <v>671</v>
      </c>
      <c r="J143" s="3" t="s">
        <v>20</v>
      </c>
    </row>
    <row r="144" spans="1:10" x14ac:dyDescent="0.2">
      <c r="A144" s="3" t="s">
        <v>468</v>
      </c>
      <c r="B144" s="3" t="s">
        <v>103</v>
      </c>
      <c r="C144" s="3" t="s">
        <v>672</v>
      </c>
      <c r="D144" s="3">
        <v>3.1682555345507954</v>
      </c>
      <c r="E144" s="3">
        <v>-1.4720966520108592</v>
      </c>
      <c r="F144" s="3">
        <v>-2.774247790184599</v>
      </c>
      <c r="G144" s="3">
        <v>1.2154736358135794E-6</v>
      </c>
      <c r="H144" s="3">
        <v>3.1796790312883241E-4</v>
      </c>
      <c r="I144" s="3" t="s">
        <v>673</v>
      </c>
      <c r="J144" s="3" t="s">
        <v>20</v>
      </c>
    </row>
    <row r="145" spans="1:10" x14ac:dyDescent="0.2">
      <c r="A145" s="3" t="s">
        <v>469</v>
      </c>
      <c r="B145" s="3" t="s">
        <v>35</v>
      </c>
      <c r="C145" s="3" t="s">
        <v>674</v>
      </c>
      <c r="D145" s="3">
        <v>0.16918024369777598</v>
      </c>
      <c r="E145" s="3">
        <v>-1.4828654232320606</v>
      </c>
      <c r="F145" s="3">
        <v>-2.7950332066309742</v>
      </c>
      <c r="G145" s="3">
        <v>8.1752067177359971E-4</v>
      </c>
      <c r="H145" s="3">
        <v>3.9211003829829671E-2</v>
      </c>
      <c r="I145" s="3" t="s">
        <v>675</v>
      </c>
      <c r="J145" s="3" t="s">
        <v>14</v>
      </c>
    </row>
    <row r="146" spans="1:10" x14ac:dyDescent="0.2">
      <c r="A146" s="3" t="s">
        <v>187</v>
      </c>
      <c r="B146" s="3" t="s">
        <v>59</v>
      </c>
      <c r="C146" s="3" t="s">
        <v>188</v>
      </c>
      <c r="D146" s="3">
        <v>3.282922002754832</v>
      </c>
      <c r="E146" s="3">
        <v>-1.4945499148501904</v>
      </c>
      <c r="F146" s="3">
        <v>-2.8177623010397661</v>
      </c>
      <c r="G146" s="3">
        <v>2.7799581171016665E-4</v>
      </c>
      <c r="H146" s="3">
        <v>1.8994997403121536E-2</v>
      </c>
      <c r="I146" s="3" t="s">
        <v>189</v>
      </c>
      <c r="J146" s="3" t="s">
        <v>20</v>
      </c>
    </row>
    <row r="147" spans="1:10" x14ac:dyDescent="0.2">
      <c r="A147" s="3" t="s">
        <v>470</v>
      </c>
      <c r="B147" s="3" t="s">
        <v>93</v>
      </c>
      <c r="C147" s="3" t="s">
        <v>676</v>
      </c>
      <c r="D147" s="3">
        <v>17.593882774118434</v>
      </c>
      <c r="E147" s="3">
        <v>-1.5032941239857209</v>
      </c>
      <c r="F147" s="3">
        <v>-2.8348926871128639</v>
      </c>
      <c r="G147" s="3">
        <v>3.2955521209274468E-8</v>
      </c>
      <c r="H147" s="3">
        <v>1.3119163138787697E-5</v>
      </c>
      <c r="I147" s="3" t="s">
        <v>677</v>
      </c>
      <c r="J147" s="3" t="s">
        <v>20</v>
      </c>
    </row>
    <row r="148" spans="1:10" x14ac:dyDescent="0.2">
      <c r="A148" s="3" t="s">
        <v>471</v>
      </c>
      <c r="B148" s="3" t="s">
        <v>31</v>
      </c>
      <c r="C148" s="3" t="s">
        <v>678</v>
      </c>
      <c r="D148" s="3">
        <v>1.4591854611365787</v>
      </c>
      <c r="E148" s="3">
        <v>-1.5050026960620302</v>
      </c>
      <c r="F148" s="3">
        <v>-2.8382520164297711</v>
      </c>
      <c r="G148" s="3">
        <v>1.7097616911052629E-4</v>
      </c>
      <c r="H148" s="3">
        <v>1.4167038953628768E-2</v>
      </c>
      <c r="I148" s="3" t="s">
        <v>679</v>
      </c>
      <c r="J148" s="3" t="s">
        <v>20</v>
      </c>
    </row>
    <row r="149" spans="1:10" x14ac:dyDescent="0.2">
      <c r="A149" s="3" t="s">
        <v>472</v>
      </c>
      <c r="B149" s="3" t="s">
        <v>39</v>
      </c>
      <c r="C149" s="3" t="s">
        <v>680</v>
      </c>
      <c r="D149" s="3">
        <v>2.6168991051447748</v>
      </c>
      <c r="E149" s="3">
        <v>-1.5054986043683281</v>
      </c>
      <c r="F149" s="3">
        <v>-2.8392277976209117</v>
      </c>
      <c r="G149" s="3">
        <v>4.8870840745775609E-5</v>
      </c>
      <c r="H149" s="3">
        <v>5.9661522382442869E-3</v>
      </c>
      <c r="I149" s="3" t="s">
        <v>681</v>
      </c>
      <c r="J149" s="3" t="s">
        <v>20</v>
      </c>
    </row>
    <row r="150" spans="1:10" x14ac:dyDescent="0.2">
      <c r="A150" s="3" t="s">
        <v>473</v>
      </c>
      <c r="B150" s="3" t="s">
        <v>138</v>
      </c>
      <c r="C150" s="3" t="s">
        <v>682</v>
      </c>
      <c r="D150" s="3">
        <v>3.7895880075009289</v>
      </c>
      <c r="E150" s="3">
        <v>-1.5067651384021012</v>
      </c>
      <c r="F150" s="3">
        <v>-2.8417214344882242</v>
      </c>
      <c r="G150" s="3">
        <v>1.5425191541513853E-5</v>
      </c>
      <c r="H150" s="3">
        <v>2.6154269213722377E-3</v>
      </c>
      <c r="I150" s="3" t="s">
        <v>683</v>
      </c>
      <c r="J150" s="3" t="s">
        <v>20</v>
      </c>
    </row>
    <row r="151" spans="1:10" x14ac:dyDescent="0.2">
      <c r="A151" s="3" t="s">
        <v>474</v>
      </c>
      <c r="B151" s="3" t="s">
        <v>35</v>
      </c>
      <c r="C151" s="3" t="s">
        <v>684</v>
      </c>
      <c r="D151" s="3">
        <v>4.3227658709374044</v>
      </c>
      <c r="E151" s="3">
        <v>-1.5107844109882966</v>
      </c>
      <c r="F151" s="3">
        <v>-2.8496493593669481</v>
      </c>
      <c r="G151" s="3">
        <v>9.3766798762911878E-4</v>
      </c>
      <c r="H151" s="3">
        <v>4.311755939256056E-2</v>
      </c>
      <c r="I151" s="3" t="s">
        <v>685</v>
      </c>
      <c r="J151" s="3" t="s">
        <v>20</v>
      </c>
    </row>
    <row r="152" spans="1:10" x14ac:dyDescent="0.2">
      <c r="A152" s="3" t="s">
        <v>102</v>
      </c>
      <c r="B152" s="3" t="s">
        <v>103</v>
      </c>
      <c r="C152" s="3" t="s">
        <v>104</v>
      </c>
      <c r="D152" s="3">
        <v>4.9449777100643981</v>
      </c>
      <c r="E152" s="3">
        <v>-1.5311583534538995</v>
      </c>
      <c r="F152" s="3">
        <v>-2.8901780108792852</v>
      </c>
      <c r="G152" s="3">
        <v>2.4304616304694949E-4</v>
      </c>
      <c r="H152" s="3">
        <v>1.7227151255898309E-2</v>
      </c>
      <c r="I152" s="3" t="s">
        <v>105</v>
      </c>
      <c r="J152" s="3" t="s">
        <v>20</v>
      </c>
    </row>
    <row r="153" spans="1:10" x14ac:dyDescent="0.2">
      <c r="A153" s="3" t="s">
        <v>475</v>
      </c>
      <c r="B153" s="3" t="s">
        <v>86</v>
      </c>
      <c r="C153" s="3" t="s">
        <v>686</v>
      </c>
      <c r="D153" s="3">
        <v>3.2683687359180458</v>
      </c>
      <c r="E153" s="3">
        <v>-1.5346766791012183</v>
      </c>
      <c r="F153" s="3">
        <v>-2.8972349400112209</v>
      </c>
      <c r="G153" s="3">
        <v>1.6688690605448129E-4</v>
      </c>
      <c r="H153" s="3">
        <v>1.3891059198498461E-2</v>
      </c>
      <c r="I153" s="3" t="s">
        <v>687</v>
      </c>
      <c r="J153" s="3" t="s">
        <v>20</v>
      </c>
    </row>
    <row r="154" spans="1:10" x14ac:dyDescent="0.2">
      <c r="A154" s="3" t="s">
        <v>476</v>
      </c>
      <c r="B154" s="3" t="s">
        <v>154</v>
      </c>
      <c r="C154" s="3" t="s">
        <v>688</v>
      </c>
      <c r="D154" s="3">
        <v>6.9513695420584138</v>
      </c>
      <c r="E154" s="3">
        <v>-1.5462923343701664</v>
      </c>
      <c r="F154" s="3">
        <v>-2.9206557760073792</v>
      </c>
      <c r="G154" s="3">
        <v>4.967736915471174E-6</v>
      </c>
      <c r="H154" s="3">
        <v>1.054753833028212E-3</v>
      </c>
      <c r="I154" s="3" t="s">
        <v>689</v>
      </c>
      <c r="J154" s="3" t="s">
        <v>20</v>
      </c>
    </row>
    <row r="155" spans="1:10" x14ac:dyDescent="0.2">
      <c r="A155" s="3" t="s">
        <v>477</v>
      </c>
      <c r="B155" s="3" t="s">
        <v>93</v>
      </c>
      <c r="C155" s="3" t="s">
        <v>690</v>
      </c>
      <c r="D155" s="3">
        <v>0.55089346251924209</v>
      </c>
      <c r="E155" s="3">
        <v>-1.5695108849806538</v>
      </c>
      <c r="F155" s="3">
        <v>-2.9680407196881031</v>
      </c>
      <c r="G155" s="3">
        <v>4.3226989953990523E-4</v>
      </c>
      <c r="H155" s="3">
        <v>2.6652277442339205E-2</v>
      </c>
      <c r="I155" s="3" t="s">
        <v>691</v>
      </c>
      <c r="J155" s="3" t="s">
        <v>20</v>
      </c>
    </row>
    <row r="156" spans="1:10" x14ac:dyDescent="0.2">
      <c r="A156" s="3" t="s">
        <v>478</v>
      </c>
      <c r="B156" s="3" t="s">
        <v>26</v>
      </c>
      <c r="C156" s="3" t="s">
        <v>692</v>
      </c>
      <c r="D156" s="3">
        <v>0.76412169215139614</v>
      </c>
      <c r="E156" s="3">
        <v>-1.5755201485430419</v>
      </c>
      <c r="F156" s="3">
        <v>-2.9804292950337148</v>
      </c>
      <c r="G156" s="3">
        <v>1.0074463047035345E-3</v>
      </c>
      <c r="H156" s="3">
        <v>4.5439302294904248E-2</v>
      </c>
      <c r="I156" s="3" t="s">
        <v>693</v>
      </c>
      <c r="J156" s="3" t="s">
        <v>20</v>
      </c>
    </row>
    <row r="157" spans="1:10" x14ac:dyDescent="0.2">
      <c r="A157" s="3" t="s">
        <v>479</v>
      </c>
      <c r="B157" s="3" t="s">
        <v>110</v>
      </c>
      <c r="C157" s="3" t="s">
        <v>694</v>
      </c>
      <c r="D157" s="3">
        <v>0.58900439713297403</v>
      </c>
      <c r="E157" s="3">
        <v>-1.5770569785381165</v>
      </c>
      <c r="F157" s="3">
        <v>-2.9836058871176614</v>
      </c>
      <c r="G157" s="3">
        <v>3.9278893510596833E-7</v>
      </c>
      <c r="H157" s="3">
        <v>1.1791395048623758E-4</v>
      </c>
      <c r="I157" s="3" t="s">
        <v>695</v>
      </c>
      <c r="J157" s="3" t="s">
        <v>20</v>
      </c>
    </row>
    <row r="158" spans="1:10" x14ac:dyDescent="0.2">
      <c r="A158" s="3" t="s">
        <v>480</v>
      </c>
      <c r="B158" s="3" t="s">
        <v>31</v>
      </c>
      <c r="C158" s="3" t="s">
        <v>696</v>
      </c>
      <c r="D158" s="3">
        <v>0.24806462269822016</v>
      </c>
      <c r="E158" s="3">
        <v>-1.6038775691446314</v>
      </c>
      <c r="F158" s="3">
        <v>-3.0395917541917434</v>
      </c>
      <c r="G158" s="3">
        <v>1.1155193392197092E-6</v>
      </c>
      <c r="H158" s="3">
        <v>3.0040279617340169E-4</v>
      </c>
      <c r="I158" s="3" t="s">
        <v>697</v>
      </c>
      <c r="J158" s="3" t="s">
        <v>20</v>
      </c>
    </row>
    <row r="159" spans="1:10" x14ac:dyDescent="0.2">
      <c r="A159" s="3" t="s">
        <v>481</v>
      </c>
      <c r="B159" s="3" t="s">
        <v>26</v>
      </c>
      <c r="C159" s="3" t="s">
        <v>698</v>
      </c>
      <c r="D159" s="3">
        <v>1.3581594160104031</v>
      </c>
      <c r="E159" s="3">
        <v>-1.611429978061373</v>
      </c>
      <c r="F159" s="3">
        <v>-3.0555455291536164</v>
      </c>
      <c r="G159" s="3">
        <v>2.2254884338958563E-5</v>
      </c>
      <c r="H159" s="3">
        <v>3.5275381276559156E-3</v>
      </c>
      <c r="I159" s="3" t="s">
        <v>699</v>
      </c>
      <c r="J159" s="3" t="s">
        <v>20</v>
      </c>
    </row>
    <row r="160" spans="1:10" x14ac:dyDescent="0.2">
      <c r="A160" s="3" t="s">
        <v>482</v>
      </c>
      <c r="B160" s="3" t="s">
        <v>78</v>
      </c>
      <c r="C160" s="3" t="s">
        <v>700</v>
      </c>
      <c r="D160" s="3">
        <v>13.42089618286612</v>
      </c>
      <c r="E160" s="3">
        <v>-1.6242984750543361</v>
      </c>
      <c r="F160" s="3">
        <v>-3.0829221844210331</v>
      </c>
      <c r="G160" s="3">
        <v>9.1755428693862689E-15</v>
      </c>
      <c r="H160" s="3">
        <v>1.6802254102420135E-11</v>
      </c>
      <c r="I160" s="3" t="s">
        <v>701</v>
      </c>
      <c r="J160" s="3" t="s">
        <v>20</v>
      </c>
    </row>
    <row r="161" spans="1:10" x14ac:dyDescent="0.2">
      <c r="A161" s="3" t="s">
        <v>147</v>
      </c>
      <c r="B161" s="3" t="s">
        <v>11</v>
      </c>
      <c r="C161" s="3" t="s">
        <v>148</v>
      </c>
      <c r="D161" s="3">
        <v>18.477054045970611</v>
      </c>
      <c r="E161" s="3">
        <v>-1.6257852868159439</v>
      </c>
      <c r="F161" s="3">
        <v>-3.0861010181951549</v>
      </c>
      <c r="G161" s="3">
        <v>1.3104223095308633E-9</v>
      </c>
      <c r="H161" s="3">
        <v>8.2746390800445408E-7</v>
      </c>
      <c r="I161" s="3" t="s">
        <v>149</v>
      </c>
      <c r="J161" s="3" t="s">
        <v>20</v>
      </c>
    </row>
    <row r="162" spans="1:10" x14ac:dyDescent="0.2">
      <c r="A162" s="3" t="s">
        <v>483</v>
      </c>
      <c r="B162" s="3" t="s">
        <v>26</v>
      </c>
      <c r="C162" s="3" t="s">
        <v>702</v>
      </c>
      <c r="D162" s="3">
        <v>0.88702231633931183</v>
      </c>
      <c r="E162" s="3">
        <v>-1.6302661607848865</v>
      </c>
      <c r="F162" s="3">
        <v>-3.0957010559517752</v>
      </c>
      <c r="G162" s="3">
        <v>1.2101196906714728E-4</v>
      </c>
      <c r="H162" s="3">
        <v>1.0930629276106447E-2</v>
      </c>
      <c r="I162" s="3" t="s">
        <v>703</v>
      </c>
      <c r="J162" s="3" t="s">
        <v>20</v>
      </c>
    </row>
    <row r="163" spans="1:10" x14ac:dyDescent="0.2">
      <c r="A163" s="3" t="s">
        <v>484</v>
      </c>
      <c r="B163" s="3" t="s">
        <v>39</v>
      </c>
      <c r="C163" s="3" t="s">
        <v>704</v>
      </c>
      <c r="D163" s="3">
        <v>0.73973532055627134</v>
      </c>
      <c r="E163" s="3">
        <v>-1.6348930478616694</v>
      </c>
      <c r="F163" s="3">
        <v>-3.1056452588900232</v>
      </c>
      <c r="G163" s="3">
        <v>2.7712853646534748E-4</v>
      </c>
      <c r="H163" s="3">
        <v>1.8994997403121536E-2</v>
      </c>
      <c r="I163" s="3" t="s">
        <v>705</v>
      </c>
      <c r="J163" s="3" t="s">
        <v>20</v>
      </c>
    </row>
    <row r="164" spans="1:10" x14ac:dyDescent="0.2">
      <c r="A164" s="3" t="s">
        <v>89</v>
      </c>
      <c r="B164" s="3" t="s">
        <v>39</v>
      </c>
      <c r="C164" s="3" t="s">
        <v>90</v>
      </c>
      <c r="D164" s="3">
        <v>3.0304138653053494</v>
      </c>
      <c r="E164" s="3">
        <v>-1.644262227761647</v>
      </c>
      <c r="F164" s="3">
        <v>-3.1258796365466814</v>
      </c>
      <c r="G164" s="3">
        <v>2.5765304682674202E-4</v>
      </c>
      <c r="H164" s="3">
        <v>1.8008177837753055E-2</v>
      </c>
      <c r="I164" s="3" t="s">
        <v>91</v>
      </c>
      <c r="J164" s="3" t="s">
        <v>20</v>
      </c>
    </row>
    <row r="165" spans="1:10" x14ac:dyDescent="0.2">
      <c r="A165" s="3" t="s">
        <v>485</v>
      </c>
      <c r="B165" s="3" t="s">
        <v>297</v>
      </c>
      <c r="C165" s="3" t="s">
        <v>706</v>
      </c>
      <c r="D165" s="3">
        <v>0.16615906131695984</v>
      </c>
      <c r="E165" s="3">
        <v>-1.6468259969228378</v>
      </c>
      <c r="F165" s="3">
        <v>-3.1314394801403203</v>
      </c>
      <c r="G165" s="3">
        <v>1.6543410609868304E-4</v>
      </c>
      <c r="H165" s="3">
        <v>1.3833010734607689E-2</v>
      </c>
      <c r="I165" s="3" t="s">
        <v>707</v>
      </c>
      <c r="J165" s="3" t="s">
        <v>14</v>
      </c>
    </row>
    <row r="166" spans="1:10" x14ac:dyDescent="0.2">
      <c r="A166" s="3" t="s">
        <v>486</v>
      </c>
      <c r="B166" s="3" t="s">
        <v>35</v>
      </c>
      <c r="C166" s="3" t="s">
        <v>708</v>
      </c>
      <c r="D166" s="3">
        <v>0.60248516229444671</v>
      </c>
      <c r="E166" s="3">
        <v>-1.6485267959711374</v>
      </c>
      <c r="F166" s="3">
        <v>-3.1351333237886791</v>
      </c>
      <c r="G166" s="3">
        <v>4.6079731974181586E-4</v>
      </c>
      <c r="H166" s="3">
        <v>2.7598810127517803E-2</v>
      </c>
      <c r="I166" s="3" t="s">
        <v>709</v>
      </c>
      <c r="J166" s="3" t="s">
        <v>14</v>
      </c>
    </row>
    <row r="167" spans="1:10" x14ac:dyDescent="0.2">
      <c r="A167" s="3" t="s">
        <v>487</v>
      </c>
      <c r="B167" s="3" t="s">
        <v>55</v>
      </c>
      <c r="C167" s="3" t="s">
        <v>710</v>
      </c>
      <c r="D167" s="3">
        <v>2.2123960125113737</v>
      </c>
      <c r="E167" s="3">
        <v>-1.656652508775512</v>
      </c>
      <c r="F167" s="3">
        <v>-3.1528412033506168</v>
      </c>
      <c r="G167" s="3">
        <v>4.602498672238186E-5</v>
      </c>
      <c r="H167" s="3">
        <v>5.698788957618885E-3</v>
      </c>
      <c r="I167" s="3" t="s">
        <v>711</v>
      </c>
      <c r="J167" s="3" t="s">
        <v>20</v>
      </c>
    </row>
    <row r="168" spans="1:10" x14ac:dyDescent="0.2">
      <c r="A168" s="3" t="s">
        <v>488</v>
      </c>
      <c r="B168" s="3" t="s">
        <v>241</v>
      </c>
      <c r="C168" s="3" t="s">
        <v>712</v>
      </c>
      <c r="D168" s="3">
        <v>2.6234007164845079</v>
      </c>
      <c r="E168" s="3">
        <v>-1.6580066175404888</v>
      </c>
      <c r="F168" s="3">
        <v>-3.1558018388173137</v>
      </c>
      <c r="G168" s="3">
        <v>5.0111174898129344E-6</v>
      </c>
      <c r="H168" s="3">
        <v>1.054753833028212E-3</v>
      </c>
      <c r="I168" s="3" t="s">
        <v>713</v>
      </c>
      <c r="J168" s="3" t="s">
        <v>20</v>
      </c>
    </row>
    <row r="169" spans="1:10" x14ac:dyDescent="0.2">
      <c r="A169" s="3" t="s">
        <v>489</v>
      </c>
      <c r="B169" s="3" t="s">
        <v>82</v>
      </c>
      <c r="C169" s="3" t="s">
        <v>714</v>
      </c>
      <c r="D169" s="3">
        <v>6.7446581556652232</v>
      </c>
      <c r="E169" s="3">
        <v>-1.6594033065753286</v>
      </c>
      <c r="F169" s="3">
        <v>-3.1588584848492185</v>
      </c>
      <c r="G169" s="3">
        <v>3.7083554520951174E-5</v>
      </c>
      <c r="H169" s="3">
        <v>4.8505289313404134E-3</v>
      </c>
      <c r="I169" s="3" t="s">
        <v>715</v>
      </c>
      <c r="J169" s="3" t="s">
        <v>20</v>
      </c>
    </row>
    <row r="170" spans="1:10" x14ac:dyDescent="0.2">
      <c r="A170" s="3" t="s">
        <v>490</v>
      </c>
      <c r="B170" s="3" t="s">
        <v>31</v>
      </c>
      <c r="C170" s="3" t="s">
        <v>716</v>
      </c>
      <c r="D170" s="3">
        <v>1.049614025235118</v>
      </c>
      <c r="E170" s="3">
        <v>-1.6645900778507379</v>
      </c>
      <c r="F170" s="3">
        <v>-3.170235639172299</v>
      </c>
      <c r="G170" s="3">
        <v>1.4201761980022393E-4</v>
      </c>
      <c r="H170" s="3">
        <v>1.2383936446579527E-2</v>
      </c>
      <c r="I170" s="3" t="s">
        <v>717</v>
      </c>
      <c r="J170" s="3" t="s">
        <v>20</v>
      </c>
    </row>
    <row r="171" spans="1:10" x14ac:dyDescent="0.2">
      <c r="A171" s="3" t="s">
        <v>491</v>
      </c>
      <c r="B171" s="3" t="s">
        <v>138</v>
      </c>
      <c r="C171" s="3" t="s">
        <v>718</v>
      </c>
      <c r="D171" s="3">
        <v>16.728731884454515</v>
      </c>
      <c r="E171" s="3">
        <v>-1.6729922581300132</v>
      </c>
      <c r="F171" s="3">
        <v>-3.1887527944544773</v>
      </c>
      <c r="G171" s="3">
        <v>7.1763441545683477E-5</v>
      </c>
      <c r="H171" s="3">
        <v>7.5368253559712113E-3</v>
      </c>
      <c r="I171" s="3" t="s">
        <v>719</v>
      </c>
      <c r="J171" s="3" t="s">
        <v>20</v>
      </c>
    </row>
    <row r="172" spans="1:10" x14ac:dyDescent="0.2">
      <c r="A172" s="3" t="s">
        <v>492</v>
      </c>
      <c r="B172" s="3" t="s">
        <v>26</v>
      </c>
      <c r="C172" s="3" t="s">
        <v>720</v>
      </c>
      <c r="D172" s="3">
        <v>3.4982582763793832</v>
      </c>
      <c r="E172" s="3">
        <v>-1.691207974271449</v>
      </c>
      <c r="F172" s="3">
        <v>-3.2292697856003265</v>
      </c>
      <c r="G172" s="3">
        <v>4.0684851298111813E-6</v>
      </c>
      <c r="H172" s="3">
        <v>8.9761565900123319E-4</v>
      </c>
      <c r="I172" s="3" t="s">
        <v>721</v>
      </c>
      <c r="J172" s="3" t="s">
        <v>20</v>
      </c>
    </row>
    <row r="173" spans="1:10" x14ac:dyDescent="0.2">
      <c r="A173" s="3" t="s">
        <v>493</v>
      </c>
      <c r="B173" s="3" t="s">
        <v>103</v>
      </c>
      <c r="C173" s="3" t="s">
        <v>722</v>
      </c>
      <c r="D173" s="3">
        <v>0.51157943785872506</v>
      </c>
      <c r="E173" s="3">
        <v>-1.6921835117437913</v>
      </c>
      <c r="F173" s="3">
        <v>-3.2314541273554327</v>
      </c>
      <c r="G173" s="3">
        <v>7.0543951901562559E-6</v>
      </c>
      <c r="H173" s="3">
        <v>1.3377319671026941E-3</v>
      </c>
      <c r="I173" s="3" t="s">
        <v>723</v>
      </c>
      <c r="J173" s="3" t="s">
        <v>20</v>
      </c>
    </row>
    <row r="174" spans="1:10" x14ac:dyDescent="0.2">
      <c r="A174" s="3" t="s">
        <v>494</v>
      </c>
      <c r="B174" s="3" t="s">
        <v>11</v>
      </c>
      <c r="C174" s="3" t="s">
        <v>724</v>
      </c>
      <c r="D174" s="3">
        <v>0.20081547180031464</v>
      </c>
      <c r="E174" s="3">
        <v>-1.6934733474760517</v>
      </c>
      <c r="F174" s="3">
        <v>-3.2343444878611609</v>
      </c>
      <c r="G174" s="3">
        <v>7.1202171826889018E-4</v>
      </c>
      <c r="H174" s="3">
        <v>3.658151391738778E-2</v>
      </c>
      <c r="I174" s="3" t="s">
        <v>725</v>
      </c>
      <c r="J174" s="3" t="s">
        <v>20</v>
      </c>
    </row>
    <row r="175" spans="1:10" x14ac:dyDescent="0.2">
      <c r="A175" s="3" t="s">
        <v>495</v>
      </c>
      <c r="B175" s="3" t="s">
        <v>110</v>
      </c>
      <c r="C175" s="3" t="s">
        <v>726</v>
      </c>
      <c r="D175" s="3">
        <v>34.116449063317908</v>
      </c>
      <c r="E175" s="3">
        <v>-1.7109087563692482</v>
      </c>
      <c r="F175" s="3">
        <v>-3.273669675708327</v>
      </c>
      <c r="G175" s="3">
        <v>3.7777306716536423E-4</v>
      </c>
      <c r="H175" s="3">
        <v>2.4358381711028696E-2</v>
      </c>
      <c r="I175" s="3" t="s">
        <v>727</v>
      </c>
      <c r="J175" s="3" t="s">
        <v>20</v>
      </c>
    </row>
    <row r="176" spans="1:10" x14ac:dyDescent="0.2">
      <c r="A176" s="3" t="s">
        <v>496</v>
      </c>
      <c r="B176" s="3" t="s">
        <v>103</v>
      </c>
      <c r="C176" s="3" t="s">
        <v>728</v>
      </c>
      <c r="D176" s="3">
        <v>0.67286028316734048</v>
      </c>
      <c r="E176" s="3">
        <v>-1.7149809388871442</v>
      </c>
      <c r="F176" s="3">
        <v>-3.2829230604617634</v>
      </c>
      <c r="G176" s="3">
        <v>3.6037245107112857E-5</v>
      </c>
      <c r="H176" s="3">
        <v>4.7819857420394974E-3</v>
      </c>
      <c r="I176" s="3" t="s">
        <v>729</v>
      </c>
      <c r="J176" s="3" t="s">
        <v>20</v>
      </c>
    </row>
    <row r="177" spans="1:10" x14ac:dyDescent="0.2">
      <c r="A177" s="3" t="s">
        <v>497</v>
      </c>
      <c r="B177" s="3" t="s">
        <v>241</v>
      </c>
      <c r="C177" s="3" t="s">
        <v>730</v>
      </c>
      <c r="D177" s="3">
        <v>55.302120099753289</v>
      </c>
      <c r="E177" s="3">
        <v>-1.7174315922919827</v>
      </c>
      <c r="F177" s="3">
        <v>-3.2885043810823684</v>
      </c>
      <c r="G177" s="3">
        <v>2.2111552040991509E-4</v>
      </c>
      <c r="H177" s="3">
        <v>1.6610644786248099E-2</v>
      </c>
      <c r="I177" s="3" t="s">
        <v>731</v>
      </c>
      <c r="J177" s="3" t="s">
        <v>20</v>
      </c>
    </row>
    <row r="178" spans="1:10" x14ac:dyDescent="0.2">
      <c r="A178" s="3" t="s">
        <v>175</v>
      </c>
      <c r="B178" s="3" t="s">
        <v>110</v>
      </c>
      <c r="C178" s="3" t="s">
        <v>176</v>
      </c>
      <c r="D178" s="3">
        <v>0.26144745104658024</v>
      </c>
      <c r="E178" s="3">
        <v>-1.7382348077521135</v>
      </c>
      <c r="F178" s="3">
        <v>-3.3362671297124624</v>
      </c>
      <c r="G178" s="3">
        <v>4.4513765603420116E-4</v>
      </c>
      <c r="H178" s="3">
        <v>2.7171202524327639E-2</v>
      </c>
      <c r="I178" s="3" t="s">
        <v>177</v>
      </c>
      <c r="J178" s="3" t="s">
        <v>20</v>
      </c>
    </row>
    <row r="179" spans="1:10" x14ac:dyDescent="0.2">
      <c r="A179" s="3" t="s">
        <v>498</v>
      </c>
      <c r="B179" s="3" t="s">
        <v>195</v>
      </c>
      <c r="C179" s="3" t="s">
        <v>732</v>
      </c>
      <c r="D179" s="3">
        <v>0.70922268141304168</v>
      </c>
      <c r="E179" s="3">
        <v>-1.7523839896939029</v>
      </c>
      <c r="F179" s="3">
        <v>-3.3691484322807628</v>
      </c>
      <c r="G179" s="3">
        <v>5.303947592396707E-5</v>
      </c>
      <c r="H179" s="3">
        <v>6.2661863427076452E-3</v>
      </c>
      <c r="I179" s="3" t="s">
        <v>733</v>
      </c>
      <c r="J179" s="3" t="s">
        <v>14</v>
      </c>
    </row>
    <row r="180" spans="1:10" x14ac:dyDescent="0.2">
      <c r="A180" s="3" t="s">
        <v>499</v>
      </c>
      <c r="B180" s="3" t="s">
        <v>93</v>
      </c>
      <c r="C180" s="3" t="s">
        <v>734</v>
      </c>
      <c r="D180" s="3">
        <v>0.44404098794051738</v>
      </c>
      <c r="E180" s="3">
        <v>-1.7553991284888655</v>
      </c>
      <c r="F180" s="3">
        <v>-3.3761970964162118</v>
      </c>
      <c r="G180" s="3">
        <v>2.7305044780106124E-5</v>
      </c>
      <c r="H180" s="3">
        <v>4.0646336014173784E-3</v>
      </c>
      <c r="I180" s="3" t="s">
        <v>735</v>
      </c>
      <c r="J180" s="3" t="s">
        <v>20</v>
      </c>
    </row>
    <row r="181" spans="1:10" x14ac:dyDescent="0.2">
      <c r="A181" s="3" t="s">
        <v>500</v>
      </c>
      <c r="B181" s="3" t="s">
        <v>355</v>
      </c>
      <c r="C181" s="3" t="s">
        <v>736</v>
      </c>
      <c r="D181" s="3">
        <v>13.584616053741309</v>
      </c>
      <c r="E181" s="3">
        <v>-1.7660436740467451</v>
      </c>
      <c r="F181" s="3">
        <v>-3.4011996016573565</v>
      </c>
      <c r="G181" s="3">
        <v>3.0339099144291493E-5</v>
      </c>
      <c r="H181" s="3">
        <v>4.3067409575989601E-3</v>
      </c>
      <c r="I181" s="3" t="s">
        <v>737</v>
      </c>
      <c r="J181" s="3" t="s">
        <v>20</v>
      </c>
    </row>
    <row r="182" spans="1:10" x14ac:dyDescent="0.2">
      <c r="A182" s="3" t="s">
        <v>501</v>
      </c>
      <c r="B182" s="3" t="s">
        <v>86</v>
      </c>
      <c r="C182" s="3" t="s">
        <v>738</v>
      </c>
      <c r="D182" s="3">
        <v>0.16880195745085827</v>
      </c>
      <c r="E182" s="3">
        <v>-1.778380636885579</v>
      </c>
      <c r="F182" s="3">
        <v>-3.430409097313992</v>
      </c>
      <c r="G182" s="3">
        <v>4.1577833247982568E-4</v>
      </c>
      <c r="H182" s="3">
        <v>2.6254251118519201E-2</v>
      </c>
      <c r="I182" s="3" t="s">
        <v>739</v>
      </c>
      <c r="J182" s="3" t="s">
        <v>14</v>
      </c>
    </row>
    <row r="183" spans="1:10" x14ac:dyDescent="0.2">
      <c r="A183" s="3" t="s">
        <v>502</v>
      </c>
      <c r="B183" s="3" t="s">
        <v>35</v>
      </c>
      <c r="C183" s="3" t="s">
        <v>740</v>
      </c>
      <c r="D183" s="3">
        <v>19.851024019226802</v>
      </c>
      <c r="E183" s="3">
        <v>-1.7939754059125472</v>
      </c>
      <c r="F183" s="3">
        <v>-3.467691138706126</v>
      </c>
      <c r="G183" s="3">
        <v>7.9376000762038459E-4</v>
      </c>
      <c r="H183" s="3">
        <v>3.8864527431937121E-2</v>
      </c>
      <c r="I183" s="3" t="s">
        <v>741</v>
      </c>
      <c r="J183" s="3" t="s">
        <v>20</v>
      </c>
    </row>
    <row r="184" spans="1:10" x14ac:dyDescent="0.2">
      <c r="A184" s="3" t="s">
        <v>503</v>
      </c>
      <c r="B184" s="3" t="s">
        <v>55</v>
      </c>
      <c r="C184" s="3" t="s">
        <v>742</v>
      </c>
      <c r="D184" s="3">
        <v>62.356561793453658</v>
      </c>
      <c r="E184" s="3">
        <v>-1.8075645833004876</v>
      </c>
      <c r="F184" s="3">
        <v>-3.5005086783090431</v>
      </c>
      <c r="G184" s="3">
        <v>2.9111374391495624E-4</v>
      </c>
      <c r="H184" s="3">
        <v>1.9598804700627498E-2</v>
      </c>
      <c r="I184" s="3" t="s">
        <v>743</v>
      </c>
      <c r="J184" s="3" t="s">
        <v>20</v>
      </c>
    </row>
    <row r="185" spans="1:10" x14ac:dyDescent="0.2">
      <c r="A185" s="3" t="s">
        <v>504</v>
      </c>
      <c r="B185" s="3" t="s">
        <v>103</v>
      </c>
      <c r="C185" s="3" t="s">
        <v>744</v>
      </c>
      <c r="D185" s="3">
        <v>6.263554736179823E-2</v>
      </c>
      <c r="E185" s="3">
        <v>-1.8181429863399181</v>
      </c>
      <c r="F185" s="3">
        <v>-3.5262701049797447</v>
      </c>
      <c r="G185" s="3">
        <v>5.200265367649961E-4</v>
      </c>
      <c r="H185" s="3">
        <v>2.9838285992408422E-2</v>
      </c>
      <c r="I185" s="3" t="s">
        <v>745</v>
      </c>
      <c r="J185" s="3" t="s">
        <v>20</v>
      </c>
    </row>
    <row r="186" spans="1:10" x14ac:dyDescent="0.2">
      <c r="A186" s="3" t="s">
        <v>505</v>
      </c>
      <c r="B186" s="3" t="s">
        <v>86</v>
      </c>
      <c r="C186" s="3" t="s">
        <v>746</v>
      </c>
      <c r="D186" s="3">
        <v>0.71742964565647671</v>
      </c>
      <c r="E186" s="3">
        <v>-1.8217117245405314</v>
      </c>
      <c r="F186" s="3">
        <v>-3.5350036987068272</v>
      </c>
      <c r="G186" s="3">
        <v>7.3531644714713336E-5</v>
      </c>
      <c r="H186" s="3">
        <v>7.5931416265238513E-3</v>
      </c>
      <c r="I186" s="3" t="s">
        <v>747</v>
      </c>
      <c r="J186" s="3" t="s">
        <v>20</v>
      </c>
    </row>
    <row r="187" spans="1:10" x14ac:dyDescent="0.2">
      <c r="A187" s="3" t="s">
        <v>506</v>
      </c>
      <c r="B187" s="3" t="s">
        <v>26</v>
      </c>
      <c r="C187" s="3" t="s">
        <v>748</v>
      </c>
      <c r="D187" s="3">
        <v>0.43735494939809905</v>
      </c>
      <c r="E187" s="3">
        <v>-1.8249480894109016</v>
      </c>
      <c r="F187" s="3">
        <v>-3.5429425930946854</v>
      </c>
      <c r="G187" s="3">
        <v>6.4778891868092772E-4</v>
      </c>
      <c r="H187" s="3">
        <v>3.4992066899366216E-2</v>
      </c>
      <c r="I187" s="3" t="s">
        <v>749</v>
      </c>
      <c r="J187" s="3" t="s">
        <v>20</v>
      </c>
    </row>
    <row r="188" spans="1:10" x14ac:dyDescent="0.2">
      <c r="A188" s="3" t="s">
        <v>507</v>
      </c>
      <c r="B188" s="3" t="s">
        <v>93</v>
      </c>
      <c r="C188" s="3" t="s">
        <v>750</v>
      </c>
      <c r="D188" s="3">
        <v>932.86987473693921</v>
      </c>
      <c r="E188" s="3">
        <v>-1.8474392507225161</v>
      </c>
      <c r="F188" s="3">
        <v>-3.5986087336609685</v>
      </c>
      <c r="G188" s="3">
        <v>1.9388022857089696E-6</v>
      </c>
      <c r="H188" s="3">
        <v>4.7977496562030613E-4</v>
      </c>
      <c r="I188" s="3" t="s">
        <v>751</v>
      </c>
      <c r="J188" s="3" t="s">
        <v>20</v>
      </c>
    </row>
    <row r="189" spans="1:10" x14ac:dyDescent="0.2">
      <c r="A189" s="3" t="s">
        <v>508</v>
      </c>
      <c r="B189" s="3" t="s">
        <v>35</v>
      </c>
      <c r="C189" s="3" t="s">
        <v>752</v>
      </c>
      <c r="D189" s="3">
        <v>2.6405739798173307</v>
      </c>
      <c r="E189" s="3">
        <v>-1.868072204123298</v>
      </c>
      <c r="F189" s="3">
        <v>-3.6504446473641803</v>
      </c>
      <c r="G189" s="3">
        <v>8.9465016894487055E-4</v>
      </c>
      <c r="H189" s="3">
        <v>4.1686600238469387E-2</v>
      </c>
      <c r="I189" s="3" t="s">
        <v>753</v>
      </c>
      <c r="J189" s="3" t="s">
        <v>20</v>
      </c>
    </row>
    <row r="190" spans="1:10" x14ac:dyDescent="0.2">
      <c r="A190" s="3" t="s">
        <v>509</v>
      </c>
      <c r="B190" s="3" t="s">
        <v>11</v>
      </c>
      <c r="C190" s="3" t="s">
        <v>754</v>
      </c>
      <c r="D190" s="3">
        <v>0.26691974612258751</v>
      </c>
      <c r="E190" s="3">
        <v>-1.8858137874882517</v>
      </c>
      <c r="F190" s="3">
        <v>-3.6956132563039534</v>
      </c>
      <c r="G190" s="3">
        <v>1.042741051613697E-5</v>
      </c>
      <c r="H190" s="3">
        <v>1.8448355645107333E-3</v>
      </c>
      <c r="I190" s="3" t="s">
        <v>755</v>
      </c>
      <c r="J190" s="3" t="s">
        <v>20</v>
      </c>
    </row>
    <row r="191" spans="1:10" x14ac:dyDescent="0.2">
      <c r="A191" s="3" t="s">
        <v>510</v>
      </c>
      <c r="B191" s="3" t="s">
        <v>11</v>
      </c>
      <c r="C191" s="3" t="s">
        <v>756</v>
      </c>
      <c r="D191" s="3">
        <v>1.5755531697043286</v>
      </c>
      <c r="E191" s="3">
        <v>-1.8894378188068803</v>
      </c>
      <c r="F191" s="3">
        <v>-3.7049082586715567</v>
      </c>
      <c r="G191" s="3">
        <v>3.782583308369342E-6</v>
      </c>
      <c r="H191" s="3">
        <v>8.5514401904764677E-4</v>
      </c>
      <c r="I191" s="3" t="s">
        <v>757</v>
      </c>
      <c r="J191" s="3" t="s">
        <v>20</v>
      </c>
    </row>
    <row r="192" spans="1:10" x14ac:dyDescent="0.2">
      <c r="A192" s="3" t="s">
        <v>134</v>
      </c>
      <c r="B192" s="3" t="s">
        <v>82</v>
      </c>
      <c r="C192" s="3" t="s">
        <v>135</v>
      </c>
      <c r="D192" s="3">
        <v>2.948039767257908</v>
      </c>
      <c r="E192" s="3">
        <v>-1.9255655216279413</v>
      </c>
      <c r="F192" s="3">
        <v>-3.7988573050004359</v>
      </c>
      <c r="G192" s="3">
        <v>1.0128235354089183E-3</v>
      </c>
      <c r="H192" s="3">
        <v>4.5569593563656301E-2</v>
      </c>
      <c r="I192" s="3" t="s">
        <v>136</v>
      </c>
      <c r="J192" s="3" t="s">
        <v>20</v>
      </c>
    </row>
    <row r="193" spans="1:10" x14ac:dyDescent="0.2">
      <c r="A193" s="3" t="s">
        <v>511</v>
      </c>
      <c r="B193" s="3" t="s">
        <v>195</v>
      </c>
      <c r="C193" s="3" t="s">
        <v>758</v>
      </c>
      <c r="D193" s="3">
        <v>27.957249050680407</v>
      </c>
      <c r="E193" s="3">
        <v>-1.9314833348143374</v>
      </c>
      <c r="F193" s="3">
        <v>-3.8144718997383604</v>
      </c>
      <c r="G193" s="3">
        <v>2.7608395190361427E-5</v>
      </c>
      <c r="H193" s="3">
        <v>4.0646336014173784E-3</v>
      </c>
      <c r="I193" s="3" t="s">
        <v>759</v>
      </c>
      <c r="J193" s="3" t="s">
        <v>20</v>
      </c>
    </row>
    <row r="194" spans="1:10" x14ac:dyDescent="0.2">
      <c r="A194" s="3" t="s">
        <v>512</v>
      </c>
      <c r="B194" s="3" t="s">
        <v>93</v>
      </c>
      <c r="C194" s="3" t="s">
        <v>760</v>
      </c>
      <c r="D194" s="3">
        <v>41.359401253918662</v>
      </c>
      <c r="E194" s="3">
        <v>-1.9419419152234565</v>
      </c>
      <c r="F194" s="3">
        <v>-3.8422247597395547</v>
      </c>
      <c r="G194" s="3">
        <v>5.7389930570633608E-5</v>
      </c>
      <c r="H194" s="3">
        <v>6.609587475531086E-3</v>
      </c>
      <c r="I194" s="3" t="s">
        <v>761</v>
      </c>
      <c r="J194" s="3" t="s">
        <v>20</v>
      </c>
    </row>
    <row r="195" spans="1:10" x14ac:dyDescent="0.2">
      <c r="A195" s="3" t="s">
        <v>513</v>
      </c>
      <c r="B195" s="3" t="s">
        <v>35</v>
      </c>
      <c r="C195" s="3" t="s">
        <v>762</v>
      </c>
      <c r="D195" s="3">
        <v>1.6835944529396869</v>
      </c>
      <c r="E195" s="3">
        <v>-1.957087122550542</v>
      </c>
      <c r="F195" s="3">
        <v>-3.8827723477681495</v>
      </c>
      <c r="G195" s="3">
        <v>5.2760480676976202E-9</v>
      </c>
      <c r="H195" s="3">
        <v>2.5580254234857564E-6</v>
      </c>
      <c r="I195" s="3" t="s">
        <v>763</v>
      </c>
      <c r="J195" s="3" t="s">
        <v>20</v>
      </c>
    </row>
    <row r="196" spans="1:10" x14ac:dyDescent="0.2">
      <c r="A196" s="3" t="s">
        <v>514</v>
      </c>
      <c r="B196" s="3" t="s">
        <v>35</v>
      </c>
      <c r="C196" s="3" t="s">
        <v>764</v>
      </c>
      <c r="D196" s="3">
        <v>22.306674529725079</v>
      </c>
      <c r="E196" s="3">
        <v>-1.9722257714849729</v>
      </c>
      <c r="F196" s="3">
        <v>-3.9237300036731542</v>
      </c>
      <c r="G196" s="3">
        <v>6.0022948558293614E-4</v>
      </c>
      <c r="H196" s="3">
        <v>3.2810156238790231E-2</v>
      </c>
      <c r="I196" s="3" t="s">
        <v>765</v>
      </c>
      <c r="J196" s="3" t="s">
        <v>20</v>
      </c>
    </row>
    <row r="197" spans="1:10" x14ac:dyDescent="0.2">
      <c r="A197" s="3" t="s">
        <v>131</v>
      </c>
      <c r="B197" s="3" t="s">
        <v>59</v>
      </c>
      <c r="C197" s="3" t="s">
        <v>132</v>
      </c>
      <c r="D197" s="3">
        <v>13.591800628615307</v>
      </c>
      <c r="E197" s="3">
        <v>-1.9921380668722108</v>
      </c>
      <c r="F197" s="3">
        <v>-3.9782613787280869</v>
      </c>
      <c r="G197" s="3">
        <v>1.9685240178242376E-4</v>
      </c>
      <c r="H197" s="3">
        <v>1.5451962651553802E-2</v>
      </c>
      <c r="I197" s="3" t="s">
        <v>133</v>
      </c>
      <c r="J197" s="3" t="s">
        <v>20</v>
      </c>
    </row>
    <row r="198" spans="1:10" x14ac:dyDescent="0.2">
      <c r="A198" s="3" t="s">
        <v>153</v>
      </c>
      <c r="B198" s="3" t="s">
        <v>154</v>
      </c>
      <c r="C198" s="3" t="s">
        <v>155</v>
      </c>
      <c r="D198" s="3">
        <v>0.45248698352592909</v>
      </c>
      <c r="E198" s="3">
        <v>-2.0355269397499574</v>
      </c>
      <c r="F198" s="3">
        <v>-4.0997244299393127</v>
      </c>
      <c r="G198" s="3">
        <v>1.1689410575609916E-5</v>
      </c>
      <c r="H198" s="3">
        <v>2.019400815665743E-3</v>
      </c>
      <c r="I198" s="3" t="s">
        <v>156</v>
      </c>
      <c r="J198" s="3" t="s">
        <v>14</v>
      </c>
    </row>
    <row r="199" spans="1:10" x14ac:dyDescent="0.2">
      <c r="A199" s="3" t="s">
        <v>515</v>
      </c>
      <c r="B199" s="3" t="s">
        <v>297</v>
      </c>
      <c r="C199" s="3" t="s">
        <v>766</v>
      </c>
      <c r="D199" s="3">
        <v>4.7726791639244732</v>
      </c>
      <c r="E199" s="3">
        <v>-2.0535389195973712</v>
      </c>
      <c r="F199" s="3">
        <v>-4.1512301511785692</v>
      </c>
      <c r="G199" s="3">
        <v>3.0059017462922291E-4</v>
      </c>
      <c r="H199" s="3">
        <v>2.0089077656242078E-2</v>
      </c>
      <c r="I199" s="3" t="s">
        <v>767</v>
      </c>
      <c r="J199" s="3" t="s">
        <v>20</v>
      </c>
    </row>
    <row r="200" spans="1:10" x14ac:dyDescent="0.2">
      <c r="A200" s="3" t="s">
        <v>516</v>
      </c>
      <c r="B200" s="3" t="s">
        <v>154</v>
      </c>
      <c r="C200" s="3" t="s">
        <v>768</v>
      </c>
      <c r="D200" s="3">
        <v>1.1649826185735614</v>
      </c>
      <c r="E200" s="3">
        <v>-2.0544081337026228</v>
      </c>
      <c r="F200" s="3">
        <v>-4.1537319931536478</v>
      </c>
      <c r="G200" s="3">
        <v>8.5316842453129862E-8</v>
      </c>
      <c r="H200" s="3">
        <v>3.1246440380034277E-5</v>
      </c>
      <c r="I200" s="3" t="s">
        <v>769</v>
      </c>
      <c r="J200" s="3" t="s">
        <v>14</v>
      </c>
    </row>
    <row r="201" spans="1:10" x14ac:dyDescent="0.2">
      <c r="A201" s="3" t="s">
        <v>517</v>
      </c>
      <c r="B201" s="3" t="s">
        <v>59</v>
      </c>
      <c r="C201" s="3" t="s">
        <v>770</v>
      </c>
      <c r="D201" s="3">
        <v>4.790023282370167E-2</v>
      </c>
      <c r="E201" s="3">
        <v>-2.0632063790127964</v>
      </c>
      <c r="F201" s="3">
        <v>-4.1791408391039235</v>
      </c>
      <c r="G201" s="3">
        <v>3.4743344599235727E-4</v>
      </c>
      <c r="H201" s="3">
        <v>2.2882927313349833E-2</v>
      </c>
      <c r="I201" s="3" t="s">
        <v>771</v>
      </c>
      <c r="J201" s="3" t="s">
        <v>14</v>
      </c>
    </row>
    <row r="202" spans="1:10" x14ac:dyDescent="0.2">
      <c r="A202" s="3" t="s">
        <v>518</v>
      </c>
      <c r="B202" s="3" t="s">
        <v>103</v>
      </c>
      <c r="C202" s="3" t="s">
        <v>772</v>
      </c>
      <c r="D202" s="3">
        <v>6.2568196718285674E-2</v>
      </c>
      <c r="E202" s="3">
        <v>-2.1604265770505249</v>
      </c>
      <c r="F202" s="3">
        <v>-4.4704701885527545</v>
      </c>
      <c r="G202" s="3">
        <v>5.1759776130143851E-4</v>
      </c>
      <c r="H202" s="3">
        <v>2.9805818254565856E-2</v>
      </c>
      <c r="I202" s="3" t="s">
        <v>773</v>
      </c>
      <c r="J202" s="3" t="s">
        <v>14</v>
      </c>
    </row>
    <row r="203" spans="1:10" x14ac:dyDescent="0.2">
      <c r="A203" s="3" t="s">
        <v>519</v>
      </c>
      <c r="B203" s="3" t="s">
        <v>39</v>
      </c>
      <c r="C203" s="3" t="s">
        <v>774</v>
      </c>
      <c r="D203" s="3">
        <v>0.24177287971138339</v>
      </c>
      <c r="E203" s="3">
        <v>-2.1727834361210872</v>
      </c>
      <c r="F203" s="3">
        <v>-4.5089247601880409</v>
      </c>
      <c r="G203" s="3">
        <v>5.3260950617029879E-4</v>
      </c>
      <c r="H203" s="3">
        <v>3.0102300237625036E-2</v>
      </c>
      <c r="I203" s="3" t="s">
        <v>775</v>
      </c>
      <c r="J203" s="3" t="s">
        <v>20</v>
      </c>
    </row>
    <row r="204" spans="1:10" x14ac:dyDescent="0.2">
      <c r="A204" s="3" t="s">
        <v>520</v>
      </c>
      <c r="B204" s="3" t="s">
        <v>39</v>
      </c>
      <c r="C204" s="3" t="s">
        <v>776</v>
      </c>
      <c r="D204" s="3">
        <v>69.838533827853468</v>
      </c>
      <c r="E204" s="3">
        <v>-2.1728409894972942</v>
      </c>
      <c r="F204" s="3">
        <v>-4.5091046381330777</v>
      </c>
      <c r="G204" s="3">
        <v>3.1748804784417603E-5</v>
      </c>
      <c r="H204" s="3">
        <v>4.4254370590239983E-3</v>
      </c>
      <c r="I204" s="3" t="s">
        <v>777</v>
      </c>
      <c r="J204" s="3" t="s">
        <v>20</v>
      </c>
    </row>
    <row r="205" spans="1:10" x14ac:dyDescent="0.2">
      <c r="A205" s="3" t="s">
        <v>521</v>
      </c>
      <c r="B205" s="3" t="s">
        <v>35</v>
      </c>
      <c r="C205" s="3" t="s">
        <v>778</v>
      </c>
      <c r="D205" s="3">
        <v>0.48182281872126675</v>
      </c>
      <c r="E205" s="3">
        <v>-2.1753027043165236</v>
      </c>
      <c r="F205" s="3">
        <v>-4.5168052297543193</v>
      </c>
      <c r="G205" s="3">
        <v>7.1350656462567221E-5</v>
      </c>
      <c r="H205" s="3">
        <v>7.5368253559712113E-3</v>
      </c>
      <c r="I205" s="3" t="s">
        <v>779</v>
      </c>
      <c r="J205" s="3" t="s">
        <v>20</v>
      </c>
    </row>
    <row r="206" spans="1:10" x14ac:dyDescent="0.2">
      <c r="A206" s="3" t="s">
        <v>522</v>
      </c>
      <c r="B206" s="3" t="s">
        <v>39</v>
      </c>
      <c r="C206" s="3" t="s">
        <v>780</v>
      </c>
      <c r="D206" s="3">
        <v>0.38736603081213028</v>
      </c>
      <c r="E206" s="3">
        <v>-2.1969209525389553</v>
      </c>
      <c r="F206" s="3">
        <v>-4.5849975170260997</v>
      </c>
      <c r="G206" s="3">
        <v>9.3287828808883208E-5</v>
      </c>
      <c r="H206" s="3">
        <v>9.0385540801495735E-3</v>
      </c>
      <c r="I206" s="3" t="s">
        <v>781</v>
      </c>
      <c r="J206" s="3" t="s">
        <v>20</v>
      </c>
    </row>
    <row r="207" spans="1:10" x14ac:dyDescent="0.2">
      <c r="A207" s="3" t="s">
        <v>523</v>
      </c>
      <c r="B207" s="3" t="s">
        <v>35</v>
      </c>
      <c r="C207" s="3" t="s">
        <v>782</v>
      </c>
      <c r="D207" s="3">
        <v>9.3656004415598471</v>
      </c>
      <c r="E207" s="3">
        <v>-2.2019209929559502</v>
      </c>
      <c r="F207" s="3">
        <v>-4.6009156042162189</v>
      </c>
      <c r="G207" s="3">
        <v>3.5162693799646892E-4</v>
      </c>
      <c r="H207" s="3">
        <v>2.2996401744969069E-2</v>
      </c>
      <c r="I207" s="3" t="s">
        <v>783</v>
      </c>
      <c r="J207" s="3" t="s">
        <v>20</v>
      </c>
    </row>
    <row r="208" spans="1:10" x14ac:dyDescent="0.2">
      <c r="A208" s="3" t="s">
        <v>144</v>
      </c>
      <c r="B208" s="3" t="s">
        <v>26</v>
      </c>
      <c r="C208" s="3" t="s">
        <v>145</v>
      </c>
      <c r="D208" s="3">
        <v>3.009343998562918</v>
      </c>
      <c r="E208" s="3">
        <v>-2.2614919143265575</v>
      </c>
      <c r="F208" s="3">
        <v>-4.7948707090714091</v>
      </c>
      <c r="G208" s="3">
        <v>1.2644920098100036E-4</v>
      </c>
      <c r="H208" s="3">
        <v>1.1240474603709119E-2</v>
      </c>
      <c r="I208" s="3" t="s">
        <v>146</v>
      </c>
      <c r="J208" s="3" t="s">
        <v>20</v>
      </c>
    </row>
    <row r="209" spans="1:10" x14ac:dyDescent="0.2">
      <c r="A209" s="3" t="s">
        <v>524</v>
      </c>
      <c r="B209" s="3" t="s">
        <v>138</v>
      </c>
      <c r="C209" s="3" t="s">
        <v>784</v>
      </c>
      <c r="D209" s="3">
        <v>0.64045810429729655</v>
      </c>
      <c r="E209" s="3">
        <v>-2.2653906523374694</v>
      </c>
      <c r="F209" s="3">
        <v>-4.8078458882883472</v>
      </c>
      <c r="G209" s="3">
        <v>1.8393686734843357E-5</v>
      </c>
      <c r="H209" s="3">
        <v>3.0344611845806442E-3</v>
      </c>
      <c r="I209" s="3" t="s">
        <v>785</v>
      </c>
      <c r="J209" s="3" t="s">
        <v>20</v>
      </c>
    </row>
    <row r="210" spans="1:10" x14ac:dyDescent="0.2">
      <c r="A210" s="3" t="s">
        <v>525</v>
      </c>
      <c r="B210" s="3" t="s">
        <v>59</v>
      </c>
      <c r="C210" s="3" t="s">
        <v>786</v>
      </c>
      <c r="D210" s="3">
        <v>0.52259965426202848</v>
      </c>
      <c r="E210" s="3">
        <v>-2.2666490927126191</v>
      </c>
      <c r="F210" s="3">
        <v>-4.812041526873398</v>
      </c>
      <c r="G210" s="3">
        <v>7.7427786460871527E-5</v>
      </c>
      <c r="H210" s="3">
        <v>7.9209923221870357E-3</v>
      </c>
      <c r="I210" s="3" t="s">
        <v>787</v>
      </c>
      <c r="J210" s="3" t="s">
        <v>20</v>
      </c>
    </row>
    <row r="211" spans="1:10" x14ac:dyDescent="0.2">
      <c r="A211" s="3" t="s">
        <v>526</v>
      </c>
      <c r="B211" s="3" t="s">
        <v>35</v>
      </c>
      <c r="C211" s="3" t="s">
        <v>788</v>
      </c>
      <c r="D211" s="3">
        <v>0.65087491403598852</v>
      </c>
      <c r="E211" s="3">
        <v>-2.2699109325151925</v>
      </c>
      <c r="F211" s="3">
        <v>-4.8229335487213598</v>
      </c>
      <c r="G211" s="3">
        <v>4.2449386247577311E-5</v>
      </c>
      <c r="H211" s="3">
        <v>5.4686834378358754E-3</v>
      </c>
      <c r="I211" s="3" t="s">
        <v>789</v>
      </c>
      <c r="J211" s="3" t="s">
        <v>20</v>
      </c>
    </row>
    <row r="212" spans="1:10" x14ac:dyDescent="0.2">
      <c r="A212" s="3" t="s">
        <v>527</v>
      </c>
      <c r="B212" s="3" t="s">
        <v>35</v>
      </c>
      <c r="C212" s="3" t="s">
        <v>790</v>
      </c>
      <c r="D212" s="3">
        <v>0.10504123002101853</v>
      </c>
      <c r="E212" s="3">
        <v>-2.3421298490046896</v>
      </c>
      <c r="F212" s="3">
        <v>-5.0705064358527139</v>
      </c>
      <c r="G212" s="3">
        <v>8.8734430774863114E-4</v>
      </c>
      <c r="H212" s="3">
        <v>4.155766998335788E-2</v>
      </c>
      <c r="I212" s="3" t="s">
        <v>791</v>
      </c>
      <c r="J212" s="3" t="s">
        <v>14</v>
      </c>
    </row>
    <row r="213" spans="1:10" x14ac:dyDescent="0.2">
      <c r="A213" s="3" t="s">
        <v>528</v>
      </c>
      <c r="B213" s="3" t="s">
        <v>93</v>
      </c>
      <c r="C213" s="3" t="s">
        <v>792</v>
      </c>
      <c r="D213" s="3">
        <v>0.44524668830981895</v>
      </c>
      <c r="E213" s="3">
        <v>-2.3956639956583032</v>
      </c>
      <c r="F213" s="3">
        <v>-5.2621923903480008</v>
      </c>
      <c r="G213" s="3">
        <v>2.5833984762184129E-7</v>
      </c>
      <c r="H213" s="3">
        <v>8.4477130172342101E-5</v>
      </c>
      <c r="I213" s="3" t="s">
        <v>793</v>
      </c>
      <c r="J213" s="3" t="s">
        <v>20</v>
      </c>
    </row>
    <row r="214" spans="1:10" x14ac:dyDescent="0.2">
      <c r="A214" s="3" t="s">
        <v>529</v>
      </c>
      <c r="B214" s="3" t="s">
        <v>26</v>
      </c>
      <c r="C214" s="3" t="s">
        <v>794</v>
      </c>
      <c r="D214" s="3">
        <v>0.46807251051811916</v>
      </c>
      <c r="E214" s="3">
        <v>-2.397842666271198</v>
      </c>
      <c r="F214" s="3">
        <v>-5.2701450376602574</v>
      </c>
      <c r="G214" s="3">
        <v>1.1237805706304561E-3</v>
      </c>
      <c r="H214" s="3">
        <v>4.9091282946004497E-2</v>
      </c>
      <c r="I214" s="3" t="s">
        <v>795</v>
      </c>
      <c r="J214" s="3" t="s">
        <v>20</v>
      </c>
    </row>
    <row r="215" spans="1:10" x14ac:dyDescent="0.2">
      <c r="A215" s="3" t="s">
        <v>530</v>
      </c>
      <c r="B215" s="3" t="s">
        <v>86</v>
      </c>
      <c r="C215" s="3" t="s">
        <v>796</v>
      </c>
      <c r="D215" s="3">
        <v>0.23945454369282121</v>
      </c>
      <c r="E215" s="3">
        <v>-2.3988074808147708</v>
      </c>
      <c r="F215" s="3">
        <v>-5.273670670615469</v>
      </c>
      <c r="G215" s="3">
        <v>3.2321373227150938E-5</v>
      </c>
      <c r="H215" s="3">
        <v>4.4501427559066765E-3</v>
      </c>
      <c r="I215" s="3" t="s">
        <v>797</v>
      </c>
      <c r="J215" s="3" t="s">
        <v>20</v>
      </c>
    </row>
    <row r="216" spans="1:10" x14ac:dyDescent="0.2">
      <c r="A216" s="3" t="s">
        <v>531</v>
      </c>
      <c r="B216" s="3" t="s">
        <v>59</v>
      </c>
      <c r="C216" s="3" t="s">
        <v>798</v>
      </c>
      <c r="D216" s="3">
        <v>8.0033863514450978</v>
      </c>
      <c r="E216" s="3">
        <v>-2.4331434812013564</v>
      </c>
      <c r="F216" s="3">
        <v>-5.4006890316963831</v>
      </c>
      <c r="G216" s="3">
        <v>9.6730912008731993E-10</v>
      </c>
      <c r="H216" s="3">
        <v>6.8128325411688469E-7</v>
      </c>
      <c r="I216" s="3" t="s">
        <v>799</v>
      </c>
      <c r="J216" s="3" t="s">
        <v>20</v>
      </c>
    </row>
    <row r="217" spans="1:10" x14ac:dyDescent="0.2">
      <c r="A217" s="3" t="s">
        <v>532</v>
      </c>
      <c r="B217" s="3" t="s">
        <v>55</v>
      </c>
      <c r="C217" s="3" t="s">
        <v>800</v>
      </c>
      <c r="D217" s="3">
        <v>0.21643751814047746</v>
      </c>
      <c r="E217" s="3">
        <v>-2.492839302925312</v>
      </c>
      <c r="F217" s="3">
        <v>-5.6288464876102093</v>
      </c>
      <c r="G217" s="3">
        <v>4.2171071851129408E-4</v>
      </c>
      <c r="H217" s="3">
        <v>2.6355291948951767E-2</v>
      </c>
      <c r="I217" s="3" t="s">
        <v>801</v>
      </c>
      <c r="J217" s="3" t="s">
        <v>20</v>
      </c>
    </row>
    <row r="218" spans="1:10" x14ac:dyDescent="0.2">
      <c r="A218" s="3" t="s">
        <v>533</v>
      </c>
      <c r="B218" s="3" t="s">
        <v>17</v>
      </c>
      <c r="C218" s="3" t="s">
        <v>802</v>
      </c>
      <c r="D218" s="3">
        <v>1.0930792927631767</v>
      </c>
      <c r="E218" s="3">
        <v>-2.5080167238425597</v>
      </c>
      <c r="F218" s="3">
        <v>-5.6883755820962909</v>
      </c>
      <c r="G218" s="3">
        <v>1.612542731145115E-4</v>
      </c>
      <c r="H218" s="3">
        <v>1.3670778931819141E-2</v>
      </c>
      <c r="I218" s="3" t="s">
        <v>803</v>
      </c>
      <c r="J218" s="3" t="s">
        <v>20</v>
      </c>
    </row>
    <row r="219" spans="1:10" x14ac:dyDescent="0.2">
      <c r="A219" s="3" t="s">
        <v>534</v>
      </c>
      <c r="B219" s="3" t="s">
        <v>59</v>
      </c>
      <c r="C219" s="3" t="s">
        <v>804</v>
      </c>
      <c r="D219" s="3">
        <v>1.0985964238162047</v>
      </c>
      <c r="E219" s="3">
        <v>-2.5117207619800852</v>
      </c>
      <c r="F219" s="3">
        <v>-5.7029989298091772</v>
      </c>
      <c r="G219" s="3">
        <v>5.3983632353316684E-5</v>
      </c>
      <c r="H219" s="3">
        <v>6.2959892399201516E-3</v>
      </c>
      <c r="I219" s="3" t="s">
        <v>805</v>
      </c>
      <c r="J219" s="3" t="s">
        <v>20</v>
      </c>
    </row>
    <row r="220" spans="1:10" x14ac:dyDescent="0.2">
      <c r="A220" s="3" t="s">
        <v>535</v>
      </c>
      <c r="B220" s="3" t="s">
        <v>31</v>
      </c>
      <c r="C220" s="3" t="s">
        <v>806</v>
      </c>
      <c r="D220" s="3">
        <v>0.27846844963817363</v>
      </c>
      <c r="E220" s="3">
        <v>-2.5344563568160163</v>
      </c>
      <c r="F220" s="3">
        <v>-5.7935850406545066</v>
      </c>
      <c r="G220" s="3">
        <v>6.9636876859151148E-5</v>
      </c>
      <c r="H220" s="3">
        <v>7.4680894127228375E-3</v>
      </c>
      <c r="I220" s="3" t="s">
        <v>807</v>
      </c>
      <c r="J220" s="3" t="s">
        <v>20</v>
      </c>
    </row>
    <row r="221" spans="1:10" x14ac:dyDescent="0.2">
      <c r="A221" s="3" t="s">
        <v>536</v>
      </c>
      <c r="B221" s="3" t="s">
        <v>35</v>
      </c>
      <c r="C221" s="3" t="s">
        <v>808</v>
      </c>
      <c r="D221" s="3">
        <v>1.4825791828169346</v>
      </c>
      <c r="E221" s="3">
        <v>-2.5838139683487578</v>
      </c>
      <c r="F221" s="3">
        <v>-5.9952252889763562</v>
      </c>
      <c r="G221" s="3">
        <v>5.8682826490681195E-6</v>
      </c>
      <c r="H221" s="3">
        <v>1.1939999096637266E-3</v>
      </c>
      <c r="I221" s="3" t="s">
        <v>809</v>
      </c>
      <c r="J221" s="3" t="s">
        <v>20</v>
      </c>
    </row>
    <row r="222" spans="1:10" x14ac:dyDescent="0.2">
      <c r="A222" s="3" t="s">
        <v>537</v>
      </c>
      <c r="B222" s="3" t="s">
        <v>39</v>
      </c>
      <c r="C222" s="3" t="s">
        <v>810</v>
      </c>
      <c r="D222" s="3">
        <v>0.66441949915867582</v>
      </c>
      <c r="E222" s="3">
        <v>-2.6665551382149064</v>
      </c>
      <c r="F222" s="3">
        <v>-6.3491133666798962</v>
      </c>
      <c r="G222" s="3">
        <v>5.1388829277746111E-9</v>
      </c>
      <c r="H222" s="3">
        <v>2.5580254234857564E-6</v>
      </c>
      <c r="I222" s="3" t="s">
        <v>811</v>
      </c>
      <c r="J222" s="3" t="s">
        <v>20</v>
      </c>
    </row>
    <row r="223" spans="1:10" x14ac:dyDescent="0.2">
      <c r="A223" s="3" t="s">
        <v>538</v>
      </c>
      <c r="B223" s="3" t="s">
        <v>82</v>
      </c>
      <c r="C223" s="3" t="s">
        <v>812</v>
      </c>
      <c r="D223" s="3">
        <v>0.57321363501578049</v>
      </c>
      <c r="E223" s="3">
        <v>-2.7859979009494267</v>
      </c>
      <c r="F223" s="3">
        <v>-6.8971383251352556</v>
      </c>
      <c r="G223" s="3">
        <v>6.1675079984181477E-5</v>
      </c>
      <c r="H223" s="3">
        <v>6.9419336168431277E-3</v>
      </c>
      <c r="I223" s="3" t="s">
        <v>813</v>
      </c>
      <c r="J223" s="3" t="s">
        <v>20</v>
      </c>
    </row>
    <row r="224" spans="1:10" x14ac:dyDescent="0.2">
      <c r="A224" s="3" t="s">
        <v>539</v>
      </c>
      <c r="B224" s="3" t="s">
        <v>138</v>
      </c>
      <c r="C224" s="3" t="s">
        <v>814</v>
      </c>
      <c r="D224" s="3">
        <v>0.4600820773914675</v>
      </c>
      <c r="E224" s="3">
        <v>-2.8577833882218573</v>
      </c>
      <c r="F224" s="3">
        <v>-7.2490070306511143</v>
      </c>
      <c r="G224" s="3">
        <v>4.0909753155223672E-4</v>
      </c>
      <c r="H224" s="3">
        <v>2.6011784714529716E-2</v>
      </c>
      <c r="I224" s="3" t="s">
        <v>815</v>
      </c>
      <c r="J224" s="3" t="s">
        <v>20</v>
      </c>
    </row>
    <row r="225" spans="1:10" x14ac:dyDescent="0.2">
      <c r="A225" s="3" t="s">
        <v>540</v>
      </c>
      <c r="B225" s="3" t="s">
        <v>82</v>
      </c>
      <c r="C225" s="3" t="s">
        <v>816</v>
      </c>
      <c r="D225" s="3">
        <v>0.16426743764933388</v>
      </c>
      <c r="E225" s="3">
        <v>-2.9351964657498075</v>
      </c>
      <c r="F225" s="3">
        <v>-7.6486040542886471</v>
      </c>
      <c r="G225" s="3">
        <v>1.5857240121849078E-4</v>
      </c>
      <c r="H225" s="3">
        <v>1.3505943307502341E-2</v>
      </c>
      <c r="I225" s="3" t="s">
        <v>817</v>
      </c>
      <c r="J225" s="3" t="s">
        <v>14</v>
      </c>
    </row>
    <row r="226" spans="1:10" x14ac:dyDescent="0.2">
      <c r="A226" s="3" t="s">
        <v>541</v>
      </c>
      <c r="B226" s="3" t="s">
        <v>297</v>
      </c>
      <c r="C226" s="3" t="s">
        <v>818</v>
      </c>
      <c r="D226" s="3">
        <v>0.54593960325473812</v>
      </c>
      <c r="E226" s="3">
        <v>-2.9973069572687816</v>
      </c>
      <c r="F226" s="3">
        <v>-7.9850805294232314</v>
      </c>
      <c r="G226" s="3">
        <v>1.838147692020492E-4</v>
      </c>
      <c r="H226" s="3">
        <v>1.4698760059510589E-2</v>
      </c>
      <c r="I226" s="3" t="s">
        <v>819</v>
      </c>
      <c r="J226" s="3" t="s">
        <v>20</v>
      </c>
    </row>
    <row r="227" spans="1:10" x14ac:dyDescent="0.2">
      <c r="A227" s="3" t="s">
        <v>542</v>
      </c>
      <c r="B227" s="3" t="s">
        <v>138</v>
      </c>
      <c r="C227" s="3" t="s">
        <v>820</v>
      </c>
      <c r="D227" s="3">
        <v>0.43832735966546199</v>
      </c>
      <c r="E227" s="3">
        <v>-3.0941456638539555</v>
      </c>
      <c r="F227" s="3">
        <v>-8.539464860585209</v>
      </c>
      <c r="G227" s="3">
        <v>4.3202914833844472E-4</v>
      </c>
      <c r="H227" s="3">
        <v>2.6652277442339205E-2</v>
      </c>
      <c r="I227" s="3" t="s">
        <v>821</v>
      </c>
      <c r="J227" s="3" t="s">
        <v>20</v>
      </c>
    </row>
    <row r="228" spans="1:10" x14ac:dyDescent="0.2">
      <c r="A228" s="3" t="s">
        <v>543</v>
      </c>
      <c r="B228" s="3" t="s">
        <v>26</v>
      </c>
      <c r="C228" s="3" t="s">
        <v>822</v>
      </c>
      <c r="D228" s="3">
        <v>2.851451771011575</v>
      </c>
      <c r="E228" s="3">
        <v>-3.1099662792714704</v>
      </c>
      <c r="F228" s="3">
        <v>-8.6336240922867571</v>
      </c>
      <c r="G228" s="3">
        <v>8.2328093228691397E-5</v>
      </c>
      <c r="H228" s="3">
        <v>8.1934350174119389E-3</v>
      </c>
      <c r="I228" s="3" t="s">
        <v>823</v>
      </c>
      <c r="J228" s="3" t="s">
        <v>20</v>
      </c>
    </row>
    <row r="229" spans="1:10" x14ac:dyDescent="0.2">
      <c r="A229" s="3" t="s">
        <v>544</v>
      </c>
      <c r="B229" s="3" t="s">
        <v>39</v>
      </c>
      <c r="C229" s="3" t="s">
        <v>824</v>
      </c>
      <c r="D229" s="3">
        <v>10.97214410718021</v>
      </c>
      <c r="E229" s="3">
        <v>-3.7668546483607055</v>
      </c>
      <c r="F229" s="3">
        <v>-13.612448147789399</v>
      </c>
      <c r="G229" s="3">
        <v>1.6185639311039107E-11</v>
      </c>
      <c r="H229" s="3">
        <v>1.6466190392430452E-8</v>
      </c>
      <c r="I229" s="3" t="s">
        <v>825</v>
      </c>
      <c r="J229" s="3" t="s">
        <v>20</v>
      </c>
    </row>
    <row r="230" spans="1:10" x14ac:dyDescent="0.2">
      <c r="A230" s="3" t="s">
        <v>545</v>
      </c>
      <c r="B230" s="3" t="s">
        <v>26</v>
      </c>
      <c r="C230" s="3" t="s">
        <v>826</v>
      </c>
      <c r="D230" s="3">
        <v>4.5197537218593015E-2</v>
      </c>
      <c r="E230" s="3">
        <v>-4.1585609273145216</v>
      </c>
      <c r="F230" s="3">
        <v>-17.858771390466018</v>
      </c>
      <c r="G230" s="3">
        <v>3.0325071832122669E-4</v>
      </c>
      <c r="H230" s="3">
        <v>2.0193189650539282E-2</v>
      </c>
      <c r="I230" s="3" t="s">
        <v>827</v>
      </c>
      <c r="J230" s="3" t="s">
        <v>14</v>
      </c>
    </row>
    <row r="231" spans="1:10" x14ac:dyDescent="0.2">
      <c r="A231" s="3" t="s">
        <v>204</v>
      </c>
      <c r="B231" s="3" t="s">
        <v>103</v>
      </c>
      <c r="C231" s="3" t="s">
        <v>205</v>
      </c>
      <c r="D231" s="3">
        <v>3.6133922043159123</v>
      </c>
      <c r="E231" s="3">
        <v>-4.4930279371900772</v>
      </c>
      <c r="F231" s="3">
        <v>-22.51833005909036</v>
      </c>
      <c r="G231" s="3">
        <v>6.0411592542530769E-9</v>
      </c>
      <c r="H231" s="3">
        <v>2.8365566221508295E-6</v>
      </c>
      <c r="I231" s="3" t="s">
        <v>206</v>
      </c>
      <c r="J231" s="3" t="s">
        <v>20</v>
      </c>
    </row>
    <row r="232" spans="1:10" x14ac:dyDescent="0.2">
      <c r="A232" s="3" t="s">
        <v>546</v>
      </c>
      <c r="B232" s="3" t="s">
        <v>154</v>
      </c>
      <c r="C232" s="3" t="s">
        <v>828</v>
      </c>
      <c r="D232" s="3">
        <v>0.21981129423483767</v>
      </c>
      <c r="E232" s="3">
        <v>-5.6210987796591922</v>
      </c>
      <c r="F232" s="3">
        <v>-49.217476348910758</v>
      </c>
      <c r="G232" s="3">
        <v>2.6209573548051323E-5</v>
      </c>
      <c r="H232" s="3">
        <v>3.9995809234326324E-3</v>
      </c>
      <c r="I232" s="3" t="s">
        <v>829</v>
      </c>
      <c r="J232" s="3" t="s">
        <v>20</v>
      </c>
    </row>
    <row r="233" spans="1:10" x14ac:dyDescent="0.2">
      <c r="A233" s="3" t="s">
        <v>547</v>
      </c>
      <c r="B233" s="3" t="s">
        <v>191</v>
      </c>
      <c r="C233" s="3" t="s">
        <v>830</v>
      </c>
      <c r="D233" s="3">
        <v>1.0455520635092674</v>
      </c>
      <c r="E233" s="3">
        <v>-7.1229619165794089</v>
      </c>
      <c r="F233" s="3">
        <v>-139.38793843311512</v>
      </c>
      <c r="G233" s="3">
        <v>7.5712415291414757E-4</v>
      </c>
      <c r="H233" s="3">
        <v>3.7936769161860596E-2</v>
      </c>
      <c r="I233" s="3" t="s">
        <v>831</v>
      </c>
      <c r="J233" s="3" t="s">
        <v>20</v>
      </c>
    </row>
  </sheetData>
  <hyperlinks>
    <hyperlink ref="I212" r:id="rId1" xr:uid="{FD098F64-3EE6-5A41-99EE-B22DC955C258}"/>
    <hyperlink ref="I151" r:id="rId2" xr:uid="{0B3DB6CC-59D4-534F-BBA9-2CD50F753DB2}"/>
    <hyperlink ref="I145" r:id="rId3" xr:uid="{46AA24AD-F347-D242-B79C-2701CEA034BF}"/>
    <hyperlink ref="I142" r:id="rId4" xr:uid="{7EAA8F45-D434-FF49-BE49-73AC71943C6B}"/>
    <hyperlink ref="I81" r:id="rId5" xr:uid="{A7199CF4-B535-B345-9741-ED88CABC10C3}"/>
    <hyperlink ref="I30" r:id="rId6" xr:uid="{26B8E4CC-579C-E543-814E-9FCFC5FDF4E3}"/>
    <hyperlink ref="I205" r:id="rId7" xr:uid="{2C510C19-100B-DD47-8D04-19F05FC32E7B}"/>
    <hyperlink ref="I34" r:id="rId8" xr:uid="{EBCAB6A6-50B4-044B-95E9-37333D4D82C8}"/>
    <hyperlink ref="I131" r:id="rId9" xr:uid="{46669BF5-76D2-7E41-BA13-15083BD9BCC6}"/>
    <hyperlink ref="I89" r:id="rId10" xr:uid="{AD812ECD-7B8B-BA48-A84F-3CF2460D5BB0}"/>
    <hyperlink ref="I55" r:id="rId11" xr:uid="{D3FF6D82-8108-BB49-B5A0-DA9E1B2B7798}"/>
    <hyperlink ref="I189" r:id="rId12" xr:uid="{7DBCAABA-DBC7-FD4D-ACE3-B602F0E43F2A}"/>
    <hyperlink ref="I195" r:id="rId13" xr:uid="{3DB3A07F-D08F-FE4F-B970-F0B27B615EEC}"/>
    <hyperlink ref="I19" r:id="rId14" xr:uid="{1D33786C-0047-5943-BB6F-39003097ECA3}"/>
    <hyperlink ref="I84" r:id="rId15" xr:uid="{EFFC35EA-59D4-EC41-A0D9-4EA8792AD07B}"/>
    <hyperlink ref="I183" r:id="rId16" xr:uid="{AE0D8A6E-D7F9-7C4C-8856-DBA6E42C12BF}"/>
    <hyperlink ref="I47" r:id="rId17" xr:uid="{DF3969AB-5E22-3547-9B11-2CAAFEBDF9AE}"/>
    <hyperlink ref="I166" r:id="rId18" xr:uid="{7002D85B-4629-2749-BBAF-DF4F21F33E5E}"/>
    <hyperlink ref="I196" r:id="rId19" xr:uid="{E2A522EF-AB2D-8140-978A-71DAC8C8AF5C}"/>
    <hyperlink ref="I62" r:id="rId20" xr:uid="{9520F48C-64F3-2042-8881-CA4B9C82CD40}"/>
    <hyperlink ref="I211" r:id="rId21" xr:uid="{93DD1BE7-DB41-D942-A21D-30CE65281403}"/>
    <hyperlink ref="I116" r:id="rId22" xr:uid="{DC11B464-C957-3445-8C7B-27CB5B09A0B2}"/>
    <hyperlink ref="I207" r:id="rId23" xr:uid="{8A76ABA8-37B4-A040-A617-DD3427919E18}"/>
    <hyperlink ref="I118" r:id="rId24" xr:uid="{1B562EF4-EBED-B345-AD5C-A995C9CAD2CD}"/>
    <hyperlink ref="I50" r:id="rId25" xr:uid="{0151125A-B5DC-DA43-A815-47939C8394CB}"/>
    <hyperlink ref="I221" r:id="rId26" xr:uid="{11C62C55-ABD4-7D47-AE81-448BF58A9CA9}"/>
    <hyperlink ref="I37" r:id="rId27" xr:uid="{411A5467-F995-FC40-9290-A0BF13B676EA}"/>
    <hyperlink ref="I24" r:id="rId28" xr:uid="{A0DAD37C-99F8-0E42-B773-6B389B569FA4}"/>
    <hyperlink ref="I16" r:id="rId29" xr:uid="{FD2CE1DB-F348-734B-8171-C7F9A06E9E74}"/>
    <hyperlink ref="I67" r:id="rId30" xr:uid="{09CDA580-2E4E-F949-9AB8-C4F3B7FE47A4}"/>
    <hyperlink ref="I13" r:id="rId31" xr:uid="{160E5780-FBD3-894A-9D9A-A08D7F08ABED}"/>
    <hyperlink ref="I91" r:id="rId32" xr:uid="{46F677B0-495F-FA42-84E9-E397E559A5B7}"/>
    <hyperlink ref="I66" r:id="rId33" xr:uid="{DAE403A8-CBC3-7344-8EF7-2BFE319EF4BE}"/>
    <hyperlink ref="I140" r:id="rId34" xr:uid="{FB937F87-0248-C94A-AA2E-8CA73C413BFC}"/>
    <hyperlink ref="I78" r:id="rId35" xr:uid="{96D16F18-CC8C-9841-9151-C1EF48DB41EE}"/>
    <hyperlink ref="I139" r:id="rId36" xr:uid="{F0864A20-B078-174B-8E37-B8B5F34C81ED}"/>
    <hyperlink ref="I192" r:id="rId37" xr:uid="{604A4776-1493-994E-8D9D-72808B3572E5}"/>
    <hyperlink ref="I86" r:id="rId38" xr:uid="{4BEAEC48-3510-E449-A650-0F922F5D65FC}"/>
    <hyperlink ref="I35" r:id="rId39" xr:uid="{3A2896F1-4CF3-FC4A-9894-F5065565F8AD}"/>
    <hyperlink ref="I68" r:id="rId40" xr:uid="{B488A20F-1E1E-A04E-8EFC-DDEEAA6B3C94}"/>
    <hyperlink ref="I223" r:id="rId41" xr:uid="{83CF7803-FD75-134D-ABED-F9B0F3418EA5}"/>
    <hyperlink ref="I121" r:id="rId42" xr:uid="{1BF7D7E1-D7A9-A847-B700-452FDB484F6D}"/>
    <hyperlink ref="I109" r:id="rId43" xr:uid="{A3DAE3DA-3CEE-E84B-9CB7-6BA66D6962A1}"/>
    <hyperlink ref="I33" r:id="rId44" xr:uid="{6A279415-FDE5-B749-8D25-27F92FAE4500}"/>
    <hyperlink ref="I69" r:id="rId45" xr:uid="{464AB25A-F3D9-3343-833F-642A0BDA8D17}"/>
    <hyperlink ref="I225" r:id="rId46" xr:uid="{CE23B9AD-6164-494F-AAE1-0DC81ABCD6C5}"/>
    <hyperlink ref="I103" r:id="rId47" xr:uid="{E2A609D5-1956-0F4C-AEA8-5477565EF3A7}"/>
    <hyperlink ref="I169" r:id="rId48" xr:uid="{448B2054-09CD-D144-BCF7-4384410D263F}"/>
    <hyperlink ref="I25" r:id="rId49" xr:uid="{779ACEA3-9599-BA45-B8E6-CECB39B47EF1}"/>
    <hyperlink ref="I41" r:id="rId50" xr:uid="{4FFE46DB-2F5D-8C4A-93DB-EF775CD82DCB}"/>
    <hyperlink ref="I188" r:id="rId51" xr:uid="{FED89BE0-2264-0B43-A57D-FEED046E50C8}"/>
    <hyperlink ref="I95" r:id="rId52" xr:uid="{93F9DA77-75B2-954C-A28D-89D3392C7949}"/>
    <hyperlink ref="I51" r:id="rId53" xr:uid="{2F8A5796-8878-024D-B5E3-18F8BA0E29EB}"/>
    <hyperlink ref="I92" r:id="rId54" xr:uid="{C3639FE4-7A8F-AC4D-8EE8-26AAB6D416A5}"/>
    <hyperlink ref="I122" r:id="rId55" xr:uid="{04D5BC4E-9DDA-0540-A130-AB00AE9E88D1}"/>
    <hyperlink ref="I213" r:id="rId56" xr:uid="{A2270555-6507-D54C-90D7-8ED8A5EDBE5A}"/>
    <hyperlink ref="I147" r:id="rId57" xr:uid="{2A15E002-AF68-404E-AA93-9237AC18B0B7}"/>
    <hyperlink ref="I155" r:id="rId58" xr:uid="{08B26CA5-7C02-184B-B430-1B7509C84421}"/>
    <hyperlink ref="I194" r:id="rId59" xr:uid="{A6364985-4441-BD41-AFF9-89012CF52AA4}"/>
    <hyperlink ref="I53" r:id="rId60" xr:uid="{DB97512A-C134-EE4F-B2F6-3A69D71D9286}"/>
    <hyperlink ref="I180" r:id="rId61" xr:uid="{2C51DBAD-E10D-9B49-8F98-23C430BF7756}"/>
    <hyperlink ref="I22" r:id="rId62" xr:uid="{173E9484-8A84-394E-9CEA-BAFED27AAB00}"/>
    <hyperlink ref="I5" r:id="rId63" xr:uid="{05B9210B-B40E-FD45-AC71-7BDA2AA8783C}"/>
    <hyperlink ref="I104" r:id="rId64" xr:uid="{7380DCAE-FD4A-8648-B7E6-62F7BDB42881}"/>
    <hyperlink ref="I123" r:id="rId65" xr:uid="{D58BC0C7-1254-6744-89C7-D18BE81D50EC}"/>
    <hyperlink ref="I141" r:id="rId66" xr:uid="{898040E5-9C16-984A-9E2F-3FAFACF58F7F}"/>
    <hyperlink ref="I9" r:id="rId67" xr:uid="{8E3293D2-1999-5B43-AE7A-609AAD1004DF}"/>
    <hyperlink ref="I172" r:id="rId68" xr:uid="{4794994E-5A56-6748-B548-B4D7C60C7820}"/>
    <hyperlink ref="I156" r:id="rId69" xr:uid="{FE860692-E155-0B4C-9D34-D183A475A8BB}"/>
    <hyperlink ref="I162" r:id="rId70" xr:uid="{57ED4DB8-BEA0-D74D-862C-987F7C3F0518}"/>
    <hyperlink ref="I159" r:id="rId71" xr:uid="{B779B1D4-5801-B640-B3B0-B3E30836959C}"/>
    <hyperlink ref="I135" r:id="rId72" xr:uid="{DFB4F763-2139-2941-95F1-2E20DD5DC7E4}"/>
    <hyperlink ref="I228" r:id="rId73" xr:uid="{B02F81FF-B432-2349-A153-09095C852B75}"/>
    <hyperlink ref="I28" r:id="rId74" xr:uid="{B9156E3D-CC04-4A4A-8FCD-DB2945C619B9}"/>
    <hyperlink ref="I208" r:id="rId75" xr:uid="{655BE0C2-1BD5-064A-A0AC-FE21114CBCA6}"/>
    <hyperlink ref="I23" r:id="rId76" xr:uid="{E65A99AE-5229-4D4F-8674-2C7F2F06C056}"/>
    <hyperlink ref="I230" r:id="rId77" xr:uid="{F98BCE71-6045-9B4D-9BBC-6AC0B442A9EF}"/>
    <hyperlink ref="I97" r:id="rId78" xr:uid="{B6191613-8784-454F-B428-32107F7FE551}"/>
    <hyperlink ref="I105" r:id="rId79" xr:uid="{5B7099F7-FF73-E74C-B0C4-D3DA4009465C}"/>
    <hyperlink ref="I187" r:id="rId80" xr:uid="{94F5EE48-FE2E-D642-8717-6CD232DC8F82}"/>
    <hyperlink ref="I214" r:id="rId81" xr:uid="{B44B8F8D-115B-3E40-AB9C-467B42E76655}"/>
    <hyperlink ref="I10" r:id="rId82" xr:uid="{D2253467-E48B-624C-B402-107F39F7F87E}"/>
    <hyperlink ref="I75" r:id="rId83" xr:uid="{759196AC-6F3E-E14C-955B-046A5A0488E8}"/>
    <hyperlink ref="I73" r:id="rId84" xr:uid="{F9460145-888E-4F45-831E-D76109D80DE4}"/>
    <hyperlink ref="I8" r:id="rId85" xr:uid="{7EF7420B-8544-D34A-B34F-0A0B788D3297}"/>
    <hyperlink ref="I44" r:id="rId86" xr:uid="{ED2FF482-3F21-3040-8636-64FC91705BC4}"/>
    <hyperlink ref="I54" r:id="rId87" xr:uid="{9AA16729-0213-E347-8115-6C385D1B06CC}"/>
    <hyperlink ref="I148" r:id="rId88" xr:uid="{366D9828-0C2A-1D45-BFEB-2C40BD8C8B02}"/>
    <hyperlink ref="I170" r:id="rId89" xr:uid="{D8BD1C08-E3EB-134C-933B-DC157BF843F3}"/>
    <hyperlink ref="I220" r:id="rId90" xr:uid="{1677CE3A-FD2F-4A4D-96E0-0892FD45A1B7}"/>
    <hyperlink ref="I134" r:id="rId91" xr:uid="{42700A53-444A-7A40-BB8C-8DC4E9D20E9A}"/>
    <hyperlink ref="I82" r:id="rId92" xr:uid="{F193884C-B74C-CE42-95AE-B0AC459455A4}"/>
    <hyperlink ref="I15" r:id="rId93" xr:uid="{62FB8724-80D3-8F4D-91D1-CF157F17D8B0}"/>
    <hyperlink ref="I119" r:id="rId94" xr:uid="{4FCC8EC0-5549-0F48-A8BF-E400D3125A90}"/>
    <hyperlink ref="I108" r:id="rId95" xr:uid="{BAFA3E3D-E6BE-714F-A440-2137093848A4}"/>
    <hyperlink ref="I158" r:id="rId96" xr:uid="{30C1BDD8-18DD-F045-8C36-A77096963F6A}"/>
    <hyperlink ref="I115" r:id="rId97" xr:uid="{AFE30EFD-6F88-974D-8357-7ABE717BBD68}"/>
    <hyperlink ref="I59" r:id="rId98" xr:uid="{F6F896A1-38C9-A541-BE78-47A51A097A68}"/>
    <hyperlink ref="I26" r:id="rId99" xr:uid="{2F99E2C0-6E1C-1940-AB45-93AEFB7E699C}"/>
    <hyperlink ref="I216" r:id="rId100" xr:uid="{865B71D7-6181-0144-B11B-943583308684}"/>
    <hyperlink ref="I197" r:id="rId101" xr:uid="{203C492C-1383-B94A-AB73-795107ED5AF9}"/>
    <hyperlink ref="I146" r:id="rId102" xr:uid="{E320E013-7537-D54B-9E34-D958B876D648}"/>
    <hyperlink ref="I76" r:id="rId103" xr:uid="{632237A8-745E-824C-A9ED-95CE5DF9A6FD}"/>
    <hyperlink ref="I12" r:id="rId104" xr:uid="{CF52B1A2-401E-3D43-905E-C26BCD1ED844}"/>
    <hyperlink ref="I110" r:id="rId105" xr:uid="{76491B1C-3978-F24A-9504-790A078AE91E}"/>
    <hyperlink ref="I85" r:id="rId106" xr:uid="{59DB20D1-A3A3-EA49-B298-425BFFAE5642}"/>
    <hyperlink ref="I210" r:id="rId107" xr:uid="{A2F319CC-42A2-C54C-B801-F59FDF685635}"/>
    <hyperlink ref="I201" r:id="rId108" xr:uid="{326BC232-D044-A34E-8269-3ABF14894F29}"/>
    <hyperlink ref="I219" r:id="rId109" xr:uid="{54AABB33-BE38-B342-8279-A8828DD378CE}"/>
    <hyperlink ref="I129" r:id="rId110" xr:uid="{5900515E-1732-A74C-B254-60F1215BB380}"/>
    <hyperlink ref="I149" r:id="rId111" xr:uid="{BE99F868-1F77-7141-A887-662E952DBD30}"/>
    <hyperlink ref="I72" r:id="rId112" xr:uid="{11C1475A-9DC7-6F43-9E1E-5AFDA63E1836}"/>
    <hyperlink ref="I206" r:id="rId113" xr:uid="{86077712-1512-2148-A6D5-573D7F25800A}"/>
    <hyperlink ref="I229" r:id="rId114" xr:uid="{53C63888-18AC-224A-B59F-8A9DB24CED34}"/>
    <hyperlink ref="I203" r:id="rId115" xr:uid="{B38155AF-2B5B-014D-960A-B9BC58AE119F}"/>
    <hyperlink ref="I127" r:id="rId116" xr:uid="{AAB5D844-E24E-C740-9B6A-D82C1F97CD49}"/>
    <hyperlink ref="I222" r:id="rId117" xr:uid="{46AC56CA-A391-F14F-A27C-4C269FF90276}"/>
    <hyperlink ref="I101" r:id="rId118" xr:uid="{B00A02A9-F34F-CA42-AA3E-77DF214F89FC}"/>
    <hyperlink ref="I56" r:id="rId119" xr:uid="{C3B77F0F-C0CE-E740-B36D-E7D8ECFF7F14}"/>
    <hyperlink ref="I99" r:id="rId120" xr:uid="{5483CDF3-B46F-164C-B5FA-2DCE11AED95D}"/>
    <hyperlink ref="I204" r:id="rId121" xr:uid="{96A768CE-5F6A-484D-AA72-1BB4DEF20481}"/>
    <hyperlink ref="I163" r:id="rId122" xr:uid="{CF5354D6-972A-AF4D-A1EB-12A6205323BC}"/>
    <hyperlink ref="I18" r:id="rId123" xr:uid="{3410007E-9832-784A-B05A-1E7372B6B96C}"/>
    <hyperlink ref="I126" r:id="rId124" xr:uid="{72F00F93-114A-0B42-AB15-E12AEE1C8B86}"/>
    <hyperlink ref="I164" r:id="rId125" xr:uid="{6EECD67D-C442-234E-BFDE-8304AF233C31}"/>
    <hyperlink ref="I27" r:id="rId126" xr:uid="{DF27A237-2D53-3E4D-A030-DD7C0098EDFD}"/>
    <hyperlink ref="I114" r:id="rId127" xr:uid="{1D35F680-BB5A-654F-A8FD-448F375FF7F9}"/>
    <hyperlink ref="I60" r:id="rId128" xr:uid="{081F6616-30DD-7E47-AE64-066DCADCC1B5}"/>
    <hyperlink ref="I117" r:id="rId129" xr:uid="{7CD69B01-114B-CF42-868A-E6B2D483C5B8}"/>
    <hyperlink ref="I113" r:id="rId130" xr:uid="{1A0FC737-0F41-B64D-91BE-BB4ACCF35209}"/>
    <hyperlink ref="I178" r:id="rId131" xr:uid="{6E2414AD-1DAA-AE48-80E3-1763C2AC385D}"/>
    <hyperlink ref="I48" r:id="rId132" xr:uid="{26E48152-C412-3343-BB9D-1120C8DF0AA3}"/>
    <hyperlink ref="I57" r:id="rId133" xr:uid="{DFE38A04-DD48-0C4A-A84A-9AD5AF31DE1D}"/>
    <hyperlink ref="I175" r:id="rId134" xr:uid="{CC2FB0B7-C3E0-E345-951D-7080B14011BF}"/>
    <hyperlink ref="I125" r:id="rId135" xr:uid="{836DFE63-C56A-2F4C-A948-C2A0E7B1673B}"/>
    <hyperlink ref="I157" r:id="rId136" xr:uid="{A2470B67-4E8F-B64F-9EF2-9BB45A66A2B2}"/>
    <hyperlink ref="I111" r:id="rId137" xr:uid="{69F6007D-A34C-F747-B43B-98FECA8E153B}"/>
    <hyperlink ref="I102" r:id="rId138" xr:uid="{788CE383-312C-4D43-826C-0374571E0BAB}"/>
    <hyperlink ref="I7" r:id="rId139" xr:uid="{7582AB47-6536-0742-B880-819DB1900A8A}"/>
    <hyperlink ref="I137" r:id="rId140" xr:uid="{7A2C399F-CCD2-A24E-A7BC-854F484E7428}"/>
    <hyperlink ref="I209" r:id="rId141" xr:uid="{D1EF276F-65FB-C543-AA5F-F779FA3CAA53}"/>
    <hyperlink ref="I150" r:id="rId142" xr:uid="{90A1E54A-AFCA-A44A-812A-7B8D12564DA3}"/>
    <hyperlink ref="I124" r:id="rId143" xr:uid="{9CB63E5A-4E9F-8947-AAB6-9C66FEA1DA67}"/>
    <hyperlink ref="I171" r:id="rId144" xr:uid="{3A71018D-9031-D44F-A4D6-1CA490FB0B15}"/>
    <hyperlink ref="I120" r:id="rId145" xr:uid="{7588189D-4905-6C49-B136-82CC72BBF502}"/>
    <hyperlink ref="I224" r:id="rId146" xr:uid="{42970C1C-31E5-E740-A986-145DFE16C120}"/>
    <hyperlink ref="I136" r:id="rId147" xr:uid="{578CB066-164F-114E-AF21-FD228B27A5B4}"/>
    <hyperlink ref="I227" r:id="rId148" xr:uid="{94BF1087-F166-A247-ABB0-3E7A4726031E}"/>
    <hyperlink ref="I2" r:id="rId149" xr:uid="{014FC72B-CAD7-484A-9B8B-7B92E025E310}"/>
    <hyperlink ref="I130" r:id="rId150" xr:uid="{E8BF7ABA-6C3E-A743-82C8-2F4BDCB60049}"/>
    <hyperlink ref="I46" r:id="rId151" xr:uid="{472FE10C-21DB-AB41-ACB2-56947909AD19}"/>
    <hyperlink ref="I100" r:id="rId152" xr:uid="{ED5ACC98-FB57-7640-962E-63EFD195515B}"/>
    <hyperlink ref="I20" r:id="rId153" xr:uid="{6B0669D3-F0E1-8942-A5D4-5B03DC734DAE}"/>
    <hyperlink ref="I152" r:id="rId154" xr:uid="{F8A5F0E2-33A6-934D-BE01-D6CBFCD08DB6}"/>
    <hyperlink ref="I173" r:id="rId155" xr:uid="{F9B1FE9D-B666-1C43-A8B0-6DDF08F93DE6}"/>
    <hyperlink ref="I112" r:id="rId156" xr:uid="{A34148A1-7A51-0C4D-AEE6-8C462F6BB710}"/>
    <hyperlink ref="I185" r:id="rId157" xr:uid="{ECADC9F4-5554-4547-9C40-CAF0C384A9AA}"/>
    <hyperlink ref="I83" r:id="rId158" xr:uid="{77170B0E-86AC-A745-903B-FDF30F6A1E7F}"/>
    <hyperlink ref="I176" r:id="rId159" xr:uid="{DD170E15-C78E-2E48-835B-023803DAAD1D}"/>
    <hyperlink ref="I202" r:id="rId160" xr:uid="{9FCAB714-A2BC-EA4E-A7B1-0301143F3384}"/>
    <hyperlink ref="I133" r:id="rId161" xr:uid="{3DF618B8-64F7-F44E-ACD0-4F798BC23C9E}"/>
    <hyperlink ref="I144" r:id="rId162" xr:uid="{5D5150CE-B0D7-7243-B145-00474AFD9F88}"/>
    <hyperlink ref="I132" r:id="rId163" xr:uid="{28183D4E-7EA1-474D-AD78-BFA17735A225}"/>
    <hyperlink ref="I231" r:id="rId164" xr:uid="{D555AA86-1284-5441-87B8-9E83CF7E2176}"/>
    <hyperlink ref="I128" r:id="rId165" xr:uid="{B7E39793-BA3F-084B-B9D9-9A0A81FF76A1}"/>
    <hyperlink ref="I61" r:id="rId166" xr:uid="{8C97BEA9-B5A2-E744-91E8-5CEB27AE5FCA}"/>
    <hyperlink ref="I153" r:id="rId167" xr:uid="{6B755D5C-BFEA-9146-86CA-CC736B600D2A}"/>
    <hyperlink ref="I215" r:id="rId168" xr:uid="{90082A70-38C7-9F46-9634-F71A37851367}"/>
    <hyperlink ref="I182" r:id="rId169" xr:uid="{44A45C41-CA2F-C24A-869F-B711B45E7A1C}"/>
    <hyperlink ref="I11" r:id="rId170" xr:uid="{D5BACC7E-F496-584A-A9BC-4ECDC6E85B75}"/>
    <hyperlink ref="I186" r:id="rId171" xr:uid="{82A16121-1C11-C841-AF3D-29103B49EEB1}"/>
    <hyperlink ref="I106" r:id="rId172" xr:uid="{6AEF3A2D-E0C2-2542-8F84-34C9E48BA484}"/>
    <hyperlink ref="I107" r:id="rId173" xr:uid="{C7897B70-4867-F048-A517-45FAFFDA4DB1}"/>
    <hyperlink ref="I217" r:id="rId174" xr:uid="{501D4C68-62F6-BC4D-9E3E-DE1AA8DDBB0B}"/>
    <hyperlink ref="I39" r:id="rId175" xr:uid="{021C5095-2D8F-1042-8689-2E0DED823803}"/>
    <hyperlink ref="I14" r:id="rId176" xr:uid="{A475DF51-ABDD-7443-8A3A-96F928AE2DE2}"/>
    <hyperlink ref="I90" r:id="rId177" xr:uid="{EAE724C1-705B-4647-9640-099F0339CBFD}"/>
    <hyperlink ref="I167" r:id="rId178" xr:uid="{706C5DF1-5F1C-3D40-8A60-F993365E2F95}"/>
    <hyperlink ref="I184" r:id="rId179" xr:uid="{FEAC9C8E-949A-E14C-881D-54AFCD77C454}"/>
    <hyperlink ref="I94" r:id="rId180" xr:uid="{D88ECB14-AAB9-4B4F-ABD4-1C03C3DDB8D9}"/>
    <hyperlink ref="I93" r:id="rId181" xr:uid="{B251E8E1-50A6-EA4B-A52F-5DD4DD1C2AA5}"/>
    <hyperlink ref="I168" r:id="rId182" xr:uid="{6BCE9187-2961-DE42-B5E9-8E7B5BE480BD}"/>
    <hyperlink ref="I71" r:id="rId183" xr:uid="{40DABA86-D51C-4147-81C2-AB8F51821638}"/>
    <hyperlink ref="I177" r:id="rId184" xr:uid="{4F35E306-3CF3-584B-8015-19030C0AF89A}"/>
    <hyperlink ref="I64" r:id="rId185" xr:uid="{4E9C128B-52BB-F141-B03C-B786C6E4372A}"/>
    <hyperlink ref="I77" r:id="rId186" xr:uid="{8EBECD59-FCA6-3E41-8D12-41564030FDAE}"/>
    <hyperlink ref="I49" r:id="rId187" xr:uid="{07177FEE-410A-AC4B-9943-FA1A2FE790F8}"/>
    <hyperlink ref="I17" r:id="rId188" xr:uid="{56B2C916-3B9C-5C49-9C05-AC4D5694CCCE}"/>
    <hyperlink ref="I70" r:id="rId189" xr:uid="{2A6750E2-BAEC-954E-8314-FB4656B2EFE1}"/>
    <hyperlink ref="I226" r:id="rId190" xr:uid="{D8E5191F-4A4A-9C4A-8867-D972F9B7E6CB}"/>
    <hyperlink ref="I165" r:id="rId191" xr:uid="{C908148C-152A-F048-B423-4378360D2421}"/>
    <hyperlink ref="I138" r:id="rId192" xr:uid="{A0C631B3-5652-EC4F-BE95-CBF50A1BA2B2}"/>
    <hyperlink ref="I43" r:id="rId193" xr:uid="{693FA328-5E7C-5A42-A42C-058AA8D88659}"/>
    <hyperlink ref="I199" r:id="rId194" xr:uid="{6CE262DE-56F1-D541-97F9-67DDE8E78A0D}"/>
    <hyperlink ref="I42" r:id="rId195" xr:uid="{CA87438A-81AA-704C-A2FD-B67B27A1AF0D}"/>
    <hyperlink ref="I74" r:id="rId196" xr:uid="{346DF718-08AB-854A-9CBC-E675E50F7D81}"/>
    <hyperlink ref="I181" r:id="rId197" xr:uid="{347FAE9E-5E15-9B45-AAAB-3291CD5D6101}"/>
    <hyperlink ref="I88" r:id="rId198" xr:uid="{8E827540-1DAF-2D4F-AD6C-E45838D45D27}"/>
    <hyperlink ref="I63" r:id="rId199" xr:uid="{90BA6A61-5B97-4E44-B567-75AF0F33715E}"/>
    <hyperlink ref="I193" r:id="rId200" xr:uid="{21A0A835-325B-4C44-AF53-7698024ECA08}"/>
    <hyperlink ref="I29" r:id="rId201" xr:uid="{3FBE7FFE-6648-9444-B84E-536991251E3A}"/>
    <hyperlink ref="I21" r:id="rId202" xr:uid="{45C022B8-C688-564E-B23E-50345EE9CE69}"/>
    <hyperlink ref="I58" r:id="rId203" xr:uid="{489E3D5F-AA2D-7D46-BC3A-CF86E32D3C51}"/>
    <hyperlink ref="I179" r:id="rId204" xr:uid="{938DE55C-3D2F-914F-8EE9-A9D9BD84CEEA}"/>
    <hyperlink ref="I98" r:id="rId205" xr:uid="{D4FF7A61-73FD-9543-840B-E0CD8E46323E}"/>
    <hyperlink ref="I233" r:id="rId206" xr:uid="{45002132-4045-3D42-B159-1F6287C9887C}"/>
    <hyperlink ref="I31" r:id="rId207" xr:uid="{314E2562-9AAA-B745-993D-26351C4B25BF}"/>
    <hyperlink ref="I232" r:id="rId208" xr:uid="{CB7BBE2F-1660-D94F-9461-85ABC25FAB04}"/>
    <hyperlink ref="I154" r:id="rId209" xr:uid="{EC8E8F0D-87C3-884C-A31C-F021B2447018}"/>
    <hyperlink ref="I200" r:id="rId210" xr:uid="{625544E5-EC8A-CB47-89D4-69E07A36D76B}"/>
    <hyperlink ref="I198" r:id="rId211" xr:uid="{75C5C8BD-5773-B14D-81AC-BA18AD71B456}"/>
    <hyperlink ref="I65" r:id="rId212" xr:uid="{9AF94C3C-412E-A247-8856-4F39DEBFC4BF}"/>
    <hyperlink ref="I96" r:id="rId213" xr:uid="{AAA72CCB-FE6F-8A4F-9841-851039C39DC6}"/>
    <hyperlink ref="I32" r:id="rId214" xr:uid="{1349F532-8773-1B44-9134-AE55D7D0814C}"/>
    <hyperlink ref="I40" r:id="rId215" xr:uid="{266A0347-56E9-9E42-ADDD-304EABF70E46}"/>
    <hyperlink ref="I160" r:id="rId216" xr:uid="{56B1F487-1A75-8E48-B05A-CB9153FCFBA0}"/>
    <hyperlink ref="I36" r:id="rId217" xr:uid="{7E3CD597-32C5-0946-8231-F2E0C72007CF}"/>
    <hyperlink ref="I4" r:id="rId218" xr:uid="{A58045D6-1CD6-714E-AF5A-A96FF0F9740B}"/>
    <hyperlink ref="I3" r:id="rId219" xr:uid="{BAC03D2A-3B6B-254B-B6CD-3A95D3F08F0B}"/>
    <hyperlink ref="I45" r:id="rId220" xr:uid="{245CE1DB-8235-2A4B-80D9-7AFB0927359A}"/>
    <hyperlink ref="I52" r:id="rId221" xr:uid="{5482DDB0-C2DF-E34A-8A18-FB8EC1F8F6EA}"/>
    <hyperlink ref="I143" r:id="rId222" xr:uid="{8CDB3E5F-D99C-2B4D-A0CA-557395ACEEE7}"/>
    <hyperlink ref="I6" r:id="rId223" xr:uid="{10350F87-50F9-7246-BC9E-BCBF8B27A9E6}"/>
    <hyperlink ref="I218" r:id="rId224" xr:uid="{0FFDEE08-5A77-844C-A6A4-E4D6EF0CF4B3}"/>
    <hyperlink ref="I87" r:id="rId225" xr:uid="{837527C4-8232-7146-AADA-C7E2AEF0B26F}"/>
    <hyperlink ref="I174" r:id="rId226" xr:uid="{CEC0D8CE-0403-4E44-B7CC-398092E6C787}"/>
    <hyperlink ref="I190" r:id="rId227" xr:uid="{32F81EA2-0EC7-2148-93D8-FD89BF794F32}"/>
    <hyperlink ref="I161" r:id="rId228" xr:uid="{9ED7A9B5-0589-4046-8F41-1B074B487B96}"/>
    <hyperlink ref="I191" r:id="rId229" xr:uid="{69B06371-6711-EF46-BE82-D5909D1343FD}"/>
    <hyperlink ref="I38" r:id="rId230" xr:uid="{823B9A39-2A7D-7745-92D1-0E6F85BBECCC}"/>
    <hyperlink ref="I79" r:id="rId231" xr:uid="{DD221EC8-F157-1445-9B0E-1455243D2887}"/>
    <hyperlink ref="I80" r:id="rId232" xr:uid="{CC1DB590-93E9-D84A-956E-885B99A6DA94}"/>
  </hyperlinks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9813D-6929-774E-BFA0-BB73FB046353}">
  <dimension ref="A1:J194"/>
  <sheetViews>
    <sheetView topLeftCell="A34" workbookViewId="0">
      <selection activeCell="O57" sqref="O57"/>
    </sheetView>
  </sheetViews>
  <sheetFormatPr baseColWidth="10" defaultColWidth="8.83203125" defaultRowHeight="15" x14ac:dyDescent="0.2"/>
  <cols>
    <col min="1" max="1" width="18.33203125" style="5" bestFit="1" customWidth="1"/>
    <col min="2" max="2" width="16" style="5" bestFit="1" customWidth="1"/>
    <col min="3" max="3" width="33.5" style="5" bestFit="1" customWidth="1"/>
    <col min="4" max="4" width="12" style="5" bestFit="1" customWidth="1"/>
    <col min="5" max="6" width="12.6640625" style="5" bestFit="1" customWidth="1"/>
    <col min="7" max="8" width="12" style="5" bestFit="1" customWidth="1"/>
    <col min="9" max="9" width="10" style="5" bestFit="1" customWidth="1"/>
    <col min="10" max="10" width="16.5" style="5" bestFit="1" customWidth="1"/>
    <col min="11" max="16384" width="8.83203125" style="5"/>
  </cols>
  <sheetData>
    <row r="1" spans="1:10" ht="32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">
      <c r="A2" s="2" t="s">
        <v>832</v>
      </c>
      <c r="B2" s="2" t="s">
        <v>82</v>
      </c>
      <c r="C2" s="2" t="s">
        <v>833</v>
      </c>
      <c r="D2" s="2">
        <v>0.1904523316889653</v>
      </c>
      <c r="E2" s="2">
        <v>3.8016660731211784</v>
      </c>
      <c r="F2" s="2">
        <v>13.944903764979124</v>
      </c>
      <c r="G2" s="2">
        <v>9.0221060296865468E-4</v>
      </c>
      <c r="H2" s="2">
        <v>1.9737970455917093E-2</v>
      </c>
      <c r="I2" s="2" t="s">
        <v>834</v>
      </c>
      <c r="J2" s="2" t="s">
        <v>20</v>
      </c>
    </row>
    <row r="3" spans="1:10" x14ac:dyDescent="0.2">
      <c r="A3" s="2" t="s">
        <v>835</v>
      </c>
      <c r="B3" s="2" t="s">
        <v>103</v>
      </c>
      <c r="C3" s="2" t="s">
        <v>836</v>
      </c>
      <c r="D3" s="2">
        <v>0.57818306487934956</v>
      </c>
      <c r="E3" s="2">
        <v>2.8045753027849791</v>
      </c>
      <c r="F3" s="2">
        <v>6.9865261872333182</v>
      </c>
      <c r="G3" s="2">
        <v>1.8312977036042323E-3</v>
      </c>
      <c r="H3" s="2">
        <v>3.2698849733319608E-2</v>
      </c>
      <c r="I3" s="2" t="s">
        <v>837</v>
      </c>
      <c r="J3" s="2" t="s">
        <v>20</v>
      </c>
    </row>
    <row r="4" spans="1:10" x14ac:dyDescent="0.2">
      <c r="A4" s="2" t="s">
        <v>838</v>
      </c>
      <c r="B4" s="2" t="s">
        <v>11</v>
      </c>
      <c r="C4" s="2" t="s">
        <v>839</v>
      </c>
      <c r="D4" s="2">
        <v>0.21320882429088281</v>
      </c>
      <c r="E4" s="2">
        <v>2.330535862119262</v>
      </c>
      <c r="F4" s="2">
        <v>5.0299214215018866</v>
      </c>
      <c r="G4" s="2">
        <v>1.896233153128876E-4</v>
      </c>
      <c r="H4" s="2">
        <v>6.2323880395090923E-3</v>
      </c>
      <c r="I4" s="2" t="s">
        <v>840</v>
      </c>
      <c r="J4" s="2" t="s">
        <v>20</v>
      </c>
    </row>
    <row r="5" spans="1:10" x14ac:dyDescent="0.2">
      <c r="A5" s="2" t="s">
        <v>841</v>
      </c>
      <c r="B5" s="2" t="s">
        <v>55</v>
      </c>
      <c r="C5" s="2" t="s">
        <v>842</v>
      </c>
      <c r="D5" s="2">
        <v>64.48641705910353</v>
      </c>
      <c r="E5" s="2">
        <v>2.1985104730970835</v>
      </c>
      <c r="F5" s="2">
        <v>4.5900519213927833</v>
      </c>
      <c r="G5" s="2">
        <v>5.4770782422100301E-4</v>
      </c>
      <c r="H5" s="2">
        <v>1.3596971593693137E-2</v>
      </c>
      <c r="I5" s="2" t="s">
        <v>843</v>
      </c>
      <c r="J5" s="2" t="s">
        <v>20</v>
      </c>
    </row>
    <row r="6" spans="1:10" x14ac:dyDescent="0.2">
      <c r="A6" s="2" t="s">
        <v>844</v>
      </c>
      <c r="B6" s="2" t="s">
        <v>86</v>
      </c>
      <c r="C6" s="2" t="s">
        <v>845</v>
      </c>
      <c r="D6" s="2">
        <v>0.23224744613207116</v>
      </c>
      <c r="E6" s="2">
        <v>2.1109258152097725</v>
      </c>
      <c r="F6" s="2">
        <v>4.3196841112380993</v>
      </c>
      <c r="G6" s="2">
        <v>1.8063591826010658E-3</v>
      </c>
      <c r="H6" s="2">
        <v>3.2354032069943431E-2</v>
      </c>
      <c r="I6" s="2" t="s">
        <v>846</v>
      </c>
      <c r="J6" s="2" t="s">
        <v>20</v>
      </c>
    </row>
    <row r="7" spans="1:10" x14ac:dyDescent="0.2">
      <c r="A7" s="2" t="s">
        <v>848</v>
      </c>
      <c r="B7" s="2" t="s">
        <v>26</v>
      </c>
      <c r="C7" s="2" t="s">
        <v>849</v>
      </c>
      <c r="D7" s="2">
        <v>0.41222761291593024</v>
      </c>
      <c r="E7" s="2">
        <v>2.1102593593926899</v>
      </c>
      <c r="F7" s="2">
        <v>4.3176890854891523</v>
      </c>
      <c r="G7" s="2">
        <v>1.3102053924580251E-3</v>
      </c>
      <c r="H7" s="2">
        <v>2.6036745846474255E-2</v>
      </c>
      <c r="I7" s="2" t="s">
        <v>850</v>
      </c>
      <c r="J7" s="2" t="s">
        <v>20</v>
      </c>
    </row>
    <row r="8" spans="1:10" x14ac:dyDescent="0.2">
      <c r="A8" s="2" t="s">
        <v>851</v>
      </c>
      <c r="B8" s="2" t="s">
        <v>59</v>
      </c>
      <c r="C8" s="2" t="s">
        <v>852</v>
      </c>
      <c r="D8" s="2">
        <v>7.798582634640459</v>
      </c>
      <c r="E8" s="2">
        <v>2.0211304044046718</v>
      </c>
      <c r="F8" s="2">
        <v>4.0590170620436581</v>
      </c>
      <c r="G8" s="2">
        <v>1.3428891552144135E-3</v>
      </c>
      <c r="H8" s="2">
        <v>2.6429029337864389E-2</v>
      </c>
      <c r="I8" s="2" t="s">
        <v>853</v>
      </c>
      <c r="J8" s="2" t="s">
        <v>20</v>
      </c>
    </row>
    <row r="9" spans="1:10" x14ac:dyDescent="0.2">
      <c r="A9" s="2" t="s">
        <v>854</v>
      </c>
      <c r="B9" s="2" t="s">
        <v>82</v>
      </c>
      <c r="C9" s="2" t="s">
        <v>855</v>
      </c>
      <c r="D9" s="2">
        <v>1.318745944445229</v>
      </c>
      <c r="E9" s="2">
        <v>1.9859085082770032</v>
      </c>
      <c r="F9" s="2">
        <v>3.9611202764916249</v>
      </c>
      <c r="G9" s="2">
        <v>1.1136096668587188E-3</v>
      </c>
      <c r="H9" s="2">
        <v>2.3173011347945444E-2</v>
      </c>
      <c r="I9" s="2" t="s">
        <v>856</v>
      </c>
      <c r="J9" s="2" t="s">
        <v>20</v>
      </c>
    </row>
    <row r="10" spans="1:10" x14ac:dyDescent="0.2">
      <c r="A10" s="2" t="s">
        <v>137</v>
      </c>
      <c r="B10" s="2" t="s">
        <v>138</v>
      </c>
      <c r="C10" s="2" t="s">
        <v>139</v>
      </c>
      <c r="D10" s="2">
        <v>1.182379859492027</v>
      </c>
      <c r="E10" s="2">
        <v>1.8355208306418136</v>
      </c>
      <c r="F10" s="2">
        <v>3.5690022988307533</v>
      </c>
      <c r="G10" s="2">
        <v>2.4232871047824677E-12</v>
      </c>
      <c r="H10" s="2">
        <v>1.5609048921652653E-9</v>
      </c>
      <c r="I10" s="2" t="s">
        <v>140</v>
      </c>
      <c r="J10" s="2" t="s">
        <v>20</v>
      </c>
    </row>
    <row r="11" spans="1:10" x14ac:dyDescent="0.2">
      <c r="A11" s="2" t="s">
        <v>857</v>
      </c>
      <c r="B11" s="2" t="s">
        <v>35</v>
      </c>
      <c r="C11" s="2" t="s">
        <v>858</v>
      </c>
      <c r="D11" s="2">
        <v>0.51408548087721151</v>
      </c>
      <c r="E11" s="2">
        <v>1.7213128266529183</v>
      </c>
      <c r="F11" s="2">
        <v>3.2973632457726683</v>
      </c>
      <c r="G11" s="2">
        <v>6.4086265129175357E-4</v>
      </c>
      <c r="H11" s="2">
        <v>1.5300109350738719E-2</v>
      </c>
      <c r="I11" s="2" t="s">
        <v>859</v>
      </c>
      <c r="J11" s="2" t="s">
        <v>20</v>
      </c>
    </row>
    <row r="12" spans="1:10" x14ac:dyDescent="0.2">
      <c r="A12" s="2" t="s">
        <v>860</v>
      </c>
      <c r="B12" s="2" t="s">
        <v>110</v>
      </c>
      <c r="C12" s="2" t="s">
        <v>861</v>
      </c>
      <c r="D12" s="2">
        <v>0.16087519423293292</v>
      </c>
      <c r="E12" s="2">
        <v>1.6862582309071601</v>
      </c>
      <c r="F12" s="2">
        <v>3.2182094660479548</v>
      </c>
      <c r="G12" s="2">
        <v>2.2295455248439473E-3</v>
      </c>
      <c r="H12" s="2">
        <v>3.7063276552945092E-2</v>
      </c>
      <c r="I12" s="2" t="s">
        <v>862</v>
      </c>
      <c r="J12" s="2" t="s">
        <v>20</v>
      </c>
    </row>
    <row r="13" spans="1:10" x14ac:dyDescent="0.2">
      <c r="A13" s="2" t="s">
        <v>194</v>
      </c>
      <c r="B13" s="2" t="s">
        <v>195</v>
      </c>
      <c r="C13" s="2" t="s">
        <v>196</v>
      </c>
      <c r="D13" s="2">
        <v>1.4123920367279545</v>
      </c>
      <c r="E13" s="2">
        <v>1.6287121258471762</v>
      </c>
      <c r="F13" s="2">
        <v>3.0923682397016221</v>
      </c>
      <c r="G13" s="2">
        <v>2.5570632742490324E-3</v>
      </c>
      <c r="H13" s="2">
        <v>4.0592447604332303E-2</v>
      </c>
      <c r="I13" s="2" t="s">
        <v>197</v>
      </c>
      <c r="J13" s="2" t="s">
        <v>20</v>
      </c>
    </row>
    <row r="14" spans="1:10" x14ac:dyDescent="0.2">
      <c r="A14" s="2" t="s">
        <v>863</v>
      </c>
      <c r="B14" s="2" t="s">
        <v>59</v>
      </c>
      <c r="C14" s="2" t="s">
        <v>864</v>
      </c>
      <c r="D14" s="2">
        <v>37.163486043328874</v>
      </c>
      <c r="E14" s="2">
        <v>1.6224390361864649</v>
      </c>
      <c r="F14" s="2">
        <v>3.0789512740426277</v>
      </c>
      <c r="G14" s="2">
        <v>1.0544012343405897E-4</v>
      </c>
      <c r="H14" s="2">
        <v>4.0621802271116822E-3</v>
      </c>
      <c r="I14" s="2" t="s">
        <v>865</v>
      </c>
      <c r="J14" s="2" t="s">
        <v>847</v>
      </c>
    </row>
    <row r="15" spans="1:10" x14ac:dyDescent="0.2">
      <c r="A15" s="2" t="s">
        <v>866</v>
      </c>
      <c r="B15" s="2" t="s">
        <v>35</v>
      </c>
      <c r="C15" s="2" t="s">
        <v>867</v>
      </c>
      <c r="D15" s="2">
        <v>16.311117630632765</v>
      </c>
      <c r="E15" s="2">
        <v>1.6159905644298445</v>
      </c>
      <c r="F15" s="2">
        <v>3.0652198730799105</v>
      </c>
      <c r="G15" s="2">
        <v>5.4692862007461125E-4</v>
      </c>
      <c r="H15" s="2">
        <v>1.3596971593693137E-2</v>
      </c>
      <c r="I15" s="2" t="s">
        <v>868</v>
      </c>
      <c r="J15" s="2" t="s">
        <v>20</v>
      </c>
    </row>
    <row r="16" spans="1:10" x14ac:dyDescent="0.2">
      <c r="A16" s="2" t="s">
        <v>869</v>
      </c>
      <c r="B16" s="2" t="s">
        <v>35</v>
      </c>
      <c r="C16" s="2" t="s">
        <v>870</v>
      </c>
      <c r="D16" s="2">
        <v>0.1808627978149342</v>
      </c>
      <c r="E16" s="2">
        <v>1.6024017145912561</v>
      </c>
      <c r="F16" s="2">
        <v>3.0364838890959973</v>
      </c>
      <c r="G16" s="2">
        <v>2.4743567882488265E-3</v>
      </c>
      <c r="H16" s="2">
        <v>3.9860570153890114E-2</v>
      </c>
      <c r="I16" s="2" t="s">
        <v>871</v>
      </c>
      <c r="J16" s="2" t="s">
        <v>14</v>
      </c>
    </row>
    <row r="17" spans="1:10" x14ac:dyDescent="0.2">
      <c r="A17" s="2" t="s">
        <v>872</v>
      </c>
      <c r="B17" s="2" t="s">
        <v>35</v>
      </c>
      <c r="C17" s="2" t="s">
        <v>873</v>
      </c>
      <c r="D17" s="2">
        <v>0.2641317855673363</v>
      </c>
      <c r="E17" s="2">
        <v>1.5788624789917158</v>
      </c>
      <c r="F17" s="2">
        <v>2.9873421403310556</v>
      </c>
      <c r="G17" s="2">
        <v>2.1647838296517544E-3</v>
      </c>
      <c r="H17" s="2">
        <v>3.6343004992149444E-2</v>
      </c>
      <c r="I17" s="2" t="s">
        <v>874</v>
      </c>
      <c r="J17" s="2" t="s">
        <v>20</v>
      </c>
    </row>
    <row r="18" spans="1:10" x14ac:dyDescent="0.2">
      <c r="A18" s="2" t="s">
        <v>213</v>
      </c>
      <c r="B18" s="2" t="s">
        <v>93</v>
      </c>
      <c r="C18" s="2" t="s">
        <v>214</v>
      </c>
      <c r="D18" s="2">
        <v>7.2327522767193191</v>
      </c>
      <c r="E18" s="2">
        <v>1.5010149041383443</v>
      </c>
      <c r="F18" s="2">
        <v>2.8304175608709623</v>
      </c>
      <c r="G18" s="2">
        <v>7.2707813813347247E-4</v>
      </c>
      <c r="H18" s="2">
        <v>1.6798898707793879E-2</v>
      </c>
      <c r="I18" s="2" t="s">
        <v>215</v>
      </c>
      <c r="J18" s="2" t="s">
        <v>20</v>
      </c>
    </row>
    <row r="19" spans="1:10" x14ac:dyDescent="0.2">
      <c r="A19" s="2" t="s">
        <v>210</v>
      </c>
      <c r="B19" s="2" t="s">
        <v>93</v>
      </c>
      <c r="C19" s="2" t="s">
        <v>211</v>
      </c>
      <c r="D19" s="2">
        <v>0.80123859301025702</v>
      </c>
      <c r="E19" s="2">
        <v>1.4981293207089839</v>
      </c>
      <c r="F19" s="2">
        <v>2.8247620042424217</v>
      </c>
      <c r="G19" s="2">
        <v>2.8367345377902731E-5</v>
      </c>
      <c r="H19" s="2">
        <v>1.5497678486556558E-3</v>
      </c>
      <c r="I19" s="2" t="s">
        <v>212</v>
      </c>
      <c r="J19" s="2" t="s">
        <v>20</v>
      </c>
    </row>
    <row r="20" spans="1:10" x14ac:dyDescent="0.2">
      <c r="A20" s="2" t="s">
        <v>875</v>
      </c>
      <c r="B20" s="2" t="s">
        <v>11</v>
      </c>
      <c r="C20" s="2" t="s">
        <v>876</v>
      </c>
      <c r="D20" s="2">
        <v>0.32332996719196833</v>
      </c>
      <c r="E20" s="2">
        <v>1.44796376873048</v>
      </c>
      <c r="F20" s="2">
        <v>2.72822715328661</v>
      </c>
      <c r="G20" s="2">
        <v>3.0564837205823976E-3</v>
      </c>
      <c r="H20" s="2">
        <v>4.5763209510278152E-2</v>
      </c>
      <c r="I20" s="2" t="s">
        <v>877</v>
      </c>
      <c r="J20" s="2" t="s">
        <v>20</v>
      </c>
    </row>
    <row r="21" spans="1:10" x14ac:dyDescent="0.2">
      <c r="A21" s="2" t="s">
        <v>878</v>
      </c>
      <c r="B21" s="2" t="s">
        <v>78</v>
      </c>
      <c r="C21" s="2" t="s">
        <v>879</v>
      </c>
      <c r="D21" s="2">
        <v>0.71473140260109669</v>
      </c>
      <c r="E21" s="2">
        <v>1.4266262145225033</v>
      </c>
      <c r="F21" s="2">
        <v>2.6881734236567802</v>
      </c>
      <c r="G21" s="2">
        <v>1.3490194453741292E-3</v>
      </c>
      <c r="H21" s="2">
        <v>2.6508716412604522E-2</v>
      </c>
      <c r="I21" s="2" t="s">
        <v>880</v>
      </c>
      <c r="J21" s="2" t="s">
        <v>20</v>
      </c>
    </row>
    <row r="22" spans="1:10" x14ac:dyDescent="0.2">
      <c r="A22" s="2" t="s">
        <v>881</v>
      </c>
      <c r="B22" s="2" t="s">
        <v>241</v>
      </c>
      <c r="C22" s="2" t="s">
        <v>882</v>
      </c>
      <c r="D22" s="2">
        <v>3.192418913484623</v>
      </c>
      <c r="E22" s="2">
        <v>1.4127452742291726</v>
      </c>
      <c r="F22" s="2">
        <v>2.6624330992599501</v>
      </c>
      <c r="G22" s="2">
        <v>1.868038352537469E-7</v>
      </c>
      <c r="H22" s="2">
        <v>2.7994868338256473E-5</v>
      </c>
      <c r="I22" s="2" t="s">
        <v>883</v>
      </c>
      <c r="J22" s="2" t="s">
        <v>20</v>
      </c>
    </row>
    <row r="23" spans="1:10" x14ac:dyDescent="0.2">
      <c r="A23" s="2" t="s">
        <v>884</v>
      </c>
      <c r="B23" s="2" t="s">
        <v>103</v>
      </c>
      <c r="C23" s="2" t="s">
        <v>885</v>
      </c>
      <c r="D23" s="2">
        <v>1.3725371946489706</v>
      </c>
      <c r="E23" s="2">
        <v>1.401361935179724</v>
      </c>
      <c r="F23" s="2">
        <v>2.6415082855839116</v>
      </c>
      <c r="G23" s="2">
        <v>5.0545350200241403E-4</v>
      </c>
      <c r="H23" s="2">
        <v>1.2781088165958875E-2</v>
      </c>
      <c r="I23" s="2" t="s">
        <v>886</v>
      </c>
      <c r="J23" s="2" t="s">
        <v>20</v>
      </c>
    </row>
    <row r="24" spans="1:10" x14ac:dyDescent="0.2">
      <c r="A24" s="2" t="s">
        <v>887</v>
      </c>
      <c r="B24" s="2" t="s">
        <v>11</v>
      </c>
      <c r="C24" s="2" t="s">
        <v>888</v>
      </c>
      <c r="D24" s="2">
        <v>1.4219578149692955</v>
      </c>
      <c r="E24" s="2">
        <v>1.3851297766699557</v>
      </c>
      <c r="F24" s="2">
        <v>2.6119545202368557</v>
      </c>
      <c r="G24" s="2">
        <v>1.1215710116445911E-4</v>
      </c>
      <c r="H24" s="2">
        <v>4.2507801566622734E-3</v>
      </c>
      <c r="I24" s="2" t="s">
        <v>889</v>
      </c>
      <c r="J24" s="2" t="s">
        <v>20</v>
      </c>
    </row>
    <row r="25" spans="1:10" x14ac:dyDescent="0.2">
      <c r="A25" s="2" t="s">
        <v>890</v>
      </c>
      <c r="B25" s="2" t="s">
        <v>93</v>
      </c>
      <c r="C25" s="2" t="s">
        <v>891</v>
      </c>
      <c r="D25" s="2">
        <v>59.000926517298701</v>
      </c>
      <c r="E25" s="2">
        <v>1.3788124175096272</v>
      </c>
      <c r="F25" s="2">
        <v>2.6005421427100246</v>
      </c>
      <c r="G25" s="2">
        <v>1.1416626210238833E-4</v>
      </c>
      <c r="H25" s="2">
        <v>4.3169117857465586E-3</v>
      </c>
      <c r="I25" s="2" t="s">
        <v>892</v>
      </c>
      <c r="J25" s="2" t="s">
        <v>20</v>
      </c>
    </row>
    <row r="26" spans="1:10" x14ac:dyDescent="0.2">
      <c r="A26" s="2" t="s">
        <v>893</v>
      </c>
      <c r="B26" s="2" t="s">
        <v>59</v>
      </c>
      <c r="C26" s="2" t="s">
        <v>894</v>
      </c>
      <c r="D26" s="2">
        <v>1.120215205226839</v>
      </c>
      <c r="E26" s="2">
        <v>1.3686963700565675</v>
      </c>
      <c r="F26" s="2">
        <v>2.5823711569580552</v>
      </c>
      <c r="G26" s="2">
        <v>4.0788447011420815E-4</v>
      </c>
      <c r="H26" s="2">
        <v>1.0886916371430702E-2</v>
      </c>
      <c r="I26" s="2" t="s">
        <v>895</v>
      </c>
      <c r="J26" s="2" t="s">
        <v>20</v>
      </c>
    </row>
    <row r="27" spans="1:10" x14ac:dyDescent="0.2">
      <c r="A27" s="2" t="s">
        <v>896</v>
      </c>
      <c r="B27" s="2" t="s">
        <v>31</v>
      </c>
      <c r="C27" s="2" t="s">
        <v>897</v>
      </c>
      <c r="D27" s="2">
        <v>0.39595479565171388</v>
      </c>
      <c r="E27" s="2">
        <v>1.3644322605481791</v>
      </c>
      <c r="F27" s="2">
        <v>2.5747498260504855</v>
      </c>
      <c r="G27" s="2">
        <v>9.5894564696263147E-4</v>
      </c>
      <c r="H27" s="2">
        <v>2.0529983149586612E-2</v>
      </c>
      <c r="I27" s="2" t="s">
        <v>898</v>
      </c>
      <c r="J27" s="2" t="s">
        <v>14</v>
      </c>
    </row>
    <row r="28" spans="1:10" x14ac:dyDescent="0.2">
      <c r="A28" s="2" t="s">
        <v>899</v>
      </c>
      <c r="B28" s="2" t="s">
        <v>241</v>
      </c>
      <c r="C28" s="2" t="s">
        <v>900</v>
      </c>
      <c r="D28" s="2">
        <v>0.40963158365653746</v>
      </c>
      <c r="E28" s="2">
        <v>1.3524783670491518</v>
      </c>
      <c r="F28" s="2">
        <v>2.5535040850488437</v>
      </c>
      <c r="G28" s="2">
        <v>2.1453332621493375E-3</v>
      </c>
      <c r="H28" s="2">
        <v>3.6090647618135352E-2</v>
      </c>
      <c r="I28" s="2" t="s">
        <v>901</v>
      </c>
      <c r="J28" s="2" t="s">
        <v>14</v>
      </c>
    </row>
    <row r="29" spans="1:10" x14ac:dyDescent="0.2">
      <c r="A29" s="2" t="s">
        <v>902</v>
      </c>
      <c r="B29" s="2" t="s">
        <v>103</v>
      </c>
      <c r="C29" s="2" t="s">
        <v>903</v>
      </c>
      <c r="D29" s="2">
        <v>0.24267551648218691</v>
      </c>
      <c r="E29" s="2">
        <v>1.3289011920450124</v>
      </c>
      <c r="F29" s="2">
        <v>2.5121127056761319</v>
      </c>
      <c r="G29" s="2">
        <v>1.8126656934578341E-3</v>
      </c>
      <c r="H29" s="2">
        <v>3.2379593729402266E-2</v>
      </c>
      <c r="I29" s="2" t="s">
        <v>904</v>
      </c>
      <c r="J29" s="2" t="s">
        <v>20</v>
      </c>
    </row>
    <row r="30" spans="1:10" x14ac:dyDescent="0.2">
      <c r="A30" s="2" t="s">
        <v>905</v>
      </c>
      <c r="B30" s="2" t="s">
        <v>35</v>
      </c>
      <c r="C30" s="2" t="s">
        <v>906</v>
      </c>
      <c r="D30" s="2">
        <v>4.0925350222294519</v>
      </c>
      <c r="E30" s="2">
        <v>1.3223066429112502</v>
      </c>
      <c r="F30" s="2">
        <v>2.5006560598064977</v>
      </c>
      <c r="G30" s="2">
        <v>6.9582657019079873E-7</v>
      </c>
      <c r="H30" s="2">
        <v>8.1188050171904984E-5</v>
      </c>
      <c r="I30" s="2" t="s">
        <v>907</v>
      </c>
      <c r="J30" s="2" t="s">
        <v>20</v>
      </c>
    </row>
    <row r="31" spans="1:10" x14ac:dyDescent="0.2">
      <c r="A31" s="2" t="s">
        <v>908</v>
      </c>
      <c r="B31" s="2" t="s">
        <v>93</v>
      </c>
      <c r="C31" s="2" t="s">
        <v>909</v>
      </c>
      <c r="D31" s="2">
        <v>0.32117422896243564</v>
      </c>
      <c r="E31" s="2">
        <v>1.255468758633933</v>
      </c>
      <c r="F31" s="2">
        <v>2.3874470863175197</v>
      </c>
      <c r="G31" s="2">
        <v>2.7604603812563124E-4</v>
      </c>
      <c r="H31" s="2">
        <v>8.2435320526182566E-3</v>
      </c>
      <c r="I31" s="2" t="s">
        <v>910</v>
      </c>
      <c r="J31" s="2" t="s">
        <v>20</v>
      </c>
    </row>
    <row r="32" spans="1:10" x14ac:dyDescent="0.2">
      <c r="A32" s="2" t="s">
        <v>911</v>
      </c>
      <c r="B32" s="2" t="s">
        <v>31</v>
      </c>
      <c r="C32" s="2" t="s">
        <v>912</v>
      </c>
      <c r="D32" s="2">
        <v>0.19532179984658907</v>
      </c>
      <c r="E32" s="2">
        <v>1.2309401073151836</v>
      </c>
      <c r="F32" s="2">
        <v>2.3471989118784595</v>
      </c>
      <c r="G32" s="2">
        <v>5.8533218623850404E-4</v>
      </c>
      <c r="H32" s="2">
        <v>1.43134749434221E-2</v>
      </c>
      <c r="I32" s="2" t="s">
        <v>913</v>
      </c>
      <c r="J32" s="2" t="s">
        <v>14</v>
      </c>
    </row>
    <row r="33" spans="1:10" x14ac:dyDescent="0.2">
      <c r="A33" s="2" t="s">
        <v>914</v>
      </c>
      <c r="B33" s="2" t="s">
        <v>82</v>
      </c>
      <c r="C33" s="2" t="s">
        <v>915</v>
      </c>
      <c r="D33" s="2">
        <v>15.455108284557648</v>
      </c>
      <c r="E33" s="2">
        <v>1.2141479112294511</v>
      </c>
      <c r="F33" s="2">
        <v>2.3200371568914231</v>
      </c>
      <c r="G33" s="2">
        <v>4.900320560165312E-4</v>
      </c>
      <c r="H33" s="2">
        <v>1.2448948110466622E-2</v>
      </c>
      <c r="I33" s="2" t="s">
        <v>916</v>
      </c>
      <c r="J33" s="2" t="s">
        <v>20</v>
      </c>
    </row>
    <row r="34" spans="1:10" x14ac:dyDescent="0.2">
      <c r="A34" s="2" t="s">
        <v>917</v>
      </c>
      <c r="B34" s="2" t="s">
        <v>154</v>
      </c>
      <c r="C34" s="2" t="s">
        <v>918</v>
      </c>
      <c r="D34" s="2">
        <v>0.21287398253328321</v>
      </c>
      <c r="E34" s="2">
        <v>1.2116802371084592</v>
      </c>
      <c r="F34" s="2">
        <v>2.3160722148886639</v>
      </c>
      <c r="G34" s="2">
        <v>2.6946636308586309E-3</v>
      </c>
      <c r="H34" s="2">
        <v>4.1921267057214988E-2</v>
      </c>
      <c r="I34" s="2" t="s">
        <v>919</v>
      </c>
      <c r="J34" s="2" t="s">
        <v>14</v>
      </c>
    </row>
    <row r="35" spans="1:10" x14ac:dyDescent="0.2">
      <c r="A35" s="2" t="s">
        <v>920</v>
      </c>
      <c r="B35" s="2" t="s">
        <v>26</v>
      </c>
      <c r="C35" s="2" t="s">
        <v>921</v>
      </c>
      <c r="D35" s="2">
        <v>0.65248250028240007</v>
      </c>
      <c r="E35" s="2">
        <v>1.2033097840754186</v>
      </c>
      <c r="F35" s="2">
        <v>2.302673373321475</v>
      </c>
      <c r="G35" s="2">
        <v>7.3822389909065922E-4</v>
      </c>
      <c r="H35" s="2">
        <v>1.6960460466449955E-2</v>
      </c>
      <c r="I35" s="2" t="s">
        <v>922</v>
      </c>
      <c r="J35" s="2" t="s">
        <v>20</v>
      </c>
    </row>
    <row r="36" spans="1:10" x14ac:dyDescent="0.2">
      <c r="A36" s="2" t="s">
        <v>923</v>
      </c>
      <c r="B36" s="2" t="s">
        <v>59</v>
      </c>
      <c r="C36" s="2" t="s">
        <v>924</v>
      </c>
      <c r="D36" s="2">
        <v>4.457165361020806</v>
      </c>
      <c r="E36" s="2">
        <v>1.1709939476721551</v>
      </c>
      <c r="F36" s="2">
        <v>2.2516677261608846</v>
      </c>
      <c r="G36" s="2">
        <v>9.732675975301025E-9</v>
      </c>
      <c r="H36" s="2">
        <v>2.2081008618964198E-6</v>
      </c>
      <c r="I36" s="2" t="s">
        <v>925</v>
      </c>
      <c r="J36" s="2" t="s">
        <v>14</v>
      </c>
    </row>
    <row r="37" spans="1:10" x14ac:dyDescent="0.2">
      <c r="A37" s="2" t="s">
        <v>253</v>
      </c>
      <c r="B37" s="2" t="s">
        <v>93</v>
      </c>
      <c r="C37" s="2" t="s">
        <v>254</v>
      </c>
      <c r="D37" s="2">
        <v>4.4197315129111754</v>
      </c>
      <c r="E37" s="2">
        <v>1.15591121267105</v>
      </c>
      <c r="F37" s="2">
        <v>2.2282501649169686</v>
      </c>
      <c r="G37" s="2">
        <v>2.4669908408736811E-6</v>
      </c>
      <c r="H37" s="2">
        <v>2.2767398522978294E-4</v>
      </c>
      <c r="I37" s="2" t="s">
        <v>255</v>
      </c>
      <c r="J37" s="2" t="s">
        <v>20</v>
      </c>
    </row>
    <row r="38" spans="1:10" x14ac:dyDescent="0.2">
      <c r="A38" s="2" t="s">
        <v>926</v>
      </c>
      <c r="B38" s="2" t="s">
        <v>93</v>
      </c>
      <c r="C38" s="2" t="s">
        <v>927</v>
      </c>
      <c r="D38" s="2">
        <v>1.3189959959468476</v>
      </c>
      <c r="E38" s="2">
        <v>1.1308826332251858</v>
      </c>
      <c r="F38" s="2">
        <v>2.189926778433569</v>
      </c>
      <c r="G38" s="2">
        <v>1.9917755898694236E-3</v>
      </c>
      <c r="H38" s="2">
        <v>3.4649259063383425E-2</v>
      </c>
      <c r="I38" s="2" t="s">
        <v>928</v>
      </c>
      <c r="J38" s="2" t="s">
        <v>20</v>
      </c>
    </row>
    <row r="39" spans="1:10" x14ac:dyDescent="0.2">
      <c r="A39" s="2" t="s">
        <v>929</v>
      </c>
      <c r="B39" s="2" t="s">
        <v>55</v>
      </c>
      <c r="C39" s="2" t="s">
        <v>930</v>
      </c>
      <c r="D39" s="2">
        <v>0.5697983568996412</v>
      </c>
      <c r="E39" s="2">
        <v>1.1199905835628323</v>
      </c>
      <c r="F39" s="2">
        <v>2.1734555389117816</v>
      </c>
      <c r="G39" s="2">
        <v>2.3930749283733745E-3</v>
      </c>
      <c r="H39" s="2">
        <v>3.8896396970128436E-2</v>
      </c>
      <c r="I39" s="2" t="s">
        <v>931</v>
      </c>
      <c r="J39" s="2" t="s">
        <v>20</v>
      </c>
    </row>
    <row r="40" spans="1:10" x14ac:dyDescent="0.2">
      <c r="A40" s="2" t="s">
        <v>932</v>
      </c>
      <c r="B40" s="2" t="s">
        <v>103</v>
      </c>
      <c r="C40" s="2" t="s">
        <v>933</v>
      </c>
      <c r="D40" s="2">
        <v>3.3456046679185181</v>
      </c>
      <c r="E40" s="2">
        <v>1.1039195161052453</v>
      </c>
      <c r="F40" s="2">
        <v>2.1493784345944973</v>
      </c>
      <c r="G40" s="2">
        <v>5.7428045401384571E-6</v>
      </c>
      <c r="H40" s="2">
        <v>4.4670815315791282E-4</v>
      </c>
      <c r="I40" s="2" t="s">
        <v>934</v>
      </c>
      <c r="J40" s="2" t="s">
        <v>20</v>
      </c>
    </row>
    <row r="41" spans="1:10" x14ac:dyDescent="0.2">
      <c r="A41" s="2" t="s">
        <v>935</v>
      </c>
      <c r="B41" s="2" t="s">
        <v>138</v>
      </c>
      <c r="C41" s="2" t="s">
        <v>936</v>
      </c>
      <c r="D41" s="2">
        <v>0.48715090414636486</v>
      </c>
      <c r="E41" s="2">
        <v>1.0943095647060987</v>
      </c>
      <c r="F41" s="2">
        <v>2.1351087655527916</v>
      </c>
      <c r="G41" s="2">
        <v>1.4311835960369192E-4</v>
      </c>
      <c r="H41" s="2">
        <v>5.1117655183971792E-3</v>
      </c>
      <c r="I41" s="2" t="s">
        <v>937</v>
      </c>
      <c r="J41" s="2" t="s">
        <v>20</v>
      </c>
    </row>
    <row r="42" spans="1:10" x14ac:dyDescent="0.2">
      <c r="A42" s="2" t="s">
        <v>938</v>
      </c>
      <c r="B42" s="2" t="s">
        <v>35</v>
      </c>
      <c r="C42" s="2" t="s">
        <v>939</v>
      </c>
      <c r="D42" s="2">
        <v>2.919942369900232</v>
      </c>
      <c r="E42" s="2">
        <v>1.0591769116726826</v>
      </c>
      <c r="F42" s="2">
        <v>2.0837423629811509</v>
      </c>
      <c r="G42" s="2">
        <v>1.0909337909124053E-3</v>
      </c>
      <c r="H42" s="2">
        <v>2.2748020444043209E-2</v>
      </c>
      <c r="I42" s="2" t="s">
        <v>940</v>
      </c>
      <c r="J42" s="2" t="s">
        <v>20</v>
      </c>
    </row>
    <row r="43" spans="1:10" s="8" customFormat="1" x14ac:dyDescent="0.2">
      <c r="A43" s="7" t="s">
        <v>941</v>
      </c>
      <c r="B43" s="7" t="s">
        <v>17</v>
      </c>
      <c r="C43" s="7" t="s">
        <v>942</v>
      </c>
      <c r="D43" s="7">
        <v>0.66439591171646373</v>
      </c>
      <c r="E43" s="7">
        <v>1.0516733418578614</v>
      </c>
      <c r="F43" s="7">
        <v>2.0729327909576387</v>
      </c>
      <c r="G43" s="7">
        <v>2.9325800280930151E-3</v>
      </c>
      <c r="H43" s="7">
        <v>4.4561576519906415E-2</v>
      </c>
      <c r="I43" s="7" t="s">
        <v>943</v>
      </c>
      <c r="J43" s="7" t="s">
        <v>20</v>
      </c>
    </row>
    <row r="44" spans="1:10" s="11" customFormat="1" x14ac:dyDescent="0.2">
      <c r="A44" s="10" t="s">
        <v>944</v>
      </c>
      <c r="B44" s="10" t="s">
        <v>195</v>
      </c>
      <c r="C44" s="10" t="s">
        <v>1080</v>
      </c>
      <c r="D44" s="10">
        <v>2.6720638362369193</v>
      </c>
      <c r="E44" s="10">
        <v>-1.0001676737053795</v>
      </c>
      <c r="F44" s="10">
        <v>-2.0002324586204816</v>
      </c>
      <c r="G44" s="10">
        <v>6.4501448832368961E-10</v>
      </c>
      <c r="H44" s="10">
        <v>2.2417684397377594E-7</v>
      </c>
      <c r="I44" s="10" t="s">
        <v>1081</v>
      </c>
      <c r="J44" s="10" t="s">
        <v>20</v>
      </c>
    </row>
    <row r="45" spans="1:10" x14ac:dyDescent="0.2">
      <c r="A45" s="3" t="s">
        <v>945</v>
      </c>
      <c r="B45" s="3" t="s">
        <v>103</v>
      </c>
      <c r="C45" s="3" t="s">
        <v>1082</v>
      </c>
      <c r="D45" s="3">
        <v>0.66562771260103304</v>
      </c>
      <c r="E45" s="3">
        <v>-1.0001988913450444</v>
      </c>
      <c r="F45" s="3">
        <v>-2.0002757409566323</v>
      </c>
      <c r="G45" s="3">
        <v>2.5120753298086746E-3</v>
      </c>
      <c r="H45" s="3">
        <v>4.0170851201779052E-2</v>
      </c>
      <c r="I45" s="3" t="s">
        <v>1083</v>
      </c>
      <c r="J45" s="3" t="s">
        <v>20</v>
      </c>
    </row>
    <row r="46" spans="1:10" x14ac:dyDescent="0.2">
      <c r="A46" s="3" t="s">
        <v>946</v>
      </c>
      <c r="B46" s="3" t="s">
        <v>55</v>
      </c>
      <c r="C46" s="3" t="s">
        <v>1084</v>
      </c>
      <c r="D46" s="3">
        <v>5.129257799891966</v>
      </c>
      <c r="E46" s="3">
        <v>-1.0034181736536085</v>
      </c>
      <c r="F46" s="3">
        <v>-2.0047442128676742</v>
      </c>
      <c r="G46" s="3">
        <v>2.4749332281147539E-8</v>
      </c>
      <c r="H46" s="3">
        <v>4.8128612239588698E-6</v>
      </c>
      <c r="I46" s="3" t="s">
        <v>1085</v>
      </c>
      <c r="J46" s="3" t="s">
        <v>20</v>
      </c>
    </row>
    <row r="47" spans="1:10" x14ac:dyDescent="0.2">
      <c r="A47" s="3" t="s">
        <v>947</v>
      </c>
      <c r="B47" s="3" t="s">
        <v>93</v>
      </c>
      <c r="C47" s="3" t="s">
        <v>1086</v>
      </c>
      <c r="D47" s="3">
        <v>13.627156952097272</v>
      </c>
      <c r="E47" s="3">
        <v>-1.0041578208026971</v>
      </c>
      <c r="F47" s="3">
        <v>-2.0057722773370545</v>
      </c>
      <c r="G47" s="3">
        <v>1.8486745198420232E-27</v>
      </c>
      <c r="H47" s="3">
        <v>1.5099049140809724E-23</v>
      </c>
      <c r="I47" s="3" t="s">
        <v>1087</v>
      </c>
      <c r="J47" s="3" t="s">
        <v>20</v>
      </c>
    </row>
    <row r="48" spans="1:10" x14ac:dyDescent="0.2">
      <c r="A48" s="3" t="s">
        <v>948</v>
      </c>
      <c r="B48" s="3" t="s">
        <v>93</v>
      </c>
      <c r="C48" s="3" t="s">
        <v>1088</v>
      </c>
      <c r="D48" s="3">
        <v>8.3082160072099303</v>
      </c>
      <c r="E48" s="3">
        <v>-1.0050070497711217</v>
      </c>
      <c r="F48" s="3">
        <v>-2.0069533040305192</v>
      </c>
      <c r="G48" s="3">
        <v>1.4396904057884252E-9</v>
      </c>
      <c r="H48" s="3">
        <v>4.1995254961703437E-7</v>
      </c>
      <c r="I48" s="3" t="s">
        <v>1089</v>
      </c>
      <c r="J48" s="3" t="s">
        <v>20</v>
      </c>
    </row>
    <row r="49" spans="1:10" x14ac:dyDescent="0.2">
      <c r="A49" s="3" t="s">
        <v>949</v>
      </c>
      <c r="B49" s="3" t="s">
        <v>82</v>
      </c>
      <c r="C49" s="3" t="s">
        <v>1090</v>
      </c>
      <c r="D49" s="3">
        <v>3.0610673311319552</v>
      </c>
      <c r="E49" s="3">
        <v>-1.0200890583569511</v>
      </c>
      <c r="F49" s="3">
        <v>-2.0280441479947484</v>
      </c>
      <c r="G49" s="3">
        <v>9.4477073906732693E-6</v>
      </c>
      <c r="H49" s="3">
        <v>6.4843823624641955E-4</v>
      </c>
      <c r="I49" s="3" t="s">
        <v>1091</v>
      </c>
      <c r="J49" s="3" t="s">
        <v>20</v>
      </c>
    </row>
    <row r="50" spans="1:10" x14ac:dyDescent="0.2">
      <c r="A50" s="3" t="s">
        <v>950</v>
      </c>
      <c r="B50" s="3" t="s">
        <v>103</v>
      </c>
      <c r="C50" s="3" t="s">
        <v>1092</v>
      </c>
      <c r="D50" s="3">
        <v>0.30959388902243262</v>
      </c>
      <c r="E50" s="3">
        <v>-1.0211584795297675</v>
      </c>
      <c r="F50" s="3">
        <v>-2.0295480260354584</v>
      </c>
      <c r="G50" s="3">
        <v>5.2882250299046486E-6</v>
      </c>
      <c r="H50" s="3">
        <v>4.1933570807520601E-4</v>
      </c>
      <c r="I50" s="3" t="s">
        <v>1093</v>
      </c>
      <c r="J50" s="3" t="s">
        <v>20</v>
      </c>
    </row>
    <row r="51" spans="1:10" x14ac:dyDescent="0.2">
      <c r="A51" s="3" t="s">
        <v>951</v>
      </c>
      <c r="B51" s="3" t="s">
        <v>110</v>
      </c>
      <c r="C51" s="3" t="s">
        <v>1094</v>
      </c>
      <c r="D51" s="3">
        <v>1.491726344449726</v>
      </c>
      <c r="E51" s="3">
        <v>-1.0303732829848966</v>
      </c>
      <c r="F51" s="3">
        <v>-2.0425526732272958</v>
      </c>
      <c r="G51" s="3">
        <v>1.4003637285954735E-5</v>
      </c>
      <c r="H51" s="3">
        <v>8.7308937048118551E-4</v>
      </c>
      <c r="I51" s="3" t="s">
        <v>1095</v>
      </c>
      <c r="J51" s="3" t="s">
        <v>20</v>
      </c>
    </row>
    <row r="52" spans="1:10" x14ac:dyDescent="0.2">
      <c r="A52" s="3" t="s">
        <v>952</v>
      </c>
      <c r="B52" s="3" t="s">
        <v>241</v>
      </c>
      <c r="C52" s="3" t="s">
        <v>1096</v>
      </c>
      <c r="D52" s="3">
        <v>3.3036652173068233</v>
      </c>
      <c r="E52" s="3">
        <v>-1.0310296231331166</v>
      </c>
      <c r="F52" s="3">
        <v>-2.0434821242069958</v>
      </c>
      <c r="G52" s="3">
        <v>2.165530205650433E-7</v>
      </c>
      <c r="H52" s="3">
        <v>3.1868410729098939E-5</v>
      </c>
      <c r="I52" s="3" t="s">
        <v>1097</v>
      </c>
      <c r="J52" s="3" t="s">
        <v>20</v>
      </c>
    </row>
    <row r="53" spans="1:10" x14ac:dyDescent="0.2">
      <c r="A53" s="3" t="s">
        <v>953</v>
      </c>
      <c r="B53" s="3" t="s">
        <v>195</v>
      </c>
      <c r="C53" s="3" t="s">
        <v>1098</v>
      </c>
      <c r="D53" s="3">
        <v>3.7069670742991558</v>
      </c>
      <c r="E53" s="3">
        <v>-1.0320126826299965</v>
      </c>
      <c r="F53" s="3">
        <v>-2.0448750374925573</v>
      </c>
      <c r="G53" s="3">
        <v>4.3084010638600369E-6</v>
      </c>
      <c r="H53" s="3">
        <v>3.5188865689076852E-4</v>
      </c>
      <c r="I53" s="3" t="s">
        <v>1099</v>
      </c>
      <c r="J53" s="3" t="s">
        <v>20</v>
      </c>
    </row>
    <row r="54" spans="1:10" x14ac:dyDescent="0.2">
      <c r="A54" s="3" t="s">
        <v>954</v>
      </c>
      <c r="B54" s="3" t="s">
        <v>103</v>
      </c>
      <c r="C54" s="3" t="s">
        <v>1100</v>
      </c>
      <c r="D54" s="3">
        <v>11.875861179320463</v>
      </c>
      <c r="E54" s="3">
        <v>-1.0339367538488911</v>
      </c>
      <c r="F54" s="3">
        <v>-2.0476040341985371</v>
      </c>
      <c r="G54" s="3">
        <v>8.9812198208486163E-22</v>
      </c>
      <c r="H54" s="3">
        <v>4.8902741924520715E-18</v>
      </c>
      <c r="I54" s="3" t="s">
        <v>1101</v>
      </c>
      <c r="J54" s="3" t="s">
        <v>20</v>
      </c>
    </row>
    <row r="55" spans="1:10" x14ac:dyDescent="0.2">
      <c r="A55" s="3" t="s">
        <v>955</v>
      </c>
      <c r="B55" s="3" t="s">
        <v>355</v>
      </c>
      <c r="C55" s="3" t="s">
        <v>1102</v>
      </c>
      <c r="D55" s="3">
        <v>4.4551103486798169</v>
      </c>
      <c r="E55" s="3">
        <v>-1.0354025394351687</v>
      </c>
      <c r="F55" s="3">
        <v>-2.0496854676296308</v>
      </c>
      <c r="G55" s="3">
        <v>2.5183757918798782E-9</v>
      </c>
      <c r="H55" s="3">
        <v>6.7438800918619359E-7</v>
      </c>
      <c r="I55" s="3" t="s">
        <v>1103</v>
      </c>
      <c r="J55" s="3" t="s">
        <v>20</v>
      </c>
    </row>
    <row r="56" spans="1:10" x14ac:dyDescent="0.2">
      <c r="A56" s="3" t="s">
        <v>956</v>
      </c>
      <c r="B56" s="3" t="s">
        <v>35</v>
      </c>
      <c r="C56" s="3" t="s">
        <v>1104</v>
      </c>
      <c r="D56" s="3">
        <v>4.8633381605644104</v>
      </c>
      <c r="E56" s="3">
        <v>-1.0355256298404736</v>
      </c>
      <c r="F56" s="3">
        <v>-2.0498603537774702</v>
      </c>
      <c r="G56" s="3">
        <v>1.0002105282692769E-6</v>
      </c>
      <c r="H56" s="3">
        <v>1.0748973012683314E-4</v>
      </c>
      <c r="I56" s="3" t="s">
        <v>1105</v>
      </c>
      <c r="J56" s="3" t="s">
        <v>20</v>
      </c>
    </row>
    <row r="57" spans="1:10" x14ac:dyDescent="0.2">
      <c r="A57" s="3" t="s">
        <v>957</v>
      </c>
      <c r="B57" s="3" t="s">
        <v>78</v>
      </c>
      <c r="C57" s="3" t="s">
        <v>1106</v>
      </c>
      <c r="D57" s="3">
        <v>0.40669639062079882</v>
      </c>
      <c r="E57" s="3">
        <v>-1.0402768624244001</v>
      </c>
      <c r="F57" s="3">
        <v>-2.0566222944427812</v>
      </c>
      <c r="G57" s="3">
        <v>3.0468150238641225E-3</v>
      </c>
      <c r="H57" s="3">
        <v>4.5660296710844442E-2</v>
      </c>
      <c r="I57" s="3" t="s">
        <v>1107</v>
      </c>
      <c r="J57" s="3" t="s">
        <v>20</v>
      </c>
    </row>
    <row r="58" spans="1:10" x14ac:dyDescent="0.2">
      <c r="A58" s="3" t="s">
        <v>958</v>
      </c>
      <c r="B58" s="3" t="s">
        <v>39</v>
      </c>
      <c r="C58" s="3" t="s">
        <v>1108</v>
      </c>
      <c r="D58" s="3">
        <v>1.6212897146563277</v>
      </c>
      <c r="E58" s="3">
        <v>-1.0406442436372028</v>
      </c>
      <c r="F58" s="3">
        <v>-2.0571460784591622</v>
      </c>
      <c r="G58" s="3">
        <v>6.9453621376286222E-10</v>
      </c>
      <c r="H58" s="3">
        <v>2.3635935524617406E-7</v>
      </c>
      <c r="I58" s="3" t="s">
        <v>1109</v>
      </c>
      <c r="J58" s="3" t="s">
        <v>20</v>
      </c>
    </row>
    <row r="59" spans="1:10" x14ac:dyDescent="0.2">
      <c r="A59" s="3" t="s">
        <v>959</v>
      </c>
      <c r="B59" s="3" t="s">
        <v>31</v>
      </c>
      <c r="C59" s="3" t="s">
        <v>1110</v>
      </c>
      <c r="D59" s="3">
        <v>6.787562851026415</v>
      </c>
      <c r="E59" s="3">
        <v>-1.0416381131575863</v>
      </c>
      <c r="F59" s="3">
        <v>-2.0585637302344506</v>
      </c>
      <c r="G59" s="3">
        <v>2.0848448726911882E-16</v>
      </c>
      <c r="H59" s="3">
        <v>3.4055940995410557E-13</v>
      </c>
      <c r="I59" s="3" t="s">
        <v>1111</v>
      </c>
      <c r="J59" s="3" t="s">
        <v>20</v>
      </c>
    </row>
    <row r="60" spans="1:10" x14ac:dyDescent="0.2">
      <c r="A60" s="3" t="s">
        <v>960</v>
      </c>
      <c r="B60" s="3" t="s">
        <v>103</v>
      </c>
      <c r="C60" s="3" t="s">
        <v>1112</v>
      </c>
      <c r="D60" s="3">
        <v>15.765695602048655</v>
      </c>
      <c r="E60" s="3">
        <v>-1.0436476994988044</v>
      </c>
      <c r="F60" s="3">
        <v>-2.0614331821794845</v>
      </c>
      <c r="G60" s="3">
        <v>1.9869856952803095E-15</v>
      </c>
      <c r="H60" s="3">
        <v>2.7047842777003212E-12</v>
      </c>
      <c r="I60" s="3" t="s">
        <v>1113</v>
      </c>
      <c r="J60" s="3" t="s">
        <v>20</v>
      </c>
    </row>
    <row r="61" spans="1:10" x14ac:dyDescent="0.2">
      <c r="A61" s="3" t="s">
        <v>961</v>
      </c>
      <c r="B61" s="3" t="s">
        <v>35</v>
      </c>
      <c r="C61" s="3" t="s">
        <v>1114</v>
      </c>
      <c r="D61" s="3">
        <v>0.75075316433102079</v>
      </c>
      <c r="E61" s="3">
        <v>-1.0441016879507212</v>
      </c>
      <c r="F61" s="3">
        <v>-2.0620819777306569</v>
      </c>
      <c r="G61" s="3">
        <v>9.6661974291002173E-7</v>
      </c>
      <c r="H61" s="3">
        <v>1.0526489000290136E-4</v>
      </c>
      <c r="I61" s="3" t="s">
        <v>1115</v>
      </c>
      <c r="J61" s="3" t="s">
        <v>20</v>
      </c>
    </row>
    <row r="62" spans="1:10" x14ac:dyDescent="0.2">
      <c r="A62" s="3" t="s">
        <v>962</v>
      </c>
      <c r="B62" s="3" t="s">
        <v>26</v>
      </c>
      <c r="C62" s="3" t="s">
        <v>1116</v>
      </c>
      <c r="D62" s="3">
        <v>3.3428020061298502</v>
      </c>
      <c r="E62" s="3">
        <v>-1.053937483588574</v>
      </c>
      <c r="F62" s="3">
        <v>-2.0761885715031307</v>
      </c>
      <c r="G62" s="3">
        <v>6.8812032243786674E-12</v>
      </c>
      <c r="H62" s="3">
        <v>3.512639208444548E-9</v>
      </c>
      <c r="I62" s="3" t="s">
        <v>1117</v>
      </c>
      <c r="J62" s="3" t="s">
        <v>20</v>
      </c>
    </row>
    <row r="63" spans="1:10" x14ac:dyDescent="0.2">
      <c r="A63" s="3" t="s">
        <v>963</v>
      </c>
      <c r="B63" s="3" t="s">
        <v>26</v>
      </c>
      <c r="C63" s="3" t="s">
        <v>1118</v>
      </c>
      <c r="D63" s="3">
        <v>9.1791119259782121</v>
      </c>
      <c r="E63" s="3">
        <v>-1.0572312150395826</v>
      </c>
      <c r="F63" s="3">
        <v>-2.080934009400591</v>
      </c>
      <c r="G63" s="3">
        <v>8.4637264900410794E-13</v>
      </c>
      <c r="H63" s="3">
        <v>6.0110857484704796E-10</v>
      </c>
      <c r="I63" s="3" t="s">
        <v>1119</v>
      </c>
      <c r="J63" s="3" t="s">
        <v>20</v>
      </c>
    </row>
    <row r="64" spans="1:10" x14ac:dyDescent="0.2">
      <c r="A64" s="3" t="s">
        <v>964</v>
      </c>
      <c r="B64" s="3" t="s">
        <v>154</v>
      </c>
      <c r="C64" s="3" t="s">
        <v>1120</v>
      </c>
      <c r="D64" s="3">
        <v>0.9226426075495775</v>
      </c>
      <c r="E64" s="3">
        <v>-1.0596539840430472</v>
      </c>
      <c r="F64" s="3">
        <v>-2.0844315316985682</v>
      </c>
      <c r="G64" s="3">
        <v>4.1249095012400709E-6</v>
      </c>
      <c r="H64" s="3">
        <v>3.4377753419773756E-4</v>
      </c>
      <c r="I64" s="3" t="s">
        <v>1121</v>
      </c>
      <c r="J64" s="3" t="s">
        <v>20</v>
      </c>
    </row>
    <row r="65" spans="1:10" x14ac:dyDescent="0.2">
      <c r="A65" s="3" t="s">
        <v>965</v>
      </c>
      <c r="B65" s="3" t="s">
        <v>297</v>
      </c>
      <c r="C65" s="3" t="s">
        <v>1122</v>
      </c>
      <c r="D65" s="3">
        <v>6.0068046491532705</v>
      </c>
      <c r="E65" s="3">
        <v>-1.0601286352085411</v>
      </c>
      <c r="F65" s="3">
        <v>-2.0851174289948897</v>
      </c>
      <c r="G65" s="3">
        <v>8.9541474091059675E-8</v>
      </c>
      <c r="H65" s="3">
        <v>1.5560212545504892E-5</v>
      </c>
      <c r="I65" s="3" t="s">
        <v>1123</v>
      </c>
      <c r="J65" s="3" t="s">
        <v>20</v>
      </c>
    </row>
    <row r="66" spans="1:10" x14ac:dyDescent="0.2">
      <c r="A66" s="3" t="s">
        <v>244</v>
      </c>
      <c r="B66" s="3" t="s">
        <v>35</v>
      </c>
      <c r="C66" s="3" t="s">
        <v>245</v>
      </c>
      <c r="D66" s="3">
        <v>0.97846630447248861</v>
      </c>
      <c r="E66" s="3">
        <v>-1.0649632261751469</v>
      </c>
      <c r="F66" s="3">
        <v>-2.0921165515385955</v>
      </c>
      <c r="G66" s="3">
        <v>1.0917935738065428E-3</v>
      </c>
      <c r="H66" s="3">
        <v>2.2748020444043209E-2</v>
      </c>
      <c r="I66" s="3" t="s">
        <v>246</v>
      </c>
      <c r="J66" s="3" t="s">
        <v>20</v>
      </c>
    </row>
    <row r="67" spans="1:10" x14ac:dyDescent="0.2">
      <c r="A67" s="3" t="s">
        <v>966</v>
      </c>
      <c r="B67" s="3" t="s">
        <v>241</v>
      </c>
      <c r="C67" s="3" t="s">
        <v>1124</v>
      </c>
      <c r="D67" s="3">
        <v>0.40406510085533642</v>
      </c>
      <c r="E67" s="3">
        <v>-1.0693780483054198</v>
      </c>
      <c r="F67" s="3">
        <v>-2.0985284880529407</v>
      </c>
      <c r="G67" s="3">
        <v>2.9359459057017407E-3</v>
      </c>
      <c r="H67" s="3">
        <v>4.4571260566578008E-2</v>
      </c>
      <c r="I67" s="3" t="s">
        <v>1125</v>
      </c>
      <c r="J67" s="3" t="s">
        <v>20</v>
      </c>
    </row>
    <row r="68" spans="1:10" x14ac:dyDescent="0.2">
      <c r="A68" s="3" t="s">
        <v>967</v>
      </c>
      <c r="B68" s="3" t="s">
        <v>17</v>
      </c>
      <c r="C68" s="3" t="s">
        <v>1126</v>
      </c>
      <c r="D68" s="3">
        <v>0.50002058763930979</v>
      </c>
      <c r="E68" s="3">
        <v>-1.0694741960493552</v>
      </c>
      <c r="F68" s="3">
        <v>-2.0986683481741268</v>
      </c>
      <c r="G68" s="3">
        <v>1.4094879675530165E-3</v>
      </c>
      <c r="H68" s="3">
        <v>2.7352607299455777E-2</v>
      </c>
      <c r="I68" s="3" t="s">
        <v>1127</v>
      </c>
      <c r="J68" s="3" t="s">
        <v>20</v>
      </c>
    </row>
    <row r="69" spans="1:10" x14ac:dyDescent="0.2">
      <c r="A69" s="3" t="s">
        <v>968</v>
      </c>
      <c r="B69" s="3" t="s">
        <v>191</v>
      </c>
      <c r="C69" s="3" t="s">
        <v>1128</v>
      </c>
      <c r="D69" s="3">
        <v>1.5722159720992095</v>
      </c>
      <c r="E69" s="3">
        <v>-1.0696637439975836</v>
      </c>
      <c r="F69" s="3">
        <v>-2.0989440990442456</v>
      </c>
      <c r="G69" s="3">
        <v>5.3695567529194823E-5</v>
      </c>
      <c r="H69" s="3">
        <v>2.5077731152887118E-3</v>
      </c>
      <c r="I69" s="3" t="s">
        <v>1129</v>
      </c>
      <c r="J69" s="3" t="s">
        <v>20</v>
      </c>
    </row>
    <row r="70" spans="1:10" x14ac:dyDescent="0.2">
      <c r="A70" s="3" t="s">
        <v>969</v>
      </c>
      <c r="B70" s="3" t="s">
        <v>59</v>
      </c>
      <c r="C70" s="3" t="s">
        <v>1130</v>
      </c>
      <c r="D70" s="3">
        <v>5.655627546812064</v>
      </c>
      <c r="E70" s="3">
        <v>-1.0793778880671492</v>
      </c>
      <c r="F70" s="3">
        <v>-2.1131246732950082</v>
      </c>
      <c r="G70" s="3">
        <v>2.0726662086333142E-11</v>
      </c>
      <c r="H70" s="3">
        <v>9.4047229216736638E-9</v>
      </c>
      <c r="I70" s="3" t="s">
        <v>1131</v>
      </c>
      <c r="J70" s="3" t="s">
        <v>20</v>
      </c>
    </row>
    <row r="71" spans="1:10" x14ac:dyDescent="0.2">
      <c r="A71" s="3" t="s">
        <v>970</v>
      </c>
      <c r="B71" s="3" t="s">
        <v>11</v>
      </c>
      <c r="C71" s="3" t="s">
        <v>1132</v>
      </c>
      <c r="D71" s="3">
        <v>1.0975965724026286</v>
      </c>
      <c r="E71" s="3">
        <v>-1.0819238069648789</v>
      </c>
      <c r="F71" s="3">
        <v>-2.1168569892563776</v>
      </c>
      <c r="G71" s="3">
        <v>1.7557363996465312E-4</v>
      </c>
      <c r="H71" s="3">
        <v>5.90714767039248E-3</v>
      </c>
      <c r="I71" s="3" t="s">
        <v>1133</v>
      </c>
      <c r="J71" s="3" t="s">
        <v>20</v>
      </c>
    </row>
    <row r="72" spans="1:10" x14ac:dyDescent="0.2">
      <c r="A72" s="3" t="s">
        <v>971</v>
      </c>
      <c r="B72" s="3" t="s">
        <v>93</v>
      </c>
      <c r="C72" s="3" t="s">
        <v>1134</v>
      </c>
      <c r="D72" s="3">
        <v>1.0979712152758601</v>
      </c>
      <c r="E72" s="3">
        <v>-1.0856498462295852</v>
      </c>
      <c r="F72" s="3">
        <v>-2.1223312484020482</v>
      </c>
      <c r="G72" s="3">
        <v>9.6522158260140007E-6</v>
      </c>
      <c r="H72" s="3">
        <v>6.5152456825594502E-4</v>
      </c>
      <c r="I72" s="3" t="s">
        <v>1135</v>
      </c>
      <c r="J72" s="3" t="s">
        <v>20</v>
      </c>
    </row>
    <row r="73" spans="1:10" x14ac:dyDescent="0.2">
      <c r="A73" s="3" t="s">
        <v>972</v>
      </c>
      <c r="B73" s="3" t="s">
        <v>31</v>
      </c>
      <c r="C73" s="3" t="s">
        <v>1136</v>
      </c>
      <c r="D73" s="3">
        <v>1.525455850152863</v>
      </c>
      <c r="E73" s="3">
        <v>-1.0939518845803708</v>
      </c>
      <c r="F73" s="3">
        <v>-2.1345794843883898</v>
      </c>
      <c r="G73" s="3">
        <v>8.0132825706672371E-13</v>
      </c>
      <c r="H73" s="3">
        <v>5.9498623087204243E-10</v>
      </c>
      <c r="I73" s="3" t="s">
        <v>1137</v>
      </c>
      <c r="J73" s="3" t="s">
        <v>20</v>
      </c>
    </row>
    <row r="74" spans="1:10" x14ac:dyDescent="0.2">
      <c r="A74" s="3" t="s">
        <v>973</v>
      </c>
      <c r="B74" s="3" t="s">
        <v>93</v>
      </c>
      <c r="C74" s="3" t="s">
        <v>1138</v>
      </c>
      <c r="D74" s="3">
        <v>1.075050483765186</v>
      </c>
      <c r="E74" s="3">
        <v>-1.0962368549340651</v>
      </c>
      <c r="F74" s="3">
        <v>-2.1379629543837857</v>
      </c>
      <c r="G74" s="3">
        <v>5.571160606221429E-7</v>
      </c>
      <c r="H74" s="3">
        <v>6.8943112501990194E-5</v>
      </c>
      <c r="I74" s="3" t="s">
        <v>1139</v>
      </c>
      <c r="J74" s="3" t="s">
        <v>20</v>
      </c>
    </row>
    <row r="75" spans="1:10" x14ac:dyDescent="0.2">
      <c r="A75" s="3" t="s">
        <v>974</v>
      </c>
      <c r="B75" s="3" t="s">
        <v>11</v>
      </c>
      <c r="C75" s="3" t="s">
        <v>1140</v>
      </c>
      <c r="D75" s="3">
        <v>2.4089266478175992</v>
      </c>
      <c r="E75" s="3">
        <v>-1.098142041114708</v>
      </c>
      <c r="F75" s="3">
        <v>-2.1407881586283448</v>
      </c>
      <c r="G75" s="3">
        <v>2.6322144516165554E-4</v>
      </c>
      <c r="H75" s="3">
        <v>8.009133373702142E-3</v>
      </c>
      <c r="I75" s="3" t="s">
        <v>1141</v>
      </c>
      <c r="J75" s="3" t="s">
        <v>20</v>
      </c>
    </row>
    <row r="76" spans="1:10" x14ac:dyDescent="0.2">
      <c r="A76" s="3" t="s">
        <v>975</v>
      </c>
      <c r="B76" s="3" t="s">
        <v>110</v>
      </c>
      <c r="C76" s="3" t="s">
        <v>1142</v>
      </c>
      <c r="D76" s="3">
        <v>1.1381686869815999</v>
      </c>
      <c r="E76" s="3">
        <v>-1.0983441701139143</v>
      </c>
      <c r="F76" s="3">
        <v>-2.1410881150779004</v>
      </c>
      <c r="G76" s="3">
        <v>3.2961557202572015E-4</v>
      </c>
      <c r="H76" s="3">
        <v>9.3673979049565554E-3</v>
      </c>
      <c r="I76" s="3" t="s">
        <v>1143</v>
      </c>
      <c r="J76" s="3" t="s">
        <v>20</v>
      </c>
    </row>
    <row r="77" spans="1:10" x14ac:dyDescent="0.2">
      <c r="A77" s="3" t="s">
        <v>976</v>
      </c>
      <c r="B77" s="3" t="s">
        <v>355</v>
      </c>
      <c r="C77" s="3" t="s">
        <v>1144</v>
      </c>
      <c r="D77" s="3">
        <v>1.7593497572272925</v>
      </c>
      <c r="E77" s="3">
        <v>-1.0999519069179966</v>
      </c>
      <c r="F77" s="3">
        <v>-2.1434754698745966</v>
      </c>
      <c r="G77" s="3">
        <v>3.6635524577807973E-6</v>
      </c>
      <c r="H77" s="3">
        <v>3.1168817394713189E-4</v>
      </c>
      <c r="I77" s="3" t="s">
        <v>1145</v>
      </c>
      <c r="J77" s="3" t="s">
        <v>20</v>
      </c>
    </row>
    <row r="78" spans="1:10" x14ac:dyDescent="0.2">
      <c r="A78" s="3" t="s">
        <v>977</v>
      </c>
      <c r="B78" s="3" t="s">
        <v>103</v>
      </c>
      <c r="C78" s="3" t="s">
        <v>1146</v>
      </c>
      <c r="D78" s="3">
        <v>3.5843438422501555</v>
      </c>
      <c r="E78" s="3">
        <v>-1.1026863024744955</v>
      </c>
      <c r="F78" s="3">
        <v>-2.1475419340534887</v>
      </c>
      <c r="G78" s="3">
        <v>4.4459061757264413E-14</v>
      </c>
      <c r="H78" s="3">
        <v>3.8223093358153379E-11</v>
      </c>
      <c r="I78" s="3" t="s">
        <v>1147</v>
      </c>
      <c r="J78" s="3" t="s">
        <v>20</v>
      </c>
    </row>
    <row r="79" spans="1:10" x14ac:dyDescent="0.2">
      <c r="A79" s="3" t="s">
        <v>978</v>
      </c>
      <c r="B79" s="3" t="s">
        <v>78</v>
      </c>
      <c r="C79" s="3" t="s">
        <v>1148</v>
      </c>
      <c r="D79" s="3">
        <v>1.308501643153793</v>
      </c>
      <c r="E79" s="3">
        <v>-1.1052166018847527</v>
      </c>
      <c r="F79" s="3">
        <v>-2.1513117481306967</v>
      </c>
      <c r="G79" s="3">
        <v>2.5333501227907293E-4</v>
      </c>
      <c r="H79" s="3">
        <v>7.8524239574547568E-3</v>
      </c>
      <c r="I79" s="3" t="s">
        <v>1149</v>
      </c>
      <c r="J79" s="3" t="s">
        <v>20</v>
      </c>
    </row>
    <row r="80" spans="1:10" x14ac:dyDescent="0.2">
      <c r="A80" s="3" t="s">
        <v>979</v>
      </c>
      <c r="B80" s="3" t="s">
        <v>86</v>
      </c>
      <c r="C80" s="3" t="s">
        <v>1150</v>
      </c>
      <c r="D80" s="3">
        <v>7.6923020271824303</v>
      </c>
      <c r="E80" s="3">
        <v>-1.1122465342470285</v>
      </c>
      <c r="F80" s="3">
        <v>-2.1618201941186763</v>
      </c>
      <c r="G80" s="3">
        <v>2.2060991131913939E-8</v>
      </c>
      <c r="H80" s="3">
        <v>4.3947108553635878E-6</v>
      </c>
      <c r="I80" s="3" t="s">
        <v>1151</v>
      </c>
      <c r="J80" s="3" t="s">
        <v>20</v>
      </c>
    </row>
    <row r="81" spans="1:10" x14ac:dyDescent="0.2">
      <c r="A81" s="3" t="s">
        <v>980</v>
      </c>
      <c r="B81" s="3" t="s">
        <v>93</v>
      </c>
      <c r="C81" s="3" t="s">
        <v>1152</v>
      </c>
      <c r="D81" s="3">
        <v>1.1790605983464357</v>
      </c>
      <c r="E81" s="3">
        <v>-1.1147282096721369</v>
      </c>
      <c r="F81" s="3">
        <v>-2.1655420846327109</v>
      </c>
      <c r="G81" s="3">
        <v>5.3921805730111104E-5</v>
      </c>
      <c r="H81" s="3">
        <v>2.5094378820551704E-3</v>
      </c>
      <c r="I81" s="3" t="s">
        <v>1153</v>
      </c>
      <c r="J81" s="3" t="s">
        <v>20</v>
      </c>
    </row>
    <row r="82" spans="1:10" x14ac:dyDescent="0.2">
      <c r="A82" s="3" t="s">
        <v>981</v>
      </c>
      <c r="B82" s="3" t="s">
        <v>93</v>
      </c>
      <c r="C82" s="3" t="s">
        <v>1154</v>
      </c>
      <c r="D82" s="3">
        <v>0.23743123137538918</v>
      </c>
      <c r="E82" s="3">
        <v>-1.1159361483603674</v>
      </c>
      <c r="F82" s="3">
        <v>-2.1673560074589138</v>
      </c>
      <c r="G82" s="3">
        <v>1.7779512711991576E-3</v>
      </c>
      <c r="H82" s="3">
        <v>3.2023887788956831E-2</v>
      </c>
      <c r="I82" s="3" t="s">
        <v>1155</v>
      </c>
      <c r="J82" s="3" t="s">
        <v>20</v>
      </c>
    </row>
    <row r="83" spans="1:10" x14ac:dyDescent="0.2">
      <c r="A83" s="3" t="s">
        <v>982</v>
      </c>
      <c r="B83" s="3" t="s">
        <v>31</v>
      </c>
      <c r="C83" s="3" t="s">
        <v>1156</v>
      </c>
      <c r="D83" s="3">
        <v>2.8996676595405071</v>
      </c>
      <c r="E83" s="3">
        <v>-1.117298751121359</v>
      </c>
      <c r="F83" s="3">
        <v>-2.1694040080980623</v>
      </c>
      <c r="G83" s="3">
        <v>2.5101523264722418E-8</v>
      </c>
      <c r="H83" s="3">
        <v>4.8239221474028324E-6</v>
      </c>
      <c r="I83" s="3" t="s">
        <v>1157</v>
      </c>
      <c r="J83" s="3" t="s">
        <v>20</v>
      </c>
    </row>
    <row r="84" spans="1:10" x14ac:dyDescent="0.2">
      <c r="A84" s="3" t="s">
        <v>983</v>
      </c>
      <c r="B84" s="3" t="s">
        <v>35</v>
      </c>
      <c r="C84" s="3" t="s">
        <v>1158</v>
      </c>
      <c r="D84" s="3">
        <v>0.62019617674098049</v>
      </c>
      <c r="E84" s="3">
        <v>-1.1218652664190143</v>
      </c>
      <c r="F84" s="3">
        <v>-2.176281630470227</v>
      </c>
      <c r="G84" s="3">
        <v>6.273463302249548E-6</v>
      </c>
      <c r="H84" s="3">
        <v>4.7827627807076533E-4</v>
      </c>
      <c r="I84" s="3" t="s">
        <v>1159</v>
      </c>
      <c r="J84" s="3" t="s">
        <v>20</v>
      </c>
    </row>
    <row r="85" spans="1:10" x14ac:dyDescent="0.2">
      <c r="A85" s="3" t="s">
        <v>984</v>
      </c>
      <c r="B85" s="3" t="s">
        <v>39</v>
      </c>
      <c r="C85" s="3" t="s">
        <v>1160</v>
      </c>
      <c r="D85" s="3">
        <v>12.914280334867001</v>
      </c>
      <c r="E85" s="3">
        <v>-1.1252780855618372</v>
      </c>
      <c r="F85" s="3">
        <v>-2.181435905791731</v>
      </c>
      <c r="G85" s="3">
        <v>5.3118066747399817E-8</v>
      </c>
      <c r="H85" s="3">
        <v>9.7492541608851237E-6</v>
      </c>
      <c r="I85" s="3" t="s">
        <v>1161</v>
      </c>
      <c r="J85" s="3" t="s">
        <v>20</v>
      </c>
    </row>
    <row r="86" spans="1:10" x14ac:dyDescent="0.2">
      <c r="A86" s="3" t="s">
        <v>985</v>
      </c>
      <c r="B86" s="3" t="s">
        <v>39</v>
      </c>
      <c r="C86" s="3" t="s">
        <v>1162</v>
      </c>
      <c r="D86" s="3">
        <v>0.66225946777065614</v>
      </c>
      <c r="E86" s="3">
        <v>-1.1304450358006366</v>
      </c>
      <c r="F86" s="3">
        <v>-2.1892626318403718</v>
      </c>
      <c r="G86" s="3">
        <v>3.3029465491901445E-3</v>
      </c>
      <c r="H86" s="3">
        <v>4.8345548280484776E-2</v>
      </c>
      <c r="I86" s="3" t="s">
        <v>1163</v>
      </c>
      <c r="J86" s="3" t="s">
        <v>20</v>
      </c>
    </row>
    <row r="87" spans="1:10" x14ac:dyDescent="0.2">
      <c r="A87" s="3" t="s">
        <v>986</v>
      </c>
      <c r="B87" s="3" t="s">
        <v>93</v>
      </c>
      <c r="C87" s="3" t="s">
        <v>1164</v>
      </c>
      <c r="D87" s="3">
        <v>2.9599966033643108</v>
      </c>
      <c r="E87" s="3">
        <v>-1.1306898505908569</v>
      </c>
      <c r="F87" s="3">
        <v>-2.1896341652094522</v>
      </c>
      <c r="G87" s="3">
        <v>1.6121973810369504E-3</v>
      </c>
      <c r="H87" s="3">
        <v>2.9791000248007449E-2</v>
      </c>
      <c r="I87" s="3" t="s">
        <v>1165</v>
      </c>
      <c r="J87" s="3" t="s">
        <v>20</v>
      </c>
    </row>
    <row r="88" spans="1:10" x14ac:dyDescent="0.2">
      <c r="A88" s="3" t="s">
        <v>987</v>
      </c>
      <c r="B88" s="3" t="s">
        <v>355</v>
      </c>
      <c r="C88" s="3" t="s">
        <v>1166</v>
      </c>
      <c r="D88" s="3">
        <v>0.90668408913266152</v>
      </c>
      <c r="E88" s="3">
        <v>-1.1321832874290867</v>
      </c>
      <c r="F88" s="3">
        <v>-2.1919019857557567</v>
      </c>
      <c r="G88" s="3">
        <v>4.1360732384711928E-7</v>
      </c>
      <c r="H88" s="3">
        <v>5.2783403398771045E-5</v>
      </c>
      <c r="I88" s="3" t="s">
        <v>1167</v>
      </c>
      <c r="J88" s="3" t="s">
        <v>20</v>
      </c>
    </row>
    <row r="89" spans="1:10" x14ac:dyDescent="0.2">
      <c r="A89" s="3" t="s">
        <v>988</v>
      </c>
      <c r="B89" s="3" t="s">
        <v>241</v>
      </c>
      <c r="C89" s="3" t="s">
        <v>1168</v>
      </c>
      <c r="D89" s="3">
        <v>0.64253349660548853</v>
      </c>
      <c r="E89" s="3">
        <v>-1.1392246077093846</v>
      </c>
      <c r="F89" s="3">
        <v>-2.2026260879902178</v>
      </c>
      <c r="G89" s="3">
        <v>7.2829650257897016E-6</v>
      </c>
      <c r="H89" s="3">
        <v>5.3588844007330981E-4</v>
      </c>
      <c r="I89" s="3" t="s">
        <v>1169</v>
      </c>
      <c r="J89" s="3" t="s">
        <v>20</v>
      </c>
    </row>
    <row r="90" spans="1:10" x14ac:dyDescent="0.2">
      <c r="A90" s="3" t="s">
        <v>989</v>
      </c>
      <c r="B90" s="3" t="s">
        <v>138</v>
      </c>
      <c r="C90" s="3" t="s">
        <v>1170</v>
      </c>
      <c r="D90" s="3">
        <v>1.0269166398730238</v>
      </c>
      <c r="E90" s="3">
        <v>-1.1395685691643278</v>
      </c>
      <c r="F90" s="3">
        <v>-2.2031512917053302</v>
      </c>
      <c r="G90" s="3">
        <v>2.9869458701729536E-3</v>
      </c>
      <c r="H90" s="3">
        <v>4.5094048788609238E-2</v>
      </c>
      <c r="I90" s="3" t="s">
        <v>1171</v>
      </c>
      <c r="J90" s="3" t="s">
        <v>20</v>
      </c>
    </row>
    <row r="91" spans="1:10" x14ac:dyDescent="0.2">
      <c r="A91" s="3" t="s">
        <v>990</v>
      </c>
      <c r="B91" s="3" t="s">
        <v>297</v>
      </c>
      <c r="C91" s="3" t="s">
        <v>1172</v>
      </c>
      <c r="D91" s="3">
        <v>1.713973554499804</v>
      </c>
      <c r="E91" s="3">
        <v>-1.1403883224723752</v>
      </c>
      <c r="F91" s="3">
        <v>-2.2044034993516983</v>
      </c>
      <c r="G91" s="3">
        <v>3.6291110498918462E-5</v>
      </c>
      <c r="H91" s="3">
        <v>1.8700797791792842E-3</v>
      </c>
      <c r="I91" s="3" t="s">
        <v>1173</v>
      </c>
      <c r="J91" s="3" t="s">
        <v>20</v>
      </c>
    </row>
    <row r="92" spans="1:10" x14ac:dyDescent="0.2">
      <c r="A92" s="3" t="s">
        <v>991</v>
      </c>
      <c r="B92" s="3" t="s">
        <v>55</v>
      </c>
      <c r="C92" s="3" t="s">
        <v>1174</v>
      </c>
      <c r="D92" s="3">
        <v>5.6980962809144469</v>
      </c>
      <c r="E92" s="3">
        <v>-1.1459304081937596</v>
      </c>
      <c r="F92" s="3">
        <v>-2.2128879597273445</v>
      </c>
      <c r="G92" s="3">
        <v>3.0263026430525837E-11</v>
      </c>
      <c r="H92" s="3">
        <v>1.3360717209260527E-8</v>
      </c>
      <c r="I92" s="3" t="s">
        <v>1175</v>
      </c>
      <c r="J92" s="3" t="s">
        <v>20</v>
      </c>
    </row>
    <row r="93" spans="1:10" x14ac:dyDescent="0.2">
      <c r="A93" s="3" t="s">
        <v>992</v>
      </c>
      <c r="B93" s="3" t="s">
        <v>35</v>
      </c>
      <c r="C93" s="3" t="s">
        <v>1176</v>
      </c>
      <c r="D93" s="3">
        <v>0.89468172523255818</v>
      </c>
      <c r="E93" s="3">
        <v>-1.1497204636297551</v>
      </c>
      <c r="F93" s="3">
        <v>-2.2187090057673675</v>
      </c>
      <c r="G93" s="3">
        <v>1.6815539969301618E-3</v>
      </c>
      <c r="H93" s="3">
        <v>3.0725038635183659E-2</v>
      </c>
      <c r="I93" s="3" t="s">
        <v>1177</v>
      </c>
      <c r="J93" s="3" t="s">
        <v>14</v>
      </c>
    </row>
    <row r="94" spans="1:10" x14ac:dyDescent="0.2">
      <c r="A94" s="3" t="s">
        <v>993</v>
      </c>
      <c r="B94" s="3" t="s">
        <v>103</v>
      </c>
      <c r="C94" s="3" t="s">
        <v>1178</v>
      </c>
      <c r="D94" s="3">
        <v>0.88114559293605033</v>
      </c>
      <c r="E94" s="3">
        <v>-1.1567758791049045</v>
      </c>
      <c r="F94" s="3">
        <v>-2.2295860471081221</v>
      </c>
      <c r="G94" s="3">
        <v>1.0816064857995133E-7</v>
      </c>
      <c r="H94" s="3">
        <v>1.8214476232510359E-5</v>
      </c>
      <c r="I94" s="3" t="s">
        <v>1179</v>
      </c>
      <c r="J94" s="3" t="s">
        <v>20</v>
      </c>
    </row>
    <row r="95" spans="1:10" x14ac:dyDescent="0.2">
      <c r="A95" s="3" t="s">
        <v>994</v>
      </c>
      <c r="B95" s="3" t="s">
        <v>86</v>
      </c>
      <c r="C95" s="3" t="s">
        <v>1180</v>
      </c>
      <c r="D95" s="3">
        <v>0.91228874115089065</v>
      </c>
      <c r="E95" s="3">
        <v>-1.1578123589954958</v>
      </c>
      <c r="F95" s="3">
        <v>-2.2311884310885222</v>
      </c>
      <c r="G95" s="3">
        <v>1.1051731956173503E-5</v>
      </c>
      <c r="H95" s="3">
        <v>7.3685731226160876E-4</v>
      </c>
      <c r="I95" s="3" t="s">
        <v>1181</v>
      </c>
      <c r="J95" s="3" t="s">
        <v>20</v>
      </c>
    </row>
    <row r="96" spans="1:10" x14ac:dyDescent="0.2">
      <c r="A96" s="3" t="s">
        <v>995</v>
      </c>
      <c r="B96" s="3" t="s">
        <v>110</v>
      </c>
      <c r="C96" s="3" t="s">
        <v>1182</v>
      </c>
      <c r="D96" s="3">
        <v>0.40522528179961859</v>
      </c>
      <c r="E96" s="3">
        <v>-1.1597892546792512</v>
      </c>
      <c r="F96" s="3">
        <v>-2.2342478789052214</v>
      </c>
      <c r="G96" s="3">
        <v>1.5226942771288409E-3</v>
      </c>
      <c r="H96" s="3">
        <v>2.8888746825667385E-2</v>
      </c>
      <c r="I96" s="3" t="s">
        <v>1183</v>
      </c>
      <c r="J96" s="3" t="s">
        <v>20</v>
      </c>
    </row>
    <row r="97" spans="1:10" x14ac:dyDescent="0.2">
      <c r="A97" s="3" t="s">
        <v>996</v>
      </c>
      <c r="B97" s="3" t="s">
        <v>39</v>
      </c>
      <c r="C97" s="3" t="s">
        <v>1184</v>
      </c>
      <c r="D97" s="3">
        <v>15.31150724812014</v>
      </c>
      <c r="E97" s="3">
        <v>-1.1611130894146282</v>
      </c>
      <c r="F97" s="3">
        <v>-2.236298993192166</v>
      </c>
      <c r="G97" s="3">
        <v>2.3408392933172044E-10</v>
      </c>
      <c r="H97" s="3">
        <v>9.0640215519054705E-8</v>
      </c>
      <c r="I97" s="3" t="s">
        <v>1185</v>
      </c>
      <c r="J97" s="3" t="s">
        <v>20</v>
      </c>
    </row>
    <row r="98" spans="1:10" x14ac:dyDescent="0.2">
      <c r="A98" s="3" t="s">
        <v>997</v>
      </c>
      <c r="B98" s="3" t="s">
        <v>103</v>
      </c>
      <c r="C98" s="3" t="s">
        <v>1186</v>
      </c>
      <c r="D98" s="3">
        <v>1.5896497218559364</v>
      </c>
      <c r="E98" s="3">
        <v>-1.1740254871863476</v>
      </c>
      <c r="F98" s="3">
        <v>-2.2564041370343291</v>
      </c>
      <c r="G98" s="3">
        <v>1.4794356537059445E-3</v>
      </c>
      <c r="H98" s="3">
        <v>2.8276781694958092E-2</v>
      </c>
      <c r="I98" s="3" t="s">
        <v>1187</v>
      </c>
      <c r="J98" s="3" t="s">
        <v>20</v>
      </c>
    </row>
    <row r="99" spans="1:10" x14ac:dyDescent="0.2">
      <c r="A99" s="3" t="s">
        <v>998</v>
      </c>
      <c r="B99" s="3" t="s">
        <v>241</v>
      </c>
      <c r="C99" s="3" t="s">
        <v>1188</v>
      </c>
      <c r="D99" s="3">
        <v>0.27655989261667363</v>
      </c>
      <c r="E99" s="3">
        <v>-1.1758060813006164</v>
      </c>
      <c r="F99" s="3">
        <v>-2.2591907414151757</v>
      </c>
      <c r="G99" s="3">
        <v>8.9341319028247082E-5</v>
      </c>
      <c r="H99" s="3">
        <v>3.5917608613179768E-3</v>
      </c>
      <c r="I99" s="3" t="s">
        <v>1189</v>
      </c>
      <c r="J99" s="3" t="s">
        <v>20</v>
      </c>
    </row>
    <row r="100" spans="1:10" x14ac:dyDescent="0.2">
      <c r="A100" s="3" t="s">
        <v>999</v>
      </c>
      <c r="B100" s="3" t="s">
        <v>297</v>
      </c>
      <c r="C100" s="3" t="s">
        <v>1190</v>
      </c>
      <c r="D100" s="3">
        <v>0.79547545406702702</v>
      </c>
      <c r="E100" s="3">
        <v>-1.1787723553432001</v>
      </c>
      <c r="F100" s="3">
        <v>-2.2638405618005808</v>
      </c>
      <c r="G100" s="3">
        <v>1.8588415917711047E-4</v>
      </c>
      <c r="H100" s="3">
        <v>6.1590623532618649E-3</v>
      </c>
      <c r="I100" s="3" t="s">
        <v>1191</v>
      </c>
      <c r="J100" s="3" t="s">
        <v>20</v>
      </c>
    </row>
    <row r="101" spans="1:10" x14ac:dyDescent="0.2">
      <c r="A101" s="3" t="s">
        <v>1000</v>
      </c>
      <c r="B101" s="3" t="s">
        <v>103</v>
      </c>
      <c r="C101" s="3" t="s">
        <v>1192</v>
      </c>
      <c r="D101" s="3">
        <v>1.389460634286769</v>
      </c>
      <c r="E101" s="3">
        <v>-1.1792542498820231</v>
      </c>
      <c r="F101" s="3">
        <v>-2.2645968648248354</v>
      </c>
      <c r="G101" s="3">
        <v>1.9946234057897801E-5</v>
      </c>
      <c r="H101" s="3">
        <v>1.1595079478140945E-3</v>
      </c>
      <c r="I101" s="3" t="s">
        <v>1193</v>
      </c>
      <c r="J101" s="3" t="s">
        <v>20</v>
      </c>
    </row>
    <row r="102" spans="1:10" x14ac:dyDescent="0.2">
      <c r="A102" s="3" t="s">
        <v>1001</v>
      </c>
      <c r="B102" s="3" t="s">
        <v>82</v>
      </c>
      <c r="C102" s="3" t="s">
        <v>1194</v>
      </c>
      <c r="D102" s="3">
        <v>2.5427005216429306</v>
      </c>
      <c r="E102" s="3">
        <v>-1.1799478519690316</v>
      </c>
      <c r="F102" s="3">
        <v>-2.2656858730393714</v>
      </c>
      <c r="G102" s="3">
        <v>3.3657786421231743E-7</v>
      </c>
      <c r="H102" s="3">
        <v>4.5438011668662856E-5</v>
      </c>
      <c r="I102" s="3" t="s">
        <v>1195</v>
      </c>
      <c r="J102" s="3" t="s">
        <v>20</v>
      </c>
    </row>
    <row r="103" spans="1:10" x14ac:dyDescent="0.2">
      <c r="A103" s="3" t="s">
        <v>1002</v>
      </c>
      <c r="B103" s="3" t="s">
        <v>138</v>
      </c>
      <c r="C103" s="3" t="s">
        <v>1196</v>
      </c>
      <c r="D103" s="3">
        <v>3.4497449355495293</v>
      </c>
      <c r="E103" s="3">
        <v>-1.1830061041274853</v>
      </c>
      <c r="F103" s="3">
        <v>-2.2704938108645254</v>
      </c>
      <c r="G103" s="3">
        <v>9.5768896145207293E-12</v>
      </c>
      <c r="H103" s="3">
        <v>4.6011321133292976E-9</v>
      </c>
      <c r="I103" s="3" t="s">
        <v>1197</v>
      </c>
      <c r="J103" s="3" t="s">
        <v>20</v>
      </c>
    </row>
    <row r="104" spans="1:10" x14ac:dyDescent="0.2">
      <c r="A104" s="3" t="s">
        <v>1003</v>
      </c>
      <c r="B104" s="3" t="s">
        <v>39</v>
      </c>
      <c r="C104" s="3" t="s">
        <v>1198</v>
      </c>
      <c r="D104" s="3">
        <v>1.342731196182319</v>
      </c>
      <c r="E104" s="3">
        <v>-1.1834046174949358</v>
      </c>
      <c r="F104" s="3">
        <v>-2.2711210724055966</v>
      </c>
      <c r="G104" s="3">
        <v>4.3484500209661336E-4</v>
      </c>
      <c r="H104" s="3">
        <v>1.143831418558483E-2</v>
      </c>
      <c r="I104" s="3" t="s">
        <v>1199</v>
      </c>
      <c r="J104" s="3" t="s">
        <v>20</v>
      </c>
    </row>
    <row r="105" spans="1:10" x14ac:dyDescent="0.2">
      <c r="A105" s="3" t="s">
        <v>1004</v>
      </c>
      <c r="B105" s="3" t="s">
        <v>103</v>
      </c>
      <c r="C105" s="3" t="s">
        <v>1200</v>
      </c>
      <c r="D105" s="3">
        <v>6.2266592197224186</v>
      </c>
      <c r="E105" s="3">
        <v>-1.1895822047036315</v>
      </c>
      <c r="F105" s="3">
        <v>-2.280866811582313</v>
      </c>
      <c r="G105" s="3">
        <v>3.9618911179986322E-15</v>
      </c>
      <c r="H105" s="3">
        <v>4.0448432132817287E-12</v>
      </c>
      <c r="I105" s="3" t="s">
        <v>1201</v>
      </c>
      <c r="J105" s="3" t="s">
        <v>20</v>
      </c>
    </row>
    <row r="106" spans="1:10" x14ac:dyDescent="0.2">
      <c r="A106" s="3" t="s">
        <v>1005</v>
      </c>
      <c r="B106" s="3" t="s">
        <v>191</v>
      </c>
      <c r="C106" s="3" t="s">
        <v>1202</v>
      </c>
      <c r="D106" s="3">
        <v>2.1000941329468397</v>
      </c>
      <c r="E106" s="3">
        <v>-1.1898057488933584</v>
      </c>
      <c r="F106" s="3">
        <v>-2.2812202570528655</v>
      </c>
      <c r="G106" s="3">
        <v>7.0175989525081203E-5</v>
      </c>
      <c r="H106" s="3">
        <v>3.0326052616195804E-3</v>
      </c>
      <c r="I106" s="3" t="s">
        <v>1203</v>
      </c>
      <c r="J106" s="3" t="s">
        <v>20</v>
      </c>
    </row>
    <row r="107" spans="1:10" x14ac:dyDescent="0.2">
      <c r="A107" s="3" t="s">
        <v>1006</v>
      </c>
      <c r="B107" s="3" t="s">
        <v>31</v>
      </c>
      <c r="C107" s="3" t="s">
        <v>1204</v>
      </c>
      <c r="D107" s="3">
        <v>7.8198321721436521</v>
      </c>
      <c r="E107" s="3">
        <v>-1.1945828435356129</v>
      </c>
      <c r="F107" s="3">
        <v>-2.2887864210206992</v>
      </c>
      <c r="G107" s="3">
        <v>2.7712041718923596E-7</v>
      </c>
      <c r="H107" s="3">
        <v>3.9363147954662345E-5</v>
      </c>
      <c r="I107" s="3" t="s">
        <v>1205</v>
      </c>
      <c r="J107" s="3" t="s">
        <v>20</v>
      </c>
    </row>
    <row r="108" spans="1:10" x14ac:dyDescent="0.2">
      <c r="A108" s="3" t="s">
        <v>1007</v>
      </c>
      <c r="B108" s="3" t="s">
        <v>241</v>
      </c>
      <c r="C108" s="3" t="s">
        <v>1206</v>
      </c>
      <c r="D108" s="3">
        <v>8.1051624419727852E-2</v>
      </c>
      <c r="E108" s="3">
        <v>-1.1987768753926964</v>
      </c>
      <c r="F108" s="3">
        <v>-2.2954497901405375</v>
      </c>
      <c r="G108" s="3">
        <v>2.4479348638410817E-3</v>
      </c>
      <c r="H108" s="3">
        <v>3.9551944610132617E-2</v>
      </c>
      <c r="I108" s="3" t="s">
        <v>1207</v>
      </c>
      <c r="J108" s="3" t="s">
        <v>20</v>
      </c>
    </row>
    <row r="109" spans="1:10" x14ac:dyDescent="0.2">
      <c r="A109" s="3" t="s">
        <v>1008</v>
      </c>
      <c r="B109" s="3" t="s">
        <v>78</v>
      </c>
      <c r="C109" s="3" t="s">
        <v>1208</v>
      </c>
      <c r="D109" s="3">
        <v>1.8976034195688021</v>
      </c>
      <c r="E109" s="3">
        <v>-1.2015247965480909</v>
      </c>
      <c r="F109" s="3">
        <v>-2.2998261315517761</v>
      </c>
      <c r="G109" s="3">
        <v>2.9459013112376606E-7</v>
      </c>
      <c r="H109" s="3">
        <v>4.0780760948362026E-5</v>
      </c>
      <c r="I109" s="3" t="s">
        <v>1209</v>
      </c>
      <c r="J109" s="3" t="s">
        <v>20</v>
      </c>
    </row>
    <row r="110" spans="1:10" x14ac:dyDescent="0.2">
      <c r="A110" s="3" t="s">
        <v>1009</v>
      </c>
      <c r="B110" s="3" t="s">
        <v>35</v>
      </c>
      <c r="C110" s="3" t="s">
        <v>1210</v>
      </c>
      <c r="D110" s="3">
        <v>0.728745555579278</v>
      </c>
      <c r="E110" s="3">
        <v>-1.2038848162117144</v>
      </c>
      <c r="F110" s="3">
        <v>-2.3035913601932387</v>
      </c>
      <c r="G110" s="3">
        <v>5.3732512418184822E-5</v>
      </c>
      <c r="H110" s="3">
        <v>2.5077731152887118E-3</v>
      </c>
      <c r="I110" s="3" t="s">
        <v>1211</v>
      </c>
      <c r="J110" s="3" t="s">
        <v>20</v>
      </c>
    </row>
    <row r="111" spans="1:10" x14ac:dyDescent="0.2">
      <c r="A111" s="3" t="s">
        <v>1010</v>
      </c>
      <c r="B111" s="3" t="s">
        <v>82</v>
      </c>
      <c r="C111" s="3" t="s">
        <v>1212</v>
      </c>
      <c r="D111" s="3">
        <v>0.48591435930243565</v>
      </c>
      <c r="E111" s="3">
        <v>-1.2043836507042205</v>
      </c>
      <c r="F111" s="3">
        <v>-2.304388000840774</v>
      </c>
      <c r="G111" s="3">
        <v>3.8059693661353708E-4</v>
      </c>
      <c r="H111" s="3">
        <v>1.0419262453237255E-2</v>
      </c>
      <c r="I111" s="3" t="s">
        <v>1213</v>
      </c>
      <c r="J111" s="3" t="s">
        <v>20</v>
      </c>
    </row>
    <row r="112" spans="1:10" x14ac:dyDescent="0.2">
      <c r="A112" s="3" t="s">
        <v>1011</v>
      </c>
      <c r="B112" s="3" t="s">
        <v>93</v>
      </c>
      <c r="C112" s="3" t="s">
        <v>1214</v>
      </c>
      <c r="D112" s="3">
        <v>16.240854069335647</v>
      </c>
      <c r="E112" s="3">
        <v>-1.2070072773290084</v>
      </c>
      <c r="F112" s="3">
        <v>-2.3085824800947616</v>
      </c>
      <c r="G112" s="3">
        <v>1.8738206075842384E-13</v>
      </c>
      <c r="H112" s="3">
        <v>1.4575647440423111E-10</v>
      </c>
      <c r="I112" s="3" t="s">
        <v>1215</v>
      </c>
      <c r="J112" s="3" t="s">
        <v>20</v>
      </c>
    </row>
    <row r="113" spans="1:10" x14ac:dyDescent="0.2">
      <c r="A113" s="3" t="s">
        <v>1012</v>
      </c>
      <c r="B113" s="3" t="s">
        <v>39</v>
      </c>
      <c r="C113" s="3" t="s">
        <v>1216</v>
      </c>
      <c r="D113" s="3">
        <v>1.2714464284285254</v>
      </c>
      <c r="E113" s="3">
        <v>-1.2145979966480092</v>
      </c>
      <c r="F113" s="3">
        <v>-2.3207610644164851</v>
      </c>
      <c r="G113" s="3">
        <v>2.2768115967873723E-6</v>
      </c>
      <c r="H113" s="3">
        <v>2.149810256272932E-4</v>
      </c>
      <c r="I113" s="3" t="s">
        <v>1217</v>
      </c>
      <c r="J113" s="3" t="s">
        <v>20</v>
      </c>
    </row>
    <row r="114" spans="1:10" x14ac:dyDescent="0.2">
      <c r="A114" s="3" t="s">
        <v>1013</v>
      </c>
      <c r="B114" s="3" t="s">
        <v>154</v>
      </c>
      <c r="C114" s="3" t="s">
        <v>1218</v>
      </c>
      <c r="D114" s="3">
        <v>17.641164481326683</v>
      </c>
      <c r="E114" s="3">
        <v>-1.215243759686901</v>
      </c>
      <c r="F114" s="3">
        <v>-2.3218000900817666</v>
      </c>
      <c r="G114" s="3">
        <v>4.5613496738839738E-12</v>
      </c>
      <c r="H114" s="3">
        <v>2.4836548974298238E-9</v>
      </c>
      <c r="I114" s="3" t="s">
        <v>1219</v>
      </c>
      <c r="J114" s="3" t="s">
        <v>20</v>
      </c>
    </row>
    <row r="115" spans="1:10" x14ac:dyDescent="0.2">
      <c r="A115" s="3" t="s">
        <v>1014</v>
      </c>
      <c r="B115" s="3" t="s">
        <v>103</v>
      </c>
      <c r="C115" s="3" t="s">
        <v>1220</v>
      </c>
      <c r="D115" s="3">
        <v>1.238976721798549</v>
      </c>
      <c r="E115" s="3">
        <v>-1.2153118168978674</v>
      </c>
      <c r="F115" s="3">
        <v>-2.3219096204823098</v>
      </c>
      <c r="G115" s="3">
        <v>2.0753633600364267E-3</v>
      </c>
      <c r="H115" s="3">
        <v>3.5556360302631387E-2</v>
      </c>
      <c r="I115" s="3" t="s">
        <v>1221</v>
      </c>
      <c r="J115" s="3" t="s">
        <v>20</v>
      </c>
    </row>
    <row r="116" spans="1:10" x14ac:dyDescent="0.2">
      <c r="A116" s="3" t="s">
        <v>1015</v>
      </c>
      <c r="B116" s="3" t="s">
        <v>39</v>
      </c>
      <c r="C116" s="3" t="s">
        <v>1222</v>
      </c>
      <c r="D116" s="3">
        <v>12.968624258607358</v>
      </c>
      <c r="E116" s="3">
        <v>-1.216751229119243</v>
      </c>
      <c r="F116" s="3">
        <v>-2.3242274027124599</v>
      </c>
      <c r="G116" s="3">
        <v>1.2013046657364261E-9</v>
      </c>
      <c r="H116" s="3">
        <v>3.6339466138526891E-7</v>
      </c>
      <c r="I116" s="3" t="s">
        <v>1223</v>
      </c>
      <c r="J116" s="3" t="s">
        <v>20</v>
      </c>
    </row>
    <row r="117" spans="1:10" x14ac:dyDescent="0.2">
      <c r="A117" s="3" t="s">
        <v>1016</v>
      </c>
      <c r="B117" s="3" t="s">
        <v>55</v>
      </c>
      <c r="C117" s="3" t="s">
        <v>1224</v>
      </c>
      <c r="D117" s="3">
        <v>4.3838399947262694</v>
      </c>
      <c r="E117" s="3">
        <v>-1.2172419930691472</v>
      </c>
      <c r="F117" s="3">
        <v>-2.3250181734700943</v>
      </c>
      <c r="G117" s="3">
        <v>1.0010815194135908E-10</v>
      </c>
      <c r="H117" s="3">
        <v>4.1929914409284631E-8</v>
      </c>
      <c r="I117" s="3" t="s">
        <v>1225</v>
      </c>
      <c r="J117" s="3" t="s">
        <v>20</v>
      </c>
    </row>
    <row r="118" spans="1:10" x14ac:dyDescent="0.2">
      <c r="A118" s="3" t="s">
        <v>1017</v>
      </c>
      <c r="B118" s="3" t="s">
        <v>103</v>
      </c>
      <c r="C118" s="3" t="s">
        <v>1226</v>
      </c>
      <c r="D118" s="3">
        <v>1.7561498389939187</v>
      </c>
      <c r="E118" s="3">
        <v>-1.2207491255033105</v>
      </c>
      <c r="F118" s="3">
        <v>-2.3306770727168868</v>
      </c>
      <c r="G118" s="3">
        <v>3.3884710145561296E-6</v>
      </c>
      <c r="H118" s="3">
        <v>2.8979410483127946E-4</v>
      </c>
      <c r="I118" s="3" t="s">
        <v>1227</v>
      </c>
      <c r="J118" s="3" t="s">
        <v>20</v>
      </c>
    </row>
    <row r="119" spans="1:10" x14ac:dyDescent="0.2">
      <c r="A119" s="3" t="s">
        <v>1018</v>
      </c>
      <c r="B119" s="3" t="s">
        <v>17</v>
      </c>
      <c r="C119" s="3" t="s">
        <v>1228</v>
      </c>
      <c r="D119" s="3">
        <v>14.067661924548666</v>
      </c>
      <c r="E119" s="3">
        <v>-1.2289750059300213</v>
      </c>
      <c r="F119" s="3">
        <v>-2.3440039581386314</v>
      </c>
      <c r="G119" s="3">
        <v>3.5669799329551014E-21</v>
      </c>
      <c r="H119" s="3">
        <v>1.4566654301205397E-17</v>
      </c>
      <c r="I119" s="3" t="s">
        <v>1229</v>
      </c>
      <c r="J119" s="3" t="s">
        <v>20</v>
      </c>
    </row>
    <row r="120" spans="1:10" x14ac:dyDescent="0.2">
      <c r="A120" s="3" t="s">
        <v>1019</v>
      </c>
      <c r="B120" s="3" t="s">
        <v>138</v>
      </c>
      <c r="C120" s="3" t="s">
        <v>1230</v>
      </c>
      <c r="D120" s="3">
        <v>0.61979381514230436</v>
      </c>
      <c r="E120" s="3">
        <v>-1.2296111180655092</v>
      </c>
      <c r="F120" s="3">
        <v>-2.3450377026831801</v>
      </c>
      <c r="G120" s="3">
        <v>1.7611147324647308E-4</v>
      </c>
      <c r="H120" s="3">
        <v>5.90714767039248E-3</v>
      </c>
      <c r="I120" s="3" t="s">
        <v>1231</v>
      </c>
      <c r="J120" s="3" t="s">
        <v>20</v>
      </c>
    </row>
    <row r="121" spans="1:10" x14ac:dyDescent="0.2">
      <c r="A121" s="3" t="s">
        <v>1020</v>
      </c>
      <c r="B121" s="3" t="s">
        <v>11</v>
      </c>
      <c r="C121" s="3" t="s">
        <v>1232</v>
      </c>
      <c r="D121" s="3">
        <v>3.7062641678666282</v>
      </c>
      <c r="E121" s="3">
        <v>-1.2442123410454555</v>
      </c>
      <c r="F121" s="3">
        <v>-2.3688918600746685</v>
      </c>
      <c r="G121" s="3">
        <v>2.7557162325429348E-9</v>
      </c>
      <c r="H121" s="3">
        <v>7.2604233320304582E-7</v>
      </c>
      <c r="I121" s="3" t="s">
        <v>1233</v>
      </c>
      <c r="J121" s="3" t="s">
        <v>20</v>
      </c>
    </row>
    <row r="122" spans="1:10" x14ac:dyDescent="0.2">
      <c r="A122" s="3" t="s">
        <v>1021</v>
      </c>
      <c r="B122" s="3" t="s">
        <v>154</v>
      </c>
      <c r="C122" s="3" t="s">
        <v>1234</v>
      </c>
      <c r="D122" s="3">
        <v>0.72151160361812094</v>
      </c>
      <c r="E122" s="3">
        <v>-1.2464412039377548</v>
      </c>
      <c r="F122" s="3">
        <v>-2.3725544607486859</v>
      </c>
      <c r="G122" s="3">
        <v>1.2431505266207479E-9</v>
      </c>
      <c r="H122" s="3">
        <v>3.6921570640636216E-7</v>
      </c>
      <c r="I122" s="3" t="s">
        <v>1235</v>
      </c>
      <c r="J122" s="3" t="s">
        <v>20</v>
      </c>
    </row>
    <row r="123" spans="1:10" x14ac:dyDescent="0.2">
      <c r="A123" s="3" t="s">
        <v>1022</v>
      </c>
      <c r="B123" s="3" t="s">
        <v>110</v>
      </c>
      <c r="C123" s="3" t="s">
        <v>1236</v>
      </c>
      <c r="D123" s="3">
        <v>0.78803955827172745</v>
      </c>
      <c r="E123" s="3">
        <v>-1.2487785871324928</v>
      </c>
      <c r="F123" s="3">
        <v>-2.3764014717407882</v>
      </c>
      <c r="G123" s="3">
        <v>2.499146035781276E-9</v>
      </c>
      <c r="H123" s="3">
        <v>6.7438800918619359E-7</v>
      </c>
      <c r="I123" s="3" t="s">
        <v>1237</v>
      </c>
      <c r="J123" s="3" t="s">
        <v>20</v>
      </c>
    </row>
    <row r="124" spans="1:10" x14ac:dyDescent="0.2">
      <c r="A124" s="3" t="s">
        <v>1023</v>
      </c>
      <c r="B124" s="3" t="s">
        <v>55</v>
      </c>
      <c r="C124" s="3" t="s">
        <v>1238</v>
      </c>
      <c r="D124" s="3">
        <v>1.4706517120915821</v>
      </c>
      <c r="E124" s="3">
        <v>-1.2530893362519284</v>
      </c>
      <c r="F124" s="3">
        <v>-2.3835127392457025</v>
      </c>
      <c r="G124" s="3">
        <v>7.3505160053473355E-10</v>
      </c>
      <c r="H124" s="3">
        <v>2.4504220193336473E-7</v>
      </c>
      <c r="I124" s="3" t="s">
        <v>1239</v>
      </c>
      <c r="J124" s="3" t="s">
        <v>20</v>
      </c>
    </row>
    <row r="125" spans="1:10" x14ac:dyDescent="0.2">
      <c r="A125" s="3" t="s">
        <v>1024</v>
      </c>
      <c r="B125" s="3" t="s">
        <v>35</v>
      </c>
      <c r="C125" s="3" t="s">
        <v>1240</v>
      </c>
      <c r="D125" s="3">
        <v>0.69508157660684422</v>
      </c>
      <c r="E125" s="3">
        <v>-1.2533627949459949</v>
      </c>
      <c r="F125" s="3">
        <v>-2.383964570047826</v>
      </c>
      <c r="G125" s="3">
        <v>4.4572410874822824E-4</v>
      </c>
      <c r="H125" s="3">
        <v>1.1653262613401041E-2</v>
      </c>
      <c r="I125" s="3" t="s">
        <v>1241</v>
      </c>
      <c r="J125" s="3" t="s">
        <v>20</v>
      </c>
    </row>
    <row r="126" spans="1:10" x14ac:dyDescent="0.2">
      <c r="A126" s="3" t="s">
        <v>1025</v>
      </c>
      <c r="B126" s="3" t="s">
        <v>138</v>
      </c>
      <c r="C126" s="3" t="s">
        <v>1242</v>
      </c>
      <c r="D126" s="3">
        <v>3.5267572931011628</v>
      </c>
      <c r="E126" s="3">
        <v>-1.268929450820008</v>
      </c>
      <c r="F126" s="3">
        <v>-2.4098267842524903</v>
      </c>
      <c r="G126" s="3">
        <v>2.5397768349925021E-10</v>
      </c>
      <c r="H126" s="3">
        <v>9.4289214999096643E-8</v>
      </c>
      <c r="I126" s="3" t="s">
        <v>1243</v>
      </c>
      <c r="J126" s="3" t="s">
        <v>20</v>
      </c>
    </row>
    <row r="127" spans="1:10" x14ac:dyDescent="0.2">
      <c r="A127" s="3" t="s">
        <v>1026</v>
      </c>
      <c r="B127" s="3" t="s">
        <v>103</v>
      </c>
      <c r="C127" s="3" t="s">
        <v>1244</v>
      </c>
      <c r="D127" s="3">
        <v>12.317386021863957</v>
      </c>
      <c r="E127" s="3">
        <v>-1.2693061640577716</v>
      </c>
      <c r="F127" s="3">
        <v>-2.410456114885815</v>
      </c>
      <c r="G127" s="3">
        <v>2.6352835831216349E-15</v>
      </c>
      <c r="H127" s="3">
        <v>3.0748112378779931E-12</v>
      </c>
      <c r="I127" s="3" t="s">
        <v>1245</v>
      </c>
      <c r="J127" s="3" t="s">
        <v>20</v>
      </c>
    </row>
    <row r="128" spans="1:10" x14ac:dyDescent="0.2">
      <c r="A128" s="3" t="s">
        <v>1027</v>
      </c>
      <c r="B128" s="3" t="s">
        <v>35</v>
      </c>
      <c r="C128" s="3" t="s">
        <v>1246</v>
      </c>
      <c r="D128" s="3">
        <v>1.8166059541702708</v>
      </c>
      <c r="E128" s="3">
        <v>-1.2822438707668029</v>
      </c>
      <c r="F128" s="3">
        <v>-2.4321696615284312</v>
      </c>
      <c r="G128" s="3">
        <v>2.2813186358388092E-3</v>
      </c>
      <c r="H128" s="3">
        <v>3.760377388135918E-2</v>
      </c>
      <c r="I128" s="3" t="s">
        <v>1247</v>
      </c>
      <c r="J128" s="3" t="s">
        <v>20</v>
      </c>
    </row>
    <row r="129" spans="1:10" x14ac:dyDescent="0.2">
      <c r="A129" s="3" t="s">
        <v>1028</v>
      </c>
      <c r="B129" s="3" t="s">
        <v>241</v>
      </c>
      <c r="C129" s="3" t="s">
        <v>1248</v>
      </c>
      <c r="D129" s="3">
        <v>0.25876204426665644</v>
      </c>
      <c r="E129" s="3">
        <v>-1.287444156757678</v>
      </c>
      <c r="F129" s="3">
        <v>-2.440952391137154</v>
      </c>
      <c r="G129" s="3">
        <v>4.0303890320703508E-4</v>
      </c>
      <c r="H129" s="3">
        <v>1.0828356059024536E-2</v>
      </c>
      <c r="I129" s="3" t="s">
        <v>1249</v>
      </c>
      <c r="J129" s="3" t="s">
        <v>20</v>
      </c>
    </row>
    <row r="130" spans="1:10" x14ac:dyDescent="0.2">
      <c r="A130" s="3" t="s">
        <v>1029</v>
      </c>
      <c r="B130" s="3" t="s">
        <v>26</v>
      </c>
      <c r="C130" s="3" t="s">
        <v>1250</v>
      </c>
      <c r="D130" s="3">
        <v>4.7722269311290111</v>
      </c>
      <c r="E130" s="3">
        <v>-1.2933060326569452</v>
      </c>
      <c r="F130" s="3">
        <v>-2.4508905054702299</v>
      </c>
      <c r="G130" s="3">
        <v>1.3810522013812539E-14</v>
      </c>
      <c r="H130" s="3">
        <v>1.3270286887978108E-11</v>
      </c>
      <c r="I130" s="3" t="s">
        <v>1251</v>
      </c>
      <c r="J130" s="3" t="s">
        <v>20</v>
      </c>
    </row>
    <row r="131" spans="1:10" x14ac:dyDescent="0.2">
      <c r="A131" s="3" t="s">
        <v>1030</v>
      </c>
      <c r="B131" s="3" t="s">
        <v>86</v>
      </c>
      <c r="C131" s="3" t="s">
        <v>1252</v>
      </c>
      <c r="D131" s="3">
        <v>2.9858359427193557</v>
      </c>
      <c r="E131" s="3">
        <v>-1.2974724460099258</v>
      </c>
      <c r="F131" s="3">
        <v>-2.457978754767387</v>
      </c>
      <c r="G131" s="3">
        <v>2.8608770286032344E-7</v>
      </c>
      <c r="H131" s="3">
        <v>4.0286574363994686E-5</v>
      </c>
      <c r="I131" s="3" t="s">
        <v>1253</v>
      </c>
      <c r="J131" s="3" t="s">
        <v>20</v>
      </c>
    </row>
    <row r="132" spans="1:10" x14ac:dyDescent="0.2">
      <c r="A132" s="3" t="s">
        <v>1031</v>
      </c>
      <c r="B132" s="3" t="s">
        <v>93</v>
      </c>
      <c r="C132" s="3" t="s">
        <v>1254</v>
      </c>
      <c r="D132" s="3">
        <v>3.3691864311439499</v>
      </c>
      <c r="E132" s="3">
        <v>-1.3024953467097597</v>
      </c>
      <c r="F132" s="3">
        <v>-2.4665513914753556</v>
      </c>
      <c r="G132" s="3">
        <v>6.9592177916169006E-8</v>
      </c>
      <c r="H132" s="3">
        <v>1.23563937637024E-5</v>
      </c>
      <c r="I132" s="3" t="s">
        <v>1255</v>
      </c>
      <c r="J132" s="3" t="s">
        <v>20</v>
      </c>
    </row>
    <row r="133" spans="1:10" x14ac:dyDescent="0.2">
      <c r="A133" s="3" t="s">
        <v>1032</v>
      </c>
      <c r="B133" s="3" t="s">
        <v>93</v>
      </c>
      <c r="C133" s="3" t="s">
        <v>1256</v>
      </c>
      <c r="D133" s="3">
        <v>2.2830048321481118</v>
      </c>
      <c r="E133" s="3">
        <v>-1.3113675015342172</v>
      </c>
      <c r="F133" s="3">
        <v>-2.4817667019326355</v>
      </c>
      <c r="G133" s="3">
        <v>2.1554341695559054E-9</v>
      </c>
      <c r="H133" s="3">
        <v>5.9676300270670711E-7</v>
      </c>
      <c r="I133" s="3" t="s">
        <v>1257</v>
      </c>
      <c r="J133" s="3" t="s">
        <v>20</v>
      </c>
    </row>
    <row r="134" spans="1:10" x14ac:dyDescent="0.2">
      <c r="A134" s="3" t="s">
        <v>1033</v>
      </c>
      <c r="B134" s="3" t="s">
        <v>93</v>
      </c>
      <c r="C134" s="3" t="s">
        <v>1258</v>
      </c>
      <c r="D134" s="3">
        <v>2.2210810259755016</v>
      </c>
      <c r="E134" s="3">
        <v>-1.3228333134185051</v>
      </c>
      <c r="F134" s="3">
        <v>-2.5015691164009373</v>
      </c>
      <c r="G134" s="3">
        <v>1.6887751959770516E-3</v>
      </c>
      <c r="H134" s="3">
        <v>3.0822505951156577E-2</v>
      </c>
      <c r="I134" s="3" t="s">
        <v>1259</v>
      </c>
      <c r="J134" s="3" t="s">
        <v>20</v>
      </c>
    </row>
    <row r="135" spans="1:10" x14ac:dyDescent="0.2">
      <c r="A135" s="3" t="s">
        <v>1034</v>
      </c>
      <c r="B135" s="3" t="s">
        <v>11</v>
      </c>
      <c r="C135" s="3" t="s">
        <v>1260</v>
      </c>
      <c r="D135" s="3">
        <v>0.92044181383166568</v>
      </c>
      <c r="E135" s="3">
        <v>-1.3230884614778682</v>
      </c>
      <c r="F135" s="3">
        <v>-2.5020115709262276</v>
      </c>
      <c r="G135" s="3">
        <v>3.8685678900015269E-4</v>
      </c>
      <c r="H135" s="3">
        <v>1.0549759012216183E-2</v>
      </c>
      <c r="I135" s="3" t="s">
        <v>1261</v>
      </c>
      <c r="J135" s="3" t="s">
        <v>20</v>
      </c>
    </row>
    <row r="136" spans="1:10" x14ac:dyDescent="0.2">
      <c r="A136" s="3" t="s">
        <v>1035</v>
      </c>
      <c r="B136" s="3" t="s">
        <v>82</v>
      </c>
      <c r="C136" s="3" t="s">
        <v>1262</v>
      </c>
      <c r="D136" s="3">
        <v>4.5859732856659035</v>
      </c>
      <c r="E136" s="3">
        <v>-1.343272492269479</v>
      </c>
      <c r="F136" s="3">
        <v>-2.5372619844585373</v>
      </c>
      <c r="G136" s="3">
        <v>5.7751288809336611E-8</v>
      </c>
      <c r="H136" s="3">
        <v>1.0481858918894595E-5</v>
      </c>
      <c r="I136" s="3" t="s">
        <v>1263</v>
      </c>
      <c r="J136" s="3" t="s">
        <v>20</v>
      </c>
    </row>
    <row r="137" spans="1:10" x14ac:dyDescent="0.2">
      <c r="A137" s="3" t="s">
        <v>1036</v>
      </c>
      <c r="B137" s="3" t="s">
        <v>110</v>
      </c>
      <c r="C137" s="3" t="s">
        <v>1264</v>
      </c>
      <c r="D137" s="3">
        <v>2.1384725232221862</v>
      </c>
      <c r="E137" s="3">
        <v>-1.3583028844792264</v>
      </c>
      <c r="F137" s="3">
        <v>-2.5638340521750189</v>
      </c>
      <c r="G137" s="3">
        <v>1.1210339694261685E-7</v>
      </c>
      <c r="H137" s="3">
        <v>1.8685806010792307E-5</v>
      </c>
      <c r="I137" s="3" t="s">
        <v>1265</v>
      </c>
      <c r="J137" s="3" t="s">
        <v>20</v>
      </c>
    </row>
    <row r="138" spans="1:10" x14ac:dyDescent="0.2">
      <c r="A138" s="3" t="s">
        <v>1037</v>
      </c>
      <c r="B138" s="3" t="s">
        <v>82</v>
      </c>
      <c r="C138" s="3" t="s">
        <v>1266</v>
      </c>
      <c r="D138" s="3">
        <v>0.86559289554363961</v>
      </c>
      <c r="E138" s="3">
        <v>-1.3730743962251195</v>
      </c>
      <c r="F138" s="3">
        <v>-2.5902195654996376</v>
      </c>
      <c r="G138" s="3">
        <v>2.5516305402666816E-4</v>
      </c>
      <c r="H138" s="3">
        <v>7.8791842864378535E-3</v>
      </c>
      <c r="I138" s="3" t="s">
        <v>1267</v>
      </c>
      <c r="J138" s="3" t="s">
        <v>20</v>
      </c>
    </row>
    <row r="139" spans="1:10" x14ac:dyDescent="0.2">
      <c r="A139" s="3" t="s">
        <v>1038</v>
      </c>
      <c r="B139" s="3" t="s">
        <v>110</v>
      </c>
      <c r="C139" s="3" t="s">
        <v>1268</v>
      </c>
      <c r="D139" s="3">
        <v>3.6119652797284791</v>
      </c>
      <c r="E139" s="3">
        <v>-1.3917255811506648</v>
      </c>
      <c r="F139" s="3">
        <v>-2.6239233582931569</v>
      </c>
      <c r="G139" s="3">
        <v>1.4200112859470738E-7</v>
      </c>
      <c r="H139" s="3">
        <v>2.2831438396618434E-5</v>
      </c>
      <c r="I139" s="3" t="s">
        <v>1269</v>
      </c>
      <c r="J139" s="3" t="s">
        <v>20</v>
      </c>
    </row>
    <row r="140" spans="1:10" x14ac:dyDescent="0.2">
      <c r="A140" s="3" t="s">
        <v>1039</v>
      </c>
      <c r="B140" s="3" t="s">
        <v>93</v>
      </c>
      <c r="C140" s="3" t="s">
        <v>1270</v>
      </c>
      <c r="D140" s="3">
        <v>8.2539414157920952</v>
      </c>
      <c r="E140" s="3">
        <v>-1.3927342204174196</v>
      </c>
      <c r="F140" s="3">
        <v>-2.6257584775913765</v>
      </c>
      <c r="G140" s="3">
        <v>2.2707522536937971E-10</v>
      </c>
      <c r="H140" s="3">
        <v>9.0470092839239442E-8</v>
      </c>
      <c r="I140" s="3" t="s">
        <v>1271</v>
      </c>
      <c r="J140" s="3" t="s">
        <v>20</v>
      </c>
    </row>
    <row r="141" spans="1:10" x14ac:dyDescent="0.2">
      <c r="A141" s="3" t="s">
        <v>1040</v>
      </c>
      <c r="B141" s="3" t="s">
        <v>103</v>
      </c>
      <c r="C141" s="3" t="s">
        <v>1272</v>
      </c>
      <c r="D141" s="3">
        <v>15.766166001673668</v>
      </c>
      <c r="E141" s="3">
        <v>-1.3945353871891901</v>
      </c>
      <c r="F141" s="3">
        <v>-2.6290387151323302</v>
      </c>
      <c r="G141" s="3">
        <v>9.073890283578404E-9</v>
      </c>
      <c r="H141" s="3">
        <v>2.0876337715810315E-6</v>
      </c>
      <c r="I141" s="3" t="s">
        <v>1273</v>
      </c>
      <c r="J141" s="3" t="s">
        <v>20</v>
      </c>
    </row>
    <row r="142" spans="1:10" x14ac:dyDescent="0.2">
      <c r="A142" s="3" t="s">
        <v>1041</v>
      </c>
      <c r="B142" s="3" t="s">
        <v>26</v>
      </c>
      <c r="C142" s="3" t="s">
        <v>1274</v>
      </c>
      <c r="D142" s="3">
        <v>1.9682429016434502</v>
      </c>
      <c r="E142" s="3">
        <v>-1.4001485220214342</v>
      </c>
      <c r="F142" s="3">
        <v>-2.6392875159297415</v>
      </c>
      <c r="G142" s="3">
        <v>4.2990669658133858E-10</v>
      </c>
      <c r="H142" s="3">
        <v>1.5266360627513403E-7</v>
      </c>
      <c r="I142" s="3" t="s">
        <v>1275</v>
      </c>
      <c r="J142" s="3" t="s">
        <v>20</v>
      </c>
    </row>
    <row r="143" spans="1:10" x14ac:dyDescent="0.2">
      <c r="A143" s="3" t="s">
        <v>1042</v>
      </c>
      <c r="B143" s="3" t="s">
        <v>103</v>
      </c>
      <c r="C143" s="3" t="s">
        <v>1276</v>
      </c>
      <c r="D143" s="3">
        <v>0.42955101439660631</v>
      </c>
      <c r="E143" s="3">
        <v>-1.4003906077471582</v>
      </c>
      <c r="F143" s="3">
        <v>-2.639730428274663</v>
      </c>
      <c r="G143" s="3">
        <v>3.2769700456474111E-5</v>
      </c>
      <c r="H143" s="3">
        <v>1.7379644706380021E-3</v>
      </c>
      <c r="I143" s="3" t="s">
        <v>1277</v>
      </c>
      <c r="J143" s="3" t="s">
        <v>20</v>
      </c>
    </row>
    <row r="144" spans="1:10" x14ac:dyDescent="0.2">
      <c r="A144" s="3" t="s">
        <v>1043</v>
      </c>
      <c r="B144" s="3" t="s">
        <v>82</v>
      </c>
      <c r="C144" s="3" t="s">
        <v>1278</v>
      </c>
      <c r="D144" s="3">
        <v>3.3093414597979143</v>
      </c>
      <c r="E144" s="3">
        <v>-1.4168168658282003</v>
      </c>
      <c r="F144" s="3">
        <v>-2.6699576634978426</v>
      </c>
      <c r="G144" s="3">
        <v>2.671147979161073E-3</v>
      </c>
      <c r="H144" s="3">
        <v>4.1674500706395542E-2</v>
      </c>
      <c r="I144" s="3" t="s">
        <v>1279</v>
      </c>
      <c r="J144" s="3" t="s">
        <v>20</v>
      </c>
    </row>
    <row r="145" spans="1:10" x14ac:dyDescent="0.2">
      <c r="A145" s="3" t="s">
        <v>1044</v>
      </c>
      <c r="B145" s="3" t="s">
        <v>154</v>
      </c>
      <c r="C145" s="3" t="s">
        <v>1280</v>
      </c>
      <c r="D145" s="3">
        <v>0.92231448305305386</v>
      </c>
      <c r="E145" s="3">
        <v>-1.4221857986892559</v>
      </c>
      <c r="F145" s="3">
        <v>-2.679912317384916</v>
      </c>
      <c r="G145" s="3">
        <v>1.7875500266745673E-4</v>
      </c>
      <c r="H145" s="3">
        <v>5.9799498290647179E-3</v>
      </c>
      <c r="I145" s="3" t="s">
        <v>1281</v>
      </c>
      <c r="J145" s="3" t="s">
        <v>20</v>
      </c>
    </row>
    <row r="146" spans="1:10" x14ac:dyDescent="0.2">
      <c r="A146" s="3" t="s">
        <v>1045</v>
      </c>
      <c r="B146" s="3" t="s">
        <v>195</v>
      </c>
      <c r="C146" s="3" t="s">
        <v>1282</v>
      </c>
      <c r="D146" s="3">
        <v>3.1500208104413172</v>
      </c>
      <c r="E146" s="3">
        <v>-1.4328911535731774</v>
      </c>
      <c r="F146" s="3">
        <v>-2.6998722663948342</v>
      </c>
      <c r="G146" s="3">
        <v>1.8934604293382606E-6</v>
      </c>
      <c r="H146" s="3">
        <v>1.8859558605634444E-4</v>
      </c>
      <c r="I146" s="3" t="s">
        <v>1283</v>
      </c>
      <c r="J146" s="3" t="s">
        <v>20</v>
      </c>
    </row>
    <row r="147" spans="1:10" x14ac:dyDescent="0.2">
      <c r="A147" s="3" t="s">
        <v>1046</v>
      </c>
      <c r="B147" s="3" t="s">
        <v>39</v>
      </c>
      <c r="C147" s="3" t="s">
        <v>1284</v>
      </c>
      <c r="D147" s="3">
        <v>0.33481704137990753</v>
      </c>
      <c r="E147" s="3">
        <v>-1.4430683509918503</v>
      </c>
      <c r="F147" s="3">
        <v>-2.7189852989368308</v>
      </c>
      <c r="G147" s="3">
        <v>1.1150636516917877E-3</v>
      </c>
      <c r="H147" s="3">
        <v>2.3173746501762536E-2</v>
      </c>
      <c r="I147" s="3" t="s">
        <v>1285</v>
      </c>
      <c r="J147" s="3" t="s">
        <v>20</v>
      </c>
    </row>
    <row r="148" spans="1:10" x14ac:dyDescent="0.2">
      <c r="A148" s="3" t="s">
        <v>45</v>
      </c>
      <c r="B148" s="3" t="s">
        <v>31</v>
      </c>
      <c r="C148" s="3" t="s">
        <v>46</v>
      </c>
      <c r="D148" s="3">
        <v>5.0719386973420111</v>
      </c>
      <c r="E148" s="3">
        <v>-1.4537419592182999</v>
      </c>
      <c r="F148" s="3">
        <v>-2.7391759864388772</v>
      </c>
      <c r="G148" s="3">
        <v>1.7785531052006472E-3</v>
      </c>
      <c r="H148" s="3">
        <v>3.2023887788956831E-2</v>
      </c>
      <c r="I148" s="3" t="s">
        <v>47</v>
      </c>
      <c r="J148" s="3" t="s">
        <v>20</v>
      </c>
    </row>
    <row r="149" spans="1:10" x14ac:dyDescent="0.2">
      <c r="A149" s="3" t="s">
        <v>1047</v>
      </c>
      <c r="B149" s="3" t="s">
        <v>191</v>
      </c>
      <c r="C149" s="3" t="s">
        <v>1286</v>
      </c>
      <c r="D149" s="3">
        <v>1.2765314753165915</v>
      </c>
      <c r="E149" s="3">
        <v>-1.4696621754307675</v>
      </c>
      <c r="F149" s="3">
        <v>-2.7695703317484512</v>
      </c>
      <c r="G149" s="3">
        <v>2.7208619201516391E-3</v>
      </c>
      <c r="H149" s="3">
        <v>4.2248364511099833E-2</v>
      </c>
      <c r="I149" s="3" t="s">
        <v>1287</v>
      </c>
      <c r="J149" s="3" t="s">
        <v>20</v>
      </c>
    </row>
    <row r="150" spans="1:10" x14ac:dyDescent="0.2">
      <c r="A150" s="3" t="s">
        <v>1048</v>
      </c>
      <c r="B150" s="3" t="s">
        <v>103</v>
      </c>
      <c r="C150" s="3" t="s">
        <v>1288</v>
      </c>
      <c r="D150" s="3">
        <v>0.93501198095394478</v>
      </c>
      <c r="E150" s="3">
        <v>-1.4749786974954608</v>
      </c>
      <c r="F150" s="3">
        <v>-2.7797953935595383</v>
      </c>
      <c r="G150" s="3">
        <v>3.4821364335199971E-4</v>
      </c>
      <c r="H150" s="3">
        <v>9.7510246153692543E-3</v>
      </c>
      <c r="I150" s="3" t="s">
        <v>1289</v>
      </c>
      <c r="J150" s="3" t="s">
        <v>20</v>
      </c>
    </row>
    <row r="151" spans="1:10" x14ac:dyDescent="0.2">
      <c r="A151" s="3" t="s">
        <v>1049</v>
      </c>
      <c r="B151" s="3" t="s">
        <v>103</v>
      </c>
      <c r="C151" s="3" t="s">
        <v>1290</v>
      </c>
      <c r="D151" s="3">
        <v>1.1414396792164572</v>
      </c>
      <c r="E151" s="3">
        <v>-1.4759394943473405</v>
      </c>
      <c r="F151" s="3">
        <v>-2.7816472805710961</v>
      </c>
      <c r="G151" s="3">
        <v>2.1748212846901861E-8</v>
      </c>
      <c r="H151" s="3">
        <v>4.3858895907918754E-6</v>
      </c>
      <c r="I151" s="3" t="s">
        <v>1291</v>
      </c>
      <c r="J151" s="3" t="s">
        <v>20</v>
      </c>
    </row>
    <row r="152" spans="1:10" x14ac:dyDescent="0.2">
      <c r="A152" s="3" t="s">
        <v>1050</v>
      </c>
      <c r="B152" s="3" t="s">
        <v>11</v>
      </c>
      <c r="C152" s="3" t="s">
        <v>1292</v>
      </c>
      <c r="D152" s="3">
        <v>1.4044261425845219</v>
      </c>
      <c r="E152" s="3">
        <v>-1.4826367330105545</v>
      </c>
      <c r="F152" s="3">
        <v>-2.7945901843107666</v>
      </c>
      <c r="G152" s="3">
        <v>4.5655646387524368E-7</v>
      </c>
      <c r="H152" s="3">
        <v>5.7812789437225627E-5</v>
      </c>
      <c r="I152" s="3" t="s">
        <v>1293</v>
      </c>
      <c r="J152" s="3" t="s">
        <v>20</v>
      </c>
    </row>
    <row r="153" spans="1:10" x14ac:dyDescent="0.2">
      <c r="A153" s="3" t="s">
        <v>1051</v>
      </c>
      <c r="B153" s="3" t="s">
        <v>241</v>
      </c>
      <c r="C153" s="3" t="s">
        <v>1294</v>
      </c>
      <c r="D153" s="3">
        <v>1.0053704347693451</v>
      </c>
      <c r="E153" s="3">
        <v>-1.5087776882103674</v>
      </c>
      <c r="F153" s="3">
        <v>-2.8456883829274178</v>
      </c>
      <c r="G153" s="3">
        <v>6.9486799477162223E-4</v>
      </c>
      <c r="H153" s="3">
        <v>1.6310036959898893E-2</v>
      </c>
      <c r="I153" s="3" t="s">
        <v>1295</v>
      </c>
      <c r="J153" s="3" t="s">
        <v>20</v>
      </c>
    </row>
    <row r="154" spans="1:10" x14ac:dyDescent="0.2">
      <c r="A154" s="3" t="s">
        <v>1052</v>
      </c>
      <c r="B154" s="3" t="s">
        <v>59</v>
      </c>
      <c r="C154" s="3" t="s">
        <v>1296</v>
      </c>
      <c r="D154" s="3">
        <v>7.8375952983849224</v>
      </c>
      <c r="E154" s="3">
        <v>-1.5088633138273588</v>
      </c>
      <c r="F154" s="3">
        <v>-2.8458572828318713</v>
      </c>
      <c r="G154" s="3">
        <v>7.6961704276447822E-20</v>
      </c>
      <c r="H154" s="3">
        <v>2.095282398926292E-16</v>
      </c>
      <c r="I154" s="3" t="s">
        <v>1297</v>
      </c>
      <c r="J154" s="3" t="s">
        <v>20</v>
      </c>
    </row>
    <row r="155" spans="1:10" x14ac:dyDescent="0.2">
      <c r="A155" s="3" t="s">
        <v>1053</v>
      </c>
      <c r="B155" s="3" t="s">
        <v>35</v>
      </c>
      <c r="C155" s="3" t="s">
        <v>1298</v>
      </c>
      <c r="D155" s="3">
        <v>5.2059047139400878</v>
      </c>
      <c r="E155" s="3">
        <v>-1.5176449305129038</v>
      </c>
      <c r="F155" s="3">
        <v>-2.8632327099747052</v>
      </c>
      <c r="G155" s="3">
        <v>2.227790973191497E-15</v>
      </c>
      <c r="H155" s="3">
        <v>2.7993050420833158E-12</v>
      </c>
      <c r="I155" s="3" t="s">
        <v>1299</v>
      </c>
      <c r="J155" s="3" t="s">
        <v>20</v>
      </c>
    </row>
    <row r="156" spans="1:10" x14ac:dyDescent="0.2">
      <c r="A156" s="3" t="s">
        <v>1054</v>
      </c>
      <c r="B156" s="3" t="s">
        <v>55</v>
      </c>
      <c r="C156" s="3" t="s">
        <v>1300</v>
      </c>
      <c r="D156" s="3">
        <v>0.96502782264552278</v>
      </c>
      <c r="E156" s="3">
        <v>-1.5186901306629319</v>
      </c>
      <c r="F156" s="3">
        <v>-2.865307809347287</v>
      </c>
      <c r="G156" s="3">
        <v>1.4256545555280564E-7</v>
      </c>
      <c r="H156" s="3">
        <v>2.2831438396618434E-5</v>
      </c>
      <c r="I156" s="3" t="s">
        <v>1301</v>
      </c>
      <c r="J156" s="3" t="s">
        <v>20</v>
      </c>
    </row>
    <row r="157" spans="1:10" x14ac:dyDescent="0.2">
      <c r="A157" s="3" t="s">
        <v>1055</v>
      </c>
      <c r="B157" s="3" t="s">
        <v>103</v>
      </c>
      <c r="C157" s="3" t="s">
        <v>1302</v>
      </c>
      <c r="D157" s="3">
        <v>8.8453006357881758</v>
      </c>
      <c r="E157" s="3">
        <v>-1.5264600869456646</v>
      </c>
      <c r="F157" s="3">
        <v>-2.8807811946344062</v>
      </c>
      <c r="G157" s="3">
        <v>3.1636195039792838E-15</v>
      </c>
      <c r="H157" s="3">
        <v>3.44518163983344E-12</v>
      </c>
      <c r="I157" s="3" t="s">
        <v>1303</v>
      </c>
      <c r="J157" s="3" t="s">
        <v>20</v>
      </c>
    </row>
    <row r="158" spans="1:10" x14ac:dyDescent="0.2">
      <c r="A158" s="3" t="s">
        <v>1056</v>
      </c>
      <c r="B158" s="3" t="s">
        <v>103</v>
      </c>
      <c r="C158" s="3" t="s">
        <v>1304</v>
      </c>
      <c r="D158" s="3">
        <v>0.49320497521496759</v>
      </c>
      <c r="E158" s="3">
        <v>-1.5278712130535825</v>
      </c>
      <c r="F158" s="3">
        <v>-2.8836003173070583</v>
      </c>
      <c r="G158" s="3">
        <v>2.6858949147809855E-6</v>
      </c>
      <c r="H158" s="3">
        <v>2.4374496351637444E-4</v>
      </c>
      <c r="I158" s="3" t="s">
        <v>1305</v>
      </c>
      <c r="J158" s="3" t="s">
        <v>20</v>
      </c>
    </row>
    <row r="159" spans="1:10" x14ac:dyDescent="0.2">
      <c r="A159" s="3" t="s">
        <v>1057</v>
      </c>
      <c r="B159" s="3" t="s">
        <v>31</v>
      </c>
      <c r="C159" s="3" t="s">
        <v>1306</v>
      </c>
      <c r="D159" s="3">
        <v>0.62580745665448811</v>
      </c>
      <c r="E159" s="3">
        <v>-1.5400738003869634</v>
      </c>
      <c r="F159" s="3">
        <v>-2.9080937930073638</v>
      </c>
      <c r="G159" s="3">
        <v>7.8173443258569808E-5</v>
      </c>
      <c r="H159" s="3">
        <v>3.3167875211136044E-3</v>
      </c>
      <c r="I159" s="3" t="s">
        <v>1307</v>
      </c>
      <c r="J159" s="3" t="s">
        <v>20</v>
      </c>
    </row>
    <row r="160" spans="1:10" x14ac:dyDescent="0.2">
      <c r="A160" s="3" t="s">
        <v>1058</v>
      </c>
      <c r="B160" s="3" t="s">
        <v>241</v>
      </c>
      <c r="C160" s="3" t="s">
        <v>1308</v>
      </c>
      <c r="D160" s="3">
        <v>0.29215654682095826</v>
      </c>
      <c r="E160" s="3">
        <v>-1.5441279759160922</v>
      </c>
      <c r="F160" s="3">
        <v>-2.9162774378902112</v>
      </c>
      <c r="G160" s="3">
        <v>2.9125776256010659E-4</v>
      </c>
      <c r="H160" s="3">
        <v>8.5263361136547339E-3</v>
      </c>
      <c r="I160" s="3" t="s">
        <v>1309</v>
      </c>
      <c r="J160" s="3" t="s">
        <v>20</v>
      </c>
    </row>
    <row r="161" spans="1:10" x14ac:dyDescent="0.2">
      <c r="A161" s="3" t="s">
        <v>495</v>
      </c>
      <c r="B161" s="3" t="s">
        <v>110</v>
      </c>
      <c r="C161" s="3" t="s">
        <v>726</v>
      </c>
      <c r="D161" s="3">
        <v>33.439457953280986</v>
      </c>
      <c r="E161" s="3">
        <v>-1.5567482327695565</v>
      </c>
      <c r="F161" s="3">
        <v>-2.9419000507977997</v>
      </c>
      <c r="G161" s="3">
        <v>2.6879151048016302E-4</v>
      </c>
      <c r="H161" s="3">
        <v>8.1009397116115558E-3</v>
      </c>
      <c r="I161" s="3" t="s">
        <v>727</v>
      </c>
      <c r="J161" s="3" t="s">
        <v>20</v>
      </c>
    </row>
    <row r="162" spans="1:10" x14ac:dyDescent="0.2">
      <c r="A162" s="3" t="s">
        <v>1059</v>
      </c>
      <c r="B162" s="3" t="s">
        <v>39</v>
      </c>
      <c r="C162" s="3" t="s">
        <v>1310</v>
      </c>
      <c r="D162" s="3">
        <v>77.072581917765476</v>
      </c>
      <c r="E162" s="3">
        <v>-1.5613815091526257</v>
      </c>
      <c r="F162" s="3">
        <v>-2.9513632753690775</v>
      </c>
      <c r="G162" s="3">
        <v>4.5498611515240442E-31</v>
      </c>
      <c r="H162" s="3">
        <v>7.4321981910145257E-27</v>
      </c>
      <c r="I162" s="3" t="s">
        <v>1311</v>
      </c>
      <c r="J162" s="3" t="s">
        <v>20</v>
      </c>
    </row>
    <row r="163" spans="1:10" x14ac:dyDescent="0.2">
      <c r="A163" s="3" t="s">
        <v>497</v>
      </c>
      <c r="B163" s="3" t="s">
        <v>241</v>
      </c>
      <c r="C163" s="3" t="s">
        <v>730</v>
      </c>
      <c r="D163" s="3">
        <v>55.394771254127832</v>
      </c>
      <c r="E163" s="3">
        <v>-1.5923740076654156</v>
      </c>
      <c r="F163" s="3">
        <v>-3.0154514505432548</v>
      </c>
      <c r="G163" s="3">
        <v>2.2403626073746086E-4</v>
      </c>
      <c r="H163" s="3">
        <v>7.1199072356934309E-3</v>
      </c>
      <c r="I163" s="3" t="s">
        <v>731</v>
      </c>
      <c r="J163" s="3" t="s">
        <v>20</v>
      </c>
    </row>
    <row r="164" spans="1:10" x14ac:dyDescent="0.2">
      <c r="A164" s="3" t="s">
        <v>1060</v>
      </c>
      <c r="B164" s="3" t="s">
        <v>26</v>
      </c>
      <c r="C164" s="3" t="s">
        <v>1312</v>
      </c>
      <c r="D164" s="3">
        <v>3.3146934546581068</v>
      </c>
      <c r="E164" s="3">
        <v>-1.5988120245879742</v>
      </c>
      <c r="F164" s="3">
        <v>-3.0289379517019648</v>
      </c>
      <c r="G164" s="3">
        <v>7.3822785471380539E-20</v>
      </c>
      <c r="H164" s="3">
        <v>2.095282398926292E-16</v>
      </c>
      <c r="I164" s="3" t="s">
        <v>1313</v>
      </c>
      <c r="J164" s="3" t="s">
        <v>20</v>
      </c>
    </row>
    <row r="165" spans="1:10" x14ac:dyDescent="0.2">
      <c r="A165" s="3" t="s">
        <v>500</v>
      </c>
      <c r="B165" s="3" t="s">
        <v>355</v>
      </c>
      <c r="C165" s="3" t="s">
        <v>736</v>
      </c>
      <c r="D165" s="3">
        <v>13.203551597438288</v>
      </c>
      <c r="E165" s="3">
        <v>-1.6039227679445249</v>
      </c>
      <c r="F165" s="3">
        <v>-3.0396869843323446</v>
      </c>
      <c r="G165" s="3">
        <v>6.1693014885930088E-5</v>
      </c>
      <c r="H165" s="3">
        <v>2.7761856698668543E-3</v>
      </c>
      <c r="I165" s="3" t="s">
        <v>737</v>
      </c>
      <c r="J165" s="3" t="s">
        <v>20</v>
      </c>
    </row>
    <row r="166" spans="1:10" x14ac:dyDescent="0.2">
      <c r="A166" s="3" t="s">
        <v>1061</v>
      </c>
      <c r="B166" s="3" t="s">
        <v>17</v>
      </c>
      <c r="C166" s="3" t="s">
        <v>1314</v>
      </c>
      <c r="D166" s="3">
        <v>0.91684099218180537</v>
      </c>
      <c r="E166" s="3">
        <v>-1.6208358322852368</v>
      </c>
      <c r="F166" s="3">
        <v>-3.0755316705326137</v>
      </c>
      <c r="G166" s="3">
        <v>4.7601673537271796E-4</v>
      </c>
      <c r="H166" s="3">
        <v>1.2250589431787791E-2</v>
      </c>
      <c r="I166" s="3" t="s">
        <v>1315</v>
      </c>
      <c r="J166" s="3" t="s">
        <v>20</v>
      </c>
    </row>
    <row r="167" spans="1:10" x14ac:dyDescent="0.2">
      <c r="A167" s="3" t="s">
        <v>503</v>
      </c>
      <c r="B167" s="3" t="s">
        <v>55</v>
      </c>
      <c r="C167" s="3" t="s">
        <v>742</v>
      </c>
      <c r="D167" s="3">
        <v>61.311048037208934</v>
      </c>
      <c r="E167" s="3">
        <v>-1.6568519745251755</v>
      </c>
      <c r="F167" s="3">
        <v>-3.1532771425427804</v>
      </c>
      <c r="G167" s="3">
        <v>1.061229491122326E-4</v>
      </c>
      <c r="H167" s="3">
        <v>4.0788667617607521E-3</v>
      </c>
      <c r="I167" s="3" t="s">
        <v>743</v>
      </c>
      <c r="J167" s="3" t="s">
        <v>20</v>
      </c>
    </row>
    <row r="168" spans="1:10" x14ac:dyDescent="0.2">
      <c r="A168" s="3" t="s">
        <v>1062</v>
      </c>
      <c r="B168" s="3" t="s">
        <v>26</v>
      </c>
      <c r="C168" s="3" t="s">
        <v>1316</v>
      </c>
      <c r="D168" s="3">
        <v>5.7719957869115044</v>
      </c>
      <c r="E168" s="3">
        <v>-1.6626928820816629</v>
      </c>
      <c r="F168" s="3">
        <v>-3.1660694054745351</v>
      </c>
      <c r="G168" s="3">
        <v>7.7234394576282081E-12</v>
      </c>
      <c r="H168" s="3">
        <v>3.8231025315259634E-9</v>
      </c>
      <c r="I168" s="3" t="s">
        <v>1317</v>
      </c>
      <c r="J168" s="3" t="s">
        <v>20</v>
      </c>
    </row>
    <row r="169" spans="1:10" x14ac:dyDescent="0.2">
      <c r="A169" s="3" t="s">
        <v>511</v>
      </c>
      <c r="B169" s="3" t="s">
        <v>195</v>
      </c>
      <c r="C169" s="3" t="s">
        <v>758</v>
      </c>
      <c r="D169" s="3">
        <v>25.337461063325911</v>
      </c>
      <c r="E169" s="3">
        <v>-1.6675337091874181</v>
      </c>
      <c r="F169" s="3">
        <v>-3.1767106956160238</v>
      </c>
      <c r="G169" s="3">
        <v>9.70111757369566E-5</v>
      </c>
      <c r="H169" s="3">
        <v>3.8001859848038034E-3</v>
      </c>
      <c r="I169" s="3" t="s">
        <v>759</v>
      </c>
      <c r="J169" s="3" t="s">
        <v>20</v>
      </c>
    </row>
    <row r="170" spans="1:10" x14ac:dyDescent="0.2">
      <c r="A170" s="3" t="s">
        <v>1063</v>
      </c>
      <c r="B170" s="3" t="s">
        <v>59</v>
      </c>
      <c r="C170" s="3" t="s">
        <v>1318</v>
      </c>
      <c r="D170" s="3">
        <v>0.60880035171549551</v>
      </c>
      <c r="E170" s="3">
        <v>-1.7001452616294808</v>
      </c>
      <c r="F170" s="3">
        <v>-3.2493367371611712</v>
      </c>
      <c r="G170" s="3">
        <v>7.5428719691036401E-6</v>
      </c>
      <c r="H170" s="3">
        <v>5.5005720363976766E-4</v>
      </c>
      <c r="I170" s="3" t="s">
        <v>1319</v>
      </c>
      <c r="J170" s="3" t="s">
        <v>20</v>
      </c>
    </row>
    <row r="171" spans="1:10" x14ac:dyDescent="0.2">
      <c r="A171" s="3" t="s">
        <v>1064</v>
      </c>
      <c r="B171" s="3" t="s">
        <v>103</v>
      </c>
      <c r="C171" s="3" t="s">
        <v>1320</v>
      </c>
      <c r="D171" s="3">
        <v>3.2754465884812545</v>
      </c>
      <c r="E171" s="3">
        <v>-1.7022086069528646</v>
      </c>
      <c r="F171" s="3">
        <v>-3.2539872698478143</v>
      </c>
      <c r="G171" s="3">
        <v>4.4156837529011309E-18</v>
      </c>
      <c r="H171" s="3">
        <v>9.2559867742460799E-15</v>
      </c>
      <c r="I171" s="3" t="s">
        <v>1321</v>
      </c>
      <c r="J171" s="3" t="s">
        <v>20</v>
      </c>
    </row>
    <row r="172" spans="1:10" x14ac:dyDescent="0.2">
      <c r="A172" s="3" t="s">
        <v>42</v>
      </c>
      <c r="B172" s="3" t="s">
        <v>35</v>
      </c>
      <c r="C172" s="3" t="s">
        <v>43</v>
      </c>
      <c r="D172" s="3">
        <v>10.649929201698562</v>
      </c>
      <c r="E172" s="3">
        <v>-1.7055448378236249</v>
      </c>
      <c r="F172" s="3">
        <v>-3.261520819532076</v>
      </c>
      <c r="G172" s="3">
        <v>4.0425837365862586E-4</v>
      </c>
      <c r="H172" s="3">
        <v>1.0843284948626689E-2</v>
      </c>
      <c r="I172" s="3" t="s">
        <v>44</v>
      </c>
      <c r="J172" s="3" t="s">
        <v>20</v>
      </c>
    </row>
    <row r="173" spans="1:10" x14ac:dyDescent="0.2">
      <c r="A173" s="3" t="s">
        <v>512</v>
      </c>
      <c r="B173" s="3" t="s">
        <v>93</v>
      </c>
      <c r="C173" s="3" t="s">
        <v>760</v>
      </c>
      <c r="D173" s="3">
        <v>38.756304539860508</v>
      </c>
      <c r="E173" s="3">
        <v>-1.712141851518223</v>
      </c>
      <c r="F173" s="3">
        <v>-3.2764689310673942</v>
      </c>
      <c r="G173" s="3">
        <v>1.520805563921128E-4</v>
      </c>
      <c r="H173" s="3">
        <v>5.2988299957456748E-3</v>
      </c>
      <c r="I173" s="3" t="s">
        <v>761</v>
      </c>
      <c r="J173" s="3" t="s">
        <v>20</v>
      </c>
    </row>
    <row r="174" spans="1:10" x14ac:dyDescent="0.2">
      <c r="A174" s="3" t="s">
        <v>1065</v>
      </c>
      <c r="B174" s="3" t="s">
        <v>39</v>
      </c>
      <c r="C174" s="3" t="s">
        <v>1322</v>
      </c>
      <c r="D174" s="3">
        <v>1.5006669903156054</v>
      </c>
      <c r="E174" s="3">
        <v>-1.7228455322036056</v>
      </c>
      <c r="F174" s="3">
        <v>-3.3008681947451715</v>
      </c>
      <c r="G174" s="3">
        <v>1.6693358725337003E-3</v>
      </c>
      <c r="H174" s="3">
        <v>3.0554432110125106E-2</v>
      </c>
      <c r="I174" s="3" t="s">
        <v>1323</v>
      </c>
      <c r="J174" s="3" t="s">
        <v>20</v>
      </c>
    </row>
    <row r="175" spans="1:10" x14ac:dyDescent="0.2">
      <c r="A175" s="3" t="s">
        <v>514</v>
      </c>
      <c r="B175" s="3" t="s">
        <v>35</v>
      </c>
      <c r="C175" s="3" t="s">
        <v>764</v>
      </c>
      <c r="D175" s="3">
        <v>20.919176393053966</v>
      </c>
      <c r="E175" s="3">
        <v>-1.7500724993812613</v>
      </c>
      <c r="F175" s="3">
        <v>-3.3637546946634798</v>
      </c>
      <c r="G175" s="3">
        <v>1.3518065975940965E-3</v>
      </c>
      <c r="H175" s="3">
        <v>2.6508716412604522E-2</v>
      </c>
      <c r="I175" s="3" t="s">
        <v>765</v>
      </c>
      <c r="J175" s="3" t="s">
        <v>20</v>
      </c>
    </row>
    <row r="176" spans="1:10" x14ac:dyDescent="0.2">
      <c r="A176" s="3" t="s">
        <v>1066</v>
      </c>
      <c r="B176" s="3" t="s">
        <v>26</v>
      </c>
      <c r="C176" s="3" t="s">
        <v>1324</v>
      </c>
      <c r="D176" s="3">
        <v>1.0840840362492536</v>
      </c>
      <c r="E176" s="3">
        <v>-1.7547040802157439</v>
      </c>
      <c r="F176" s="3">
        <v>-3.3745709351559143</v>
      </c>
      <c r="G176" s="3">
        <v>3.7453796150218731E-5</v>
      </c>
      <c r="H176" s="3">
        <v>1.888295555906861E-3</v>
      </c>
      <c r="I176" s="3" t="s">
        <v>1325</v>
      </c>
      <c r="J176" s="3" t="s">
        <v>20</v>
      </c>
    </row>
    <row r="177" spans="1:10" x14ac:dyDescent="0.2">
      <c r="A177" s="3" t="s">
        <v>515</v>
      </c>
      <c r="B177" s="3" t="s">
        <v>297</v>
      </c>
      <c r="C177" s="3" t="s">
        <v>766</v>
      </c>
      <c r="D177" s="3">
        <v>4.4398356662326872</v>
      </c>
      <c r="E177" s="3">
        <v>-1.8248134101005276</v>
      </c>
      <c r="F177" s="3">
        <v>-3.5426118656850845</v>
      </c>
      <c r="G177" s="3">
        <v>1.1743264674371401E-3</v>
      </c>
      <c r="H177" s="3">
        <v>2.4008288918129766E-2</v>
      </c>
      <c r="I177" s="3" t="s">
        <v>767</v>
      </c>
      <c r="J177" s="3" t="s">
        <v>20</v>
      </c>
    </row>
    <row r="178" spans="1:10" x14ac:dyDescent="0.2">
      <c r="A178" s="3" t="s">
        <v>1067</v>
      </c>
      <c r="B178" s="3" t="s">
        <v>82</v>
      </c>
      <c r="C178" s="3" t="s">
        <v>1326</v>
      </c>
      <c r="D178" s="3">
        <v>0.30445781809970129</v>
      </c>
      <c r="E178" s="3">
        <v>-1.8481425108894727</v>
      </c>
      <c r="F178" s="3">
        <v>-3.6003633491774685</v>
      </c>
      <c r="G178" s="3">
        <v>1.6147634877097504E-3</v>
      </c>
      <c r="H178" s="3">
        <v>2.9804702340947765E-2</v>
      </c>
      <c r="I178" s="3" t="s">
        <v>1327</v>
      </c>
      <c r="J178" s="3" t="s">
        <v>20</v>
      </c>
    </row>
    <row r="179" spans="1:10" x14ac:dyDescent="0.2">
      <c r="A179" s="3" t="s">
        <v>1068</v>
      </c>
      <c r="B179" s="3" t="s">
        <v>154</v>
      </c>
      <c r="C179" s="3" t="s">
        <v>1328</v>
      </c>
      <c r="D179" s="3">
        <v>0.1460919800166294</v>
      </c>
      <c r="E179" s="3">
        <v>-1.8966505500174717</v>
      </c>
      <c r="F179" s="3">
        <v>-3.7234772684128625</v>
      </c>
      <c r="G179" s="3">
        <v>9.7847113297939905E-4</v>
      </c>
      <c r="H179" s="3">
        <v>2.0838756137181856E-2</v>
      </c>
      <c r="I179" s="3" t="s">
        <v>1329</v>
      </c>
      <c r="J179" s="3" t="s">
        <v>20</v>
      </c>
    </row>
    <row r="180" spans="1:10" x14ac:dyDescent="0.2">
      <c r="A180" s="3" t="s">
        <v>1069</v>
      </c>
      <c r="B180" s="3" t="s">
        <v>355</v>
      </c>
      <c r="C180" s="3" t="s">
        <v>1330</v>
      </c>
      <c r="D180" s="3">
        <v>1.1249862734598968</v>
      </c>
      <c r="E180" s="3">
        <v>-1.9390663122209324</v>
      </c>
      <c r="F180" s="3">
        <v>-3.8345740027753452</v>
      </c>
      <c r="G180" s="3">
        <v>1.7447446499241888E-8</v>
      </c>
      <c r="H180" s="3">
        <v>3.6076460577862817E-6</v>
      </c>
      <c r="I180" s="3" t="s">
        <v>1331</v>
      </c>
      <c r="J180" s="3" t="s">
        <v>20</v>
      </c>
    </row>
    <row r="181" spans="1:10" x14ac:dyDescent="0.2">
      <c r="A181" s="3" t="s">
        <v>1070</v>
      </c>
      <c r="B181" s="3" t="s">
        <v>86</v>
      </c>
      <c r="C181" s="3" t="s">
        <v>1332</v>
      </c>
      <c r="D181" s="3">
        <v>1.4264266957673235</v>
      </c>
      <c r="E181" s="3">
        <v>-1.9474140510267521</v>
      </c>
      <c r="F181" s="3">
        <v>-3.8568259746432627</v>
      </c>
      <c r="G181" s="3">
        <v>6.2998877854771909E-7</v>
      </c>
      <c r="H181" s="3">
        <v>7.6228642204274015E-5</v>
      </c>
      <c r="I181" s="3" t="s">
        <v>1333</v>
      </c>
      <c r="J181" s="3" t="s">
        <v>20</v>
      </c>
    </row>
    <row r="182" spans="1:10" x14ac:dyDescent="0.2">
      <c r="A182" s="3" t="s">
        <v>1071</v>
      </c>
      <c r="B182" s="3" t="s">
        <v>55</v>
      </c>
      <c r="C182" s="3" t="s">
        <v>1334</v>
      </c>
      <c r="D182" s="3">
        <v>0.87755726027848846</v>
      </c>
      <c r="E182" s="3">
        <v>-1.9491476516530728</v>
      </c>
      <c r="F182" s="3">
        <v>-3.8614632781250977</v>
      </c>
      <c r="G182" s="3">
        <v>1.6777418780604526E-13</v>
      </c>
      <c r="H182" s="3">
        <v>1.3702956789058748E-10</v>
      </c>
      <c r="I182" s="3" t="s">
        <v>1335</v>
      </c>
      <c r="J182" s="3" t="s">
        <v>20</v>
      </c>
    </row>
    <row r="183" spans="1:10" x14ac:dyDescent="0.2">
      <c r="A183" s="3" t="s">
        <v>508</v>
      </c>
      <c r="B183" s="3" t="s">
        <v>35</v>
      </c>
      <c r="C183" s="3" t="s">
        <v>752</v>
      </c>
      <c r="D183" s="3">
        <v>3.0440527874232481</v>
      </c>
      <c r="E183" s="3">
        <v>-1.9548443456066251</v>
      </c>
      <c r="F183" s="3">
        <v>-3.8767409781490141</v>
      </c>
      <c r="G183" s="3">
        <v>1.0186890141382177E-4</v>
      </c>
      <c r="H183" s="3">
        <v>3.9431955085184323E-3</v>
      </c>
      <c r="I183" s="3" t="s">
        <v>753</v>
      </c>
      <c r="J183" s="3" t="s">
        <v>20</v>
      </c>
    </row>
    <row r="184" spans="1:10" x14ac:dyDescent="0.2">
      <c r="A184" s="3" t="s">
        <v>520</v>
      </c>
      <c r="B184" s="3" t="s">
        <v>39</v>
      </c>
      <c r="C184" s="3" t="s">
        <v>776</v>
      </c>
      <c r="D184" s="3">
        <v>68.171458800038053</v>
      </c>
      <c r="E184" s="3">
        <v>-2.000410937635078</v>
      </c>
      <c r="F184" s="3">
        <v>-4.0011395233359197</v>
      </c>
      <c r="G184" s="3">
        <v>3.8197347286937076E-5</v>
      </c>
      <c r="H184" s="3">
        <v>1.9139683065402366E-3</v>
      </c>
      <c r="I184" s="3" t="s">
        <v>777</v>
      </c>
      <c r="J184" s="3" t="s">
        <v>20</v>
      </c>
    </row>
    <row r="185" spans="1:10" x14ac:dyDescent="0.2">
      <c r="A185" s="3" t="s">
        <v>1072</v>
      </c>
      <c r="B185" s="3" t="s">
        <v>93</v>
      </c>
      <c r="C185" s="3" t="s">
        <v>1336</v>
      </c>
      <c r="D185" s="3">
        <v>0.32113110238448683</v>
      </c>
      <c r="E185" s="3">
        <v>-2.0763957568566762</v>
      </c>
      <c r="F185" s="3">
        <v>-4.2175224757662617</v>
      </c>
      <c r="G185" s="3">
        <v>4.9050700710457492E-5</v>
      </c>
      <c r="H185" s="3">
        <v>2.3428163628810617E-3</v>
      </c>
      <c r="I185" s="3" t="s">
        <v>1337</v>
      </c>
      <c r="J185" s="3" t="s">
        <v>20</v>
      </c>
    </row>
    <row r="186" spans="1:10" x14ac:dyDescent="0.2">
      <c r="A186" s="3" t="s">
        <v>1073</v>
      </c>
      <c r="B186" s="3" t="s">
        <v>31</v>
      </c>
      <c r="C186" s="3" t="s">
        <v>1338</v>
      </c>
      <c r="D186" s="3">
        <v>0.26663530819158066</v>
      </c>
      <c r="E186" s="3">
        <v>-2.0972133800603383</v>
      </c>
      <c r="F186" s="3">
        <v>-4.2788211585967018</v>
      </c>
      <c r="G186" s="3">
        <v>5.2980376080713791E-4</v>
      </c>
      <c r="H186" s="3">
        <v>1.3314376050437842E-2</v>
      </c>
      <c r="I186" s="3" t="s">
        <v>1339</v>
      </c>
      <c r="J186" s="3" t="s">
        <v>20</v>
      </c>
    </row>
    <row r="187" spans="1:10" x14ac:dyDescent="0.2">
      <c r="A187" s="3" t="s">
        <v>1074</v>
      </c>
      <c r="B187" s="3" t="s">
        <v>154</v>
      </c>
      <c r="C187" s="3" t="s">
        <v>1340</v>
      </c>
      <c r="D187" s="3">
        <v>8.7861527138231837E-2</v>
      </c>
      <c r="E187" s="3">
        <v>-2.1365546719582591</v>
      </c>
      <c r="F187" s="3">
        <v>-4.3971070980719746</v>
      </c>
      <c r="G187" s="3">
        <v>1.2327077676140654E-3</v>
      </c>
      <c r="H187" s="3">
        <v>2.4798376088640099E-2</v>
      </c>
      <c r="I187" s="3" t="s">
        <v>1341</v>
      </c>
      <c r="J187" s="3" t="s">
        <v>20</v>
      </c>
    </row>
    <row r="188" spans="1:10" x14ac:dyDescent="0.2">
      <c r="A188" s="3" t="s">
        <v>1075</v>
      </c>
      <c r="B188" s="3" t="s">
        <v>297</v>
      </c>
      <c r="C188" s="3" t="s">
        <v>1342</v>
      </c>
      <c r="D188" s="3">
        <v>2.1028738823614619</v>
      </c>
      <c r="E188" s="3">
        <v>-2.1738814777215234</v>
      </c>
      <c r="F188" s="3">
        <v>-4.5123578291365849</v>
      </c>
      <c r="G188" s="3">
        <v>4.5330819831018449E-18</v>
      </c>
      <c r="H188" s="3">
        <v>9.2559867742460799E-15</v>
      </c>
      <c r="I188" s="3" t="s">
        <v>1343</v>
      </c>
      <c r="J188" s="3" t="s">
        <v>20</v>
      </c>
    </row>
    <row r="189" spans="1:10" x14ac:dyDescent="0.2">
      <c r="A189" s="3" t="s">
        <v>523</v>
      </c>
      <c r="B189" s="3" t="s">
        <v>35</v>
      </c>
      <c r="C189" s="3" t="s">
        <v>782</v>
      </c>
      <c r="D189" s="3">
        <v>11.12334745845035</v>
      </c>
      <c r="E189" s="3">
        <v>-2.3151302772149238</v>
      </c>
      <c r="F189" s="3">
        <v>-4.9764959768821173</v>
      </c>
      <c r="G189" s="3">
        <v>6.6691840012757529E-5</v>
      </c>
      <c r="H189" s="3">
        <v>2.9128641887924979E-3</v>
      </c>
      <c r="I189" s="3" t="s">
        <v>783</v>
      </c>
      <c r="J189" s="3" t="s">
        <v>20</v>
      </c>
    </row>
    <row r="190" spans="1:10" x14ac:dyDescent="0.2">
      <c r="A190" s="3" t="s">
        <v>1076</v>
      </c>
      <c r="B190" s="3" t="s">
        <v>103</v>
      </c>
      <c r="C190" s="3" t="s">
        <v>1344</v>
      </c>
      <c r="D190" s="3">
        <v>1.116169821968453</v>
      </c>
      <c r="E190" s="3">
        <v>-2.3603141299758872</v>
      </c>
      <c r="F190" s="3">
        <v>-5.1348215158837913</v>
      </c>
      <c r="G190" s="3">
        <v>1.5866819624771177E-7</v>
      </c>
      <c r="H190" s="3">
        <v>2.4921586401022806E-5</v>
      </c>
      <c r="I190" s="3" t="s">
        <v>1345</v>
      </c>
      <c r="J190" s="3" t="s">
        <v>20</v>
      </c>
    </row>
    <row r="191" spans="1:10" x14ac:dyDescent="0.2">
      <c r="A191" s="3" t="s">
        <v>1077</v>
      </c>
      <c r="B191" s="3" t="s">
        <v>31</v>
      </c>
      <c r="C191" s="3" t="s">
        <v>1346</v>
      </c>
      <c r="D191" s="3">
        <v>0.21603872585908321</v>
      </c>
      <c r="E191" s="3">
        <v>-2.5461084912556466</v>
      </c>
      <c r="F191" s="3">
        <v>-5.8405672391431418</v>
      </c>
      <c r="G191" s="3">
        <v>2.4857846827078833E-3</v>
      </c>
      <c r="H191" s="3">
        <v>3.9944484840905313E-2</v>
      </c>
      <c r="I191" s="3" t="s">
        <v>1347</v>
      </c>
      <c r="J191" s="3" t="s">
        <v>20</v>
      </c>
    </row>
    <row r="192" spans="1:10" x14ac:dyDescent="0.2">
      <c r="A192" s="3" t="s">
        <v>533</v>
      </c>
      <c r="B192" s="3" t="s">
        <v>17</v>
      </c>
      <c r="C192" s="3" t="s">
        <v>802</v>
      </c>
      <c r="D192" s="3">
        <v>1.1519739379302116</v>
      </c>
      <c r="E192" s="3">
        <v>-2.5793099080535611</v>
      </c>
      <c r="F192" s="3">
        <v>-5.976537521910128</v>
      </c>
      <c r="G192" s="3">
        <v>2.2501957774716396E-5</v>
      </c>
      <c r="H192" s="3">
        <v>1.2918992983961025E-3</v>
      </c>
      <c r="I192" s="3" t="s">
        <v>803</v>
      </c>
      <c r="J192" s="3" t="s">
        <v>20</v>
      </c>
    </row>
    <row r="193" spans="1:10" x14ac:dyDescent="0.2">
      <c r="A193" s="3" t="s">
        <v>1078</v>
      </c>
      <c r="B193" s="3" t="s">
        <v>297</v>
      </c>
      <c r="C193" s="3" t="s">
        <v>1348</v>
      </c>
      <c r="D193" s="3">
        <v>3.5400886980942216E-2</v>
      </c>
      <c r="E193" s="3">
        <v>-2.9386605074480721</v>
      </c>
      <c r="F193" s="3">
        <v>-7.6669911122940233</v>
      </c>
      <c r="G193" s="3">
        <v>1.49106760692888E-4</v>
      </c>
      <c r="H193" s="3">
        <v>5.2457658652685481E-3</v>
      </c>
      <c r="I193" s="3" t="s">
        <v>1349</v>
      </c>
      <c r="J193" s="3" t="s">
        <v>20</v>
      </c>
    </row>
    <row r="194" spans="1:10" x14ac:dyDescent="0.2">
      <c r="A194" s="3" t="s">
        <v>1079</v>
      </c>
      <c r="B194" s="3" t="s">
        <v>35</v>
      </c>
      <c r="C194" s="3" t="s">
        <v>1350</v>
      </c>
      <c r="D194" s="3">
        <v>0.10181107726329819</v>
      </c>
      <c r="E194" s="3">
        <v>-2.9574842182605381</v>
      </c>
      <c r="F194" s="3">
        <v>-7.7676824230661747</v>
      </c>
      <c r="G194" s="3">
        <v>1.5657023882289004E-3</v>
      </c>
      <c r="H194" s="3">
        <v>2.936366074824235E-2</v>
      </c>
      <c r="I194" s="3" t="s">
        <v>1351</v>
      </c>
      <c r="J194" s="3" t="s">
        <v>14</v>
      </c>
    </row>
  </sheetData>
  <hyperlinks>
    <hyperlink ref="I84" r:id="rId1" xr:uid="{C2DB900F-728F-2F4B-89A0-A5E47E836E29}"/>
    <hyperlink ref="I17" r:id="rId2" xr:uid="{6DAAE836-5685-9E41-8E4E-3F56298C006B}"/>
    <hyperlink ref="I155" r:id="rId3" xr:uid="{4F02DDC1-D1FE-AA43-8B1B-FB2450C45CDF}"/>
    <hyperlink ref="I172" r:id="rId4" xr:uid="{B4CE5E66-B6F5-E149-B3D7-0E3FAA9D5FE5}"/>
    <hyperlink ref="I128" r:id="rId5" xr:uid="{79ACC085-51FA-844A-B94E-9D901D1EC745}"/>
    <hyperlink ref="I183" r:id="rId6" xr:uid="{E3A0E5AC-36FF-5F44-AF9C-975D1087FA48}"/>
    <hyperlink ref="I66" r:id="rId7" xr:uid="{040ACEF7-B0D8-5041-8623-6F26B94B3A6A}"/>
    <hyperlink ref="I93" r:id="rId8" xr:uid="{EA4F31AE-6A60-DD47-9A3D-5B83C5E2E6E8}"/>
    <hyperlink ref="I16" r:id="rId9" xr:uid="{7EF7C570-8342-D84D-A92C-18B52BD33B7F}"/>
    <hyperlink ref="I15" r:id="rId10" xr:uid="{7D4F2160-4214-CD4A-8BED-C93CD03189DB}"/>
    <hyperlink ref="I11" r:id="rId11" xr:uid="{CC341894-101D-2B4C-8045-02C67AF7B974}"/>
    <hyperlink ref="I194" r:id="rId12" xr:uid="{EECF167B-D47C-DF46-AECB-B3DEB916A33F}"/>
    <hyperlink ref="I56" r:id="rId13" xr:uid="{EB77757A-901F-E249-8EDB-1B2F6EB1D6B9}"/>
    <hyperlink ref="I125" r:id="rId14" xr:uid="{67F2C0DA-543F-1D4F-BD6A-B433827EFD24}"/>
    <hyperlink ref="I175" r:id="rId15" xr:uid="{FCB83A93-D918-B341-8588-31EE48C33229}"/>
    <hyperlink ref="I189" r:id="rId16" xr:uid="{DCBDA42F-3B6C-E141-AFBD-05B751E0C1D0}"/>
    <hyperlink ref="I30" r:id="rId17" xr:uid="{B4A6130D-7774-A947-AC93-2B0D0DE0587C}"/>
    <hyperlink ref="I42" r:id="rId18" xr:uid="{83EC19BE-9121-8749-B376-FF1463B27352}"/>
    <hyperlink ref="I61" r:id="rId19" xr:uid="{A1D78CEB-200D-3049-9050-8D8B8333B620}"/>
    <hyperlink ref="I110" r:id="rId20" xr:uid="{EA63DF8E-9B1F-5C48-BDA2-7E4EEB5F8842}"/>
    <hyperlink ref="I9" r:id="rId21" xr:uid="{CAA9579F-1D2B-E84D-B231-2D30277DB4C4}"/>
    <hyperlink ref="I49" r:id="rId22" xr:uid="{3689A4E3-D5CF-1A45-B099-13BC15E1E48D}"/>
    <hyperlink ref="I138" r:id="rId23" xr:uid="{32F37CFF-0523-A54A-A258-1466615B8739}"/>
    <hyperlink ref="I102" r:id="rId24" xr:uid="{02712B4B-23E3-F84A-A332-AB022C13D0AA}"/>
    <hyperlink ref="I111" r:id="rId25" xr:uid="{B0EC27CF-206D-2C40-8777-B0C84211F1ED}"/>
    <hyperlink ref="I2" r:id="rId26" xr:uid="{67A09060-8168-4B41-976A-01D0BCC8929B}"/>
    <hyperlink ref="I136" r:id="rId27" xr:uid="{C07F5E2F-67F9-3B42-B5FB-3149AC591F46}"/>
    <hyperlink ref="I33" r:id="rId28" xr:uid="{143A7938-9301-B346-9E42-394D9640F450}"/>
    <hyperlink ref="I144" r:id="rId29" xr:uid="{AE9A4E2E-5C3A-C64B-ABDA-EE7983A3F176}"/>
    <hyperlink ref="I178" r:id="rId30" xr:uid="{51984515-E3A4-114B-9A56-E53D440CBAA5}"/>
    <hyperlink ref="I82" r:id="rId31" xr:uid="{D5896DC2-0614-EA43-988E-182034641B92}"/>
    <hyperlink ref="I25" r:id="rId32" xr:uid="{63828854-B679-6F45-ACB2-9B653BCC8B57}"/>
    <hyperlink ref="I112" r:id="rId33" xr:uid="{81202791-4DE0-D44F-818A-3B8ABB14A00B}"/>
    <hyperlink ref="I47" r:id="rId34" xr:uid="{D8D83ABB-41E5-9A40-BB10-F9B14ADBE5FB}"/>
    <hyperlink ref="I134" r:id="rId35" xr:uid="{454A73E4-25D7-3745-97DD-69748AFA56CC}"/>
    <hyperlink ref="I140" r:id="rId36" xr:uid="{22502A6F-42A7-B740-9E40-6A15627786B4}"/>
    <hyperlink ref="I87" r:id="rId37" xr:uid="{F3BECB34-177E-8045-930E-4DFB9FAA6272}"/>
    <hyperlink ref="I173" r:id="rId38" xr:uid="{9A4A9758-C017-654F-BD8D-667C03E050B2}"/>
    <hyperlink ref="I31" r:id="rId39" xr:uid="{36447F89-2D57-6C4D-AF4B-25BDE2203564}"/>
    <hyperlink ref="I74" r:id="rId40" xr:uid="{B99C35D7-AD55-E149-BCEB-D17794F3E116}"/>
    <hyperlink ref="I133" r:id="rId41" xr:uid="{10954888-2431-2742-AE80-8F044163221B}"/>
    <hyperlink ref="I18" r:id="rId42" xr:uid="{E0E685FB-1742-2840-AAE4-B2B8671A03F0}"/>
    <hyperlink ref="I19" r:id="rId43" xr:uid="{FC6AF654-C48A-9941-995F-9EC8283498AF}"/>
    <hyperlink ref="I132" r:id="rId44" xr:uid="{0DC0D892-0D40-7746-9A21-628925565099}"/>
    <hyperlink ref="I81" r:id="rId45" xr:uid="{8B8AEF0A-0B60-FA49-AD6A-3FB65FC65F9C}"/>
    <hyperlink ref="I185" r:id="rId46" xr:uid="{43F40216-3B92-464F-A01D-7F2161E1F102}"/>
    <hyperlink ref="I72" r:id="rId47" xr:uid="{E7A76779-D5F0-EE47-9C3E-8E151AB88EB1}"/>
    <hyperlink ref="I48" r:id="rId48" xr:uid="{68AF7638-C859-ED44-A5D0-B97848B23831}"/>
    <hyperlink ref="I37" r:id="rId49" xr:uid="{9A7EAFC2-1D8F-8840-A485-8B09C84CED5A}"/>
    <hyperlink ref="I38" r:id="rId50" xr:uid="{648F8260-EB1C-4547-BC46-EBFD87FCC1FF}"/>
    <hyperlink ref="I7" r:id="rId51" xr:uid="{6A1543D4-F6F5-FB4D-B130-2BEFE7161BDA}"/>
    <hyperlink ref="I62" r:id="rId52" xr:uid="{0FC2A637-A899-9545-A1B8-1873309E3BF3}"/>
    <hyperlink ref="I142" r:id="rId53" xr:uid="{5A2E6B4C-04F6-5D49-BDCB-4DDA26EFC6B3}"/>
    <hyperlink ref="I176" r:id="rId54" xr:uid="{973BBDAD-3441-9542-9DF9-00EB7EB38530}"/>
    <hyperlink ref="I130" r:id="rId55" xr:uid="{39226E17-6C38-0744-A371-663B1541CA56}"/>
    <hyperlink ref="I63" r:id="rId56" xr:uid="{E6D6FCC9-DCE7-F942-ADA1-F700E8066EBA}"/>
    <hyperlink ref="I164" r:id="rId57" xr:uid="{93D8E206-DECF-E34B-B9AD-07993CAC996A}"/>
    <hyperlink ref="I168" r:id="rId58" xr:uid="{3A73E074-2D98-AC44-B3C5-30CB1849D5D2}"/>
    <hyperlink ref="I35" r:id="rId59" xr:uid="{40AE3300-6643-DC48-8014-67279DB21D40}"/>
    <hyperlink ref="I32" r:id="rId60" xr:uid="{5D80070B-64E5-D34B-BA12-0FFF8D1521FD}"/>
    <hyperlink ref="I191" r:id="rId61" xr:uid="{04BD906C-093D-9C4D-9735-C72BFD172831}"/>
    <hyperlink ref="I159" r:id="rId62" xr:uid="{8BBE3196-0E7A-DE4E-8974-16BB667F4737}"/>
    <hyperlink ref="I59" r:id="rId63" xr:uid="{CDBF8A04-F23E-3E45-BE1F-41205E29A226}"/>
    <hyperlink ref="I73" r:id="rId64" xr:uid="{FA5525FD-86DC-9046-8C46-4DF57253AE67}"/>
    <hyperlink ref="I107" r:id="rId65" xr:uid="{6960ABD3-7041-6142-B19C-B1C3B5AC4580}"/>
    <hyperlink ref="I27" r:id="rId66" xr:uid="{80FCB59D-B1FB-F046-9A6F-17ACFFA0D586}"/>
    <hyperlink ref="I148" r:id="rId67" xr:uid="{76E1AE21-1275-A447-9347-72AE29678426}"/>
    <hyperlink ref="I83" r:id="rId68" xr:uid="{8C5D10A2-33F2-BE44-BF2D-290C7B880C91}"/>
    <hyperlink ref="I186" r:id="rId69" xr:uid="{B35B5D5E-1925-DB41-9699-5676DA2DD976}"/>
    <hyperlink ref="I154" r:id="rId70" xr:uid="{D04FACDF-E6DC-AC44-9876-3670A8A2D8A9}"/>
    <hyperlink ref="I70" r:id="rId71" xr:uid="{433B475A-7CAD-C74C-9252-758432C49F3E}"/>
    <hyperlink ref="I26" r:id="rId72" xr:uid="{07930384-EDFD-424C-9B09-A613DB9BB660}"/>
    <hyperlink ref="I14" r:id="rId73" xr:uid="{04DDD1FB-CC76-9841-B62B-F174A5953902}"/>
    <hyperlink ref="I170" r:id="rId74" xr:uid="{965E653D-8232-0B4A-8C12-6DDFF3F8AF2A}"/>
    <hyperlink ref="I36" r:id="rId75" xr:uid="{AAC3F652-F51B-2645-923B-FB6EC833785B}"/>
    <hyperlink ref="I8" r:id="rId76" xr:uid="{CA171F6F-9AEA-A74E-9971-BFD0778F16DA}"/>
    <hyperlink ref="I113" r:id="rId77" xr:uid="{6F2B97E9-D383-454B-8AB8-DEE6B9BFB893}"/>
    <hyperlink ref="I147" r:id="rId78" xr:uid="{F09665D2-6D58-884D-B632-D1059D6E2D30}"/>
    <hyperlink ref="I85" r:id="rId79" xr:uid="{A9B4EB8C-B1DD-F846-ADEE-F2CC5FA2BF94}"/>
    <hyperlink ref="I104" r:id="rId80" xr:uid="{DDFB4938-1763-C642-A364-F1DD4A27194C}"/>
    <hyperlink ref="I174" r:id="rId81" xr:uid="{570E50A6-E452-DB45-BE33-61F17271706A}"/>
    <hyperlink ref="I162" r:id="rId82" xr:uid="{499577EF-79CC-FA4A-8B79-8AA85ECF25A0}"/>
    <hyperlink ref="I97" r:id="rId83" xr:uid="{14CC0560-654D-054D-B2F8-6D65CB464D19}"/>
    <hyperlink ref="I184" r:id="rId84" xr:uid="{4D28330A-EA70-FC4F-A86B-AC0A5CD56AF6}"/>
    <hyperlink ref="I116" r:id="rId85" xr:uid="{E16F490B-5AA2-0F49-AE8E-D9828C5A0D2F}"/>
    <hyperlink ref="I86" r:id="rId86" xr:uid="{AB6DEE70-FFCB-1C48-8CC4-841D77880B2B}"/>
    <hyperlink ref="I58" r:id="rId87" xr:uid="{338139AB-0BF3-8648-97E3-25FCD8CF9B52}"/>
    <hyperlink ref="I96" r:id="rId88" xr:uid="{DB52C27F-3632-C54F-B4CC-38538E8C44F3}"/>
    <hyperlink ref="I123" r:id="rId89" xr:uid="{E4B1BE44-333E-1A47-8BCB-A4A5A8013CE4}"/>
    <hyperlink ref="I51" r:id="rId90" xr:uid="{36E6148E-966B-DE45-AEC7-56D21EA6F19B}"/>
    <hyperlink ref="I12" r:id="rId91" xr:uid="{90A3F1F0-733F-714D-9F22-69360F5CC3CF}"/>
    <hyperlink ref="I137" r:id="rId92" xr:uid="{02728B35-62B7-0B44-92BF-F1F3B1B716E0}"/>
    <hyperlink ref="I161" r:id="rId93" xr:uid="{34E8CDAF-C29E-7240-98EC-A545B03E7A79}"/>
    <hyperlink ref="I139" r:id="rId94" xr:uid="{05F8D177-D99F-B14F-86CE-9417B159EF35}"/>
    <hyperlink ref="I76" r:id="rId95" xr:uid="{A15DD776-D465-7143-8877-33EF7D33E986}"/>
    <hyperlink ref="I103" r:id="rId96" xr:uid="{C1AB3C7F-E19D-F243-A975-5F3000F6BB36}"/>
    <hyperlink ref="I120" r:id="rId97" xr:uid="{D4170751-A814-0B41-85BF-85C6F7802687}"/>
    <hyperlink ref="I126" r:id="rId98" xr:uid="{52FFFE88-2155-3342-B7FB-AF206D097F57}"/>
    <hyperlink ref="I90" r:id="rId99" xr:uid="{653FDD2F-C7E2-CF45-92E5-04E02D2CC0E6}"/>
    <hyperlink ref="I41" r:id="rId100" xr:uid="{8C68C502-383E-6646-A7B8-9B72D165F997}"/>
    <hyperlink ref="I10" r:id="rId101" xr:uid="{F3763B90-C39A-6748-9545-7DE1F6489A63}"/>
    <hyperlink ref="I171" r:id="rId102" xr:uid="{FD77A9AF-5022-7B46-8A46-102B66979346}"/>
    <hyperlink ref="I3" r:id="rId103" xr:uid="{00DDB82E-D86F-8344-BFDC-F34D12C00D26}"/>
    <hyperlink ref="I158" r:id="rId104" xr:uid="{846F7210-9A46-2A42-A8BE-9FAAF65D326F}"/>
    <hyperlink ref="I150" r:id="rId105" xr:uid="{B49B2CAB-56CC-A94A-A1FC-3B23BF95B3C6}"/>
    <hyperlink ref="I98" r:id="rId106" xr:uid="{E287EE49-B83F-7A46-A75C-D16F7718F251}"/>
    <hyperlink ref="I190" r:id="rId107" xr:uid="{13F35C13-F1F6-BC4A-B1D0-89457148A9B1}"/>
    <hyperlink ref="I50" r:id="rId108" xr:uid="{A3D89DF8-5549-B840-98EF-9F8E61E9B8E7}"/>
    <hyperlink ref="I78" r:id="rId109" xr:uid="{4186A338-4D86-3141-AFD1-1ED27209393A}"/>
    <hyperlink ref="I94" r:id="rId110" xr:uid="{936E9A18-F6F1-CC43-966D-7537F2E3632C}"/>
    <hyperlink ref="I54" r:id="rId111" xr:uid="{D52A47A9-A311-DD4A-BD2F-28341ACA4BA1}"/>
    <hyperlink ref="I60" r:id="rId112" xr:uid="{3D8D99CE-C855-6344-B1A3-C46211B0B6DF}"/>
    <hyperlink ref="I151" r:id="rId113" xr:uid="{B59DFEDF-B8F6-FC42-8A84-F7FE457252C5}"/>
    <hyperlink ref="I127" r:id="rId114" xr:uid="{C2EF501A-FE01-EB4F-81AD-1000431D89A4}"/>
    <hyperlink ref="I29" r:id="rId115" xr:uid="{9771B79C-AD48-3D46-AA62-7FE900B58DC5}"/>
    <hyperlink ref="I45" r:id="rId116" xr:uid="{90E70FE8-0BA5-C149-9224-94BFF1E93D53}"/>
    <hyperlink ref="I23" r:id="rId117" xr:uid="{7626F4B1-56A7-F148-9BC3-F286760C750B}"/>
    <hyperlink ref="I118" r:id="rId118" xr:uid="{E139428E-FB3F-9C4E-8F65-C521F6B7FB41}"/>
    <hyperlink ref="I157" r:id="rId119" xr:uid="{2C3BD68D-114F-B341-8CEA-4824D9C12A30}"/>
    <hyperlink ref="I105" r:id="rId120" xr:uid="{3746D75D-B9D3-854D-9B6F-4B0E94229561}"/>
    <hyperlink ref="I40" r:id="rId121" xr:uid="{15B73462-AA30-7E4A-B296-3FD483E0FF70}"/>
    <hyperlink ref="I101" r:id="rId122" xr:uid="{06AD4093-3C9F-7F42-BCE6-7E77E4DCD6D5}"/>
    <hyperlink ref="I141" r:id="rId123" xr:uid="{CD4FDCA6-F1E7-8B4F-AF19-86333467CFDB}"/>
    <hyperlink ref="I115" r:id="rId124" xr:uid="{3E19B810-3F50-644F-A647-534FE53E3F3A}"/>
    <hyperlink ref="I143" r:id="rId125" xr:uid="{7F00668B-05BF-B043-97CE-A5FCE7151BC2}"/>
    <hyperlink ref="I131" r:id="rId126" xr:uid="{6773007F-86EF-0044-89FB-9376EBFD5F3E}"/>
    <hyperlink ref="I6" r:id="rId127" xr:uid="{36E2EC6F-045F-994E-BCA2-7B941F95455B}"/>
    <hyperlink ref="I181" r:id="rId128" xr:uid="{579F4CA3-9AA4-E84E-A3EE-CA23AD15A5A0}"/>
    <hyperlink ref="I95" r:id="rId129" xr:uid="{28C0A5A8-3FDC-EE45-A784-5E852ECA9E23}"/>
    <hyperlink ref="I80" r:id="rId130" xr:uid="{A23CB967-C7B0-7745-A428-244CDB49943D}"/>
    <hyperlink ref="I5" r:id="rId131" xr:uid="{964D4AA8-5A1F-1D4A-8814-5CFBA908F824}"/>
    <hyperlink ref="I92" r:id="rId132" xr:uid="{C6EFEED9-330D-D344-8D3D-78E8F834DF6E}"/>
    <hyperlink ref="I39" r:id="rId133" xr:uid="{CAB952FE-1FDF-9E48-BD6B-B8809CC80FD2}"/>
    <hyperlink ref="I124" r:id="rId134" xr:uid="{624367A4-01C7-CE4B-86B7-E2AE18DEA771}"/>
    <hyperlink ref="I156" r:id="rId135" xr:uid="{45A89D1C-0B77-594F-98A2-316E01D35B34}"/>
    <hyperlink ref="I46" r:id="rId136" xr:uid="{09EBFD3C-CDFE-9248-AA31-3ED6AF01DD89}"/>
    <hyperlink ref="I167" r:id="rId137" xr:uid="{3B1CA791-C42C-4246-9478-3445FBBF5C98}"/>
    <hyperlink ref="I182" r:id="rId138" xr:uid="{6AFCE2C9-4C85-3A41-B967-C5A2088FEBF4}"/>
    <hyperlink ref="I117" r:id="rId139" xr:uid="{E5FE886B-E7EB-A141-BE1D-E99C3611C28A}"/>
    <hyperlink ref="I129" r:id="rId140" xr:uid="{935D9B7A-CB77-224F-B76A-3D0747EB1B8F}"/>
    <hyperlink ref="I160" r:id="rId141" xr:uid="{9A5598BD-7773-CA47-A0A9-798CE054C8A6}"/>
    <hyperlink ref="I89" r:id="rId142" xr:uid="{F1A67ECD-8C16-DE42-A508-7212CFADD895}"/>
    <hyperlink ref="I163" r:id="rId143" xr:uid="{F5CB4F80-BC94-2C46-AA12-27CA527D1DA1}"/>
    <hyperlink ref="I67" r:id="rId144" xr:uid="{FDA52CC3-84B5-CF4E-BF33-6144E0368FD0}"/>
    <hyperlink ref="I28" r:id="rId145" xr:uid="{6014F665-B3AE-8F45-86A0-6ECF1CB06643}"/>
    <hyperlink ref="I99" r:id="rId146" xr:uid="{A2EFEAF8-FF2F-FD43-ABE5-58B699C58262}"/>
    <hyperlink ref="I153" r:id="rId147" xr:uid="{E3B1C581-A0AC-1744-8A26-30D5472EF48D}"/>
    <hyperlink ref="I52" r:id="rId148" xr:uid="{8812D188-C159-A647-BB5C-E6C990AE4908}"/>
    <hyperlink ref="I22" r:id="rId149" xr:uid="{3AE719F2-AC8A-F848-A4C9-A325F3701487}"/>
    <hyperlink ref="I108" r:id="rId150" xr:uid="{7148CB5A-1FA7-CE4F-B689-B8E6E640915E}"/>
    <hyperlink ref="I100" r:id="rId151" xr:uid="{3F854D6E-61D0-654C-926D-38394230D1F0}"/>
    <hyperlink ref="I91" r:id="rId152" xr:uid="{2A19FD59-5421-184D-BE45-7BD117E446F5}"/>
    <hyperlink ref="I193" r:id="rId153" xr:uid="{D40B2572-FF76-D040-ABDF-72E108C54E0F}"/>
    <hyperlink ref="I177" r:id="rId154" xr:uid="{C7A66F31-5E59-CB44-925A-8F480E6575D0}"/>
    <hyperlink ref="I188" r:id="rId155" xr:uid="{299BE67E-9347-C544-9BAC-CE00B62F78AF}"/>
    <hyperlink ref="I65" r:id="rId156" xr:uid="{2AF68554-307B-8144-81A9-42F4C506678B}"/>
    <hyperlink ref="I55" r:id="rId157" xr:uid="{4349F2E6-7866-4747-9059-0338AD71337A}"/>
    <hyperlink ref="I165" r:id="rId158" xr:uid="{416CDB56-DBFE-BF46-8C05-0F35F71EDA2E}"/>
    <hyperlink ref="I77" r:id="rId159" xr:uid="{DECF5FF2-307F-8640-AE12-CD1CA6DA2E5C}"/>
    <hyperlink ref="I88" r:id="rId160" xr:uid="{296818A0-1951-4A47-B7E5-E5878BAB0F07}"/>
    <hyperlink ref="I180" r:id="rId161" xr:uid="{9B3E6D07-F9AA-594D-8DE4-60A5618875CF}"/>
    <hyperlink ref="I169" r:id="rId162" xr:uid="{9BFB8863-3154-CF4E-946F-314370F348A9}"/>
    <hyperlink ref="I13" r:id="rId163" xr:uid="{F6CA5112-EFFC-5A46-B2C7-53587B0A1F69}"/>
    <hyperlink ref="I146" r:id="rId164" xr:uid="{6450A93C-7DF8-F248-9FA6-1A98962E09DC}"/>
    <hyperlink ref="I44" r:id="rId165" xr:uid="{213A0E04-CFED-4547-A379-86AA2BCC2FA8}"/>
    <hyperlink ref="I53" r:id="rId166" xr:uid="{44836D33-5D69-5F41-861A-A167FF0E20DF}"/>
    <hyperlink ref="I69" r:id="rId167" xr:uid="{797FFEDF-3ACE-F945-93A7-56DC8AC02B07}"/>
    <hyperlink ref="I106" r:id="rId168" xr:uid="{45034748-6026-7B43-BC5D-60609FE81E00}"/>
    <hyperlink ref="I149" r:id="rId169" xr:uid="{D6F12051-1F17-D446-B20E-FFA24797EC81}"/>
    <hyperlink ref="I179" r:id="rId170" xr:uid="{EB1479CD-7538-A349-BCD5-273BC5F2B135}"/>
    <hyperlink ref="I187" r:id="rId171" xr:uid="{65333009-3F89-254C-9303-6F7A531E1D03}"/>
    <hyperlink ref="I122" r:id="rId172" xr:uid="{241AE9D6-4C10-BE46-BA9E-EABAF820976E}"/>
    <hyperlink ref="I114" r:id="rId173" xr:uid="{E437F861-88C2-2E46-A83E-B994CBE5D145}"/>
    <hyperlink ref="I64" r:id="rId174" xr:uid="{6BF2566E-9FB8-DB4B-A143-BDFB11735B46}"/>
    <hyperlink ref="I34" r:id="rId175" xr:uid="{1AD22C20-8DE6-EE47-9580-C5A9408D28B3}"/>
    <hyperlink ref="I145" r:id="rId176" xr:uid="{1ECE0D44-55C7-9B48-BA89-6FE536981897}"/>
    <hyperlink ref="I79" r:id="rId177" xr:uid="{A31C6245-8ACB-FF47-A4BC-19673F04F620}"/>
    <hyperlink ref="I21" r:id="rId178" xr:uid="{43C49248-34EC-474B-AA99-970901283556}"/>
    <hyperlink ref="I57" r:id="rId179" xr:uid="{D58F54EE-6714-8444-899E-67D12CC2FBBF}"/>
    <hyperlink ref="I109" r:id="rId180" xr:uid="{4341EDB3-5FBA-4749-9519-6BB5BEB48813}"/>
    <hyperlink ref="I68" r:id="rId181" xr:uid="{7F4DDF91-295E-624C-8F57-39D5D2BD78DB}"/>
    <hyperlink ref="I43" r:id="rId182" xr:uid="{B68377E5-76D7-EB4E-8623-E33A16C0626B}"/>
    <hyperlink ref="I166" r:id="rId183" xr:uid="{63544907-63BB-534A-B0CD-84664827FD23}"/>
    <hyperlink ref="I119" r:id="rId184" xr:uid="{6D5A60F4-5299-1F4A-9A09-1672EA7FF32F}"/>
    <hyperlink ref="I192" r:id="rId185" xr:uid="{A05995C9-7806-AD44-BDCE-46DE06D4E64E}"/>
    <hyperlink ref="I121" r:id="rId186" xr:uid="{3A0FF255-2B42-5D47-BDC2-B94F339F5A9D}"/>
    <hyperlink ref="I71" r:id="rId187" xr:uid="{7EFE2A2D-CBE9-8049-90AB-F01006737408}"/>
    <hyperlink ref="I75" r:id="rId188" xr:uid="{C35CDAE9-96B8-FE40-AD0B-084652617042}"/>
    <hyperlink ref="I4" r:id="rId189" xr:uid="{3467F96D-8CFB-3140-B612-B1E1724A571B}"/>
    <hyperlink ref="I20" r:id="rId190" xr:uid="{2AC9F0F4-8B65-9E43-BCBF-5944C99302F5}"/>
    <hyperlink ref="I135" r:id="rId191" xr:uid="{222C9BFC-0B2D-0F4D-BCCD-77FEF17A9746}"/>
    <hyperlink ref="I152" r:id="rId192" xr:uid="{B1571F36-4D5D-5E4B-BB27-5FC2EB414104}"/>
    <hyperlink ref="I24" r:id="rId193" xr:uid="{67EBE01E-18E0-0C4A-8BB1-078EB685DF28}"/>
  </hyperlinks>
  <pageMargins left="0.7" right="0.7" top="0.75" bottom="0.75" header="0.3" footer="0.3"/>
  <pageSetup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436970f-d67b-4214-8f34-4da7f9adbec9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  <TaxCatchAll xmlns="f165817c-8d7c-4cff-939f-94fb842d852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03CDFFB1EE3E4F8ABD4D30F5892838" ma:contentTypeVersion="16" ma:contentTypeDescription="Create a new document." ma:contentTypeScope="" ma:versionID="588e76c8431a93ea45c6eeab1ddd55cd">
  <xsd:schema xmlns:xsd="http://www.w3.org/2001/XMLSchema" xmlns:xs="http://www.w3.org/2001/XMLSchema" xmlns:p="http://schemas.microsoft.com/office/2006/metadata/properties" xmlns:ns1="http://schemas.microsoft.com/sharepoint/v3" xmlns:ns2="a436970f-d67b-4214-8f34-4da7f9adbec9" xmlns:ns3="f165817c-8d7c-4cff-939f-94fb842d852f" targetNamespace="http://schemas.microsoft.com/office/2006/metadata/properties" ma:root="true" ma:fieldsID="060d8f6cc32fc81381f473ce84dcf2ed" ns1:_="" ns2:_="" ns3:_="">
    <xsd:import namespace="http://schemas.microsoft.com/sharepoint/v3"/>
    <xsd:import namespace="a436970f-d67b-4214-8f34-4da7f9adbec9"/>
    <xsd:import namespace="f165817c-8d7c-4cff-939f-94fb842d85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36970f-d67b-4214-8f34-4da7f9adbe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a1d4a69-9812-4340-96bf-3c60240190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65817c-8d7c-4cff-939f-94fb842d852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5c3b76b-9ebf-4372-bd8b-bfda08a11ce8}" ma:internalName="TaxCatchAll" ma:showField="CatchAllData" ma:web="f165817c-8d7c-4cff-939f-94fb842d85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04AB36-4F34-4CE1-9DB7-2EA77B9D87DB}">
  <ds:schemaRefs>
    <ds:schemaRef ds:uri="http://www.w3.org/XML/1998/namespace"/>
    <ds:schemaRef ds:uri="http://purl.org/dc/dcmitype/"/>
    <ds:schemaRef ds:uri="http://schemas.openxmlformats.org/package/2006/metadata/core-properties"/>
    <ds:schemaRef ds:uri="f165817c-8d7c-4cff-939f-94fb842d852f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a436970f-d67b-4214-8f34-4da7f9adbec9"/>
    <ds:schemaRef ds:uri="http://purl.org/dc/terms/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6C7DAA0D-3774-40D6-B24A-EE3E6DB21C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436970f-d67b-4214-8f34-4da7f9adbec9"/>
    <ds:schemaRef ds:uri="f165817c-8d7c-4cff-939f-94fb842d85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81C4F2-27BF-4851-A02D-C84C108EECD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WT+PSU vs. WT</vt:lpstr>
      <vt:lpstr>HIV+PSU vs. HIV</vt:lpstr>
      <vt:lpstr>HIV+PSU vs. WT+PSU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Nguyen, Melody</cp:lastModifiedBy>
  <cp:revision/>
  <dcterms:created xsi:type="dcterms:W3CDTF">2022-12-23T15:35:53Z</dcterms:created>
  <dcterms:modified xsi:type="dcterms:W3CDTF">2023-02-02T03:38:02Z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0x010100C903CDFFB1EE3E4F8ABD4D30F5892838</vt:lpwstr>
  </property>
  <property fmtid="{D5CDD505-2E9C-101B-9397-08002B2CF9AE}" pid="3" name="MediaServiceImageTags">
    <vt:lpwstr/>
  </property>
</Properties>
</file>