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arj\OneDrive - Albany Medical Center\Desktop\Papers\Transcription paper\Melanoma 1st\Figures\Figures in progress\Done\"/>
    </mc:Choice>
  </mc:AlternateContent>
  <xr:revisionPtr revIDLastSave="0" documentId="13_ncr:1_{0BE4B1E6-E165-476D-AF6A-3B98CC0E109B}" xr6:coauthVersionLast="47" xr6:coauthVersionMax="47" xr10:uidLastSave="{00000000-0000-0000-0000-000000000000}"/>
  <bookViews>
    <workbookView xWindow="6900" yWindow="60" windowWidth="15684" windowHeight="12300" tabRatio="888" xr2:uid="{23B69110-1BB9-47B2-8CE8-E593C74D3C35}"/>
  </bookViews>
  <sheets>
    <sheet name="Tab 1-% Rank" sheetId="2" r:id="rId1"/>
    <sheet name="Tab 2- YAP-TAZ -Responsive" sheetId="4" r:id="rId2"/>
    <sheet name="Tab 3-GSEA Result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4" l="1"/>
  <c r="C5" i="4"/>
  <c r="C56" i="4"/>
  <c r="D56" i="4"/>
  <c r="C62" i="4"/>
  <c r="D62" i="4"/>
  <c r="C38" i="4"/>
  <c r="D38" i="4"/>
  <c r="C6" i="4"/>
  <c r="D6" i="4"/>
  <c r="C9" i="4"/>
  <c r="D9" i="4"/>
  <c r="C32" i="4"/>
  <c r="D32" i="4"/>
  <c r="C40" i="4"/>
  <c r="D40" i="4"/>
  <c r="C42" i="4"/>
  <c r="D42" i="4"/>
  <c r="C43" i="4"/>
  <c r="D43" i="4"/>
  <c r="D5" i="4"/>
  <c r="C7" i="4"/>
  <c r="D7" i="4"/>
  <c r="C20" i="4"/>
  <c r="D20" i="4"/>
  <c r="C58" i="4"/>
  <c r="D58" i="4"/>
  <c r="C49" i="4"/>
  <c r="D49" i="4"/>
  <c r="C55" i="4"/>
  <c r="D55" i="4"/>
  <c r="C27" i="4"/>
  <c r="D27" i="4"/>
  <c r="C14" i="4"/>
  <c r="D14" i="4"/>
  <c r="C31" i="4"/>
  <c r="D31" i="4"/>
  <c r="C25" i="4"/>
  <c r="D25" i="4"/>
  <c r="C29" i="4"/>
  <c r="D29" i="4"/>
  <c r="C36" i="4"/>
  <c r="D36" i="4"/>
  <c r="C8" i="4"/>
  <c r="D8" i="4"/>
  <c r="C72" i="4"/>
  <c r="D72" i="4"/>
  <c r="C37" i="4"/>
  <c r="D37" i="4"/>
  <c r="C78" i="4"/>
  <c r="D78" i="4"/>
  <c r="C63" i="4"/>
  <c r="D63" i="4"/>
  <c r="C17" i="4"/>
  <c r="D17" i="4"/>
  <c r="C82" i="4"/>
  <c r="D82" i="4"/>
  <c r="C10" i="4"/>
  <c r="D10" i="4"/>
  <c r="C30" i="4"/>
  <c r="D30" i="4"/>
  <c r="C54" i="4"/>
  <c r="D54" i="4"/>
  <c r="C47" i="4"/>
  <c r="D47" i="4"/>
  <c r="C19" i="4"/>
  <c r="D19" i="4"/>
  <c r="C21" i="4"/>
  <c r="D21" i="4"/>
  <c r="C26" i="4"/>
  <c r="D26" i="4"/>
  <c r="C83" i="4"/>
  <c r="D83" i="4"/>
  <c r="C80" i="4"/>
  <c r="D80" i="4"/>
  <c r="C39" i="4"/>
  <c r="D39" i="4"/>
  <c r="C79" i="4"/>
  <c r="D79" i="4"/>
  <c r="C67" i="4"/>
  <c r="D67" i="4"/>
  <c r="D44" i="4"/>
  <c r="C45" i="4"/>
  <c r="D45" i="4"/>
  <c r="C12" i="4"/>
  <c r="D12" i="4"/>
  <c r="C61" i="4"/>
  <c r="D61" i="4"/>
  <c r="C76" i="4"/>
  <c r="D76" i="4"/>
  <c r="C69" i="4"/>
  <c r="D69" i="4"/>
  <c r="C64" i="4"/>
  <c r="D64" i="4"/>
  <c r="C60" i="4"/>
  <c r="D60" i="4"/>
  <c r="C74" i="4"/>
  <c r="D74" i="4"/>
  <c r="C75" i="4"/>
  <c r="D75" i="4"/>
  <c r="C22" i="4"/>
  <c r="D22" i="4"/>
  <c r="C50" i="4"/>
  <c r="D50" i="4"/>
  <c r="C70" i="4"/>
  <c r="D70" i="4"/>
  <c r="C15" i="4"/>
  <c r="D15" i="4"/>
  <c r="C66" i="4"/>
  <c r="D66" i="4"/>
  <c r="C48" i="4"/>
  <c r="D48" i="4"/>
  <c r="C84" i="4"/>
  <c r="D84" i="4"/>
  <c r="C77" i="4"/>
  <c r="D77" i="4"/>
  <c r="C16" i="4"/>
  <c r="D16" i="4"/>
  <c r="C52" i="4"/>
  <c r="D52" i="4"/>
  <c r="C73" i="4"/>
  <c r="D73" i="4"/>
  <c r="C71" i="4"/>
  <c r="D71" i="4"/>
  <c r="C68" i="4"/>
  <c r="D68" i="4"/>
  <c r="C65" i="4"/>
  <c r="D65" i="4"/>
  <c r="C18" i="4"/>
  <c r="D18" i="4"/>
  <c r="C53" i="4"/>
  <c r="D53" i="4"/>
  <c r="C33" i="4"/>
  <c r="D33" i="4"/>
  <c r="C28" i="4"/>
  <c r="D28" i="4"/>
  <c r="C81" i="4"/>
  <c r="D81" i="4"/>
  <c r="C59" i="4"/>
  <c r="D59" i="4"/>
  <c r="C34" i="4"/>
  <c r="D34" i="4"/>
  <c r="C51" i="4"/>
  <c r="D51" i="4"/>
  <c r="C23" i="4"/>
  <c r="D23" i="4"/>
  <c r="C57" i="4"/>
  <c r="D57" i="4"/>
  <c r="C41" i="4"/>
  <c r="D41" i="4"/>
  <c r="C35" i="4"/>
  <c r="D35" i="4"/>
  <c r="C11" i="4"/>
  <c r="D11" i="4"/>
  <c r="C13" i="4"/>
  <c r="D13" i="4"/>
  <c r="C24" i="4"/>
  <c r="D24" i="4"/>
  <c r="C111" i="4"/>
  <c r="D111" i="4"/>
  <c r="C128" i="4"/>
  <c r="D128" i="4"/>
  <c r="C89" i="4"/>
  <c r="D89" i="4"/>
  <c r="C119" i="4"/>
  <c r="D119" i="4"/>
  <c r="C131" i="4"/>
  <c r="D131" i="4"/>
  <c r="C87" i="4"/>
  <c r="D87" i="4"/>
  <c r="C134" i="4"/>
  <c r="D134" i="4"/>
  <c r="C94" i="4"/>
  <c r="D94" i="4"/>
  <c r="C88" i="4"/>
  <c r="D88" i="4"/>
  <c r="C93" i="4"/>
  <c r="D93" i="4"/>
  <c r="C112" i="4"/>
  <c r="D112" i="4"/>
  <c r="C86" i="4"/>
  <c r="D86" i="4"/>
  <c r="C91" i="4"/>
  <c r="D91" i="4"/>
  <c r="C123" i="4"/>
  <c r="D123" i="4"/>
  <c r="C121" i="4"/>
  <c r="D121" i="4"/>
  <c r="C127" i="4"/>
  <c r="D127" i="4"/>
  <c r="C101" i="4"/>
  <c r="D101" i="4"/>
  <c r="C132" i="4"/>
  <c r="D132" i="4"/>
  <c r="C104" i="4"/>
  <c r="D104" i="4"/>
  <c r="C109" i="4"/>
  <c r="D109" i="4"/>
  <c r="C95" i="4"/>
  <c r="D95" i="4"/>
  <c r="C98" i="4"/>
  <c r="D98" i="4"/>
  <c r="C116" i="4"/>
  <c r="D116" i="4"/>
  <c r="C96" i="4"/>
  <c r="D96" i="4"/>
  <c r="C113" i="4"/>
  <c r="D113" i="4"/>
  <c r="C97" i="4"/>
  <c r="D97" i="4"/>
  <c r="C103" i="4"/>
  <c r="D103" i="4"/>
  <c r="C99" i="4"/>
  <c r="D99" i="4"/>
  <c r="C105" i="4"/>
  <c r="D105" i="4"/>
  <c r="C102" i="4"/>
  <c r="D102" i="4"/>
  <c r="C114" i="4"/>
  <c r="D114" i="4"/>
  <c r="C107" i="4"/>
  <c r="D107" i="4"/>
  <c r="C126" i="4"/>
  <c r="D126" i="4"/>
  <c r="C115" i="4"/>
  <c r="D115" i="4"/>
  <c r="C117" i="4"/>
  <c r="D117" i="4"/>
  <c r="C92" i="4"/>
  <c r="D92" i="4"/>
  <c r="C108" i="4"/>
  <c r="D108" i="4"/>
  <c r="C110" i="4"/>
  <c r="D110" i="4"/>
  <c r="C100" i="4"/>
  <c r="D100" i="4"/>
  <c r="C120" i="4"/>
  <c r="D120" i="4"/>
  <c r="C118" i="4"/>
  <c r="D118" i="4"/>
  <c r="C90" i="4"/>
  <c r="D90" i="4"/>
  <c r="C106" i="4"/>
  <c r="D106" i="4"/>
  <c r="C130" i="4"/>
  <c r="D130" i="4"/>
  <c r="C85" i="4"/>
  <c r="D85" i="4"/>
  <c r="C124" i="4"/>
  <c r="D124" i="4"/>
  <c r="C122" i="4"/>
  <c r="D122" i="4"/>
  <c r="C133" i="4"/>
  <c r="D133" i="4"/>
  <c r="C136" i="4"/>
  <c r="D136" i="4"/>
  <c r="C125" i="4"/>
  <c r="D125" i="4"/>
  <c r="C135" i="4"/>
  <c r="D135" i="4"/>
  <c r="C129" i="4"/>
  <c r="D129" i="4"/>
  <c r="D46" i="4"/>
  <c r="C46" i="4"/>
</calcChain>
</file>

<file path=xl/sharedStrings.xml><?xml version="1.0" encoding="utf-8"?>
<sst xmlns="http://schemas.openxmlformats.org/spreadsheetml/2006/main" count="798" uniqueCount="242">
  <si>
    <t>TRIM2</t>
  </si>
  <si>
    <t>YPEL2</t>
  </si>
  <si>
    <t>TRIB2</t>
  </si>
  <si>
    <t>CA11</t>
  </si>
  <si>
    <t>DEPTOR</t>
  </si>
  <si>
    <t>FBXO32</t>
  </si>
  <si>
    <t>MAF</t>
  </si>
  <si>
    <t>BMF</t>
  </si>
  <si>
    <t>ZCCHC24</t>
  </si>
  <si>
    <t>SH3PXD2A</t>
  </si>
  <si>
    <t>ARHGEF3</t>
  </si>
  <si>
    <t>SULF2</t>
  </si>
  <si>
    <t>TGFB3</t>
  </si>
  <si>
    <t>UST</t>
  </si>
  <si>
    <t>PCDH18</t>
  </si>
  <si>
    <t>BFSP1</t>
  </si>
  <si>
    <t>DDIT4</t>
  </si>
  <si>
    <t>MAN1C1</t>
  </si>
  <si>
    <t>DDR1</t>
  </si>
  <si>
    <t>MEF2C</t>
  </si>
  <si>
    <t>PCDH7</t>
  </si>
  <si>
    <t>MSC</t>
  </si>
  <si>
    <t>GNG7</t>
  </si>
  <si>
    <t>COL6A1</t>
  </si>
  <si>
    <t>NCALD</t>
  </si>
  <si>
    <t>AKR1C2</t>
  </si>
  <si>
    <t>PELI2</t>
  </si>
  <si>
    <t>LAMA4</t>
  </si>
  <si>
    <t>KLF9</t>
  </si>
  <si>
    <t>HBP1</t>
  </si>
  <si>
    <t>IGFBP5</t>
  </si>
  <si>
    <t>FRAT2</t>
  </si>
  <si>
    <t>EYA1</t>
  </si>
  <si>
    <t>KCNS3</t>
  </si>
  <si>
    <t>GLT8D2</t>
  </si>
  <si>
    <t>GAS7</t>
  </si>
  <si>
    <t>HTRA1</t>
  </si>
  <si>
    <t>NFE2</t>
  </si>
  <si>
    <t>HLA-DMB</t>
  </si>
  <si>
    <t>FOXO4</t>
  </si>
  <si>
    <t>HTR7</t>
  </si>
  <si>
    <t>PCSK1</t>
  </si>
  <si>
    <t>GRIK2</t>
  </si>
  <si>
    <t>BCHE</t>
  </si>
  <si>
    <t>CFI</t>
  </si>
  <si>
    <t>CHST1</t>
  </si>
  <si>
    <t>MGP</t>
  </si>
  <si>
    <t>CTSF</t>
  </si>
  <si>
    <t>CHI3L2</t>
  </si>
  <si>
    <t>C10orf90</t>
  </si>
  <si>
    <t>COLEC12</t>
  </si>
  <si>
    <t>SLC6A10P</t>
  </si>
  <si>
    <t>PCLO</t>
  </si>
  <si>
    <t>ESM1</t>
  </si>
  <si>
    <t>GFRA1</t>
  </si>
  <si>
    <t>IL11</t>
  </si>
  <si>
    <t>GNGT2</t>
  </si>
  <si>
    <t>SLC8A1</t>
  </si>
  <si>
    <t>EPB41L4B</t>
  </si>
  <si>
    <t>PKD1L2</t>
  </si>
  <si>
    <t>MPP4</t>
  </si>
  <si>
    <t>LAMC2</t>
  </si>
  <si>
    <t>MPP7</t>
  </si>
  <si>
    <t>RAPH1</t>
  </si>
  <si>
    <t>LETM2</t>
  </si>
  <si>
    <t>RFTN1</t>
  </si>
  <si>
    <t>IL12A</t>
  </si>
  <si>
    <t>RAB3B</t>
  </si>
  <si>
    <t>ELL2</t>
  </si>
  <si>
    <t>OXTR</t>
  </si>
  <si>
    <t>RGS7</t>
  </si>
  <si>
    <t>MB21D2</t>
  </si>
  <si>
    <t>NPPB</t>
  </si>
  <si>
    <t>EPG5</t>
  </si>
  <si>
    <t>CLDN1</t>
  </si>
  <si>
    <t>ADAMTS6</t>
  </si>
  <si>
    <t>COL12A1</t>
  </si>
  <si>
    <t>ACAT2</t>
  </si>
  <si>
    <t>PRKAG2</t>
  </si>
  <si>
    <t>FJX1</t>
  </si>
  <si>
    <t>KRT81</t>
  </si>
  <si>
    <t>TNFAIP3</t>
  </si>
  <si>
    <t>MFAP5</t>
  </si>
  <si>
    <t>SMURF2</t>
  </si>
  <si>
    <t>SFTA1P</t>
  </si>
  <si>
    <t>PAWR</t>
  </si>
  <si>
    <t>TGM2</t>
  </si>
  <si>
    <t>FOSL1</t>
  </si>
  <si>
    <t>NLRP3</t>
  </si>
  <si>
    <t>AXL</t>
  </si>
  <si>
    <t>TUBB6</t>
  </si>
  <si>
    <t>CNN3</t>
  </si>
  <si>
    <t>HBEGF</t>
  </si>
  <si>
    <t>EPAS1</t>
  </si>
  <si>
    <t>DKK1</t>
  </si>
  <si>
    <t>VGLL3</t>
  </si>
  <si>
    <t>TEAD4</t>
  </si>
  <si>
    <t>SGMS2</t>
  </si>
  <si>
    <t>ITGB2</t>
  </si>
  <si>
    <t>IL7R</t>
  </si>
  <si>
    <t>CYTH3</t>
  </si>
  <si>
    <t>C12orf75</t>
  </si>
  <si>
    <t>ABL2</t>
  </si>
  <si>
    <t>F3</t>
  </si>
  <si>
    <t>DIAPH3</t>
  </si>
  <si>
    <t>AOX1</t>
  </si>
  <si>
    <t>ADRB2</t>
  </si>
  <si>
    <t>SH2D5</t>
  </si>
  <si>
    <t>GADD45B</t>
  </si>
  <si>
    <t>ANXA2</t>
  </si>
  <si>
    <t>ZNF367</t>
  </si>
  <si>
    <t>TK1</t>
  </si>
  <si>
    <t>GADD45A</t>
  </si>
  <si>
    <t>DDAH1</t>
  </si>
  <si>
    <t>RNF144B</t>
  </si>
  <si>
    <t>NAV3</t>
  </si>
  <si>
    <t>FSTL3</t>
  </si>
  <si>
    <t>CPA4</t>
  </si>
  <si>
    <t>CEP55</t>
  </si>
  <si>
    <t>PKP2</t>
  </si>
  <si>
    <t>CRIM1</t>
  </si>
  <si>
    <t>WWC2</t>
  </si>
  <si>
    <t>EPHA2</t>
  </si>
  <si>
    <t>NUAK2</t>
  </si>
  <si>
    <t>KRT80</t>
  </si>
  <si>
    <t>WWC1</t>
  </si>
  <si>
    <t>ETS1</t>
  </si>
  <si>
    <t>ANLN</t>
  </si>
  <si>
    <t>DLC1</t>
  </si>
  <si>
    <t>ANKRD1</t>
  </si>
  <si>
    <t>Down</t>
  </si>
  <si>
    <t>Up</t>
  </si>
  <si>
    <t>Symbol</t>
  </si>
  <si>
    <t xml:space="preserve">HLE Up </t>
  </si>
  <si>
    <t>SK-N-MC Up</t>
  </si>
  <si>
    <t xml:space="preserve">Gene </t>
  </si>
  <si>
    <t>Con. vs. YAP KO</t>
  </si>
  <si>
    <t>BCC</t>
  </si>
  <si>
    <t>UM-SCC2</t>
  </si>
  <si>
    <t>siCon.vs. siYAP/siTAZ</t>
  </si>
  <si>
    <t>siCon. vs. siYAP</t>
  </si>
  <si>
    <t xml:space="preserve">siCon.vs. siTAZ </t>
  </si>
  <si>
    <t>A549</t>
  </si>
  <si>
    <t>HuCCT-1</t>
  </si>
  <si>
    <t>H1299</t>
  </si>
  <si>
    <t>CAOV2</t>
  </si>
  <si>
    <t xml:space="preserve">HCC4006 </t>
  </si>
  <si>
    <t>TAZ4SA vs. Con.</t>
  </si>
  <si>
    <t xml:space="preserve">PC9 </t>
  </si>
  <si>
    <t>JEG-3</t>
  </si>
  <si>
    <t>TAZ Dependent vs Indep.</t>
  </si>
  <si>
    <t>BC</t>
  </si>
  <si>
    <t>HEPG2-LATs-NF2 KO-</t>
  </si>
  <si>
    <t>NLF </t>
  </si>
  <si>
    <t>RCC4 </t>
  </si>
  <si>
    <t>YAPS127A vs. Con.</t>
  </si>
  <si>
    <t>KHOS</t>
  </si>
  <si>
    <t>HepG2</t>
  </si>
  <si>
    <t>hTERT-RPE-1</t>
  </si>
  <si>
    <t>YAP5SA vs. Con.</t>
  </si>
  <si>
    <r>
      <rPr>
        <b/>
        <sz val="11"/>
        <rFont val="Calibri"/>
        <family val="2"/>
        <scheme val="minor"/>
      </rPr>
      <t>HaCaT-LATs-NF2 KO</t>
    </r>
    <r>
      <rPr>
        <sz val="11"/>
        <rFont val="Calibri"/>
        <family val="2"/>
        <scheme val="minor"/>
      </rPr>
      <t xml:space="preserve"> </t>
    </r>
  </si>
  <si>
    <t>HEK293-LATs-NF2 KO</t>
  </si>
  <si>
    <t>MCF10A</t>
  </si>
  <si>
    <t>Change in</t>
  </si>
  <si>
    <t>YAP/TAZ Signature</t>
  </si>
  <si>
    <t>Upregulated</t>
  </si>
  <si>
    <t>Downregulated</t>
  </si>
  <si>
    <t xml:space="preserve">% Rank </t>
  </si>
  <si>
    <t>MDA-MB-231</t>
  </si>
  <si>
    <t>JEG3</t>
  </si>
  <si>
    <t>MCF7</t>
  </si>
  <si>
    <t>Total Up</t>
  </si>
  <si>
    <t>Total Down</t>
  </si>
  <si>
    <t>CYR61</t>
  </si>
  <si>
    <t>CTGF</t>
  </si>
  <si>
    <r>
      <rPr>
        <b/>
        <sz val="11"/>
        <rFont val="Calibri"/>
        <family val="2"/>
        <scheme val="minor"/>
      </rPr>
      <t>MDA-MB-231</t>
    </r>
    <r>
      <rPr>
        <b/>
        <sz val="11"/>
        <color rgb="FFFF0000"/>
        <rFont val="Calibri"/>
        <family val="2"/>
        <scheme val="minor"/>
      </rPr>
      <t>-siCon.vs. siYAP/siTAZ</t>
    </r>
  </si>
  <si>
    <r>
      <rPr>
        <b/>
        <sz val="11"/>
        <rFont val="Calibri"/>
        <family val="2"/>
        <scheme val="minor"/>
      </rPr>
      <t>UM-SCC2-</t>
    </r>
    <r>
      <rPr>
        <b/>
        <sz val="11"/>
        <color rgb="FFFF0000"/>
        <rFont val="Calibri"/>
        <family val="2"/>
        <scheme val="minor"/>
      </rPr>
      <t xml:space="preserve"> siCon.vs. siYAP/siTAZ</t>
    </r>
  </si>
  <si>
    <r>
      <rPr>
        <b/>
        <sz val="11"/>
        <rFont val="Calibri"/>
        <family val="2"/>
        <scheme val="minor"/>
      </rPr>
      <t>SK-N-MC-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</si>
  <si>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HuCCT-1-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</si>
  <si>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HLE-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</si>
  <si>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HepG2-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</si>
  <si>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HepG2-</t>
    </r>
    <r>
      <rPr>
        <b/>
        <sz val="11"/>
        <color rgb="FF00FF00"/>
        <rFont val="Calibri"/>
        <family val="2"/>
        <scheme val="minor"/>
      </rPr>
      <t>siCon. vs. siYAP</t>
    </r>
  </si>
  <si>
    <r>
      <rPr>
        <b/>
        <sz val="11"/>
        <rFont val="Calibri"/>
        <family val="2"/>
        <scheme val="minor"/>
      </rPr>
      <t>HepG2-</t>
    </r>
    <r>
      <rPr>
        <b/>
        <sz val="11"/>
        <color rgb="FFCC00CC"/>
        <rFont val="Calibri"/>
        <family val="2"/>
        <scheme val="minor"/>
      </rPr>
      <t xml:space="preserve">siCon.vs. siTAZ </t>
    </r>
  </si>
  <si>
    <r>
      <t>HepG2-LATs-NF2 KO-</t>
    </r>
    <r>
      <rPr>
        <b/>
        <sz val="11"/>
        <color rgb="FFFF0000"/>
        <rFont val="Calibri"/>
        <family val="2"/>
        <scheme val="minor"/>
      </rPr>
      <t>siControl vs. siYAP/siTAZ</t>
    </r>
  </si>
  <si>
    <r>
      <t>HaCaT -LATs-NF2 KO-</t>
    </r>
    <r>
      <rPr>
        <b/>
        <sz val="11"/>
        <color rgb="FFFF0000"/>
        <rFont val="Calibri"/>
        <family val="2"/>
        <scheme val="minor"/>
      </rPr>
      <t>siControl vs. siYAP/siTAZ</t>
    </r>
  </si>
  <si>
    <r>
      <t>HEK293T-LATs-NF2 K</t>
    </r>
    <r>
      <rPr>
        <sz val="11"/>
        <rFont val="Calibri"/>
        <family val="2"/>
        <scheme val="minor"/>
      </rPr>
      <t>O</t>
    </r>
    <r>
      <rPr>
        <sz val="11"/>
        <color rgb="FFFF0000"/>
        <rFont val="Calibri"/>
        <family val="2"/>
        <scheme val="minor"/>
      </rPr>
      <t>-</t>
    </r>
    <r>
      <rPr>
        <b/>
        <sz val="11"/>
        <color rgb="FFFF0000"/>
        <rFont val="Calibri"/>
        <family val="2"/>
        <scheme val="minor"/>
      </rPr>
      <t>siControl vs. siYAP/siTAZ</t>
    </r>
  </si>
  <si>
    <r>
      <rPr>
        <b/>
        <sz val="11"/>
        <rFont val="Calibri"/>
        <family val="2"/>
        <scheme val="minor"/>
      </rPr>
      <t>1089-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</si>
  <si>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MCF10A-</t>
    </r>
    <r>
      <rPr>
        <b/>
        <sz val="11"/>
        <color rgb="FFFF0000"/>
        <rFont val="Calibri"/>
        <family val="2"/>
        <scheme val="minor"/>
      </rPr>
      <t>siCon.vs. siYAP/siTAZ</t>
    </r>
  </si>
  <si>
    <r>
      <rPr>
        <b/>
        <sz val="11"/>
        <rFont val="Calibri"/>
        <family val="2"/>
        <scheme val="minor"/>
      </rPr>
      <t>A549-</t>
    </r>
    <r>
      <rPr>
        <b/>
        <sz val="11"/>
        <color rgb="FF00FF00"/>
        <rFont val="Calibri"/>
        <family val="2"/>
        <scheme val="minor"/>
      </rPr>
      <t>siCon. vs. siYAP</t>
    </r>
  </si>
  <si>
    <r>
      <rPr>
        <b/>
        <sz val="11"/>
        <rFont val="Calibri"/>
        <family val="2"/>
        <scheme val="minor"/>
      </rPr>
      <t>A549-</t>
    </r>
    <r>
      <rPr>
        <b/>
        <sz val="11"/>
        <color rgb="FFCC00CC"/>
        <rFont val="Calibri"/>
        <family val="2"/>
        <scheme val="minor"/>
      </rPr>
      <t xml:space="preserve">siCon.vs. siTAZ </t>
    </r>
  </si>
  <si>
    <r>
      <rPr>
        <b/>
        <sz val="11"/>
        <rFont val="Calibri"/>
        <family val="2"/>
        <scheme val="minor"/>
      </rPr>
      <t>H1299-</t>
    </r>
    <r>
      <rPr>
        <b/>
        <sz val="11"/>
        <color rgb="FF00FF00"/>
        <rFont val="Calibri"/>
        <family val="2"/>
        <scheme val="minor"/>
      </rPr>
      <t>siCon. vs. siYAP</t>
    </r>
  </si>
  <si>
    <r>
      <rPr>
        <b/>
        <sz val="11"/>
        <rFont val="Calibri"/>
        <family val="2"/>
        <scheme val="minor"/>
      </rPr>
      <t>H1299-</t>
    </r>
    <r>
      <rPr>
        <b/>
        <sz val="11"/>
        <color rgb="FFCC00CC"/>
        <rFont val="Calibri"/>
        <family val="2"/>
        <scheme val="minor"/>
      </rPr>
      <t xml:space="preserve">siCon.vs. siTAZ </t>
    </r>
  </si>
  <si>
    <r>
      <rPr>
        <b/>
        <sz val="11"/>
        <rFont val="Calibri"/>
        <family val="2"/>
        <scheme val="minor"/>
      </rPr>
      <t>CAOV2-</t>
    </r>
    <r>
      <rPr>
        <b/>
        <sz val="11"/>
        <color rgb="FF00FF00"/>
        <rFont val="Calibri"/>
        <family val="2"/>
        <scheme val="minor"/>
      </rPr>
      <t>siCon. vs. siYAP</t>
    </r>
  </si>
  <si>
    <r>
      <rPr>
        <b/>
        <sz val="11"/>
        <rFont val="Calibri"/>
        <family val="2"/>
        <scheme val="minor"/>
      </rPr>
      <t>CAOV2-</t>
    </r>
    <r>
      <rPr>
        <b/>
        <sz val="11"/>
        <color rgb="FFCC00CC"/>
        <rFont val="Calibri"/>
        <family val="2"/>
        <scheme val="minor"/>
      </rPr>
      <t xml:space="preserve">siCon.vs. siTAZ </t>
    </r>
  </si>
  <si>
    <r>
      <rPr>
        <b/>
        <sz val="11"/>
        <rFont val="Calibri"/>
        <family val="2"/>
        <scheme val="minor"/>
      </rPr>
      <t>NLF-</t>
    </r>
    <r>
      <rPr>
        <b/>
        <sz val="11"/>
        <color rgb="FF00FF00"/>
        <rFont val="Calibri"/>
        <family val="2"/>
        <scheme val="minor"/>
      </rPr>
      <t>Con. vs. YAP KO</t>
    </r>
  </si>
  <si>
    <r>
      <rPr>
        <b/>
        <sz val="11"/>
        <rFont val="Calibri"/>
        <family val="2"/>
        <scheme val="minor"/>
      </rPr>
      <t xml:space="preserve">RCC4- </t>
    </r>
    <r>
      <rPr>
        <b/>
        <sz val="11"/>
        <color rgb="FF00FF00"/>
        <rFont val="Calibri"/>
        <family val="2"/>
        <scheme val="minor"/>
      </rPr>
      <t>siCon. vs. siYAP</t>
    </r>
  </si>
  <si>
    <r>
      <rPr>
        <b/>
        <sz val="11"/>
        <rFont val="Calibri"/>
        <family val="2"/>
        <scheme val="minor"/>
      </rPr>
      <t>BCC-</t>
    </r>
    <r>
      <rPr>
        <b/>
        <sz val="11"/>
        <color rgb="FF00FF00"/>
        <rFont val="Calibri"/>
        <family val="2"/>
        <scheme val="minor"/>
      </rPr>
      <t>Con. vs. YAP KO</t>
    </r>
  </si>
  <si>
    <r>
      <rPr>
        <b/>
        <sz val="11"/>
        <rFont val="Calibri"/>
        <family val="2"/>
        <scheme val="minor"/>
      </rPr>
      <t>HCC4006-</t>
    </r>
    <r>
      <rPr>
        <b/>
        <sz val="11"/>
        <color rgb="FF00FF00"/>
        <rFont val="Calibri"/>
        <family val="2"/>
        <scheme val="minor"/>
      </rPr>
      <t>Con. vs. YAP KO</t>
    </r>
  </si>
  <si>
    <r>
      <rPr>
        <b/>
        <sz val="11"/>
        <rFont val="Calibri"/>
        <family val="2"/>
        <scheme val="minor"/>
      </rPr>
      <t>JEG-3-</t>
    </r>
    <r>
      <rPr>
        <b/>
        <sz val="11"/>
        <color rgb="FF00FF00"/>
        <rFont val="Calibri"/>
        <family val="2"/>
        <scheme val="minor"/>
      </rPr>
      <t>Con. vs. YAP KO</t>
    </r>
  </si>
  <si>
    <r>
      <rPr>
        <b/>
        <sz val="11"/>
        <rFont val="Calibri"/>
        <family val="2"/>
        <scheme val="minor"/>
      </rPr>
      <t>PC9-</t>
    </r>
    <r>
      <rPr>
        <b/>
        <sz val="11"/>
        <color rgb="FF00FF00"/>
        <rFont val="Calibri"/>
        <family val="2"/>
        <scheme val="minor"/>
      </rPr>
      <t>Con. vs. YAP KO</t>
    </r>
  </si>
  <si>
    <r>
      <rPr>
        <b/>
        <sz val="11"/>
        <rFont val="Calibri"/>
        <family val="2"/>
        <scheme val="minor"/>
      </rPr>
      <t>PC9-</t>
    </r>
    <r>
      <rPr>
        <b/>
        <sz val="11"/>
        <color theme="5" tint="0.39997558519241921"/>
        <rFont val="Calibri"/>
        <family val="2"/>
        <scheme val="minor"/>
      </rPr>
      <t>TAZ4SA vs. Con.</t>
    </r>
  </si>
  <si>
    <r>
      <rPr>
        <b/>
        <sz val="11"/>
        <rFont val="Calibri"/>
        <family val="2"/>
        <scheme val="minor"/>
      </rPr>
      <t>KHOS-</t>
    </r>
    <r>
      <rPr>
        <b/>
        <sz val="11"/>
        <color rgb="FF0000FF"/>
        <rFont val="Calibri"/>
        <family val="2"/>
        <scheme val="minor"/>
      </rPr>
      <t>YAPS127A vs. Con.</t>
    </r>
  </si>
  <si>
    <r>
      <rPr>
        <b/>
        <sz val="11"/>
        <rFont val="Calibri"/>
        <family val="2"/>
        <scheme val="minor"/>
      </rPr>
      <t>hTERT-RPE-1-</t>
    </r>
    <r>
      <rPr>
        <b/>
        <sz val="11"/>
        <color rgb="FF0000FF"/>
        <rFont val="Calibri"/>
        <family val="2"/>
        <scheme val="minor"/>
      </rPr>
      <t>YAP5SA vs. Con.</t>
    </r>
  </si>
  <si>
    <r>
      <rPr>
        <b/>
        <sz val="11"/>
        <rFont val="Calibri"/>
        <family val="2"/>
        <scheme val="minor"/>
      </rPr>
      <t>hTERT-RPE-1-</t>
    </r>
    <r>
      <rPr>
        <b/>
        <sz val="11"/>
        <color theme="5" tint="0.39997558519241921"/>
        <rFont val="Calibri"/>
        <family val="2"/>
        <scheme val="minor"/>
      </rPr>
      <t>TAZ4SA vs. Con.</t>
    </r>
  </si>
  <si>
    <r>
      <rPr>
        <b/>
        <sz val="11"/>
        <rFont val="Calibri"/>
        <family val="2"/>
        <scheme val="minor"/>
      </rPr>
      <t>MCF7 -</t>
    </r>
    <r>
      <rPr>
        <b/>
        <sz val="11"/>
        <color rgb="FF0000FF"/>
        <rFont val="Calibri"/>
        <family val="2"/>
        <scheme val="minor"/>
      </rPr>
      <t>YAP-5SA vs. Con. (Dox vs. EtOH)</t>
    </r>
  </si>
  <si>
    <t>BC-TAZ Dependent vs Indep.</t>
  </si>
  <si>
    <t xml:space="preserve">GEO </t>
  </si>
  <si>
    <t>Comparison</t>
  </si>
  <si>
    <t>Accession #</t>
  </si>
  <si>
    <t>(Phenotype #1 vs. Phenotype #2)</t>
  </si>
  <si>
    <t>NES</t>
  </si>
  <si>
    <t>FDR</t>
  </si>
  <si>
    <t>% Leading Edge</t>
  </si>
  <si>
    <t>x</t>
  </si>
  <si>
    <t>GSE59230</t>
  </si>
  <si>
    <t>GSE66949</t>
  </si>
  <si>
    <t>GSE120512</t>
  </si>
  <si>
    <t>GSE172135</t>
  </si>
  <si>
    <t>GSE181771</t>
  </si>
  <si>
    <t>GSE137915</t>
  </si>
  <si>
    <t>GSE49384</t>
  </si>
  <si>
    <t>GSE7700</t>
  </si>
  <si>
    <t>GSE59229</t>
  </si>
  <si>
    <t>GSE151200</t>
  </si>
  <si>
    <t>GSE146353</t>
  </si>
  <si>
    <t>GSE133664</t>
  </si>
  <si>
    <t>GSE130401</t>
  </si>
  <si>
    <t>GSE146354</t>
  </si>
  <si>
    <t>GSE115147</t>
  </si>
  <si>
    <t>GSE131601</t>
  </si>
  <si>
    <t>GSE143859</t>
  </si>
  <si>
    <t>GSE130425</t>
  </si>
  <si>
    <t>GSE184003</t>
  </si>
  <si>
    <t>GSE119502</t>
  </si>
  <si>
    <t>GSE107010</t>
  </si>
  <si>
    <t>GSE168672</t>
  </si>
  <si>
    <t xml:space="preserve">       CORDENONSI YAP Up</t>
  </si>
  <si>
    <t xml:space="preserve">           Broad YAP  Up</t>
  </si>
  <si>
    <t xml:space="preserve">           Broad YAP  Down</t>
  </si>
  <si>
    <t xml:space="preserve">         YAP/TAZ Down </t>
  </si>
  <si>
    <t xml:space="preserve">            Wang YAP Up</t>
  </si>
  <si>
    <t xml:space="preserve">             YAP/TAZ 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</si>
</sst>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FF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C00CC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2"/>
      <color indexed="8"/>
      <name val="Calibri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13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3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3" borderId="0" xfId="1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1" applyFill="1" applyAlignment="1">
      <alignment horizontal="center"/>
    </xf>
    <xf numFmtId="0" fontId="11" fillId="0" borderId="0" xfId="2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3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0" fillId="0" borderId="7" xfId="0" applyBorder="1"/>
    <xf numFmtId="0" fontId="6" fillId="0" borderId="7" xfId="0" applyFont="1" applyBorder="1"/>
    <xf numFmtId="0" fontId="0" fillId="0" borderId="8" xfId="0" applyBorder="1"/>
    <xf numFmtId="0" fontId="6" fillId="0" borderId="8" xfId="0" applyFont="1" applyBorder="1"/>
    <xf numFmtId="0" fontId="4" fillId="0" borderId="8" xfId="0" applyFont="1" applyBorder="1"/>
    <xf numFmtId="0" fontId="7" fillId="0" borderId="8" xfId="0" applyFont="1" applyBorder="1"/>
    <xf numFmtId="0" fontId="5" fillId="0" borderId="8" xfId="0" applyFont="1" applyBorder="1"/>
    <xf numFmtId="0" fontId="8" fillId="0" borderId="8" xfId="0" applyFont="1" applyBorder="1"/>
    <xf numFmtId="0" fontId="9" fillId="0" borderId="8" xfId="0" applyFont="1" applyBorder="1"/>
    <xf numFmtId="0" fontId="1" fillId="0" borderId="9" xfId="0" applyFont="1" applyBorder="1"/>
    <xf numFmtId="0" fontId="14" fillId="0" borderId="7" xfId="0" applyFont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/>
    <xf numFmtId="0" fontId="1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0" fillId="0" borderId="9" xfId="0" applyBorder="1"/>
    <xf numFmtId="0" fontId="0" fillId="0" borderId="9" xfId="0" applyBorder="1" applyAlignment="1">
      <alignment horizontal="center"/>
    </xf>
    <xf numFmtId="0" fontId="10" fillId="0" borderId="8" xfId="0" applyFont="1" applyBorder="1"/>
    <xf numFmtId="0" fontId="10" fillId="0" borderId="9" xfId="3" applyFont="1" applyFill="1" applyBorder="1"/>
    <xf numFmtId="0" fontId="10" fillId="0" borderId="8" xfId="3" applyFont="1" applyFill="1" applyBorder="1"/>
    <xf numFmtId="0" fontId="3" fillId="0" borderId="0" xfId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1" applyBorder="1" applyAlignment="1">
      <alignment horizontal="left"/>
    </xf>
    <xf numFmtId="0" fontId="2" fillId="3" borderId="0" xfId="1" applyFill="1" applyBorder="1" applyAlignment="1">
      <alignment horizontal="left"/>
    </xf>
    <xf numFmtId="0" fontId="2" fillId="0" borderId="0" xfId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2" borderId="0" xfId="1" applyFill="1" applyBorder="1" applyAlignment="1">
      <alignment horizontal="left"/>
    </xf>
  </cellXfs>
  <cellStyles count="4">
    <cellStyle name="Hyperlink" xfId="3" builtinId="8"/>
    <cellStyle name="Normal" xfId="0" builtinId="0"/>
    <cellStyle name="Normal 2" xfId="1" xr:uid="{ED371AAB-EF0E-4885-9B8E-3F2D486DD481}"/>
    <cellStyle name="Normal_Sheet1" xfId="2" xr:uid="{742E32F3-31C0-4EAD-B272-AAE947493D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cbi.nlm.nih.gov/gds/?term=GSE168672%5BAccession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5EAFB-38D5-4C07-8F8A-EA6681F5F652}">
  <dimension ref="A1:AF135"/>
  <sheetViews>
    <sheetView tabSelected="1" zoomScale="76" zoomScaleNormal="76" workbookViewId="0">
      <selection activeCell="G13" sqref="G13"/>
    </sheetView>
  </sheetViews>
  <sheetFormatPr defaultRowHeight="14.4" x14ac:dyDescent="0.3"/>
  <cols>
    <col min="1" max="1" width="10.21875" bestFit="1" customWidth="1"/>
    <col min="2" max="2" width="19.44140625" bestFit="1" customWidth="1"/>
    <col min="3" max="7" width="19.21875" bestFit="1" customWidth="1"/>
    <col min="8" max="8" width="14.33203125" bestFit="1" customWidth="1"/>
    <col min="9" max="9" width="14.109375" bestFit="1" customWidth="1"/>
    <col min="10" max="14" width="19.21875" bestFit="1" customWidth="1"/>
    <col min="15" max="15" width="14.33203125" bestFit="1" customWidth="1"/>
    <col min="16" max="16" width="14.109375" bestFit="1" customWidth="1"/>
    <col min="17" max="17" width="14.33203125" bestFit="1" customWidth="1"/>
    <col min="18" max="18" width="14.109375" bestFit="1" customWidth="1"/>
    <col min="19" max="19" width="14.33203125" bestFit="1" customWidth="1"/>
    <col min="20" max="20" width="14.109375" bestFit="1" customWidth="1"/>
    <col min="21" max="21" width="14.33203125" bestFit="1" customWidth="1"/>
    <col min="22" max="27" width="14.77734375" bestFit="1" customWidth="1"/>
    <col min="28" max="28" width="17.109375" bestFit="1" customWidth="1"/>
    <col min="29" max="29" width="15" bestFit="1" customWidth="1"/>
    <col min="30" max="30" width="15.77734375" bestFit="1" customWidth="1"/>
    <col min="31" max="31" width="14.88671875" bestFit="1" customWidth="1"/>
    <col min="32" max="32" width="22.77734375" bestFit="1" customWidth="1"/>
  </cols>
  <sheetData>
    <row r="1" spans="1:32" s="1" customFormat="1" ht="15.6" x14ac:dyDescent="0.3">
      <c r="A1" s="2" t="s">
        <v>135</v>
      </c>
      <c r="B1" s="4" t="s">
        <v>168</v>
      </c>
      <c r="C1" s="4" t="s">
        <v>138</v>
      </c>
      <c r="D1" s="4" t="s">
        <v>134</v>
      </c>
      <c r="E1" s="4" t="s">
        <v>143</v>
      </c>
      <c r="F1" s="4" t="s">
        <v>133</v>
      </c>
      <c r="G1" s="3" t="s">
        <v>157</v>
      </c>
      <c r="H1" s="3" t="s">
        <v>157</v>
      </c>
      <c r="I1" s="3" t="s">
        <v>157</v>
      </c>
      <c r="J1" s="4" t="s">
        <v>152</v>
      </c>
      <c r="K1" s="5" t="s">
        <v>160</v>
      </c>
      <c r="L1" s="4" t="s">
        <v>161</v>
      </c>
      <c r="M1" s="3">
        <v>1089</v>
      </c>
      <c r="N1" s="4" t="s">
        <v>162</v>
      </c>
      <c r="O1" s="4" t="s">
        <v>142</v>
      </c>
      <c r="P1" s="4" t="s">
        <v>142</v>
      </c>
      <c r="Q1" s="4" t="s">
        <v>145</v>
      </c>
      <c r="R1" s="4" t="s">
        <v>145</v>
      </c>
      <c r="S1" s="4" t="s">
        <v>144</v>
      </c>
      <c r="T1" s="4" t="s">
        <v>144</v>
      </c>
      <c r="U1" s="4" t="s">
        <v>154</v>
      </c>
      <c r="V1" s="4" t="s">
        <v>153</v>
      </c>
      <c r="W1" s="3" t="s">
        <v>137</v>
      </c>
      <c r="X1" s="4" t="s">
        <v>146</v>
      </c>
      <c r="Y1" s="4" t="s">
        <v>169</v>
      </c>
      <c r="Z1" s="4" t="s">
        <v>148</v>
      </c>
      <c r="AA1" s="4" t="s">
        <v>148</v>
      </c>
      <c r="AB1" s="4" t="s">
        <v>156</v>
      </c>
      <c r="AC1" s="3" t="s">
        <v>158</v>
      </c>
      <c r="AD1" s="3" t="s">
        <v>158</v>
      </c>
      <c r="AE1" s="15" t="s">
        <v>170</v>
      </c>
      <c r="AF1" s="4" t="s">
        <v>151</v>
      </c>
    </row>
    <row r="2" spans="1:32" s="1" customFormat="1" ht="15.6" x14ac:dyDescent="0.3">
      <c r="A2" s="2" t="s">
        <v>132</v>
      </c>
      <c r="B2" s="7" t="s">
        <v>139</v>
      </c>
      <c r="C2" s="7" t="s">
        <v>139</v>
      </c>
      <c r="D2" s="7" t="s">
        <v>139</v>
      </c>
      <c r="E2" s="7" t="s">
        <v>139</v>
      </c>
      <c r="F2" s="7" t="s">
        <v>139</v>
      </c>
      <c r="G2" s="7" t="s">
        <v>139</v>
      </c>
      <c r="H2" s="6" t="s">
        <v>140</v>
      </c>
      <c r="I2" s="8" t="s">
        <v>141</v>
      </c>
      <c r="J2" s="7" t="s">
        <v>139</v>
      </c>
      <c r="K2" s="7" t="s">
        <v>139</v>
      </c>
      <c r="L2" s="7" t="s">
        <v>139</v>
      </c>
      <c r="M2" s="7" t="s">
        <v>139</v>
      </c>
      <c r="N2" s="7" t="s">
        <v>139</v>
      </c>
      <c r="O2" s="6" t="s">
        <v>140</v>
      </c>
      <c r="P2" s="8" t="s">
        <v>141</v>
      </c>
      <c r="Q2" s="6" t="s">
        <v>140</v>
      </c>
      <c r="R2" s="8" t="s">
        <v>141</v>
      </c>
      <c r="S2" s="6" t="s">
        <v>140</v>
      </c>
      <c r="T2" s="8" t="s">
        <v>141</v>
      </c>
      <c r="U2" s="6" t="s">
        <v>140</v>
      </c>
      <c r="V2" s="6" t="s">
        <v>136</v>
      </c>
      <c r="W2" s="6" t="s">
        <v>136</v>
      </c>
      <c r="X2" s="6" t="s">
        <v>136</v>
      </c>
      <c r="Y2" s="6" t="s">
        <v>136</v>
      </c>
      <c r="Z2" s="6" t="s">
        <v>136</v>
      </c>
      <c r="AA2" s="9" t="s">
        <v>147</v>
      </c>
      <c r="AB2" s="10" t="s">
        <v>155</v>
      </c>
      <c r="AC2" s="10" t="s">
        <v>159</v>
      </c>
      <c r="AD2" s="9" t="s">
        <v>147</v>
      </c>
      <c r="AE2" s="10" t="s">
        <v>159</v>
      </c>
      <c r="AF2" s="4" t="s">
        <v>150</v>
      </c>
    </row>
    <row r="3" spans="1:32" s="1" customFormat="1" x14ac:dyDescent="0.3">
      <c r="B3" s="4" t="s">
        <v>167</v>
      </c>
      <c r="C3" s="4" t="s">
        <v>167</v>
      </c>
      <c r="D3" s="4" t="s">
        <v>167</v>
      </c>
      <c r="E3" s="4" t="s">
        <v>167</v>
      </c>
      <c r="F3" s="4" t="s">
        <v>167</v>
      </c>
      <c r="G3" s="4" t="s">
        <v>167</v>
      </c>
      <c r="H3" s="4" t="s">
        <v>167</v>
      </c>
      <c r="I3" s="4" t="s">
        <v>167</v>
      </c>
      <c r="J3" s="4" t="s">
        <v>167</v>
      </c>
      <c r="K3" s="4" t="s">
        <v>167</v>
      </c>
      <c r="L3" s="4" t="s">
        <v>167</v>
      </c>
      <c r="M3" s="4" t="s">
        <v>167</v>
      </c>
      <c r="N3" s="4" t="s">
        <v>167</v>
      </c>
      <c r="O3" s="4" t="s">
        <v>167</v>
      </c>
      <c r="P3" s="4" t="s">
        <v>167</v>
      </c>
      <c r="Q3" s="4" t="s">
        <v>167</v>
      </c>
      <c r="R3" s="4" t="s">
        <v>167</v>
      </c>
      <c r="S3" s="4" t="s">
        <v>167</v>
      </c>
      <c r="T3" s="4" t="s">
        <v>167</v>
      </c>
      <c r="U3" s="4" t="s">
        <v>167</v>
      </c>
      <c r="V3" s="4" t="s">
        <v>167</v>
      </c>
      <c r="W3" s="4" t="s">
        <v>167</v>
      </c>
      <c r="X3" s="4" t="s">
        <v>167</v>
      </c>
      <c r="Y3" s="4" t="s">
        <v>167</v>
      </c>
      <c r="Z3" s="4" t="s">
        <v>167</v>
      </c>
      <c r="AA3" s="4" t="s">
        <v>167</v>
      </c>
      <c r="AB3" s="4" t="s">
        <v>167</v>
      </c>
      <c r="AC3" s="4" t="s">
        <v>167</v>
      </c>
      <c r="AD3" s="4" t="s">
        <v>167</v>
      </c>
      <c r="AE3" s="4" t="s">
        <v>167</v>
      </c>
      <c r="AF3" s="4" t="s">
        <v>167</v>
      </c>
    </row>
    <row r="4" spans="1:32" ht="15.6" x14ac:dyDescent="0.3">
      <c r="A4" s="11" t="s">
        <v>173</v>
      </c>
      <c r="B4" s="14">
        <v>0.20494483899999999</v>
      </c>
      <c r="C4" s="12">
        <v>5.202011444425178E-2</v>
      </c>
      <c r="D4" s="12">
        <v>1.2974796457880569E-2</v>
      </c>
      <c r="E4" s="12">
        <v>0.87004873581264519</v>
      </c>
      <c r="F4" s="12">
        <v>3.9399404108514973</v>
      </c>
      <c r="G4" s="12">
        <v>1.2519300588407129E-2</v>
      </c>
      <c r="H4" s="12">
        <v>0.10432750490339272</v>
      </c>
      <c r="I4" s="12">
        <v>8.346200392271419E-2</v>
      </c>
      <c r="J4" s="12">
        <v>8.7355317754968347E-3</v>
      </c>
      <c r="K4" s="12">
        <v>0.33195020746887965</v>
      </c>
      <c r="L4" s="12">
        <v>8.7355317754968347E-3</v>
      </c>
      <c r="M4" s="12">
        <v>12.570102494681878</v>
      </c>
      <c r="N4" s="12">
        <v>0.43028427770257199</v>
      </c>
      <c r="O4" s="12">
        <v>1.9921012893483563</v>
      </c>
      <c r="P4" s="12">
        <v>0.40074340806133119</v>
      </c>
      <c r="Q4" s="12">
        <v>23.017107309486782</v>
      </c>
      <c r="R4" s="12">
        <v>2.0865733540694662</v>
      </c>
      <c r="S4" s="12">
        <v>0.46482801363495507</v>
      </c>
      <c r="T4" s="12">
        <v>0.75612023551286023</v>
      </c>
      <c r="U4" s="12">
        <v>44.427232592363104</v>
      </c>
      <c r="V4" s="12">
        <v>0.49571322725187872</v>
      </c>
      <c r="W4" s="12">
        <v>0.61896649630891531</v>
      </c>
      <c r="X4" s="12">
        <v>2.2000551985175254</v>
      </c>
      <c r="Y4" s="12">
        <v>0.72361240247402681</v>
      </c>
      <c r="Z4" s="12">
        <v>93.707369002089663</v>
      </c>
      <c r="AA4" s="12">
        <v>0.81215430931877064</v>
      </c>
      <c r="AB4" s="12">
        <v>38.283355795148246</v>
      </c>
      <c r="AC4" s="12">
        <v>3.1669907107366599</v>
      </c>
      <c r="AD4" s="12">
        <v>4.1261611579174771</v>
      </c>
      <c r="AE4" s="14">
        <v>5.6171168870959513E-2</v>
      </c>
      <c r="AF4" s="12">
        <v>0.22215508201965628</v>
      </c>
    </row>
    <row r="5" spans="1:32" ht="15.6" x14ac:dyDescent="0.3">
      <c r="A5" s="11" t="s">
        <v>129</v>
      </c>
      <c r="B5" s="14">
        <v>8.7210570000000008E-3</v>
      </c>
      <c r="C5" s="12">
        <v>2.167504768510491E-2</v>
      </c>
      <c r="D5" s="12">
        <v>28.255862986149406</v>
      </c>
      <c r="E5" s="12">
        <v>1.6354299545350472E-2</v>
      </c>
      <c r="F5" s="12">
        <v>3.3322879096753959</v>
      </c>
      <c r="G5" s="12">
        <v>4.1731001961357091E-3</v>
      </c>
      <c r="H5" s="12">
        <v>3.6806743729916955</v>
      </c>
      <c r="I5" s="12">
        <v>8.3462003922714183E-3</v>
      </c>
      <c r="J5" s="12">
        <v>2.62065953264905E-2</v>
      </c>
      <c r="K5" s="12">
        <v>0.23585935793841448</v>
      </c>
      <c r="L5" s="12">
        <v>1.310329766324525E-2</v>
      </c>
      <c r="M5" s="12">
        <v>97.74705086056855</v>
      </c>
      <c r="N5" s="12">
        <v>36.443627924966158</v>
      </c>
      <c r="O5" s="12">
        <v>6.446741781856197</v>
      </c>
      <c r="P5" s="12">
        <v>0.17423626437449183</v>
      </c>
      <c r="Q5" s="12">
        <v>82.957490927941933</v>
      </c>
      <c r="R5" s="12">
        <v>7.7760497667185069E-2</v>
      </c>
      <c r="S5" s="12">
        <v>3.9107530213820887</v>
      </c>
      <c r="T5" s="12">
        <v>6.6997211031918189</v>
      </c>
      <c r="U5" s="12">
        <v>98.419951978932701</v>
      </c>
      <c r="V5" s="12">
        <v>21.416222700490419</v>
      </c>
      <c r="W5" s="12">
        <v>9.5457126632595113</v>
      </c>
      <c r="X5" s="12">
        <v>0.39821787643417578</v>
      </c>
      <c r="Y5" s="12">
        <v>4.2486962849173304</v>
      </c>
      <c r="Z5" s="12">
        <v>96.183416788234837</v>
      </c>
      <c r="AA5" s="12">
        <v>0.43408247567037733</v>
      </c>
      <c r="AB5" s="12">
        <v>0.10107816711590296</v>
      </c>
      <c r="AC5" s="12">
        <v>1.7239144523655219</v>
      </c>
      <c r="AD5" s="12">
        <v>1.3048174551739038</v>
      </c>
      <c r="AE5" s="14">
        <v>9.1916458152479202E-2</v>
      </c>
      <c r="AF5" s="12">
        <v>5.0971262018589938</v>
      </c>
    </row>
    <row r="6" spans="1:32" ht="15.6" x14ac:dyDescent="0.3">
      <c r="A6" s="11" t="s">
        <v>174</v>
      </c>
      <c r="B6" s="14">
        <v>0.117734269</v>
      </c>
      <c r="C6" s="12">
        <v>0.22975550546211204</v>
      </c>
      <c r="D6" s="12">
        <v>0.33734470790489474</v>
      </c>
      <c r="E6" s="12">
        <v>0.31727341117979918</v>
      </c>
      <c r="F6" s="12">
        <v>3.7596048298573002</v>
      </c>
      <c r="G6" s="12">
        <v>3.3384801569085673E-2</v>
      </c>
      <c r="H6" s="12">
        <v>16.742477986896464</v>
      </c>
      <c r="I6" s="12">
        <v>6.2012268914576643</v>
      </c>
      <c r="J6" s="12">
        <v>0.96527626119240018</v>
      </c>
      <c r="K6" s="12">
        <v>10.705394190871369</v>
      </c>
      <c r="L6" s="12">
        <v>4.3677658877484173E-3</v>
      </c>
      <c r="M6" s="12">
        <v>0.5511506478437439</v>
      </c>
      <c r="N6" s="12">
        <v>7.2519822084703159E-2</v>
      </c>
      <c r="O6" s="12">
        <v>1.9165989081194097</v>
      </c>
      <c r="P6" s="12">
        <v>0.19165989081194101</v>
      </c>
      <c r="Q6" s="12">
        <v>82.970451010886464</v>
      </c>
      <c r="R6" s="12">
        <v>56.227319854847067</v>
      </c>
      <c r="S6" s="12">
        <v>6.8174775333126741E-2</v>
      </c>
      <c r="T6" s="12">
        <v>1.7787418655097613</v>
      </c>
      <c r="U6" s="12">
        <v>97.506002633413374</v>
      </c>
      <c r="V6" s="12">
        <v>1.8399604840701407</v>
      </c>
      <c r="W6" s="12">
        <v>18.069278818852926</v>
      </c>
      <c r="X6" s="12">
        <v>2.4287347711232901</v>
      </c>
      <c r="Y6" s="12">
        <v>2.4821118163075555</v>
      </c>
      <c r="Z6" s="12">
        <v>94.369751212396011</v>
      </c>
      <c r="AA6" s="12">
        <v>0.25904921935167685</v>
      </c>
      <c r="AB6" s="12"/>
      <c r="AC6" s="12">
        <v>2.393605530352128</v>
      </c>
      <c r="AD6" s="12">
        <v>1.7930438539641391</v>
      </c>
      <c r="AE6" s="14">
        <v>5.1064698973599552E-3</v>
      </c>
      <c r="AF6" s="12">
        <v>22.640268718787208</v>
      </c>
    </row>
    <row r="7" spans="1:32" ht="15.6" x14ac:dyDescent="0.3">
      <c r="A7" s="11" t="s">
        <v>128</v>
      </c>
      <c r="B7" s="14">
        <v>12.296690359999999</v>
      </c>
      <c r="C7" s="12">
        <v>5.8392578463672624</v>
      </c>
      <c r="D7" s="12">
        <v>6.8993480164779921</v>
      </c>
      <c r="E7" s="12">
        <v>1.9527033657148463</v>
      </c>
      <c r="F7" s="12">
        <v>33.322879096753958</v>
      </c>
      <c r="G7" s="12">
        <v>1.9237991904185618</v>
      </c>
      <c r="H7" s="12">
        <v>0.7386387347160206</v>
      </c>
      <c r="I7" s="12">
        <v>71.714726870592159</v>
      </c>
      <c r="J7" s="12">
        <v>33.474557763703864</v>
      </c>
      <c r="K7" s="12">
        <v>24.372133653636165</v>
      </c>
      <c r="L7" s="12">
        <v>22.065953264905001</v>
      </c>
      <c r="M7" s="12">
        <v>0.95726165151808151</v>
      </c>
      <c r="N7" s="12">
        <v>0.41578031328563142</v>
      </c>
      <c r="O7" s="12">
        <v>7.5676617493320943</v>
      </c>
      <c r="P7" s="12">
        <v>10.065048205366477</v>
      </c>
      <c r="Q7" s="12">
        <v>3.2076205287713844</v>
      </c>
      <c r="R7" s="12">
        <v>56.551321928460339</v>
      </c>
      <c r="S7" s="12">
        <v>6.6811279826464203</v>
      </c>
      <c r="T7" s="12">
        <v>4.7350480322280761</v>
      </c>
      <c r="U7" s="12">
        <v>1.0068933467585779</v>
      </c>
      <c r="V7" s="12">
        <v>89.651765868115589</v>
      </c>
      <c r="W7" s="12">
        <v>0.45996592844974443</v>
      </c>
      <c r="X7" s="12">
        <v>0.37061861767141108</v>
      </c>
      <c r="Y7" s="12">
        <v>0.74382503941464195</v>
      </c>
      <c r="Z7" s="12">
        <v>99.065567953317824</v>
      </c>
      <c r="AA7" s="12">
        <v>63.670097318490512</v>
      </c>
      <c r="AB7" s="12">
        <v>9.8466981132075464</v>
      </c>
      <c r="AC7" s="12">
        <v>3.7113847483257723</v>
      </c>
      <c r="AD7" s="12">
        <v>7.7986606178440265</v>
      </c>
      <c r="AE7" s="14">
        <v>1.8434356329469437</v>
      </c>
      <c r="AF7" s="12">
        <v>0.29679918957826079</v>
      </c>
    </row>
    <row r="8" spans="1:32" ht="15.6" x14ac:dyDescent="0.3">
      <c r="A8" s="11" t="s">
        <v>124</v>
      </c>
      <c r="B8" s="14">
        <v>8.9565255310000005</v>
      </c>
      <c r="C8" s="12">
        <v>4.3350095370209814E-3</v>
      </c>
      <c r="D8" s="12">
        <v>13.795452333841512</v>
      </c>
      <c r="E8" s="12">
        <v>21.286756288228176</v>
      </c>
      <c r="F8" s="12">
        <v>12.976321154147719</v>
      </c>
      <c r="G8" s="12">
        <v>4.2315235988816093</v>
      </c>
      <c r="H8" s="12">
        <v>1.6859324792388264</v>
      </c>
      <c r="I8" s="12">
        <v>17.514501523181572</v>
      </c>
      <c r="J8" s="12">
        <v>3.9397248307490718</v>
      </c>
      <c r="K8" s="12">
        <v>7.3946276479580701</v>
      </c>
      <c r="L8" s="12">
        <v>6.7307272330203105</v>
      </c>
      <c r="M8" s="12">
        <v>89.499129762134984</v>
      </c>
      <c r="N8" s="12">
        <v>99.042738348481919</v>
      </c>
      <c r="O8" s="12">
        <v>3.2582181438029969</v>
      </c>
      <c r="P8" s="12">
        <v>2.2650714368683937</v>
      </c>
      <c r="Q8" s="12">
        <v>10.484707102125453</v>
      </c>
      <c r="R8" s="12">
        <v>4.574909279419388</v>
      </c>
      <c r="S8" s="12">
        <v>4.0099163309575454</v>
      </c>
      <c r="T8" s="12">
        <v>1.3387046792686705</v>
      </c>
      <c r="U8" s="12"/>
      <c r="V8" s="12">
        <v>3.5282080231450443E-2</v>
      </c>
      <c r="W8" s="12">
        <v>21.044860874503122</v>
      </c>
      <c r="X8" s="12">
        <v>5.5711075188266372</v>
      </c>
      <c r="Y8" s="12">
        <v>0.79637789546024174</v>
      </c>
      <c r="Z8" s="12">
        <v>18.116942002129086</v>
      </c>
      <c r="AA8" s="12">
        <v>11.013092487572639</v>
      </c>
      <c r="AB8" s="12">
        <v>1.5919811320754718</v>
      </c>
      <c r="AC8" s="12">
        <v>4.3162670123136744</v>
      </c>
      <c r="AD8" s="12">
        <v>5.914884424281702</v>
      </c>
      <c r="AE8" s="14">
        <v>2.716641985395496</v>
      </c>
      <c r="AF8" s="12">
        <v>4.1036486750670909</v>
      </c>
    </row>
    <row r="9" spans="1:32" ht="15.6" x14ac:dyDescent="0.3">
      <c r="A9" s="11" t="s">
        <v>127</v>
      </c>
      <c r="B9" s="14">
        <v>3.7195308069999999</v>
      </c>
      <c r="C9" s="12">
        <v>8.8304144269117391</v>
      </c>
      <c r="D9" s="12">
        <v>19.91631256284667</v>
      </c>
      <c r="E9" s="12">
        <v>6.6987210937755535</v>
      </c>
      <c r="F9" s="12">
        <v>6.6724164967853214</v>
      </c>
      <c r="G9" s="12">
        <v>26.507532445854025</v>
      </c>
      <c r="H9" s="12">
        <v>37.10720694403873</v>
      </c>
      <c r="I9" s="12">
        <v>66.160330509535541</v>
      </c>
      <c r="J9" s="12">
        <v>7.4252020091723089E-2</v>
      </c>
      <c r="K9" s="12">
        <v>1.310329766324525E-2</v>
      </c>
      <c r="L9" s="12">
        <v>7.0364708451626994</v>
      </c>
      <c r="M9" s="12">
        <v>9.6257977180429322</v>
      </c>
      <c r="N9" s="12">
        <v>8.5621736608006191</v>
      </c>
      <c r="O9" s="12">
        <v>7.5618538738529448</v>
      </c>
      <c r="P9" s="12">
        <v>4.3268672319665473</v>
      </c>
      <c r="Q9" s="12">
        <v>19.433644375324004</v>
      </c>
      <c r="R9" s="12">
        <v>1.626490409538621</v>
      </c>
      <c r="S9" s="12">
        <v>0.57018903005887822</v>
      </c>
      <c r="T9" s="12">
        <v>0.84908583823985129</v>
      </c>
      <c r="U9" s="12"/>
      <c r="V9" s="12">
        <v>2.4750379282362487</v>
      </c>
      <c r="W9" s="12">
        <v>6.9392390687109602</v>
      </c>
      <c r="X9" s="12">
        <v>83.385246224815674</v>
      </c>
      <c r="Y9" s="12">
        <v>3.9980595868537008</v>
      </c>
      <c r="Z9" s="12">
        <v>9.3167212080589845</v>
      </c>
      <c r="AA9" s="12">
        <v>20.009801862353847</v>
      </c>
      <c r="AB9" s="12">
        <v>44.213274932614553</v>
      </c>
      <c r="AC9" s="12">
        <v>12.953121624540936</v>
      </c>
      <c r="AD9" s="12">
        <v>46.899978397062</v>
      </c>
      <c r="AE9" s="14">
        <v>3.7277230250727671</v>
      </c>
      <c r="AF9" s="12">
        <v>6.2541098690173627</v>
      </c>
    </row>
    <row r="10" spans="1:32" ht="15.6" x14ac:dyDescent="0.3">
      <c r="A10" s="11" t="s">
        <v>126</v>
      </c>
      <c r="B10" s="14">
        <v>8.5466358519999996</v>
      </c>
      <c r="C10" s="12">
        <v>0.6805964973122941</v>
      </c>
      <c r="D10" s="12">
        <v>88.436212656913952</v>
      </c>
      <c r="E10" s="12">
        <v>23.945965394302164</v>
      </c>
      <c r="F10" s="12">
        <v>6.5195232868119808</v>
      </c>
      <c r="G10" s="12">
        <v>1.5607394733547553</v>
      </c>
      <c r="H10" s="12">
        <v>18.319909861035764</v>
      </c>
      <c r="I10" s="12">
        <v>3.4636731627926389</v>
      </c>
      <c r="J10" s="12">
        <v>25.145228215767634</v>
      </c>
      <c r="K10" s="12">
        <v>2.065953264905001</v>
      </c>
      <c r="L10" s="12">
        <v>2.3716968770473903</v>
      </c>
      <c r="M10" s="12">
        <v>33.905434152001547</v>
      </c>
      <c r="N10" s="12">
        <v>40.736801392380585</v>
      </c>
      <c r="O10" s="12">
        <v>15.007550238122894</v>
      </c>
      <c r="P10" s="12">
        <v>13.596236496689512</v>
      </c>
      <c r="Q10" s="12">
        <v>1.7107309486780715</v>
      </c>
      <c r="R10" s="12">
        <v>1.3154484188698807</v>
      </c>
      <c r="S10" s="12">
        <v>2.5968391695072821</v>
      </c>
      <c r="T10" s="12">
        <v>7.9764487139758282</v>
      </c>
      <c r="U10" s="12">
        <v>8.7444814499264201</v>
      </c>
      <c r="V10" s="12">
        <v>3.4876336308788765</v>
      </c>
      <c r="W10" s="12">
        <v>12.901760363429871</v>
      </c>
      <c r="X10" s="12">
        <v>9.7385955920040992</v>
      </c>
      <c r="Y10" s="12">
        <v>63.605125924728142</v>
      </c>
      <c r="Z10" s="12">
        <v>7.6016244135157507</v>
      </c>
      <c r="AA10" s="12">
        <v>3.2276132465168383</v>
      </c>
      <c r="AB10" s="12">
        <v>74.452493261455515</v>
      </c>
      <c r="AC10" s="12">
        <v>1.4646791963707064</v>
      </c>
      <c r="AD10" s="12">
        <v>1.1622380643767554</v>
      </c>
      <c r="AE10" s="14">
        <v>1.7923709339733442</v>
      </c>
      <c r="AF10" s="12">
        <v>0.29857643023441804</v>
      </c>
    </row>
    <row r="11" spans="1:32" ht="15.6" x14ac:dyDescent="0.3">
      <c r="A11" s="11" t="s">
        <v>125</v>
      </c>
      <c r="B11" s="14">
        <v>2.6293986829999998</v>
      </c>
      <c r="C11" s="12">
        <v>1.3915380613837351</v>
      </c>
      <c r="D11" s="12">
        <v>7.9470628304518467</v>
      </c>
      <c r="E11" s="12">
        <v>3.2446930297975336</v>
      </c>
      <c r="F11" s="12">
        <v>9.2363180178767443</v>
      </c>
      <c r="G11" s="12">
        <v>0.5591954262821851</v>
      </c>
      <c r="H11" s="12">
        <v>1.135083253348913</v>
      </c>
      <c r="I11" s="12">
        <v>2.3661478112089473</v>
      </c>
      <c r="J11" s="12">
        <v>2.5464075125573271</v>
      </c>
      <c r="K11" s="12">
        <v>1.5243502948241974</v>
      </c>
      <c r="L11" s="12">
        <v>13.7934046735095</v>
      </c>
      <c r="M11" s="12">
        <v>2.2239412105975633</v>
      </c>
      <c r="N11" s="12">
        <v>88.62889189711855</v>
      </c>
      <c r="O11" s="12">
        <v>7.9858287838308746</v>
      </c>
      <c r="P11" s="12">
        <v>4.832152398652573</v>
      </c>
      <c r="Q11" s="12">
        <v>83.365733540694663</v>
      </c>
      <c r="R11" s="12">
        <v>80.171073094867808</v>
      </c>
      <c r="S11" s="12">
        <v>36.597458940192126</v>
      </c>
      <c r="T11" s="12">
        <v>43.997520917260616</v>
      </c>
      <c r="U11" s="12">
        <v>16.691193555882581</v>
      </c>
      <c r="V11" s="12">
        <v>80.903574074727445</v>
      </c>
      <c r="W11" s="12">
        <v>36.666666666666664</v>
      </c>
      <c r="X11" s="12">
        <v>10.460119071087805</v>
      </c>
      <c r="Y11" s="12">
        <v>2.6559404939968467</v>
      </c>
      <c r="Z11" s="12">
        <v>4.0610337893782278</v>
      </c>
      <c r="AA11" s="12">
        <v>5.5310508996709373</v>
      </c>
      <c r="AB11" s="12">
        <v>56.805929919137469</v>
      </c>
      <c r="AC11" s="12">
        <v>1.961546770360769</v>
      </c>
      <c r="AD11" s="12">
        <v>0.51414992438971696</v>
      </c>
      <c r="AE11" s="14">
        <v>2.4919573099116579</v>
      </c>
      <c r="AF11" s="12">
        <v>0.76065900083530313</v>
      </c>
    </row>
    <row r="12" spans="1:32" ht="15.6" x14ac:dyDescent="0.3">
      <c r="A12" s="11" t="s">
        <v>121</v>
      </c>
      <c r="B12" s="14">
        <v>8.8126280910000006</v>
      </c>
      <c r="C12" s="12">
        <v>8.0587827293220045</v>
      </c>
      <c r="D12" s="12">
        <v>4.3270946187031694</v>
      </c>
      <c r="E12" s="12">
        <v>5.0240408203316651</v>
      </c>
      <c r="F12" s="12">
        <v>8.883487533322878</v>
      </c>
      <c r="G12" s="12">
        <v>6.1135917873388141</v>
      </c>
      <c r="H12" s="12">
        <v>57.705629512164592</v>
      </c>
      <c r="I12" s="12">
        <v>34.995618244794059</v>
      </c>
      <c r="J12" s="12">
        <v>0.99585062240663891</v>
      </c>
      <c r="K12" s="12">
        <v>3.1447914391788601</v>
      </c>
      <c r="L12" s="12">
        <v>47.901288490936885</v>
      </c>
      <c r="M12" s="12">
        <v>22.529491394314448</v>
      </c>
      <c r="N12" s="12">
        <v>36.342100174047573</v>
      </c>
      <c r="O12" s="12">
        <v>7.8929027761644788</v>
      </c>
      <c r="P12" s="12">
        <v>14.932047856893949</v>
      </c>
      <c r="Q12" s="12">
        <v>80.572835666148265</v>
      </c>
      <c r="R12" s="12">
        <v>49.222395023328147</v>
      </c>
      <c r="S12" s="12">
        <v>30.969941121784938</v>
      </c>
      <c r="T12" s="12">
        <v>10.548497056089246</v>
      </c>
      <c r="U12" s="12">
        <v>84.656494462086599</v>
      </c>
      <c r="V12" s="12">
        <v>2.3550788554493174</v>
      </c>
      <c r="W12" s="12">
        <v>0.60760931289040321</v>
      </c>
      <c r="X12" s="12">
        <v>72.266687694673351</v>
      </c>
      <c r="Y12" s="12">
        <v>0.33552977321421351</v>
      </c>
      <c r="Z12" s="12">
        <v>4.8850688010093446</v>
      </c>
      <c r="AA12" s="12">
        <v>7.0643422250227541</v>
      </c>
      <c r="AB12" s="12">
        <v>40.144878706199464</v>
      </c>
      <c r="AC12" s="12">
        <v>0.42341758479153169</v>
      </c>
      <c r="AD12" s="12">
        <v>0.35428818319291422</v>
      </c>
      <c r="AE12" s="14">
        <v>1.1438492570086298</v>
      </c>
      <c r="AF12" s="12">
        <v>1.5586400554499085</v>
      </c>
    </row>
    <row r="13" spans="1:32" ht="15.6" x14ac:dyDescent="0.3">
      <c r="A13" s="11" t="s">
        <v>120</v>
      </c>
      <c r="B13" s="14">
        <v>8.8867570750000002</v>
      </c>
      <c r="C13" s="12">
        <v>2.2758800069360152</v>
      </c>
      <c r="D13" s="12">
        <v>77.436828959745696</v>
      </c>
      <c r="E13" s="12">
        <v>2.5120204101658326</v>
      </c>
      <c r="F13" s="12">
        <v>10.000784067743453</v>
      </c>
      <c r="G13" s="12">
        <v>2.0907231982639902</v>
      </c>
      <c r="H13" s="12">
        <v>86.921503985310693</v>
      </c>
      <c r="I13" s="12">
        <v>7.4030797479447479</v>
      </c>
      <c r="J13" s="12">
        <v>0.89102424110067713</v>
      </c>
      <c r="K13" s="12">
        <v>1.5330858265996943</v>
      </c>
      <c r="L13" s="12">
        <v>0.34068573924437651</v>
      </c>
      <c r="M13" s="12">
        <v>7.9433378456778181</v>
      </c>
      <c r="N13" s="12">
        <v>1.3585380003867724</v>
      </c>
      <c r="O13" s="12">
        <v>17.377163433615983</v>
      </c>
      <c r="P13" s="12">
        <v>3.490533162968986</v>
      </c>
      <c r="Q13" s="12">
        <v>76.918092275790556</v>
      </c>
      <c r="R13" s="12">
        <v>7.0049248315189221</v>
      </c>
      <c r="S13" s="12">
        <v>14.192748682987293</v>
      </c>
      <c r="T13" s="12">
        <v>67.468236752401609</v>
      </c>
      <c r="U13" s="12">
        <v>86.569591820927897</v>
      </c>
      <c r="V13" s="12">
        <v>0.15171294499523694</v>
      </c>
      <c r="W13" s="12">
        <v>31.510505394662125</v>
      </c>
      <c r="X13" s="12">
        <v>18.018373220833496</v>
      </c>
      <c r="Y13" s="12">
        <v>39.572300602336583</v>
      </c>
      <c r="Z13" s="12">
        <v>92.820249970429373</v>
      </c>
      <c r="AA13" s="12">
        <v>3.8717356297696561</v>
      </c>
      <c r="AB13" s="12">
        <v>34.038072776280323</v>
      </c>
      <c r="AC13" s="12">
        <v>2.7046878375459062</v>
      </c>
      <c r="AD13" s="12">
        <v>3.9835817671203282</v>
      </c>
      <c r="AE13" s="14">
        <v>0.32170760353367717</v>
      </c>
      <c r="AF13" s="12">
        <v>0.30923987417136156</v>
      </c>
    </row>
    <row r="14" spans="1:32" ht="15.6" x14ac:dyDescent="0.3">
      <c r="A14" s="11" t="s">
        <v>123</v>
      </c>
      <c r="B14" s="14">
        <v>58.056076400000002</v>
      </c>
      <c r="C14" s="12">
        <v>20.968441130570486</v>
      </c>
      <c r="D14" s="12">
        <v>35.155211002627397</v>
      </c>
      <c r="E14" s="12">
        <v>6.5449906780492588</v>
      </c>
      <c r="F14" s="12">
        <v>6.6214520934608752</v>
      </c>
      <c r="G14" s="12">
        <v>0.9306013437382632</v>
      </c>
      <c r="H14" s="12">
        <v>9.7316696573884744</v>
      </c>
      <c r="I14" s="12">
        <v>1.9905687935567333</v>
      </c>
      <c r="J14" s="12">
        <v>0.38873116400960905</v>
      </c>
      <c r="K14" s="12">
        <v>1.415156147630487</v>
      </c>
      <c r="L14" s="12">
        <v>9.6090849530465164E-2</v>
      </c>
      <c r="M14" s="12">
        <v>16.602204602591375</v>
      </c>
      <c r="N14" s="12">
        <v>75.614001160317159</v>
      </c>
      <c r="O14" s="12">
        <v>15.001742362643744</v>
      </c>
      <c r="P14" s="12">
        <v>3.6299221744685792</v>
      </c>
      <c r="Q14" s="12">
        <v>71.921980300673923</v>
      </c>
      <c r="R14" s="12">
        <v>6.9725246241575949</v>
      </c>
      <c r="S14" s="12">
        <v>55.82274558413387</v>
      </c>
      <c r="T14" s="12">
        <v>2.7145955996281375</v>
      </c>
      <c r="U14" s="12">
        <v>25.226551003020681</v>
      </c>
      <c r="V14" s="12">
        <v>99.765374166460845</v>
      </c>
      <c r="W14" s="12">
        <v>38.676888131743326</v>
      </c>
      <c r="X14" s="12">
        <v>2.1172574222292315</v>
      </c>
      <c r="Y14" s="12">
        <v>42.579940979100137</v>
      </c>
      <c r="Z14" s="12">
        <v>1.6874975357804676</v>
      </c>
      <c r="AA14" s="12">
        <v>0.31505986137366099</v>
      </c>
      <c r="AB14" s="12">
        <v>5.0960242587601075</v>
      </c>
      <c r="AC14" s="12">
        <v>16.444156405271119</v>
      </c>
      <c r="AD14" s="12">
        <v>1.8751350183624973</v>
      </c>
      <c r="AE14" s="14">
        <v>0.26553643466271765</v>
      </c>
      <c r="AF14" s="12">
        <v>3.0035367089057528</v>
      </c>
    </row>
    <row r="15" spans="1:32" ht="15.6" x14ac:dyDescent="0.3">
      <c r="A15" s="11" t="s">
        <v>114</v>
      </c>
      <c r="B15" s="14">
        <v>5.5204290760000001</v>
      </c>
      <c r="C15" s="12">
        <v>57.044390497659094</v>
      </c>
      <c r="D15" s="12">
        <v>17.486781926108534</v>
      </c>
      <c r="E15" s="12">
        <v>27.992019101821867</v>
      </c>
      <c r="F15" s="12">
        <v>5.4610318331503844</v>
      </c>
      <c r="G15" s="12">
        <v>3.7557901765221384E-2</v>
      </c>
      <c r="H15" s="12">
        <v>0.88887034177690605</v>
      </c>
      <c r="I15" s="12">
        <v>0.25455911196427827</v>
      </c>
      <c r="J15" s="12">
        <v>4.3677658877484173E-3</v>
      </c>
      <c r="K15" s="12">
        <v>10.386547281065734</v>
      </c>
      <c r="L15" s="12">
        <v>66.966586590958727</v>
      </c>
      <c r="M15" s="12">
        <v>63.474182943337844</v>
      </c>
      <c r="N15" s="12">
        <v>5.1295687487913364</v>
      </c>
      <c r="O15" s="12">
        <v>28.34824021372982</v>
      </c>
      <c r="P15" s="12">
        <v>69.688697874317569</v>
      </c>
      <c r="Q15" s="12">
        <v>25.991446345256609</v>
      </c>
      <c r="R15" s="12">
        <v>31.518921721099012</v>
      </c>
      <c r="S15" s="12">
        <v>0.13634955066625348</v>
      </c>
      <c r="T15" s="12">
        <v>8.0632166098543543</v>
      </c>
      <c r="U15" s="12"/>
      <c r="V15" s="12">
        <v>83.713791765162469</v>
      </c>
      <c r="W15" s="12">
        <v>70.164679159568422</v>
      </c>
      <c r="X15" s="12">
        <v>2.2631392185467019</v>
      </c>
      <c r="Y15" s="12">
        <v>0.29106197194485994</v>
      </c>
      <c r="Z15" s="12">
        <v>0.57564168276623429</v>
      </c>
      <c r="AA15" s="12">
        <v>7.3794020863964152</v>
      </c>
      <c r="AB15" s="12">
        <v>96.71495956873315</v>
      </c>
      <c r="AC15" s="12">
        <v>0.46662346079066758</v>
      </c>
      <c r="AD15" s="12">
        <v>0.31972348239360554</v>
      </c>
      <c r="AE15" s="14">
        <v>0.49532758004391569</v>
      </c>
      <c r="AF15" s="12">
        <v>0.61492526703040862</v>
      </c>
    </row>
    <row r="16" spans="1:32" ht="15.6" x14ac:dyDescent="0.3">
      <c r="A16" s="11" t="s">
        <v>119</v>
      </c>
      <c r="B16" s="14">
        <v>3.4753412109999999</v>
      </c>
      <c r="C16" s="12">
        <v>4.5430899947979881</v>
      </c>
      <c r="D16" s="12">
        <v>0.76551299101495351</v>
      </c>
      <c r="E16" s="12">
        <v>11.40875936283649</v>
      </c>
      <c r="F16" s="12">
        <v>8.0170926768072768</v>
      </c>
      <c r="G16" s="12">
        <v>8.1834494846221251</v>
      </c>
      <c r="H16" s="12">
        <v>67.508241872887368</v>
      </c>
      <c r="I16" s="12">
        <v>38.918332429161623</v>
      </c>
      <c r="J16" s="12">
        <v>0.3450535051321249</v>
      </c>
      <c r="K16" s="12">
        <v>2.2625027298536797</v>
      </c>
      <c r="L16" s="12">
        <v>89.181043896047171</v>
      </c>
      <c r="M16" s="12">
        <v>0.44962289692515955</v>
      </c>
      <c r="N16" s="12">
        <v>3.6695029974859796</v>
      </c>
      <c r="O16" s="12">
        <v>9.1183645022650701</v>
      </c>
      <c r="P16" s="12">
        <v>4.0538970844465094</v>
      </c>
      <c r="Q16" s="12">
        <v>86.022550544323479</v>
      </c>
      <c r="R16" s="12">
        <v>90.837221358216695</v>
      </c>
      <c r="S16" s="12">
        <v>12.147505422993492</v>
      </c>
      <c r="T16" s="12">
        <v>39.70870777812209</v>
      </c>
      <c r="U16" s="12">
        <v>37.990860506544806</v>
      </c>
      <c r="V16" s="12">
        <v>97.129802773171505</v>
      </c>
      <c r="W16" s="12">
        <v>80.306643952299822</v>
      </c>
      <c r="X16" s="12">
        <v>21.712731143792137</v>
      </c>
      <c r="Y16" s="12">
        <v>16.533937017423291</v>
      </c>
      <c r="Z16" s="12">
        <v>4.9323818160312269</v>
      </c>
      <c r="AA16" s="12">
        <v>8.1355457536932025</v>
      </c>
      <c r="AB16" s="12">
        <v>0.42958221024258764</v>
      </c>
      <c r="AC16" s="12">
        <v>0.18146467919637072</v>
      </c>
      <c r="AD16" s="12">
        <v>0.35860877079282782</v>
      </c>
      <c r="AE16" s="14">
        <v>0.63830873716999448</v>
      </c>
      <c r="AF16" s="12">
        <v>1.9478557591483463</v>
      </c>
    </row>
    <row r="17" spans="1:32" ht="15.6" x14ac:dyDescent="0.3">
      <c r="A17" s="11" t="s">
        <v>122</v>
      </c>
      <c r="B17" s="14">
        <v>45.624209649999997</v>
      </c>
      <c r="C17" s="12">
        <v>12.224726894399168</v>
      </c>
      <c r="D17" s="12">
        <v>3.3864218755068278</v>
      </c>
      <c r="E17" s="12">
        <v>12.87083374219082</v>
      </c>
      <c r="F17" s="12">
        <v>36.670848361298411</v>
      </c>
      <c r="G17" s="12">
        <v>1.8111254851228977</v>
      </c>
      <c r="H17" s="12">
        <v>37.603805867378874</v>
      </c>
      <c r="I17" s="12">
        <v>3.4970579643617246</v>
      </c>
      <c r="J17" s="12">
        <v>3.3937540947805198</v>
      </c>
      <c r="K17" s="12">
        <v>5.6125791657567152</v>
      </c>
      <c r="L17" s="12">
        <v>1.5374535924874426</v>
      </c>
      <c r="M17" s="12">
        <v>50.526977373815505</v>
      </c>
      <c r="N17" s="12">
        <v>54.501063624057245</v>
      </c>
      <c r="O17" s="12">
        <v>6.0285747473574167</v>
      </c>
      <c r="P17" s="12">
        <v>11.30212568242537</v>
      </c>
      <c r="Q17" s="12">
        <v>4.9442716433385172</v>
      </c>
      <c r="R17" s="12">
        <v>22.226542249870398</v>
      </c>
      <c r="S17" s="12">
        <v>14.70715835140998</v>
      </c>
      <c r="T17" s="12">
        <v>31.279826464208245</v>
      </c>
      <c r="U17" s="12">
        <v>8.6515374486871668</v>
      </c>
      <c r="V17" s="12">
        <v>0.16406167307624456</v>
      </c>
      <c r="W17" s="12">
        <v>4.5144804088586028</v>
      </c>
      <c r="X17" s="12">
        <v>21.693017387533018</v>
      </c>
      <c r="Y17" s="12">
        <v>7.5514411610138668</v>
      </c>
      <c r="Z17" s="12">
        <v>3.9703505105862873</v>
      </c>
      <c r="AA17" s="12">
        <v>20.464888328782468</v>
      </c>
      <c r="AB17" s="12"/>
      <c r="AC17" s="12">
        <v>4.1261611579174771</v>
      </c>
      <c r="AD17" s="12">
        <v>4.8822639879023546</v>
      </c>
      <c r="AE17" s="14">
        <v>0.58213756829903485</v>
      </c>
      <c r="AF17" s="12">
        <v>0.92061065988945556</v>
      </c>
    </row>
    <row r="18" spans="1:32" ht="15.6" x14ac:dyDescent="0.3">
      <c r="A18" s="11" t="s">
        <v>116</v>
      </c>
      <c r="B18" s="14">
        <v>8.3242488990000005</v>
      </c>
      <c r="C18" s="12">
        <v>7.0357204785850529</v>
      </c>
      <c r="D18" s="12">
        <v>11.164812352006228</v>
      </c>
      <c r="E18" s="12">
        <v>42.21371798645864</v>
      </c>
      <c r="F18" s="12">
        <v>18.186451309393131</v>
      </c>
      <c r="G18" s="12">
        <v>7.1151358344113849</v>
      </c>
      <c r="H18" s="12">
        <v>24.491925051120479</v>
      </c>
      <c r="I18" s="12">
        <v>1.2227183574677627</v>
      </c>
      <c r="J18" s="12">
        <v>1.122515833151343</v>
      </c>
      <c r="K18" s="12">
        <v>3.8916794059838398</v>
      </c>
      <c r="L18" s="12">
        <v>5.9314260755623502</v>
      </c>
      <c r="M18" s="12">
        <v>32.464707019918777</v>
      </c>
      <c r="N18" s="12">
        <v>5.632372848578612</v>
      </c>
      <c r="O18" s="12">
        <v>4.6985712626321297</v>
      </c>
      <c r="P18" s="12">
        <v>16.918341270763154</v>
      </c>
      <c r="Q18" s="12">
        <v>28.92690513219285</v>
      </c>
      <c r="R18" s="12">
        <v>0.45360290305857959</v>
      </c>
      <c r="S18" s="12">
        <v>53.90145646110939</v>
      </c>
      <c r="T18" s="12">
        <v>73.498605515959099</v>
      </c>
      <c r="U18" s="12">
        <v>10.115405468205406</v>
      </c>
      <c r="V18" s="12">
        <v>6.7653388843806228</v>
      </c>
      <c r="W18" s="12">
        <v>10.505394662123793</v>
      </c>
      <c r="X18" s="12">
        <v>12.470922209517802</v>
      </c>
      <c r="Y18" s="12">
        <v>92.501111695031739</v>
      </c>
      <c r="Z18" s="12">
        <v>70.472735875093633</v>
      </c>
      <c r="AA18" s="12">
        <v>3.6756983826927119</v>
      </c>
      <c r="AB18" s="12">
        <v>8.1789083557951496</v>
      </c>
      <c r="AC18" s="12">
        <v>1.6591056383668181</v>
      </c>
      <c r="AD18" s="12">
        <v>2.1516526247569669</v>
      </c>
      <c r="AE18" s="14">
        <v>1.680028596231425</v>
      </c>
      <c r="AF18" s="12">
        <v>0.5065135870048163</v>
      </c>
    </row>
    <row r="19" spans="1:32" ht="15.6" x14ac:dyDescent="0.3">
      <c r="A19" s="11" t="s">
        <v>113</v>
      </c>
      <c r="B19" s="14">
        <v>3.6846465789999998</v>
      </c>
      <c r="C19" s="12">
        <v>0.31645569620253167</v>
      </c>
      <c r="D19" s="12">
        <v>1.096370300690908</v>
      </c>
      <c r="E19" s="12">
        <v>6.276780165505512</v>
      </c>
      <c r="F19" s="12">
        <v>8.7149129684804763</v>
      </c>
      <c r="G19" s="12">
        <v>14.480657680590911</v>
      </c>
      <c r="H19" s="12">
        <v>73.054292033551732</v>
      </c>
      <c r="I19" s="12">
        <v>1.2060259566832199</v>
      </c>
      <c r="J19" s="12">
        <v>68.045424765232582</v>
      </c>
      <c r="K19" s="12">
        <v>2.1620441144354663</v>
      </c>
      <c r="L19" s="12">
        <v>29.670233675474993</v>
      </c>
      <c r="M19" s="12">
        <v>30.240765809321214</v>
      </c>
      <c r="N19" s="12">
        <v>2.0402243279829819</v>
      </c>
      <c r="O19" s="12">
        <v>81.397374840283419</v>
      </c>
      <c r="P19" s="12">
        <v>79.091648275060976</v>
      </c>
      <c r="Q19" s="12">
        <v>82.303006739243131</v>
      </c>
      <c r="R19" s="12">
        <v>61.009590461378949</v>
      </c>
      <c r="S19" s="12">
        <v>5.8692283854973661</v>
      </c>
      <c r="T19" s="12">
        <v>26.079950418345209</v>
      </c>
      <c r="U19" s="12">
        <v>71.868948958252659</v>
      </c>
      <c r="V19" s="12">
        <v>0.53452351550647426</v>
      </c>
      <c r="W19" s="12">
        <v>40.357751277683136</v>
      </c>
      <c r="X19" s="12">
        <v>4.5105074320861096</v>
      </c>
      <c r="Y19" s="12">
        <v>3.6382746493107493E-2</v>
      </c>
      <c r="Z19" s="12">
        <v>84.568071600362742</v>
      </c>
      <c r="AA19" s="12">
        <v>13.190506196177273</v>
      </c>
      <c r="AB19" s="12">
        <v>39.049865229110516</v>
      </c>
      <c r="AC19" s="12">
        <v>1.4949233095701016</v>
      </c>
      <c r="AD19" s="12">
        <v>1.4603586087707927</v>
      </c>
      <c r="AE19" s="14">
        <v>27.135781034570801</v>
      </c>
      <c r="AF19" s="12">
        <v>0.37499777844917981</v>
      </c>
    </row>
    <row r="20" spans="1:32" ht="15.6" x14ac:dyDescent="0.3">
      <c r="A20" s="11" t="s">
        <v>118</v>
      </c>
      <c r="B20" s="14">
        <v>2.498582828</v>
      </c>
      <c r="C20" s="12">
        <v>2.0374544823998613</v>
      </c>
      <c r="D20" s="12">
        <v>96.464367965227552</v>
      </c>
      <c r="E20" s="12">
        <v>8.206587511856867</v>
      </c>
      <c r="F20" s="12">
        <v>7.7152265955778576</v>
      </c>
      <c r="G20" s="12">
        <v>7.2570212410799986</v>
      </c>
      <c r="H20" s="12">
        <v>5.1662980428160079</v>
      </c>
      <c r="I20" s="12">
        <v>53.144430997788263</v>
      </c>
      <c r="J20" s="12">
        <v>0.19654946494867875</v>
      </c>
      <c r="K20" s="12">
        <v>5.2413190652981001E-2</v>
      </c>
      <c r="L20" s="12">
        <v>65.555798209215993</v>
      </c>
      <c r="M20" s="12">
        <v>3.1860375169212918</v>
      </c>
      <c r="N20" s="12">
        <v>4.1287952040224329</v>
      </c>
      <c r="O20" s="12">
        <v>6.9055639447090256</v>
      </c>
      <c r="P20" s="12">
        <v>5.4768265768381923</v>
      </c>
      <c r="Q20" s="12">
        <v>18.461638154484188</v>
      </c>
      <c r="R20" s="12">
        <v>26.969932607568687</v>
      </c>
      <c r="S20" s="12">
        <v>0.2107220328478463</v>
      </c>
      <c r="T20" s="12">
        <v>0.21691973969631237</v>
      </c>
      <c r="U20" s="12">
        <v>1.0456200139416001</v>
      </c>
      <c r="V20" s="12">
        <v>2.5067918004445544</v>
      </c>
      <c r="W20" s="12">
        <v>12.265758091993186</v>
      </c>
      <c r="X20" s="12">
        <v>81.662263927768791</v>
      </c>
      <c r="Y20" s="12">
        <v>18.110522698791286</v>
      </c>
      <c r="Z20" s="12">
        <v>10.43251981232504</v>
      </c>
      <c r="AA20" s="12">
        <v>35.832808233564378</v>
      </c>
      <c r="AB20" s="12">
        <v>70.813679245283026</v>
      </c>
      <c r="AC20" s="12">
        <v>70.918124864981635</v>
      </c>
      <c r="AD20" s="12">
        <v>86.057463815078847</v>
      </c>
      <c r="AE20" s="14">
        <v>22.274421692284125</v>
      </c>
      <c r="AF20" s="12">
        <v>25.718449535251569</v>
      </c>
    </row>
    <row r="21" spans="1:32" ht="15.6" x14ac:dyDescent="0.3">
      <c r="A21" s="11" t="s">
        <v>112</v>
      </c>
      <c r="B21" s="14">
        <v>11.54231893</v>
      </c>
      <c r="C21" s="12">
        <v>2.0244494537887983</v>
      </c>
      <c r="D21" s="12">
        <v>9.724609945181486</v>
      </c>
      <c r="E21" s="12">
        <v>45.177117064076143</v>
      </c>
      <c r="F21" s="12">
        <v>7.3976791594793783</v>
      </c>
      <c r="G21" s="12">
        <v>84.154738555272715</v>
      </c>
      <c r="H21" s="12">
        <v>88.423820055919549</v>
      </c>
      <c r="I21" s="12">
        <v>82.255977966030969</v>
      </c>
      <c r="J21" s="12">
        <v>26.748198296571303</v>
      </c>
      <c r="K21" s="12">
        <v>2.2362961345271897</v>
      </c>
      <c r="L21" s="12">
        <v>1.3671107228652546</v>
      </c>
      <c r="M21" s="12">
        <v>64.320247534326043</v>
      </c>
      <c r="N21" s="12">
        <v>5.2504351189325078</v>
      </c>
      <c r="O21" s="12">
        <v>70.745731211522823</v>
      </c>
      <c r="P21" s="12">
        <v>78.115925194563829</v>
      </c>
      <c r="Q21" s="12">
        <v>72.524624157594602</v>
      </c>
      <c r="R21" s="12">
        <v>85.795749092794196</v>
      </c>
      <c r="S21" s="12">
        <v>14.86210102262163</v>
      </c>
      <c r="T21" s="12">
        <v>7.7781220948249148</v>
      </c>
      <c r="U21" s="12">
        <v>91.580822554410972</v>
      </c>
      <c r="V21" s="12">
        <v>0.84147761352009309</v>
      </c>
      <c r="W21" s="12">
        <v>0.79500283929585458</v>
      </c>
      <c r="X21" s="12">
        <v>4.4986791783306392</v>
      </c>
      <c r="Y21" s="12">
        <v>10.595464284270525</v>
      </c>
      <c r="Z21" s="12">
        <v>75.976816622639276</v>
      </c>
      <c r="AA21" s="12">
        <v>1.6103059581320449</v>
      </c>
      <c r="AB21" s="12">
        <v>19.668126684636121</v>
      </c>
      <c r="AC21" s="12">
        <v>1.7584791531648305</v>
      </c>
      <c r="AD21" s="12">
        <v>1.6936703391661267</v>
      </c>
      <c r="AE21" s="14">
        <v>2.2876985140172597</v>
      </c>
      <c r="AF21" s="12">
        <v>6.3554125864183266</v>
      </c>
    </row>
    <row r="22" spans="1:32" ht="15.6" x14ac:dyDescent="0.3">
      <c r="A22" s="11" t="s">
        <v>108</v>
      </c>
      <c r="B22" s="14">
        <v>1.351763834</v>
      </c>
      <c r="C22" s="12">
        <v>7.9330674527483964</v>
      </c>
      <c r="D22" s="12">
        <v>35.109799215024815</v>
      </c>
      <c r="E22" s="12">
        <v>12.026951885650737</v>
      </c>
      <c r="F22" s="12">
        <v>5.2689352360043902</v>
      </c>
      <c r="G22" s="12">
        <v>3.6139047698535243</v>
      </c>
      <c r="H22" s="12">
        <v>14.835371197262445</v>
      </c>
      <c r="I22" s="12">
        <v>1.6108166757083837</v>
      </c>
      <c r="J22" s="12">
        <v>14.902817208997599</v>
      </c>
      <c r="K22" s="12">
        <v>13.090194365582006</v>
      </c>
      <c r="L22" s="12">
        <v>3.0574361214238916E-2</v>
      </c>
      <c r="M22" s="12">
        <v>11.264745697157224</v>
      </c>
      <c r="N22" s="12">
        <v>41.636047186230904</v>
      </c>
      <c r="O22" s="12">
        <v>31.118596817284239</v>
      </c>
      <c r="P22" s="12">
        <v>22.395167847601346</v>
      </c>
      <c r="Q22" s="12">
        <v>25.336962156557803</v>
      </c>
      <c r="R22" s="12">
        <v>0.55080352514256092</v>
      </c>
      <c r="S22" s="12">
        <v>13.827083978927796</v>
      </c>
      <c r="T22" s="12">
        <v>4.5615122404710258</v>
      </c>
      <c r="U22" s="12">
        <v>22.686081635814421</v>
      </c>
      <c r="V22" s="12">
        <v>5.719225205518117</v>
      </c>
      <c r="W22" s="12">
        <v>5.5082339579784216</v>
      </c>
      <c r="X22" s="12">
        <v>2.57461656744076</v>
      </c>
      <c r="Y22" s="12">
        <v>96.83874358248778</v>
      </c>
      <c r="Z22" s="12">
        <v>73.544139100264161</v>
      </c>
      <c r="AA22" s="12">
        <v>1.9183644892529581</v>
      </c>
      <c r="AB22" s="12">
        <v>77.880727762803232</v>
      </c>
      <c r="AC22" s="12">
        <v>2.1991790883560163</v>
      </c>
      <c r="AD22" s="12">
        <v>1.8967379563620652</v>
      </c>
      <c r="AE22" s="14">
        <v>2.2315273451463002</v>
      </c>
      <c r="AF22" s="12">
        <v>25.213713188902908</v>
      </c>
    </row>
    <row r="23" spans="1:32" ht="15.6" x14ac:dyDescent="0.3">
      <c r="A23" s="11" t="s">
        <v>115</v>
      </c>
      <c r="B23" s="14">
        <v>7.417258972</v>
      </c>
      <c r="C23" s="12">
        <v>1.4652332235130916</v>
      </c>
      <c r="D23" s="12">
        <v>11.904375750105419</v>
      </c>
      <c r="E23" s="12">
        <v>29.38213456317666</v>
      </c>
      <c r="F23" s="12">
        <v>4.331974282578015</v>
      </c>
      <c r="G23" s="12">
        <v>4.6822184200642658</v>
      </c>
      <c r="H23" s="12">
        <v>52.539331469348582</v>
      </c>
      <c r="I23" s="12">
        <v>17.948503943579684</v>
      </c>
      <c r="J23" s="12">
        <v>29.080585280628956</v>
      </c>
      <c r="K23" s="12">
        <v>2.9788163354444204</v>
      </c>
      <c r="L23" s="12">
        <v>56.636820266433716</v>
      </c>
      <c r="M23" s="12">
        <v>97.867917230709722</v>
      </c>
      <c r="N23" s="12">
        <v>48.462579771804293</v>
      </c>
      <c r="O23" s="12">
        <v>3.6821930537809271</v>
      </c>
      <c r="P23" s="12">
        <v>6.9520269485422226</v>
      </c>
      <c r="Q23" s="12">
        <v>6.1236391912908239</v>
      </c>
      <c r="R23" s="12">
        <v>2.6762571280456195</v>
      </c>
      <c r="S23" s="12">
        <v>50.418345212271461</v>
      </c>
      <c r="T23" s="12">
        <v>55.295940502014254</v>
      </c>
      <c r="U23" s="12">
        <v>51.165672682208971</v>
      </c>
      <c r="V23" s="12">
        <v>0.35811311434922205</v>
      </c>
      <c r="W23" s="12">
        <v>29.210675752413401</v>
      </c>
      <c r="X23" s="12">
        <v>2.625872333714466</v>
      </c>
      <c r="Y23" s="12">
        <v>60.682378623115177</v>
      </c>
      <c r="Z23" s="12">
        <v>4.6485037258999329</v>
      </c>
      <c r="AA23" s="12">
        <v>2.1984176993628788</v>
      </c>
      <c r="AB23" s="12">
        <v>86.354447439353095</v>
      </c>
      <c r="AC23" s="12">
        <v>2.7565348887448695</v>
      </c>
      <c r="AD23" s="12">
        <v>2.0738820479585223</v>
      </c>
      <c r="AE23" s="14">
        <v>50.262983199714043</v>
      </c>
      <c r="AF23" s="12">
        <v>0.92949686317024183</v>
      </c>
    </row>
    <row r="24" spans="1:32" ht="15.6" x14ac:dyDescent="0.3">
      <c r="A24" s="11" t="s">
        <v>111</v>
      </c>
      <c r="B24" s="14">
        <v>4.5698338639999996</v>
      </c>
      <c r="C24" s="12">
        <v>1.3698630136986301</v>
      </c>
      <c r="D24" s="12">
        <v>59.233189529339256</v>
      </c>
      <c r="E24" s="12">
        <v>18.594838583063485</v>
      </c>
      <c r="F24" s="12">
        <v>30.856986043594166</v>
      </c>
      <c r="G24" s="12">
        <v>43.784167257855863</v>
      </c>
      <c r="H24" s="12">
        <v>8.9346075199265531</v>
      </c>
      <c r="I24" s="12">
        <v>33.042607353002545</v>
      </c>
      <c r="J24" s="12">
        <v>0.68137147848875301</v>
      </c>
      <c r="K24" s="12">
        <v>0.81677222100895397</v>
      </c>
      <c r="L24" s="12">
        <v>57.768071631360563</v>
      </c>
      <c r="M24" s="12">
        <v>6.1303422935602399</v>
      </c>
      <c r="N24" s="12">
        <v>15.847998452910462</v>
      </c>
      <c r="O24" s="12">
        <v>6.4002787780229999</v>
      </c>
      <c r="P24" s="12">
        <v>9.9779300731792304</v>
      </c>
      <c r="Q24" s="12">
        <v>12.642560912389838</v>
      </c>
      <c r="R24" s="12">
        <v>21.662778641783305</v>
      </c>
      <c r="S24" s="12">
        <v>0.33467616981716763</v>
      </c>
      <c r="T24" s="12">
        <v>0.53920049581654794</v>
      </c>
      <c r="U24" s="12">
        <v>3.7642320501897606</v>
      </c>
      <c r="V24" s="12">
        <v>8.5400275200225799</v>
      </c>
      <c r="W24" s="12">
        <v>2.9812606473594547</v>
      </c>
      <c r="X24" s="12">
        <v>11.800654496707804</v>
      </c>
      <c r="Y24" s="12">
        <v>24.162186198811497</v>
      </c>
      <c r="Z24" s="12">
        <v>15.573867444702913</v>
      </c>
      <c r="AA24" s="12">
        <v>46.404816915213893</v>
      </c>
      <c r="AB24" s="12">
        <v>93.429919137466314</v>
      </c>
      <c r="AC24" s="12">
        <v>4.0397494059192054</v>
      </c>
      <c r="AD24" s="12">
        <v>7.28451069345431</v>
      </c>
      <c r="AE24" s="14">
        <v>3.2272889751314917</v>
      </c>
      <c r="AF24" s="12">
        <v>61.849752074928467</v>
      </c>
    </row>
    <row r="25" spans="1:32" ht="15.6" x14ac:dyDescent="0.3">
      <c r="A25" s="11" t="s">
        <v>107</v>
      </c>
      <c r="B25" s="14">
        <v>2.5073038849999998</v>
      </c>
      <c r="C25" s="12">
        <v>4.4087046991503387</v>
      </c>
      <c r="D25" s="12">
        <v>58.655811086963574</v>
      </c>
      <c r="E25" s="12">
        <v>51.502960128217708</v>
      </c>
      <c r="F25" s="12">
        <v>4.1241963305629605</v>
      </c>
      <c r="G25" s="12">
        <v>3.8684638818178025</v>
      </c>
      <c r="H25" s="12">
        <v>18.307390560447356</v>
      </c>
      <c r="I25" s="12">
        <v>1.0432750490339273</v>
      </c>
      <c r="J25" s="12">
        <v>95.147412098711499</v>
      </c>
      <c r="K25" s="12">
        <v>59.711727451408606</v>
      </c>
      <c r="L25" s="12">
        <v>51.910897575889933</v>
      </c>
      <c r="M25" s="12">
        <v>74.110423515760971</v>
      </c>
      <c r="N25" s="12">
        <v>86.29858828079675</v>
      </c>
      <c r="O25" s="12">
        <v>31.124404692763385</v>
      </c>
      <c r="P25" s="12">
        <v>7.6780113834359396</v>
      </c>
      <c r="Q25" s="12">
        <v>12.441679626749611</v>
      </c>
      <c r="R25" s="12">
        <v>0.94608605495075171</v>
      </c>
      <c r="S25" s="12">
        <v>6.7616981716764792</v>
      </c>
      <c r="T25" s="12">
        <v>77.502324140068183</v>
      </c>
      <c r="U25" s="12"/>
      <c r="V25" s="12">
        <v>97.976572698726315</v>
      </c>
      <c r="W25" s="12">
        <v>85.008517887563883</v>
      </c>
      <c r="X25" s="12">
        <v>17.214051965461501</v>
      </c>
      <c r="Y25" s="12">
        <v>73.549743299510851</v>
      </c>
      <c r="Z25" s="12">
        <v>0.60718369278082251</v>
      </c>
      <c r="AA25" s="12">
        <v>2.534481551494784</v>
      </c>
      <c r="AB25" s="12">
        <v>6.9491239892183279</v>
      </c>
      <c r="AC25" s="12">
        <v>8.9868222078202642</v>
      </c>
      <c r="AD25" s="12">
        <v>3.0028083819399436</v>
      </c>
      <c r="AE25" s="14">
        <v>5.3005157534596332</v>
      </c>
      <c r="AF25" s="12">
        <v>1.8003447846872946</v>
      </c>
    </row>
    <row r="26" spans="1:32" ht="15.6" x14ac:dyDescent="0.3">
      <c r="A26" s="11" t="s">
        <v>110</v>
      </c>
      <c r="B26" s="14">
        <v>0.30523699500000001</v>
      </c>
      <c r="C26" s="12">
        <v>0.47685104907230796</v>
      </c>
      <c r="D26" s="12">
        <v>73.537902624152579</v>
      </c>
      <c r="E26" s="12">
        <v>14.614202073725183</v>
      </c>
      <c r="F26" s="12">
        <v>6.6841775129371168</v>
      </c>
      <c r="G26" s="12">
        <v>97.437716479572671</v>
      </c>
      <c r="H26" s="12">
        <v>98.368317823310932</v>
      </c>
      <c r="I26" s="12">
        <v>97.287484872511783</v>
      </c>
      <c r="J26" s="12">
        <v>5.2282157676348548</v>
      </c>
      <c r="K26" s="12">
        <v>1.6160733784669141</v>
      </c>
      <c r="L26" s="12">
        <v>39.602533304214894</v>
      </c>
      <c r="M26" s="12">
        <v>80.197253916070395</v>
      </c>
      <c r="N26" s="12">
        <v>0.66234770837362211</v>
      </c>
      <c r="O26" s="12">
        <v>3.7635033104890234</v>
      </c>
      <c r="P26" s="12">
        <v>4.1177837147171559</v>
      </c>
      <c r="Q26" s="12">
        <v>96.759979263867294</v>
      </c>
      <c r="R26" s="12">
        <v>95.703732503888034</v>
      </c>
      <c r="S26" s="12">
        <v>1.6795785559343044</v>
      </c>
      <c r="T26" s="12">
        <v>5.3982026650139447</v>
      </c>
      <c r="U26" s="12"/>
      <c r="V26" s="12">
        <v>11.77186606922344</v>
      </c>
      <c r="W26" s="12">
        <v>4.7927314026121524</v>
      </c>
      <c r="X26" s="12">
        <v>88.901155226116785</v>
      </c>
      <c r="Y26" s="12">
        <v>8.5539879532683845</v>
      </c>
      <c r="Z26" s="12">
        <v>9.5532862831683953</v>
      </c>
      <c r="AA26" s="12">
        <v>21.249037317090249</v>
      </c>
      <c r="AB26" s="12">
        <v>35.554245283018872</v>
      </c>
      <c r="AC26" s="12">
        <v>6.6018578526679628</v>
      </c>
      <c r="AD26" s="12">
        <v>8.7103046014257952</v>
      </c>
      <c r="AE26" s="14">
        <v>3.5898483378440482</v>
      </c>
      <c r="AF26" s="12">
        <v>77.301082339559599</v>
      </c>
    </row>
    <row r="27" spans="1:32" ht="15.6" x14ac:dyDescent="0.3">
      <c r="A27" s="11" t="s">
        <v>117</v>
      </c>
      <c r="B27" s="14"/>
      <c r="C27" s="12">
        <v>0.13872030518467141</v>
      </c>
      <c r="D27" s="12">
        <v>25.706315482175874</v>
      </c>
      <c r="E27" s="12">
        <v>1.3574068622640891</v>
      </c>
      <c r="F27" s="12">
        <v>12.227536459150071</v>
      </c>
      <c r="G27" s="12">
        <v>0.60927262863581355</v>
      </c>
      <c r="H27" s="12">
        <v>5.3165296498768937</v>
      </c>
      <c r="I27" s="12">
        <v>2.2075700037557899</v>
      </c>
      <c r="J27" s="12">
        <v>4.3765014195239136</v>
      </c>
      <c r="K27" s="12">
        <v>17.37934046735095</v>
      </c>
      <c r="L27" s="12">
        <v>0.20091723083642715</v>
      </c>
      <c r="M27" s="12"/>
      <c r="N27" s="12"/>
      <c r="O27" s="12">
        <v>33.215239865257288</v>
      </c>
      <c r="P27" s="12">
        <v>35.497734928563126</v>
      </c>
      <c r="Q27" s="12">
        <v>89.035769828926902</v>
      </c>
      <c r="R27" s="12">
        <v>0.34992223950233281</v>
      </c>
      <c r="S27" s="12">
        <v>5.1131081499845052</v>
      </c>
      <c r="T27" s="12">
        <v>72.519367833901455</v>
      </c>
      <c r="U27" s="12"/>
      <c r="V27" s="12">
        <v>0.99319055851533</v>
      </c>
      <c r="W27" s="12">
        <v>15.900056785917094</v>
      </c>
      <c r="X27" s="12">
        <v>4.467137168316051</v>
      </c>
      <c r="Y27" s="12">
        <v>64.300440635485302</v>
      </c>
      <c r="Z27" s="12">
        <v>97.212474864960768</v>
      </c>
      <c r="AA27" s="12">
        <v>8.7166561646712886</v>
      </c>
      <c r="AB27" s="12"/>
      <c r="AC27" s="12">
        <v>1.3091380427738173</v>
      </c>
      <c r="AD27" s="12">
        <v>5.8630373730827392</v>
      </c>
      <c r="AE27" s="14">
        <v>60.338048307205227</v>
      </c>
      <c r="AF27" s="12">
        <v>6.20434713064496</v>
      </c>
    </row>
    <row r="28" spans="1:32" ht="15.6" x14ac:dyDescent="0.3">
      <c r="A28" s="11" t="s">
        <v>100</v>
      </c>
      <c r="B28" s="14">
        <v>9.2792046399999997</v>
      </c>
      <c r="C28" s="12">
        <v>13.000693601525922</v>
      </c>
      <c r="D28" s="12">
        <v>40.043465568133904</v>
      </c>
      <c r="E28" s="12">
        <v>3.8955941517024826</v>
      </c>
      <c r="F28" s="12">
        <v>11.333699231613611</v>
      </c>
      <c r="G28" s="12">
        <v>1.0724867504068771</v>
      </c>
      <c r="H28" s="12">
        <v>90.539581855360353</v>
      </c>
      <c r="I28" s="12">
        <v>0.43817552059424952</v>
      </c>
      <c r="J28" s="12">
        <v>3.2277789910460797</v>
      </c>
      <c r="K28" s="12">
        <v>0.78183009390696656</v>
      </c>
      <c r="L28" s="12">
        <v>3.6732911115964182</v>
      </c>
      <c r="M28" s="12">
        <v>16.055888609553278</v>
      </c>
      <c r="N28" s="12">
        <v>6.2898859021465876</v>
      </c>
      <c r="O28" s="12">
        <v>20.443721686607038</v>
      </c>
      <c r="P28" s="12">
        <v>11.122081542571728</v>
      </c>
      <c r="Q28" s="12">
        <v>42.606272680145153</v>
      </c>
      <c r="R28" s="12">
        <v>14.074650077760499</v>
      </c>
      <c r="S28" s="12">
        <v>15.754570808800745</v>
      </c>
      <c r="T28" s="12">
        <v>14.986055159590952</v>
      </c>
      <c r="U28" s="12">
        <v>37.386724498489663</v>
      </c>
      <c r="V28" s="12">
        <v>3.8069364569735029</v>
      </c>
      <c r="W28" s="12">
        <v>31.936399772856333</v>
      </c>
      <c r="X28" s="12">
        <v>13.472381027480976</v>
      </c>
      <c r="Y28" s="12">
        <v>4.9399684682863727</v>
      </c>
      <c r="Z28" s="12">
        <v>19.457477427749083</v>
      </c>
      <c r="AA28" s="12">
        <v>13.953651193726808</v>
      </c>
      <c r="AB28" s="12">
        <v>51.701482479784367</v>
      </c>
      <c r="AC28" s="12">
        <v>0.26787643119464244</v>
      </c>
      <c r="AD28" s="12">
        <v>0.37157053359256859</v>
      </c>
      <c r="AE28" s="14">
        <v>1.2612980646479088</v>
      </c>
      <c r="AF28" s="12">
        <v>2.6676382248920327</v>
      </c>
    </row>
    <row r="29" spans="1:32" ht="15.6" x14ac:dyDescent="0.3">
      <c r="A29" s="11" t="s">
        <v>94</v>
      </c>
      <c r="B29" s="14">
        <v>0.26599223799999999</v>
      </c>
      <c r="C29" s="12">
        <v>1.9507542916594418</v>
      </c>
      <c r="D29" s="12">
        <v>32.531058419021051</v>
      </c>
      <c r="E29" s="12">
        <v>2.7671474830733001</v>
      </c>
      <c r="F29" s="12">
        <v>12.102085620197585</v>
      </c>
      <c r="G29" s="12">
        <v>4.2690815006468306</v>
      </c>
      <c r="H29" s="12">
        <v>71.518591161373791</v>
      </c>
      <c r="I29" s="12">
        <v>25.084505278971747</v>
      </c>
      <c r="J29" s="12">
        <v>8.8141515614763044</v>
      </c>
      <c r="K29" s="12">
        <v>0.11792967896920724</v>
      </c>
      <c r="L29" s="12">
        <v>39.336099585062243</v>
      </c>
      <c r="M29" s="12">
        <v>29.032102107909495</v>
      </c>
      <c r="N29" s="12">
        <v>10.375169212918198</v>
      </c>
      <c r="O29" s="12">
        <v>3.9261238239052156</v>
      </c>
      <c r="P29" s="12">
        <v>3.5428040422813334</v>
      </c>
      <c r="Q29" s="12">
        <v>32.322446863659927</v>
      </c>
      <c r="R29" s="12">
        <v>87.124157594608604</v>
      </c>
      <c r="S29" s="12">
        <v>0.84288813139138519</v>
      </c>
      <c r="T29" s="12">
        <v>1.8593120545398203</v>
      </c>
      <c r="U29" s="12">
        <v>41.003795213383938</v>
      </c>
      <c r="V29" s="12">
        <v>13.712380481953215</v>
      </c>
      <c r="W29" s="12">
        <v>46.269165247018741</v>
      </c>
      <c r="X29" s="12">
        <v>99.010369435792299</v>
      </c>
      <c r="Y29" s="12">
        <v>22.900917653717105</v>
      </c>
      <c r="Z29" s="12">
        <v>94.94933564641407</v>
      </c>
      <c r="AA29" s="12">
        <v>6.1331653014072671</v>
      </c>
      <c r="AB29" s="12">
        <v>72.279312668463618</v>
      </c>
      <c r="AC29" s="12">
        <v>26.066104990278678</v>
      </c>
      <c r="AD29" s="12">
        <v>3.5558435947288829</v>
      </c>
      <c r="AE29" s="14">
        <v>7.5524689781953729</v>
      </c>
      <c r="AF29" s="12">
        <v>5.0526951854550628</v>
      </c>
    </row>
    <row r="30" spans="1:32" ht="15.6" x14ac:dyDescent="0.3">
      <c r="A30" s="11" t="s">
        <v>105</v>
      </c>
      <c r="B30" s="14">
        <v>0.24418959600000001</v>
      </c>
      <c r="C30" s="12">
        <v>0.54187619212762261</v>
      </c>
      <c r="D30" s="12">
        <v>62.266048201368839</v>
      </c>
      <c r="E30" s="12">
        <v>7.9449187191312598</v>
      </c>
      <c r="F30" s="12">
        <v>4.1751607338874077</v>
      </c>
      <c r="G30" s="12">
        <v>97.032925760547499</v>
      </c>
      <c r="H30" s="12">
        <v>99.574343779994152</v>
      </c>
      <c r="I30" s="12">
        <v>95.000625965029414</v>
      </c>
      <c r="J30" s="12">
        <v>98.842542039746675</v>
      </c>
      <c r="K30" s="12">
        <v>37.069229089320807</v>
      </c>
      <c r="L30" s="12">
        <v>45.752347674164668</v>
      </c>
      <c r="M30" s="12">
        <v>20.170179849158771</v>
      </c>
      <c r="N30" s="12">
        <v>9.669309611293754E-2</v>
      </c>
      <c r="O30" s="12">
        <v>2.8923219886165641</v>
      </c>
      <c r="P30" s="12">
        <v>3.1594842606574516</v>
      </c>
      <c r="Q30" s="12">
        <v>52.67625712804562</v>
      </c>
      <c r="R30" s="12">
        <v>65.966822187662004</v>
      </c>
      <c r="S30" s="12">
        <v>3.68763557483731</v>
      </c>
      <c r="T30" s="12">
        <v>98.859621939882246</v>
      </c>
      <c r="U30" s="12">
        <v>96.715978622879717</v>
      </c>
      <c r="V30" s="12">
        <v>89.203683449176168</v>
      </c>
      <c r="W30" s="12">
        <v>69.664963089153886</v>
      </c>
      <c r="X30" s="12">
        <v>2.0068603871781732</v>
      </c>
      <c r="Y30" s="12">
        <v>44.4678012693536</v>
      </c>
      <c r="Z30" s="12">
        <v>0.51650041398888136</v>
      </c>
      <c r="AA30" s="12">
        <v>24.854722397255479</v>
      </c>
      <c r="AB30" s="12">
        <v>1.6256738544474392</v>
      </c>
      <c r="AC30" s="12">
        <v>1.5986174119680274</v>
      </c>
      <c r="AD30" s="12">
        <v>3.4607906675307847</v>
      </c>
      <c r="AE30" s="14">
        <v>99.770208854618801</v>
      </c>
      <c r="AF30" s="12">
        <v>0.10307995805712053</v>
      </c>
    </row>
    <row r="31" spans="1:32" ht="15.6" x14ac:dyDescent="0.3">
      <c r="A31" s="11" t="s">
        <v>104</v>
      </c>
      <c r="B31" s="14">
        <v>1.543627088</v>
      </c>
      <c r="C31" s="12">
        <v>0.21241546731402811</v>
      </c>
      <c r="D31" s="12">
        <v>66.60936131564435</v>
      </c>
      <c r="E31" s="12">
        <v>1.7270140319890099</v>
      </c>
      <c r="F31" s="12">
        <v>10.032146777481575</v>
      </c>
      <c r="G31" s="12">
        <v>15.03568000667696</v>
      </c>
      <c r="H31" s="12">
        <v>24.220673538371656</v>
      </c>
      <c r="I31" s="12">
        <v>73.258773943162382</v>
      </c>
      <c r="J31" s="12">
        <v>1.7471063550993669E-2</v>
      </c>
      <c r="K31" s="12">
        <v>0.24459488971391133</v>
      </c>
      <c r="L31" s="12">
        <v>63.682026643371913</v>
      </c>
      <c r="M31" s="12">
        <v>14.977760587894023</v>
      </c>
      <c r="N31" s="12">
        <v>61.782053761361446</v>
      </c>
      <c r="O31" s="12">
        <v>13.201300964107329</v>
      </c>
      <c r="P31" s="12">
        <v>10.361249854803113</v>
      </c>
      <c r="Q31" s="12">
        <v>42.55443234836703</v>
      </c>
      <c r="R31" s="12">
        <v>13.621047174701918</v>
      </c>
      <c r="S31" s="12">
        <v>1.8531143476913543</v>
      </c>
      <c r="T31" s="12">
        <v>1.27672761078401</v>
      </c>
      <c r="U31" s="12">
        <v>53.706142049415227</v>
      </c>
      <c r="V31" s="12">
        <v>5.4316762516317967</v>
      </c>
      <c r="W31" s="12">
        <v>2.7257240204429301</v>
      </c>
      <c r="X31" s="12">
        <v>64.369356937270823</v>
      </c>
      <c r="Y31" s="12">
        <v>0.75191009419088817</v>
      </c>
      <c r="Z31" s="12">
        <v>11.146157788905098</v>
      </c>
      <c r="AA31" s="12">
        <v>9.0177133655394517</v>
      </c>
      <c r="AB31" s="12">
        <v>21.622304582210241</v>
      </c>
      <c r="AC31" s="12">
        <v>4.3853964139122921</v>
      </c>
      <c r="AD31" s="12">
        <v>39.269820695614605</v>
      </c>
      <c r="AE31" s="14">
        <v>2.2468467548383804</v>
      </c>
      <c r="AF31" s="12">
        <v>9.1136900847743796</v>
      </c>
    </row>
    <row r="32" spans="1:32" ht="15.6" x14ac:dyDescent="0.3">
      <c r="A32" s="11" t="s">
        <v>103</v>
      </c>
      <c r="B32" s="14">
        <v>2.0189246939999999</v>
      </c>
      <c r="C32" s="12">
        <v>4.7078203572047856</v>
      </c>
      <c r="D32" s="12">
        <v>58.234130202082454</v>
      </c>
      <c r="E32" s="12">
        <v>32.69878651097374</v>
      </c>
      <c r="F32" s="12">
        <v>67.273012388270345</v>
      </c>
      <c r="G32" s="12">
        <v>5.4208571547802862</v>
      </c>
      <c r="H32" s="12">
        <v>66.202061511496893</v>
      </c>
      <c r="I32" s="12">
        <v>14.288695071568668</v>
      </c>
      <c r="J32" s="12">
        <v>2.9089320812404456</v>
      </c>
      <c r="K32" s="12">
        <v>0.13976850840794935</v>
      </c>
      <c r="L32" s="12">
        <v>14.378685302467789</v>
      </c>
      <c r="M32" s="12">
        <v>14.339586153548636</v>
      </c>
      <c r="N32" s="12">
        <v>0.56081995745503777</v>
      </c>
      <c r="O32" s="12">
        <v>19.897781391566966</v>
      </c>
      <c r="P32" s="12">
        <v>47.566500174236268</v>
      </c>
      <c r="Q32" s="12">
        <v>68.189476412649043</v>
      </c>
      <c r="R32" s="12">
        <v>67.431311560393993</v>
      </c>
      <c r="S32" s="12">
        <v>55.866129532073131</v>
      </c>
      <c r="T32" s="12">
        <v>41.369693213510999</v>
      </c>
      <c r="U32" s="12">
        <v>23.468360312911472</v>
      </c>
      <c r="V32" s="12">
        <v>4.9500758564724974</v>
      </c>
      <c r="W32" s="12">
        <v>18.506530380465644</v>
      </c>
      <c r="X32" s="12">
        <v>9.4941450143910426</v>
      </c>
      <c r="Y32" s="12">
        <v>3.622104539758257</v>
      </c>
      <c r="Z32" s="12">
        <v>79.383353704214798</v>
      </c>
      <c r="AA32" s="12">
        <v>2.2264230203738711</v>
      </c>
      <c r="AB32" s="12">
        <v>17.073787061994608</v>
      </c>
      <c r="AC32" s="12">
        <v>1.5035644847699285</v>
      </c>
      <c r="AD32" s="12">
        <v>3.3614171527327716</v>
      </c>
      <c r="AE32" s="14">
        <v>5.1064698973599554E-2</v>
      </c>
      <c r="AF32" s="12">
        <v>0.95260099170028611</v>
      </c>
    </row>
    <row r="33" spans="1:32" ht="15.6" x14ac:dyDescent="0.3">
      <c r="A33" s="11" t="s">
        <v>109</v>
      </c>
      <c r="B33" s="14">
        <v>48.279771510000003</v>
      </c>
      <c r="C33" s="12">
        <v>4.4347147563724638</v>
      </c>
      <c r="D33" s="12">
        <v>9.7083914496091346</v>
      </c>
      <c r="E33" s="12">
        <v>52.552906159029213</v>
      </c>
      <c r="F33" s="12">
        <v>18.445193664732635</v>
      </c>
      <c r="G33" s="12">
        <v>0.26290531235654968</v>
      </c>
      <c r="H33" s="12">
        <v>2.053165296498769</v>
      </c>
      <c r="I33" s="12">
        <v>2.0364728957142262</v>
      </c>
      <c r="J33" s="12">
        <v>29.43874208342433</v>
      </c>
      <c r="K33" s="12">
        <v>16.239353570648614</v>
      </c>
      <c r="L33" s="12">
        <v>3.4898449443109851</v>
      </c>
      <c r="M33" s="12">
        <v>46.277315799651902</v>
      </c>
      <c r="N33" s="12">
        <v>53.335911815896338</v>
      </c>
      <c r="O33" s="12">
        <v>24.846091299802534</v>
      </c>
      <c r="P33" s="12">
        <v>12.98640957137879</v>
      </c>
      <c r="Q33" s="12">
        <v>24.436236391912907</v>
      </c>
      <c r="R33" s="12">
        <v>9.35717988595127</v>
      </c>
      <c r="S33" s="12">
        <v>53.027579795475674</v>
      </c>
      <c r="T33" s="12">
        <v>47.604586303067862</v>
      </c>
      <c r="U33" s="12">
        <v>41.189683215862445</v>
      </c>
      <c r="V33" s="12">
        <v>3.1118794764139297</v>
      </c>
      <c r="W33" s="12">
        <v>27.291311754684838</v>
      </c>
      <c r="X33" s="12">
        <v>82.616409730710089</v>
      </c>
      <c r="Y33" s="12">
        <v>8.5903706997614897</v>
      </c>
      <c r="Z33" s="12">
        <v>15.104680045735913</v>
      </c>
      <c r="AA33" s="12">
        <v>6.9103129594622974</v>
      </c>
      <c r="AB33" s="12">
        <v>91.93901617250674</v>
      </c>
      <c r="AC33" s="12">
        <v>5.029163966299417</v>
      </c>
      <c r="AD33" s="12">
        <v>3.8021170879239579</v>
      </c>
      <c r="AE33" s="14">
        <v>2.5940867078588572</v>
      </c>
      <c r="AF33" s="12">
        <v>0.10841168002559227</v>
      </c>
    </row>
    <row r="34" spans="1:32" ht="15.6" x14ac:dyDescent="0.3">
      <c r="A34" s="11" t="s">
        <v>89</v>
      </c>
      <c r="B34" s="14">
        <v>8.8475123179999997</v>
      </c>
      <c r="C34" s="12">
        <v>0.26443558175827986</v>
      </c>
      <c r="D34" s="12">
        <v>34.898958772584251</v>
      </c>
      <c r="E34" s="12">
        <v>5.8188597782356979</v>
      </c>
      <c r="F34" s="12">
        <v>8.3856045162302024</v>
      </c>
      <c r="G34" s="12">
        <v>0.10850060509952843</v>
      </c>
      <c r="H34" s="12">
        <v>2.2284355047364688</v>
      </c>
      <c r="I34" s="12">
        <v>0.46321412177106369</v>
      </c>
      <c r="J34" s="12">
        <v>1.1880323214675694</v>
      </c>
      <c r="K34" s="12">
        <v>0.44987988643808691</v>
      </c>
      <c r="L34" s="12">
        <v>11.766761301594235</v>
      </c>
      <c r="M34" s="12">
        <v>30.965964030168248</v>
      </c>
      <c r="N34" s="12">
        <v>79.481725004834658</v>
      </c>
      <c r="O34" s="12">
        <v>18.155418747822047</v>
      </c>
      <c r="P34" s="12">
        <v>10.570333372052502</v>
      </c>
      <c r="Q34" s="12">
        <v>14.256091238983929</v>
      </c>
      <c r="R34" s="12">
        <v>17.249870399170554</v>
      </c>
      <c r="S34" s="12">
        <v>28.509451502943911</v>
      </c>
      <c r="T34" s="12">
        <v>15.283545088317322</v>
      </c>
      <c r="U34" s="12">
        <v>16.497560219967468</v>
      </c>
      <c r="V34" s="12">
        <v>11.720707052887839</v>
      </c>
      <c r="W34" s="12">
        <v>1.2492901760363428</v>
      </c>
      <c r="X34" s="12">
        <v>65.209162953909242</v>
      </c>
      <c r="Y34" s="12">
        <v>73.274851437118485</v>
      </c>
      <c r="Z34" s="12">
        <v>90.265347159247725</v>
      </c>
      <c r="AA34" s="12">
        <v>2.5484842120002802</v>
      </c>
      <c r="AB34" s="12">
        <v>48.298517520215633</v>
      </c>
      <c r="AC34" s="12">
        <v>27.08144307625837</v>
      </c>
      <c r="AD34" s="12">
        <v>26.148196154677034</v>
      </c>
      <c r="AE34" s="14">
        <v>0.20425879589439822</v>
      </c>
      <c r="AF34" s="12">
        <v>0.8672934402047382</v>
      </c>
    </row>
    <row r="35" spans="1:32" ht="15.6" x14ac:dyDescent="0.3">
      <c r="A35" s="11" t="s">
        <v>101</v>
      </c>
      <c r="B35" s="14">
        <v>4.8707103299999996</v>
      </c>
      <c r="C35" s="12">
        <v>72.979885555748226</v>
      </c>
      <c r="D35" s="12">
        <v>18.09984105874339</v>
      </c>
      <c r="E35" s="12">
        <v>14.398325319726556</v>
      </c>
      <c r="F35" s="12">
        <v>22.071506978202919</v>
      </c>
      <c r="G35" s="12">
        <v>6.2596502942035642E-2</v>
      </c>
      <c r="H35" s="12">
        <v>34.878771439302255</v>
      </c>
      <c r="I35" s="12">
        <v>0.20448190961064977</v>
      </c>
      <c r="J35" s="12">
        <v>2.01354007425202</v>
      </c>
      <c r="K35" s="12">
        <v>3.1928368639440929</v>
      </c>
      <c r="L35" s="12">
        <v>10.770910679187596</v>
      </c>
      <c r="M35" s="12">
        <v>76.77431831367241</v>
      </c>
      <c r="N35" s="12">
        <v>73.148327209437241</v>
      </c>
      <c r="O35" s="12">
        <v>67.812754094552204</v>
      </c>
      <c r="P35" s="12">
        <v>40.417005459402951</v>
      </c>
      <c r="Q35" s="12">
        <v>91.854587869362362</v>
      </c>
      <c r="R35" s="12">
        <v>78.615863141524102</v>
      </c>
      <c r="S35" s="12">
        <v>5.5593430430740627</v>
      </c>
      <c r="T35" s="12">
        <v>5.0945150294391075</v>
      </c>
      <c r="U35" s="12"/>
      <c r="V35" s="12">
        <v>4.4402497971280388</v>
      </c>
      <c r="W35" s="12">
        <v>68.727995457126639</v>
      </c>
      <c r="X35" s="12">
        <v>9.7622520995150417</v>
      </c>
      <c r="Y35" s="12">
        <v>8.0567570845292487</v>
      </c>
      <c r="Z35" s="12">
        <v>0.30753459764223479</v>
      </c>
      <c r="AA35" s="12">
        <v>0.1890359168241966</v>
      </c>
      <c r="AB35" s="12">
        <v>16.147237196765499</v>
      </c>
      <c r="AC35" s="12">
        <v>86.416072585871689</v>
      </c>
      <c r="AD35" s="12">
        <v>80.674011665586519</v>
      </c>
      <c r="AE35" s="14">
        <v>29.668590103661341</v>
      </c>
      <c r="AF35" s="12">
        <v>0.45675084863241333</v>
      </c>
    </row>
    <row r="36" spans="1:32" ht="15.6" x14ac:dyDescent="0.3">
      <c r="A36" s="11" t="s">
        <v>99</v>
      </c>
      <c r="B36" s="14">
        <v>11.74290324</v>
      </c>
      <c r="C36" s="12">
        <v>3.468007629616785</v>
      </c>
      <c r="D36" s="12">
        <v>53.754581724999184</v>
      </c>
      <c r="E36" s="12">
        <v>8.0495862362215025</v>
      </c>
      <c r="F36" s="12">
        <v>6.0334012858710988</v>
      </c>
      <c r="G36" s="12">
        <v>37.361766056003006</v>
      </c>
      <c r="H36" s="12">
        <v>74.656762508867843</v>
      </c>
      <c r="I36" s="12">
        <v>30.31757292492593</v>
      </c>
      <c r="J36" s="12">
        <v>77.309456213146973</v>
      </c>
      <c r="K36" s="12">
        <v>0.46735094998908061</v>
      </c>
      <c r="L36" s="12">
        <v>39.528281284123175</v>
      </c>
      <c r="M36" s="12">
        <v>5.3181202862115651</v>
      </c>
      <c r="N36" s="12">
        <v>48.660800618835815</v>
      </c>
      <c r="O36" s="12"/>
      <c r="P36" s="12"/>
      <c r="Q36" s="12">
        <v>0.18144116122343182</v>
      </c>
      <c r="R36" s="12">
        <v>0.32400207361327116</v>
      </c>
      <c r="S36" s="12"/>
      <c r="T36" s="12"/>
      <c r="U36" s="12">
        <v>95.182402602432035</v>
      </c>
      <c r="V36" s="12">
        <v>4.7260346470027876</v>
      </c>
      <c r="W36" s="12">
        <v>44.957410562180577</v>
      </c>
      <c r="X36" s="12">
        <v>76.446004021606271</v>
      </c>
      <c r="Y36" s="12">
        <v>56.627723652827747</v>
      </c>
      <c r="Z36" s="12">
        <v>28.648030595749713</v>
      </c>
      <c r="AA36" s="12">
        <v>4.0817755373520965</v>
      </c>
      <c r="AB36" s="12">
        <v>22.624663072776279</v>
      </c>
      <c r="AC36" s="12">
        <v>0.14689997839706201</v>
      </c>
      <c r="AD36" s="12">
        <v>0.16418232879671635</v>
      </c>
      <c r="AE36" s="14">
        <v>36.404023898279121</v>
      </c>
      <c r="AF36" s="12">
        <v>3.1990331810830504E-2</v>
      </c>
    </row>
    <row r="37" spans="1:32" ht="15.6" x14ac:dyDescent="0.3">
      <c r="A37" s="11" t="s">
        <v>98</v>
      </c>
      <c r="B37" s="14">
        <v>1.7311298129999999</v>
      </c>
      <c r="C37" s="12">
        <v>51.37853303277268</v>
      </c>
      <c r="D37" s="12">
        <v>60.559862467157544</v>
      </c>
      <c r="E37" s="12">
        <v>22.941811402217642</v>
      </c>
      <c r="F37" s="12">
        <v>5.9902775599811822</v>
      </c>
      <c r="G37" s="12">
        <v>9.3686099403246672</v>
      </c>
      <c r="H37" s="12">
        <v>4.719776321829487</v>
      </c>
      <c r="I37" s="12">
        <v>2.1783583023828403</v>
      </c>
      <c r="J37" s="12">
        <v>96.894518453810875</v>
      </c>
      <c r="K37" s="12">
        <v>58.025769818737714</v>
      </c>
      <c r="L37" s="12">
        <v>13.299847128193928</v>
      </c>
      <c r="M37" s="12">
        <v>5.1585766776252182</v>
      </c>
      <c r="N37" s="12">
        <v>3.2730613034229354</v>
      </c>
      <c r="O37" s="12">
        <v>66.813799512138459</v>
      </c>
      <c r="P37" s="12">
        <v>69.862934138692069</v>
      </c>
      <c r="Q37" s="12">
        <v>51.32192846034215</v>
      </c>
      <c r="R37" s="12">
        <v>75.317522032140999</v>
      </c>
      <c r="S37" s="12"/>
      <c r="T37" s="12"/>
      <c r="U37" s="12">
        <v>4.1127720548369604</v>
      </c>
      <c r="V37" s="12">
        <v>79.270013760011295</v>
      </c>
      <c r="W37" s="12">
        <v>80.709823963657016</v>
      </c>
      <c r="X37" s="12">
        <v>2.653471592477231</v>
      </c>
      <c r="Y37" s="12">
        <v>71.940817399037883</v>
      </c>
      <c r="Z37" s="12">
        <v>16.598982770177027</v>
      </c>
      <c r="AA37" s="12">
        <v>76.321501085206194</v>
      </c>
      <c r="AB37" s="12">
        <v>1.7604447439353101</v>
      </c>
      <c r="AC37" s="12">
        <v>0.25491466839490173</v>
      </c>
      <c r="AD37" s="12">
        <v>3.4564700799308706E-2</v>
      </c>
      <c r="AE37" s="14">
        <v>78.675381708624826</v>
      </c>
      <c r="AF37" s="12">
        <v>0.66113352409049708</v>
      </c>
    </row>
    <row r="38" spans="1:32" ht="15.6" x14ac:dyDescent="0.3">
      <c r="A38" s="11" t="s">
        <v>97</v>
      </c>
      <c r="B38" s="14">
        <v>12.85483801</v>
      </c>
      <c r="C38" s="12">
        <v>1.1010924224033294</v>
      </c>
      <c r="D38" s="12">
        <v>92.189172532355897</v>
      </c>
      <c r="E38" s="12">
        <v>4.1147417656101792</v>
      </c>
      <c r="F38" s="12">
        <v>9.8674925513564364</v>
      </c>
      <c r="G38" s="12">
        <v>0.19613570921837831</v>
      </c>
      <c r="H38" s="12">
        <v>0.9431206443266702</v>
      </c>
      <c r="I38" s="12">
        <v>15.507240328840297</v>
      </c>
      <c r="J38" s="12">
        <v>13.439615636601879</v>
      </c>
      <c r="K38" s="12">
        <v>4.1493775933609953</v>
      </c>
      <c r="L38" s="12">
        <v>16.925092815025113</v>
      </c>
      <c r="M38" s="12">
        <v>24.48752659060143</v>
      </c>
      <c r="N38" s="12">
        <v>0.30941790756140009</v>
      </c>
      <c r="O38" s="12">
        <v>9.8675804390753861</v>
      </c>
      <c r="P38" s="12">
        <v>58.624695086537351</v>
      </c>
      <c r="Q38" s="12">
        <v>33.534214618973564</v>
      </c>
      <c r="R38" s="12">
        <v>66.97122861586314</v>
      </c>
      <c r="S38" s="12">
        <v>8.943290982336535</v>
      </c>
      <c r="T38" s="12">
        <v>2.0700340873876666</v>
      </c>
      <c r="U38" s="12"/>
      <c r="V38" s="12">
        <v>74.895035811311445</v>
      </c>
      <c r="W38" s="12">
        <v>38.35320840431573</v>
      </c>
      <c r="X38" s="12">
        <v>73.508654338997744</v>
      </c>
      <c r="Y38" s="12">
        <v>50.640740591017504</v>
      </c>
      <c r="Z38" s="12">
        <v>75.085754839727159</v>
      </c>
      <c r="AA38" s="12">
        <v>12.854442344045369</v>
      </c>
      <c r="AB38" s="12">
        <v>7.151280323450135</v>
      </c>
      <c r="AC38" s="12">
        <v>7.928278245841434</v>
      </c>
      <c r="AD38" s="12">
        <v>67.414128321451713</v>
      </c>
      <c r="AE38" s="14">
        <v>4.1617729663483631</v>
      </c>
      <c r="AF38" s="12">
        <v>20.859473581317648</v>
      </c>
    </row>
    <row r="39" spans="1:32" ht="15.6" x14ac:dyDescent="0.3">
      <c r="A39" s="11" t="s">
        <v>96</v>
      </c>
      <c r="B39" s="14">
        <v>6.2835215629999999</v>
      </c>
      <c r="C39" s="12">
        <v>1.7079937575862667</v>
      </c>
      <c r="D39" s="12">
        <v>59.294819812514191</v>
      </c>
      <c r="E39" s="12">
        <v>12.929709220554084</v>
      </c>
      <c r="F39" s="12">
        <v>14.24259055982437</v>
      </c>
      <c r="G39" s="12">
        <v>15.786838041981389</v>
      </c>
      <c r="H39" s="12">
        <v>16.788382089053957</v>
      </c>
      <c r="I39" s="12">
        <v>8.696740808746819</v>
      </c>
      <c r="J39" s="12">
        <v>2.1096309237824853</v>
      </c>
      <c r="K39" s="12">
        <v>3.3544442017907841</v>
      </c>
      <c r="L39" s="12">
        <v>38.261629176676131</v>
      </c>
      <c r="M39" s="12">
        <v>54.670276542254882</v>
      </c>
      <c r="N39" s="12">
        <v>16.263778766196094</v>
      </c>
      <c r="O39" s="12">
        <v>5.5290974561505406</v>
      </c>
      <c r="P39" s="12">
        <v>12.14426762690208</v>
      </c>
      <c r="Q39" s="12">
        <v>16.200103680663556</v>
      </c>
      <c r="R39" s="12">
        <v>31.687402799377917</v>
      </c>
      <c r="S39" s="12">
        <v>6.0365664704059494</v>
      </c>
      <c r="T39" s="12">
        <v>9.4577006507592198</v>
      </c>
      <c r="U39" s="12">
        <v>59.383471458446294</v>
      </c>
      <c r="V39" s="12">
        <v>93.393430476660896</v>
      </c>
      <c r="W39" s="12">
        <v>39.227711527541167</v>
      </c>
      <c r="X39" s="12">
        <v>9.8608208808106301</v>
      </c>
      <c r="Y39" s="12">
        <v>1.7584994138335288</v>
      </c>
      <c r="Z39" s="12">
        <v>9.3679769743326897</v>
      </c>
      <c r="AA39" s="12">
        <v>15.96303297626549</v>
      </c>
      <c r="AB39" s="12"/>
      <c r="AC39" s="12">
        <v>0.55735580038885291</v>
      </c>
      <c r="AD39" s="12">
        <v>0.80362929358392743</v>
      </c>
      <c r="AE39" s="14">
        <v>1.348108052903028</v>
      </c>
      <c r="AF39" s="12">
        <v>20.724403291449693</v>
      </c>
    </row>
    <row r="40" spans="1:32" ht="15.6" x14ac:dyDescent="0.3">
      <c r="A40" s="11" t="s">
        <v>95</v>
      </c>
      <c r="B40" s="14">
        <v>1.979679937</v>
      </c>
      <c r="C40" s="12">
        <v>0.81931680249696559</v>
      </c>
      <c r="D40" s="12">
        <v>33.273865516234714</v>
      </c>
      <c r="E40" s="12">
        <v>46.940110555064926</v>
      </c>
      <c r="F40" s="12">
        <v>4.3398149600125455</v>
      </c>
      <c r="G40" s="12">
        <v>72.78721362099904</v>
      </c>
      <c r="H40" s="12">
        <v>42.102407878813167</v>
      </c>
      <c r="I40" s="12">
        <v>46.45077828318658</v>
      </c>
      <c r="J40" s="12">
        <v>50.360340685739246</v>
      </c>
      <c r="K40" s="12">
        <v>27.499454029264029</v>
      </c>
      <c r="L40" s="12">
        <v>66.385673727888189</v>
      </c>
      <c r="M40" s="12">
        <v>0.88474182943337842</v>
      </c>
      <c r="N40" s="12">
        <v>0.20789015664281571</v>
      </c>
      <c r="O40" s="12">
        <v>65.57091415960042</v>
      </c>
      <c r="P40" s="12">
        <v>30.537809269369266</v>
      </c>
      <c r="Q40" s="12"/>
      <c r="R40" s="12"/>
      <c r="S40" s="12">
        <v>28.063216609854351</v>
      </c>
      <c r="T40" s="12">
        <v>43.359157111868605</v>
      </c>
      <c r="U40" s="12">
        <v>93.850205251336078</v>
      </c>
      <c r="V40" s="12">
        <v>0.7744416610803373</v>
      </c>
      <c r="W40" s="12">
        <v>0.69846678023850084</v>
      </c>
      <c r="X40" s="12">
        <v>7.9643575286835144</v>
      </c>
      <c r="Y40" s="12">
        <v>7.9637789546024171</v>
      </c>
      <c r="Z40" s="12">
        <v>20.313054449394787</v>
      </c>
      <c r="AA40" s="12">
        <v>8.660645522649304</v>
      </c>
      <c r="AB40" s="12">
        <v>11.615566037735849</v>
      </c>
      <c r="AC40" s="12">
        <v>1.5165262475696695</v>
      </c>
      <c r="AD40" s="12">
        <v>1.0196586735796069</v>
      </c>
      <c r="AE40" s="14">
        <v>9.0895164173007199</v>
      </c>
      <c r="AF40" s="12">
        <v>1.3471484173671957</v>
      </c>
    </row>
    <row r="41" spans="1:32" ht="15.6" x14ac:dyDescent="0.3">
      <c r="A41" s="11" t="s">
        <v>93</v>
      </c>
      <c r="B41" s="14">
        <v>6.0262503819999997</v>
      </c>
      <c r="C41" s="12">
        <v>97.255938963065717</v>
      </c>
      <c r="D41" s="12">
        <v>52.259236433228452</v>
      </c>
      <c r="E41" s="12">
        <v>1.0695711902659211</v>
      </c>
      <c r="F41" s="12">
        <v>15.697036223929747</v>
      </c>
      <c r="G41" s="12">
        <v>5.0077202353628517E-2</v>
      </c>
      <c r="H41" s="12">
        <v>2.3118975086591829</v>
      </c>
      <c r="I41" s="12">
        <v>1.6692400784542837E-2</v>
      </c>
      <c r="J41" s="12">
        <v>82.205721773312945</v>
      </c>
      <c r="K41" s="12">
        <v>97.423018126228428</v>
      </c>
      <c r="L41" s="12">
        <v>44.19305525223848</v>
      </c>
      <c r="M41" s="12">
        <v>55.347128215045451</v>
      </c>
      <c r="N41" s="12">
        <v>2.5865403210210793</v>
      </c>
      <c r="O41" s="12">
        <v>8.7292368451620401</v>
      </c>
      <c r="P41" s="12">
        <v>7.7477058891857356</v>
      </c>
      <c r="Q41" s="12">
        <v>40.266977708657336</v>
      </c>
      <c r="R41" s="12">
        <v>1.568170036288232</v>
      </c>
      <c r="S41" s="12">
        <v>28.069414316702819</v>
      </c>
      <c r="T41" s="12">
        <v>88.193368453672136</v>
      </c>
      <c r="U41" s="12">
        <v>14.321121524281622</v>
      </c>
      <c r="V41" s="12">
        <v>0.94203154217972696</v>
      </c>
      <c r="W41" s="12">
        <v>27.404883588869961</v>
      </c>
      <c r="X41" s="12">
        <v>77.471119347080403</v>
      </c>
      <c r="Y41" s="12">
        <v>31.665117031167888</v>
      </c>
      <c r="Z41" s="12">
        <v>95.619603359224072</v>
      </c>
      <c r="AA41" s="12">
        <v>16.376111461177622</v>
      </c>
      <c r="AB41" s="12">
        <v>11.6661051212938</v>
      </c>
      <c r="AC41" s="12">
        <v>0.25923525599481528</v>
      </c>
      <c r="AD41" s="12">
        <v>0.34996759559300067</v>
      </c>
      <c r="AE41" s="14">
        <v>0.64341520706735433</v>
      </c>
      <c r="AF41" s="12">
        <v>2.6534202996427747</v>
      </c>
    </row>
    <row r="42" spans="1:32" ht="15.6" x14ac:dyDescent="0.3">
      <c r="A42" s="11" t="s">
        <v>106</v>
      </c>
      <c r="B42" s="14">
        <v>14.93917063</v>
      </c>
      <c r="C42" s="12">
        <v>54.304664470261834</v>
      </c>
      <c r="D42" s="12">
        <v>92.756819877388182</v>
      </c>
      <c r="E42" s="12">
        <v>4.8670395446963006</v>
      </c>
      <c r="F42" s="12">
        <v>4.9317861063195867</v>
      </c>
      <c r="G42" s="12">
        <v>29.616492091975129</v>
      </c>
      <c r="H42" s="12">
        <v>60.726954054166839</v>
      </c>
      <c r="I42" s="12">
        <v>37.649709969536374</v>
      </c>
      <c r="J42" s="12">
        <v>33.994321904345924</v>
      </c>
      <c r="K42" s="12">
        <v>6.490500109194147</v>
      </c>
      <c r="L42" s="12">
        <v>5.8746451190216202</v>
      </c>
      <c r="M42" s="12">
        <v>99.734093985689427</v>
      </c>
      <c r="N42" s="12">
        <v>1.3488686907754786</v>
      </c>
      <c r="O42" s="12">
        <v>3.1885236380532</v>
      </c>
      <c r="P42" s="12">
        <v>25.432686723196657</v>
      </c>
      <c r="Q42" s="12">
        <v>96.99326075686885</v>
      </c>
      <c r="R42" s="12">
        <v>11.599274235355105</v>
      </c>
      <c r="S42" s="12">
        <v>6.4146265881623794</v>
      </c>
      <c r="T42" s="12">
        <v>23.67524016114038</v>
      </c>
      <c r="U42" s="12">
        <v>98.962125319495016</v>
      </c>
      <c r="V42" s="12">
        <v>14.530924743322865</v>
      </c>
      <c r="W42" s="12">
        <v>0.55082339579784212</v>
      </c>
      <c r="X42" s="12">
        <v>6.4937113117533416</v>
      </c>
      <c r="Y42" s="12">
        <v>96.43044831628734</v>
      </c>
      <c r="Z42" s="12">
        <v>84.272365256475965</v>
      </c>
      <c r="AA42" s="12">
        <v>5.1389764055170488</v>
      </c>
      <c r="AB42" s="12"/>
      <c r="AC42" s="12">
        <v>0.38453229639230935</v>
      </c>
      <c r="AD42" s="12">
        <v>0.34564700799308706</v>
      </c>
      <c r="AE42" s="14">
        <v>34.606546494408413</v>
      </c>
      <c r="AF42" s="12">
        <v>0.81397622052002061</v>
      </c>
    </row>
    <row r="43" spans="1:32" ht="15.6" x14ac:dyDescent="0.3">
      <c r="A43" s="11" t="s">
        <v>92</v>
      </c>
      <c r="B43" s="14">
        <v>10.7269001</v>
      </c>
      <c r="C43" s="12">
        <v>95.643315415293912</v>
      </c>
      <c r="D43" s="12">
        <v>14.839923448700898</v>
      </c>
      <c r="E43" s="12">
        <v>10.185457756844274</v>
      </c>
      <c r="F43" s="12">
        <v>3.8968166849615806</v>
      </c>
      <c r="G43" s="12">
        <v>6.4516129032258061</v>
      </c>
      <c r="H43" s="12">
        <v>68.509785919959938</v>
      </c>
      <c r="I43" s="12">
        <v>6.7312106163668988</v>
      </c>
      <c r="J43" s="12">
        <v>1.467569338283468</v>
      </c>
      <c r="K43" s="12">
        <v>99.908276916357281</v>
      </c>
      <c r="L43" s="12">
        <v>0.70321030792749506</v>
      </c>
      <c r="M43" s="12">
        <v>93.347514987429903</v>
      </c>
      <c r="N43" s="12">
        <v>88.72075033842583</v>
      </c>
      <c r="O43" s="12">
        <v>74.486003020095254</v>
      </c>
      <c r="P43" s="12">
        <v>47.171564641654086</v>
      </c>
      <c r="Q43" s="12">
        <v>10.912389839294971</v>
      </c>
      <c r="R43" s="12">
        <v>8.5730948678071552</v>
      </c>
      <c r="S43" s="12">
        <v>9.8357607685156481</v>
      </c>
      <c r="T43" s="12">
        <v>76.863960334676179</v>
      </c>
      <c r="U43" s="12">
        <v>96.251258616683444</v>
      </c>
      <c r="V43" s="12">
        <v>7.5362523374378156</v>
      </c>
      <c r="W43" s="12">
        <v>5.8886996024985798</v>
      </c>
      <c r="X43" s="12">
        <v>0.42975988644876389</v>
      </c>
      <c r="Y43" s="12">
        <v>26.466426810041639</v>
      </c>
      <c r="Z43" s="12">
        <v>97.468753696329301</v>
      </c>
      <c r="AA43" s="12">
        <v>18.497514527760277</v>
      </c>
      <c r="AB43" s="12">
        <v>57.799865229110516</v>
      </c>
      <c r="AC43" s="12">
        <v>21.425793907971485</v>
      </c>
      <c r="AD43" s="12">
        <v>2.8343054655433138</v>
      </c>
      <c r="AE43" s="14">
        <v>0.29617525404687739</v>
      </c>
      <c r="AF43" s="12">
        <v>0.66468800540281159</v>
      </c>
    </row>
    <row r="44" spans="1:32" ht="15.6" x14ac:dyDescent="0.3">
      <c r="A44" s="11" t="s">
        <v>85</v>
      </c>
      <c r="B44" s="14">
        <v>2.9695199059999999</v>
      </c>
      <c r="C44" s="12">
        <v>9.9835269637593207</v>
      </c>
      <c r="D44" s="12">
        <v>69.103765934671898</v>
      </c>
      <c r="E44" s="12">
        <v>3.8072809341575899</v>
      </c>
      <c r="F44" s="12">
        <v>15.453975223459308</v>
      </c>
      <c r="G44" s="12">
        <v>30.446939031006139</v>
      </c>
      <c r="H44" s="12">
        <v>58.85323206610191</v>
      </c>
      <c r="I44" s="12">
        <v>45.879063556315984</v>
      </c>
      <c r="J44" s="12">
        <v>2.485258790128849</v>
      </c>
      <c r="K44" s="12">
        <v>3.8130596200043678</v>
      </c>
      <c r="L44" s="12">
        <v>37.143481109412534</v>
      </c>
      <c r="M44" s="12">
        <v>7.0247534326049115</v>
      </c>
      <c r="N44" s="12">
        <v>29.776638947979112</v>
      </c>
      <c r="O44" s="12">
        <v>30.264839121849228</v>
      </c>
      <c r="P44" s="12">
        <v>20.87350447206412</v>
      </c>
      <c r="Q44" s="12">
        <v>32.257646448937273</v>
      </c>
      <c r="R44" s="12">
        <v>3.1493001555209954</v>
      </c>
      <c r="S44" s="12">
        <v>30.319181902696002</v>
      </c>
      <c r="T44" s="12">
        <v>24.084288813139139</v>
      </c>
      <c r="U44" s="12">
        <v>21.036325613817674</v>
      </c>
      <c r="V44" s="12">
        <v>24.496348304696046</v>
      </c>
      <c r="W44" s="12">
        <v>4.4349801249290177</v>
      </c>
      <c r="X44" s="12">
        <v>69.388479280842176</v>
      </c>
      <c r="Y44" s="12">
        <v>22.403686784977968</v>
      </c>
      <c r="Z44" s="12">
        <v>67.251508102353824</v>
      </c>
      <c r="AA44" s="12">
        <v>16.656164671287542</v>
      </c>
      <c r="AB44" s="12">
        <v>69.659703504043122</v>
      </c>
      <c r="AC44" s="12">
        <v>5.9883344134802332</v>
      </c>
      <c r="AD44" s="12">
        <v>4.4372434651112549</v>
      </c>
      <c r="AE44" s="14">
        <v>1.3276821733135884</v>
      </c>
      <c r="AF44" s="12">
        <v>0.55449908472106202</v>
      </c>
    </row>
    <row r="45" spans="1:32" ht="15.6" x14ac:dyDescent="0.3">
      <c r="A45" s="11" t="s">
        <v>90</v>
      </c>
      <c r="B45" s="14">
        <v>6.2399162779999999</v>
      </c>
      <c r="C45" s="12">
        <v>5.4447719784983528</v>
      </c>
      <c r="D45" s="12">
        <v>77.910409030458339</v>
      </c>
      <c r="E45" s="12">
        <v>23.605795963758872</v>
      </c>
      <c r="F45" s="12">
        <v>11.647326328994826</v>
      </c>
      <c r="G45" s="12">
        <v>1.1392563535450486</v>
      </c>
      <c r="H45" s="12">
        <v>10.365980887201101</v>
      </c>
      <c r="I45" s="12">
        <v>0.78871593706964904</v>
      </c>
      <c r="J45" s="12">
        <v>7.4426730727233021</v>
      </c>
      <c r="K45" s="12">
        <v>26.857392443765015</v>
      </c>
      <c r="L45" s="12">
        <v>72.177331295042592</v>
      </c>
      <c r="M45" s="12">
        <v>21.867143685940825</v>
      </c>
      <c r="N45" s="12">
        <v>40.059949719590023</v>
      </c>
      <c r="O45" s="12">
        <v>6.2028110117319084</v>
      </c>
      <c r="P45" s="12">
        <v>8.5608084562666971</v>
      </c>
      <c r="Q45" s="12">
        <v>41.718506998444788</v>
      </c>
      <c r="R45" s="12">
        <v>12.674961119751165</v>
      </c>
      <c r="S45" s="12">
        <v>4.431360396653238</v>
      </c>
      <c r="T45" s="12">
        <v>30.691044313603967</v>
      </c>
      <c r="U45" s="12">
        <v>41.708620556114937</v>
      </c>
      <c r="V45" s="12">
        <v>75.87587764174576</v>
      </c>
      <c r="W45" s="12">
        <v>43.969335604770016</v>
      </c>
      <c r="X45" s="12">
        <v>3.012261956393171</v>
      </c>
      <c r="Y45" s="12">
        <v>2.0819016048833729</v>
      </c>
      <c r="Z45" s="12">
        <v>30.126562315183534</v>
      </c>
      <c r="AA45" s="12">
        <v>5.4260309458797176</v>
      </c>
      <c r="AB45" s="12">
        <v>12.339959568733153</v>
      </c>
      <c r="AC45" s="12">
        <v>11.397710088572046</v>
      </c>
      <c r="AD45" s="12">
        <v>11.501404190969971</v>
      </c>
      <c r="AE45" s="14">
        <v>4.4681611601899611</v>
      </c>
      <c r="AF45" s="12">
        <v>5.5840901416460804</v>
      </c>
    </row>
    <row r="46" spans="1:32" ht="15.6" x14ac:dyDescent="0.3">
      <c r="A46" s="11" t="s">
        <v>102</v>
      </c>
      <c r="B46" s="14">
        <v>7.9536039770000002</v>
      </c>
      <c r="C46" s="12">
        <v>2.813421189526617</v>
      </c>
      <c r="D46" s="12">
        <v>4.852573875247332</v>
      </c>
      <c r="E46" s="12">
        <v>3.3133810878880059</v>
      </c>
      <c r="F46" s="12">
        <v>7.9818096283518898</v>
      </c>
      <c r="G46" s="12">
        <v>13.462421232733798</v>
      </c>
      <c r="H46" s="12">
        <v>25.063639777991071</v>
      </c>
      <c r="I46" s="12">
        <v>11.85577765722155</v>
      </c>
      <c r="J46" s="12">
        <v>8.9451845381087587</v>
      </c>
      <c r="K46" s="12">
        <v>1.9305525223848004</v>
      </c>
      <c r="L46" s="12">
        <v>55.405110286088664</v>
      </c>
      <c r="M46" s="12">
        <v>30.864436279249663</v>
      </c>
      <c r="N46" s="12">
        <v>43.961516147747048</v>
      </c>
      <c r="O46" s="12">
        <v>30.380996631432222</v>
      </c>
      <c r="P46" s="12">
        <v>45.829945405970498</v>
      </c>
      <c r="Q46" s="12">
        <v>35.737428719543807</v>
      </c>
      <c r="R46" s="12">
        <v>10.705028512182478</v>
      </c>
      <c r="S46" s="12">
        <v>19.665323830182832</v>
      </c>
      <c r="T46" s="12">
        <v>18.772854044003719</v>
      </c>
      <c r="U46" s="12">
        <v>6.5370614204941528</v>
      </c>
      <c r="V46" s="12">
        <v>96.64643827400063</v>
      </c>
      <c r="W46" s="12">
        <v>36.734809767177737</v>
      </c>
      <c r="X46" s="12">
        <v>31.451326735796236</v>
      </c>
      <c r="Y46" s="12">
        <v>4.1840158467073607</v>
      </c>
      <c r="Z46" s="12">
        <v>24.819619130229071</v>
      </c>
      <c r="AA46" s="12">
        <v>2.8775467338794369</v>
      </c>
      <c r="AB46" s="12">
        <v>15.330188679245282</v>
      </c>
      <c r="AC46" s="12">
        <v>1.6029379995679414</v>
      </c>
      <c r="AD46" s="12">
        <v>1.0931086627781379</v>
      </c>
      <c r="AE46" s="14">
        <v>46.336107848644232</v>
      </c>
      <c r="AF46" s="12">
        <v>1.5888531466045817</v>
      </c>
    </row>
    <row r="47" spans="1:32" ht="15.6" x14ac:dyDescent="0.3">
      <c r="A47" s="11" t="s">
        <v>88</v>
      </c>
      <c r="B47" s="14">
        <v>2.5378275850000001</v>
      </c>
      <c r="C47" s="12">
        <v>2.8350962372117219</v>
      </c>
      <c r="D47" s="12">
        <v>39.612053585909372</v>
      </c>
      <c r="E47" s="12">
        <v>13.489026265005069</v>
      </c>
      <c r="F47" s="12">
        <v>4.0026658303277403</v>
      </c>
      <c r="G47" s="12">
        <v>42.477986896465389</v>
      </c>
      <c r="H47" s="12">
        <v>50.035471351667148</v>
      </c>
      <c r="I47" s="12">
        <v>68.806076033885574</v>
      </c>
      <c r="J47" s="12">
        <v>35.348329329547937</v>
      </c>
      <c r="K47" s="12">
        <v>51.592050666084297</v>
      </c>
      <c r="L47" s="12">
        <v>40.458615418213583</v>
      </c>
      <c r="M47" s="12">
        <v>5.269773738155096</v>
      </c>
      <c r="N47" s="12">
        <v>99.115258170566619</v>
      </c>
      <c r="O47" s="12"/>
      <c r="P47" s="12"/>
      <c r="Q47" s="12"/>
      <c r="R47" s="12"/>
      <c r="S47" s="12">
        <v>1.2085528354508832</v>
      </c>
      <c r="T47" s="12">
        <v>34.304307406259682</v>
      </c>
      <c r="U47" s="12">
        <v>17.256602896754707</v>
      </c>
      <c r="V47" s="12">
        <v>7.3933599125004417</v>
      </c>
      <c r="W47" s="12">
        <v>5.2186257808063603</v>
      </c>
      <c r="X47" s="12">
        <v>16.252020660016559</v>
      </c>
      <c r="Y47" s="12">
        <v>1.5402029348748838</v>
      </c>
      <c r="Z47" s="12">
        <v>0.68209596656546945</v>
      </c>
      <c r="AA47" s="12">
        <v>0.21704123783518867</v>
      </c>
      <c r="AB47" s="12">
        <v>8.4989892183288411</v>
      </c>
      <c r="AC47" s="12">
        <v>32.477856988550442</v>
      </c>
      <c r="AD47" s="12">
        <v>11.341542449773168</v>
      </c>
      <c r="AE47" s="14">
        <v>51.866414747485067</v>
      </c>
      <c r="AF47" s="12">
        <v>3.0284180780919545</v>
      </c>
    </row>
    <row r="48" spans="1:32" ht="15.6" x14ac:dyDescent="0.3">
      <c r="A48" s="11" t="s">
        <v>87</v>
      </c>
      <c r="B48" s="14">
        <v>3.370688527</v>
      </c>
      <c r="C48" s="12">
        <v>1.6819837003641407</v>
      </c>
      <c r="D48" s="12">
        <v>31.89204969347043</v>
      </c>
      <c r="E48" s="12">
        <v>9.2957838615772079</v>
      </c>
      <c r="F48" s="12">
        <v>7.617218127646229</v>
      </c>
      <c r="G48" s="12">
        <v>2.0698576972833118</v>
      </c>
      <c r="H48" s="12">
        <v>54.17101364603765</v>
      </c>
      <c r="I48" s="12">
        <v>0.89304344197304175</v>
      </c>
      <c r="J48" s="12">
        <v>12.151124699716096</v>
      </c>
      <c r="K48" s="12">
        <v>19.240008735531774</v>
      </c>
      <c r="L48" s="12">
        <v>18.624153745359248</v>
      </c>
      <c r="M48" s="12">
        <v>91.249274801779151</v>
      </c>
      <c r="N48" s="12">
        <v>12.913362985882809</v>
      </c>
      <c r="O48" s="12">
        <v>13.474271111627367</v>
      </c>
      <c r="P48" s="12">
        <v>78.052038564293184</v>
      </c>
      <c r="Q48" s="12">
        <v>2.7734577501296007</v>
      </c>
      <c r="R48" s="12">
        <v>2.3652151373768793</v>
      </c>
      <c r="S48" s="12">
        <v>1.6299969011465756</v>
      </c>
      <c r="T48" s="12">
        <v>51.013325069724203</v>
      </c>
      <c r="U48" s="12">
        <v>78.81651305088684</v>
      </c>
      <c r="V48" s="12">
        <v>1.6159192746004303</v>
      </c>
      <c r="W48" s="12">
        <v>84.145371947756956</v>
      </c>
      <c r="X48" s="12">
        <v>28.147301186768125</v>
      </c>
      <c r="Y48" s="12">
        <v>99.001495735133602</v>
      </c>
      <c r="Z48" s="12">
        <v>6.4306272917241651</v>
      </c>
      <c r="AA48" s="12">
        <v>10.915073864034166</v>
      </c>
      <c r="AB48" s="12">
        <v>53.453504043126685</v>
      </c>
      <c r="AC48" s="12">
        <v>77.455173903650902</v>
      </c>
      <c r="AD48" s="12">
        <v>91.769280622164615</v>
      </c>
      <c r="AE48" s="14">
        <v>6.9090537711280193</v>
      </c>
      <c r="AF48" s="12">
        <v>0.2328185259565998</v>
      </c>
    </row>
    <row r="49" spans="1:32" ht="15.6" x14ac:dyDescent="0.3">
      <c r="A49" s="11" t="s">
        <v>86</v>
      </c>
      <c r="B49" s="14">
        <v>23.084637860000001</v>
      </c>
      <c r="C49" s="12">
        <v>58.466273625801982</v>
      </c>
      <c r="D49" s="12">
        <v>54.922313406208445</v>
      </c>
      <c r="E49" s="12">
        <v>37.964870964576583</v>
      </c>
      <c r="F49" s="12">
        <v>6.4097538027285559</v>
      </c>
      <c r="G49" s="12">
        <v>1.1225639527605058</v>
      </c>
      <c r="H49" s="12">
        <v>10.553770396027208</v>
      </c>
      <c r="I49" s="12">
        <v>1.2268914576638985</v>
      </c>
      <c r="J49" s="12">
        <v>1.7121642279973794</v>
      </c>
      <c r="K49" s="12">
        <v>3.874208342432846</v>
      </c>
      <c r="L49" s="12">
        <v>73.160078619785978</v>
      </c>
      <c r="M49" s="12">
        <v>95.000966930961127</v>
      </c>
      <c r="N49" s="12">
        <v>36.076194159737</v>
      </c>
      <c r="O49" s="12">
        <v>4.6521082587989318</v>
      </c>
      <c r="P49" s="12">
        <v>25.392031594842607</v>
      </c>
      <c r="Q49" s="12">
        <v>75.492483151892174</v>
      </c>
      <c r="R49" s="12">
        <v>77.397615344738199</v>
      </c>
      <c r="S49" s="12">
        <v>54.992252866439415</v>
      </c>
      <c r="T49" s="12">
        <v>5.001549426712117</v>
      </c>
      <c r="U49" s="12">
        <v>3.0439160405855472</v>
      </c>
      <c r="V49" s="12">
        <v>78.998341742229115</v>
      </c>
      <c r="W49" s="12">
        <v>41.572969903463942</v>
      </c>
      <c r="X49" s="12">
        <v>76.757481370500329</v>
      </c>
      <c r="Y49" s="12">
        <v>94.821522415814357</v>
      </c>
      <c r="Z49" s="12">
        <v>99.168079485865235</v>
      </c>
      <c r="AA49" s="12">
        <v>5.2930056710775046</v>
      </c>
      <c r="AB49" s="12">
        <v>8.8864555256064701</v>
      </c>
      <c r="AC49" s="12">
        <v>99.559300064808809</v>
      </c>
      <c r="AD49" s="12">
        <v>98.444588464031114</v>
      </c>
      <c r="AE49" s="14">
        <v>1.5115150896185467</v>
      </c>
      <c r="AF49" s="12">
        <v>2.8346988465708143</v>
      </c>
    </row>
    <row r="50" spans="1:32" ht="15.6" x14ac:dyDescent="0.3">
      <c r="A50" s="11" t="s">
        <v>91</v>
      </c>
      <c r="B50" s="14">
        <v>20.690707710000002</v>
      </c>
      <c r="C50" s="12">
        <v>2.7267209987861971</v>
      </c>
      <c r="D50" s="12">
        <v>0.78497518570177438</v>
      </c>
      <c r="E50" s="12">
        <v>28.283125633729107</v>
      </c>
      <c r="F50" s="12">
        <v>49.843186451309393</v>
      </c>
      <c r="G50" s="12">
        <v>27.166882276843467</v>
      </c>
      <c r="H50" s="12">
        <v>45.457580436506277</v>
      </c>
      <c r="I50" s="12">
        <v>45.048616617284978</v>
      </c>
      <c r="J50" s="12">
        <v>4.7477615199825287</v>
      </c>
      <c r="K50" s="12">
        <v>0.51976414064206167</v>
      </c>
      <c r="L50" s="12">
        <v>2.8739899541384584</v>
      </c>
      <c r="M50" s="12">
        <v>1.2280023206343067</v>
      </c>
      <c r="N50" s="12">
        <v>14.479791142912395</v>
      </c>
      <c r="O50" s="12">
        <v>64.769427343477759</v>
      </c>
      <c r="P50" s="12">
        <v>70.699268207689627</v>
      </c>
      <c r="Q50" s="12">
        <v>52.630896837739762</v>
      </c>
      <c r="R50" s="12">
        <v>13.284085018144115</v>
      </c>
      <c r="S50" s="12">
        <v>26.104741245739078</v>
      </c>
      <c r="T50" s="12">
        <v>34.930275797954756</v>
      </c>
      <c r="U50" s="12">
        <v>60.793122143908299</v>
      </c>
      <c r="V50" s="12">
        <v>4.9853579367039478</v>
      </c>
      <c r="W50" s="12">
        <v>27.654741624077229</v>
      </c>
      <c r="X50" s="12">
        <v>73.122264716319052</v>
      </c>
      <c r="Y50" s="12">
        <v>1.1076525043457168</v>
      </c>
      <c r="Z50" s="12">
        <v>26.191696565863658</v>
      </c>
      <c r="AA50" s="12">
        <v>9.7178463908142554</v>
      </c>
      <c r="AB50" s="12">
        <v>40.785040431266843</v>
      </c>
      <c r="AC50" s="12">
        <v>5.0248433786995035</v>
      </c>
      <c r="AD50" s="12">
        <v>9.4361633182112765</v>
      </c>
      <c r="AE50" s="14">
        <v>0.80682224378287293</v>
      </c>
      <c r="AF50" s="12">
        <v>17.447171521495726</v>
      </c>
    </row>
    <row r="51" spans="1:32" ht="15.6" x14ac:dyDescent="0.3">
      <c r="A51" s="11" t="s">
        <v>78</v>
      </c>
      <c r="B51" s="14">
        <v>0.96367679799999995</v>
      </c>
      <c r="C51" s="12">
        <v>8.0197676434888159</v>
      </c>
      <c r="D51" s="12">
        <v>83.48957150734698</v>
      </c>
      <c r="E51" s="12">
        <v>12.553560331011024</v>
      </c>
      <c r="F51" s="12">
        <v>17.778736082797554</v>
      </c>
      <c r="G51" s="12">
        <v>27.676000500772023</v>
      </c>
      <c r="H51" s="12">
        <v>65.722154988941284</v>
      </c>
      <c r="I51" s="12">
        <v>21.345407503234153</v>
      </c>
      <c r="J51" s="12">
        <v>44.559947586809344</v>
      </c>
      <c r="K51" s="12">
        <v>11.046079930115745</v>
      </c>
      <c r="L51" s="12">
        <v>24.420179078401397</v>
      </c>
      <c r="M51" s="12">
        <v>13.94797911429124</v>
      </c>
      <c r="N51" s="12">
        <v>39.479791142912397</v>
      </c>
      <c r="O51" s="12">
        <v>54.646300383319776</v>
      </c>
      <c r="P51" s="12">
        <v>22.209315832268555</v>
      </c>
      <c r="Q51" s="12">
        <v>66.511145671332301</v>
      </c>
      <c r="R51" s="12">
        <v>18.163556246759978</v>
      </c>
      <c r="S51" s="12">
        <v>1.1403780601177564</v>
      </c>
      <c r="T51" s="12">
        <v>8.0198326619150908</v>
      </c>
      <c r="U51" s="12">
        <v>57.230268763070249</v>
      </c>
      <c r="V51" s="12">
        <v>3.1965564689694101</v>
      </c>
      <c r="W51" s="12">
        <v>75.383304940374785</v>
      </c>
      <c r="X51" s="12">
        <v>85.727240468398847</v>
      </c>
      <c r="Y51" s="12">
        <v>7.7010146743744192</v>
      </c>
      <c r="Z51" s="12">
        <v>8.8396483065883373</v>
      </c>
      <c r="AA51" s="12">
        <v>13.65959532311139</v>
      </c>
      <c r="AB51" s="12">
        <v>8.5495283018867934</v>
      </c>
      <c r="AC51" s="12">
        <v>5.772305033484554</v>
      </c>
      <c r="AD51" s="12">
        <v>12.058759991358825</v>
      </c>
      <c r="AE51" s="14">
        <v>3.7481489046622065</v>
      </c>
      <c r="AF51" s="12">
        <v>1.4928821511720902</v>
      </c>
    </row>
    <row r="52" spans="1:32" ht="15.6" x14ac:dyDescent="0.3">
      <c r="A52" s="11" t="s">
        <v>84</v>
      </c>
      <c r="B52" s="14">
        <v>0.25727118100000002</v>
      </c>
      <c r="C52" s="12">
        <v>0.41182590601699326</v>
      </c>
      <c r="D52" s="12">
        <v>43.961854098413831</v>
      </c>
      <c r="E52" s="12">
        <v>5.55392012560102</v>
      </c>
      <c r="F52" s="12">
        <v>3.7243217814019132</v>
      </c>
      <c r="G52" s="12">
        <v>32.370738221424695</v>
      </c>
      <c r="H52" s="12">
        <v>62.187539122814343</v>
      </c>
      <c r="I52" s="12">
        <v>45.57442724199808</v>
      </c>
      <c r="J52" s="12"/>
      <c r="K52" s="12"/>
      <c r="L52" s="12"/>
      <c r="M52" s="12">
        <v>36.119706052987816</v>
      </c>
      <c r="N52" s="12">
        <v>0.2562367046992845</v>
      </c>
      <c r="O52" s="12"/>
      <c r="P52" s="12"/>
      <c r="Q52" s="12"/>
      <c r="R52" s="12"/>
      <c r="S52" s="12">
        <v>0.3966532383018283</v>
      </c>
      <c r="T52" s="12">
        <v>51.143476913541988</v>
      </c>
      <c r="U52" s="12"/>
      <c r="V52" s="12">
        <v>50.268143809759025</v>
      </c>
      <c r="W52" s="12"/>
      <c r="X52" s="12">
        <v>12.959823364743919</v>
      </c>
      <c r="Y52" s="12">
        <v>23.551764563204916</v>
      </c>
      <c r="Z52" s="12">
        <v>2.377479004849584</v>
      </c>
      <c r="AA52" s="12">
        <v>2.7025134775607365</v>
      </c>
      <c r="AB52" s="12"/>
      <c r="AC52" s="12">
        <v>3.0244113199395118E-2</v>
      </c>
      <c r="AD52" s="12">
        <v>2.5923525599481533E-2</v>
      </c>
      <c r="AE52" s="14"/>
      <c r="AF52" s="12">
        <v>1.284944994401692</v>
      </c>
    </row>
    <row r="53" spans="1:32" ht="15.6" x14ac:dyDescent="0.3">
      <c r="A53" s="11" t="s">
        <v>76</v>
      </c>
      <c r="B53" s="14">
        <v>1.1119347660000001</v>
      </c>
      <c r="C53" s="12">
        <v>1.0013872030518467</v>
      </c>
      <c r="D53" s="12">
        <v>50.053521035388762</v>
      </c>
      <c r="E53" s="12">
        <v>2.6951885650737579</v>
      </c>
      <c r="F53" s="12">
        <v>11.365061941351733</v>
      </c>
      <c r="G53" s="12">
        <v>46.01260276259233</v>
      </c>
      <c r="H53" s="12">
        <v>68.255226807995655</v>
      </c>
      <c r="I53" s="12">
        <v>70.124775695864457</v>
      </c>
      <c r="J53" s="12">
        <v>23.507316007861977</v>
      </c>
      <c r="K53" s="12">
        <v>0.36252456868311855</v>
      </c>
      <c r="L53" s="12">
        <v>0.157239571958943</v>
      </c>
      <c r="M53" s="12">
        <v>15.954360858634695</v>
      </c>
      <c r="N53" s="12">
        <v>40.596596403016825</v>
      </c>
      <c r="O53" s="12">
        <v>2.7819723545127193</v>
      </c>
      <c r="P53" s="12">
        <v>48.338947612963182</v>
      </c>
      <c r="Q53" s="12"/>
      <c r="R53" s="12"/>
      <c r="S53" s="12">
        <v>83.774403470715825</v>
      </c>
      <c r="T53" s="12">
        <v>70.170436938332813</v>
      </c>
      <c r="U53" s="12"/>
      <c r="V53" s="12">
        <v>10.949793599830645</v>
      </c>
      <c r="W53" s="12">
        <v>37.722884724588305</v>
      </c>
      <c r="X53" s="12">
        <v>99.440129322241049</v>
      </c>
      <c r="Y53" s="12">
        <v>1.3623317297974695</v>
      </c>
      <c r="Z53" s="12">
        <v>14.260931277845682</v>
      </c>
      <c r="AA53" s="12">
        <v>9.7318490513197506</v>
      </c>
      <c r="AB53" s="12">
        <v>33.263140161725069</v>
      </c>
      <c r="AC53" s="12">
        <v>1.8621732555627566</v>
      </c>
      <c r="AD53" s="12">
        <v>21.149276301577014</v>
      </c>
      <c r="AE53" s="14">
        <v>8.3235459326967263</v>
      </c>
      <c r="AF53" s="12">
        <v>0.89572929070325413</v>
      </c>
    </row>
    <row r="54" spans="1:32" ht="15.6" x14ac:dyDescent="0.3">
      <c r="A54" s="11" t="s">
        <v>79</v>
      </c>
      <c r="B54" s="14">
        <v>0.32267910900000002</v>
      </c>
      <c r="C54" s="12">
        <v>3.7671232876712328</v>
      </c>
      <c r="D54" s="12">
        <v>49.109604593077947</v>
      </c>
      <c r="E54" s="12">
        <v>24.809472410296667</v>
      </c>
      <c r="F54" s="12">
        <v>4.9435471224713821</v>
      </c>
      <c r="G54" s="12">
        <v>75.094938029462085</v>
      </c>
      <c r="H54" s="12">
        <v>89.325209698284851</v>
      </c>
      <c r="I54" s="12">
        <v>69.916120686057667</v>
      </c>
      <c r="J54" s="12">
        <v>88.801048263813058</v>
      </c>
      <c r="K54" s="12">
        <v>9.7139113343524794</v>
      </c>
      <c r="L54" s="12">
        <v>77.353133872024458</v>
      </c>
      <c r="M54" s="12">
        <v>60.902146586733707</v>
      </c>
      <c r="N54" s="12">
        <v>5.0183716882614586</v>
      </c>
      <c r="O54" s="12">
        <v>31.461261470554071</v>
      </c>
      <c r="P54" s="12">
        <v>56.504820536647692</v>
      </c>
      <c r="Q54" s="12">
        <v>36.482633488854326</v>
      </c>
      <c r="R54" s="12">
        <v>30.857957490927941</v>
      </c>
      <c r="S54" s="12">
        <v>53.523396343352957</v>
      </c>
      <c r="T54" s="12">
        <v>88.769755190579474</v>
      </c>
      <c r="U54" s="12">
        <v>38.502052513360702</v>
      </c>
      <c r="V54" s="12">
        <v>7.3845393924425782</v>
      </c>
      <c r="W54" s="12">
        <v>0.89721749006246454</v>
      </c>
      <c r="X54" s="12">
        <v>72.203603674644171</v>
      </c>
      <c r="Y54" s="12">
        <v>0.80850547762461089</v>
      </c>
      <c r="Z54" s="12">
        <v>23.348972913298898</v>
      </c>
      <c r="AA54" s="12">
        <v>35.321711125113772</v>
      </c>
      <c r="AB54" s="12">
        <v>14.260444743935311</v>
      </c>
      <c r="AC54" s="12">
        <v>1.2184057031756319</v>
      </c>
      <c r="AD54" s="12">
        <v>0.53575286238928488</v>
      </c>
      <c r="AE54" s="14">
        <v>0.57192462850431491</v>
      </c>
      <c r="AF54" s="12">
        <v>23.031261663141805</v>
      </c>
    </row>
    <row r="55" spans="1:32" ht="15.6" x14ac:dyDescent="0.3">
      <c r="A55" s="11" t="s">
        <v>77</v>
      </c>
      <c r="B55" s="14">
        <v>6.7239349410000004</v>
      </c>
      <c r="C55" s="12">
        <v>26.942084272585397</v>
      </c>
      <c r="D55" s="12">
        <v>6.9220539102792831</v>
      </c>
      <c r="E55" s="12">
        <v>13.642756680731363</v>
      </c>
      <c r="F55" s="12">
        <v>24.823584757723065</v>
      </c>
      <c r="G55" s="12">
        <v>85.039435796853482</v>
      </c>
      <c r="H55" s="12">
        <v>25.965029420356384</v>
      </c>
      <c r="I55" s="12">
        <v>75.491382548094975</v>
      </c>
      <c r="J55" s="12">
        <v>36.064642935138671</v>
      </c>
      <c r="K55" s="12">
        <v>0.49355754531557111</v>
      </c>
      <c r="L55" s="12">
        <v>54.885346145446604</v>
      </c>
      <c r="M55" s="12">
        <v>45.682653258557337</v>
      </c>
      <c r="N55" s="12">
        <v>72.311931928060332</v>
      </c>
      <c r="O55" s="12">
        <v>18.637472412591475</v>
      </c>
      <c r="P55" s="12">
        <v>41.781856197003137</v>
      </c>
      <c r="Q55" s="12">
        <v>57.847330222913428</v>
      </c>
      <c r="R55" s="12">
        <v>57.549248315189217</v>
      </c>
      <c r="S55" s="12">
        <v>4.2888131391385187</v>
      </c>
      <c r="T55" s="12">
        <v>1.4688565230864581</v>
      </c>
      <c r="U55" s="12">
        <v>1.7117186894895824</v>
      </c>
      <c r="V55" s="12">
        <v>15.173058603535264</v>
      </c>
      <c r="W55" s="12">
        <v>43.367404883588875</v>
      </c>
      <c r="X55" s="12">
        <v>64.448211962307298</v>
      </c>
      <c r="Y55" s="12">
        <v>8.7035614666289369</v>
      </c>
      <c r="Z55" s="12">
        <v>1.5416157394629972</v>
      </c>
      <c r="AA55" s="12">
        <v>93.614786809493793</v>
      </c>
      <c r="AB55" s="12">
        <v>21.057951482479783</v>
      </c>
      <c r="AC55" s="12">
        <v>0.94188809678116214</v>
      </c>
      <c r="AD55" s="12">
        <v>1.9356232447612876</v>
      </c>
      <c r="AE55" s="14">
        <v>4.9124240412602767</v>
      </c>
      <c r="AF55" s="12">
        <v>12.414025983258394</v>
      </c>
    </row>
    <row r="56" spans="1:32" ht="15.6" x14ac:dyDescent="0.3">
      <c r="A56" s="11" t="s">
        <v>82</v>
      </c>
      <c r="B56" s="14">
        <v>23.60790128</v>
      </c>
      <c r="C56" s="12">
        <v>0.33813074388763653</v>
      </c>
      <c r="D56" s="12">
        <v>91.842096727107588</v>
      </c>
      <c r="E56" s="12">
        <v>0.51025414581493478</v>
      </c>
      <c r="F56" s="12">
        <v>3.971303120589619</v>
      </c>
      <c r="G56" s="12">
        <v>15.20260401452239</v>
      </c>
      <c r="H56" s="12">
        <v>8.9512999207110955</v>
      </c>
      <c r="I56" s="12">
        <v>77.360931435963778</v>
      </c>
      <c r="J56" s="12">
        <v>52.181699060930328</v>
      </c>
      <c r="K56" s="12">
        <v>8.7355317754968347E-3</v>
      </c>
      <c r="L56" s="12">
        <v>13.522603188469098</v>
      </c>
      <c r="M56" s="12">
        <v>37.618449042738348</v>
      </c>
      <c r="N56" s="12">
        <v>0.1015277509185844</v>
      </c>
      <c r="O56" s="12">
        <v>24.120106864908816</v>
      </c>
      <c r="P56" s="12">
        <v>81.879428505052857</v>
      </c>
      <c r="Q56" s="12"/>
      <c r="R56" s="12"/>
      <c r="S56" s="12"/>
      <c r="T56" s="12"/>
      <c r="U56" s="12">
        <v>60.754395476725279</v>
      </c>
      <c r="V56" s="12">
        <v>71.781392230885928</v>
      </c>
      <c r="W56" s="12">
        <v>28.262350936967636</v>
      </c>
      <c r="X56" s="12">
        <v>63.403382880574064</v>
      </c>
      <c r="Y56" s="12">
        <v>27.141528883858189</v>
      </c>
      <c r="Z56" s="12">
        <v>4.9284390647794032</v>
      </c>
      <c r="AA56" s="12">
        <v>0.16803192606595252</v>
      </c>
      <c r="AB56" s="12"/>
      <c r="AC56" s="12">
        <v>4.3205875999135883E-3</v>
      </c>
      <c r="AD56" s="12">
        <v>4.3205875999135883E-3</v>
      </c>
      <c r="AE56" s="14">
        <v>26.017464127048974</v>
      </c>
      <c r="AF56" s="12">
        <v>61.979490642827948</v>
      </c>
    </row>
    <row r="57" spans="1:32" ht="15.6" x14ac:dyDescent="0.3">
      <c r="A57" s="11" t="s">
        <v>81</v>
      </c>
      <c r="B57" s="14">
        <v>4.1294204859999999</v>
      </c>
      <c r="C57" s="12">
        <v>83.964799722559391</v>
      </c>
      <c r="D57" s="12">
        <v>99.925394920367182</v>
      </c>
      <c r="E57" s="12">
        <v>73.126614987080103</v>
      </c>
      <c r="F57" s="12">
        <v>5.0689979614238672</v>
      </c>
      <c r="G57" s="12">
        <v>44.318324082961233</v>
      </c>
      <c r="H57" s="12">
        <v>5.5669156616450364</v>
      </c>
      <c r="I57" s="12">
        <v>38.801485623669826</v>
      </c>
      <c r="J57" s="12">
        <v>78.554269491155267</v>
      </c>
      <c r="K57" s="12">
        <v>8.853461454466041</v>
      </c>
      <c r="L57" s="12">
        <v>0.82987551867219922</v>
      </c>
      <c r="M57" s="12">
        <v>73.709147166892279</v>
      </c>
      <c r="N57" s="12">
        <v>13.725584993231482</v>
      </c>
      <c r="O57" s="12">
        <v>87.954466256243464</v>
      </c>
      <c r="P57" s="12">
        <v>81.112788941805093</v>
      </c>
      <c r="Q57" s="12">
        <v>87.253758424053913</v>
      </c>
      <c r="R57" s="12">
        <v>13.860808709175739</v>
      </c>
      <c r="S57" s="12">
        <v>93.263092655717386</v>
      </c>
      <c r="T57" s="12">
        <v>2.5100712736287574</v>
      </c>
      <c r="U57" s="12">
        <v>78.313066377507553</v>
      </c>
      <c r="V57" s="12">
        <v>10.171823730727164</v>
      </c>
      <c r="W57" s="12">
        <v>0.23282226007950027</v>
      </c>
      <c r="X57" s="12">
        <v>4.0137207743563463</v>
      </c>
      <c r="Y57" s="12">
        <v>81.610542911428226</v>
      </c>
      <c r="Z57" s="12">
        <v>15.242676339549737</v>
      </c>
      <c r="AA57" s="12">
        <v>5.0829657634950642</v>
      </c>
      <c r="AB57" s="12"/>
      <c r="AC57" s="12">
        <v>0.37157053359256859</v>
      </c>
      <c r="AD57" s="12">
        <v>0.31108230719377833</v>
      </c>
      <c r="AE57" s="14">
        <v>54.705612010417205</v>
      </c>
      <c r="AF57" s="12">
        <v>12.661062434464251</v>
      </c>
    </row>
    <row r="58" spans="1:32" ht="15.6" x14ac:dyDescent="0.3">
      <c r="A58" s="11" t="s">
        <v>74</v>
      </c>
      <c r="B58" s="14">
        <v>2.5683512839999998</v>
      </c>
      <c r="C58" s="12">
        <v>41.720131784289926</v>
      </c>
      <c r="D58" s="12">
        <v>99.828083946933077</v>
      </c>
      <c r="E58" s="12">
        <v>59.431524547803619</v>
      </c>
      <c r="F58" s="12">
        <v>5.3159793006115734</v>
      </c>
      <c r="G58" s="12">
        <v>76.876851813212028</v>
      </c>
      <c r="H58" s="12">
        <v>99.315611567833741</v>
      </c>
      <c r="I58" s="12">
        <v>95.380378082877769</v>
      </c>
      <c r="J58" s="12">
        <v>11.212055033850184</v>
      </c>
      <c r="K58" s="12">
        <v>9.7270146320157238</v>
      </c>
      <c r="L58" s="12">
        <v>79.122079056562569</v>
      </c>
      <c r="M58" s="12">
        <v>0.86540321021079092</v>
      </c>
      <c r="N58" s="12">
        <v>0.93308837748984719</v>
      </c>
      <c r="O58" s="12">
        <v>49.831571611104657</v>
      </c>
      <c r="P58" s="12">
        <v>7.741898013706586</v>
      </c>
      <c r="Q58" s="12">
        <v>98.580870917573876</v>
      </c>
      <c r="R58" s="12">
        <v>89.580093312597199</v>
      </c>
      <c r="S58" s="12">
        <v>8.2801363495506664</v>
      </c>
      <c r="T58" s="12">
        <v>38.264642082429503</v>
      </c>
      <c r="U58" s="12">
        <v>99.194485322593138</v>
      </c>
      <c r="V58" s="12">
        <v>76.683837279045974</v>
      </c>
      <c r="W58" s="12">
        <v>21.413969335604772</v>
      </c>
      <c r="X58" s="12">
        <v>14.773488940582737</v>
      </c>
      <c r="Y58" s="12">
        <v>26.434086590936655</v>
      </c>
      <c r="Z58" s="12">
        <v>91.976501202539126</v>
      </c>
      <c r="AA58" s="12">
        <v>47.707064342225024</v>
      </c>
      <c r="AB58" s="12">
        <v>77.299528301886795</v>
      </c>
      <c r="AC58" s="12">
        <v>0.40613523439187726</v>
      </c>
      <c r="AD58" s="12">
        <v>0.19442644199611148</v>
      </c>
      <c r="AE58" s="14">
        <v>0.4136240616861564</v>
      </c>
      <c r="AF58" s="12">
        <v>2.7582774983560525</v>
      </c>
    </row>
    <row r="59" spans="1:32" ht="15.6" x14ac:dyDescent="0.3">
      <c r="A59" s="11" t="s">
        <v>83</v>
      </c>
      <c r="B59" s="14">
        <v>43.640169190000002</v>
      </c>
      <c r="C59" s="12">
        <v>4.8378706433154148</v>
      </c>
      <c r="D59" s="12">
        <v>31.684452950144344</v>
      </c>
      <c r="E59" s="12">
        <v>3.0778791744349587</v>
      </c>
      <c r="F59" s="12">
        <v>8.448329935706445</v>
      </c>
      <c r="G59" s="12">
        <v>3.4803655635771813</v>
      </c>
      <c r="H59" s="12">
        <v>44.393439886491677</v>
      </c>
      <c r="I59" s="12">
        <v>14.484830780787048</v>
      </c>
      <c r="J59" s="12">
        <v>13.955012011356191</v>
      </c>
      <c r="K59" s="12">
        <v>4.7521292858702777</v>
      </c>
      <c r="L59" s="12">
        <v>44.520637693819609</v>
      </c>
      <c r="M59" s="12">
        <v>48.153161864242897</v>
      </c>
      <c r="N59" s="12">
        <v>24.589054341520015</v>
      </c>
      <c r="O59" s="12">
        <v>56.249274015565106</v>
      </c>
      <c r="P59" s="12">
        <v>59.536531536763846</v>
      </c>
      <c r="Q59" s="12">
        <v>29.114826334888544</v>
      </c>
      <c r="R59" s="12">
        <v>23.295749092794193</v>
      </c>
      <c r="S59" s="12">
        <v>73.43043074062598</v>
      </c>
      <c r="T59" s="12">
        <v>64.363185621320113</v>
      </c>
      <c r="U59" s="12">
        <v>57.067616760901551</v>
      </c>
      <c r="V59" s="12">
        <v>6.2555128250361633</v>
      </c>
      <c r="W59" s="12">
        <v>41.124361158432713</v>
      </c>
      <c r="X59" s="12">
        <v>10.495603832354217</v>
      </c>
      <c r="Y59" s="12">
        <v>1.790839632938513</v>
      </c>
      <c r="Z59" s="12">
        <v>76.268580215274213</v>
      </c>
      <c r="AA59" s="12">
        <v>11.062101799341875</v>
      </c>
      <c r="AB59" s="12">
        <v>60.360512129380048</v>
      </c>
      <c r="AC59" s="12">
        <v>2.76949665154461</v>
      </c>
      <c r="AD59" s="12">
        <v>2.0177144091596455</v>
      </c>
      <c r="AE59" s="14">
        <v>16.754327733238011</v>
      </c>
      <c r="AF59" s="12">
        <v>2.5983258393019</v>
      </c>
    </row>
    <row r="60" spans="1:32" ht="15.6" x14ac:dyDescent="0.3">
      <c r="A60" s="11" t="s">
        <v>80</v>
      </c>
      <c r="B60" s="14">
        <v>46.980334020000001</v>
      </c>
      <c r="C60" s="12">
        <v>17.881914340211548</v>
      </c>
      <c r="D60" s="12">
        <v>44.140257549709688</v>
      </c>
      <c r="E60" s="12">
        <v>71.461747293363416</v>
      </c>
      <c r="F60" s="12">
        <v>6.39015210914223</v>
      </c>
      <c r="G60" s="12">
        <v>8.233526686975754</v>
      </c>
      <c r="H60" s="12">
        <v>66.423235821892078</v>
      </c>
      <c r="I60" s="12">
        <v>17.769060635145848</v>
      </c>
      <c r="J60" s="12">
        <v>14.024896265560166</v>
      </c>
      <c r="K60" s="12">
        <v>1.3190652981000219</v>
      </c>
      <c r="L60" s="12">
        <v>38.095654072941691</v>
      </c>
      <c r="M60" s="12">
        <v>61.989943918004251</v>
      </c>
      <c r="N60" s="12">
        <v>1.643782633919938</v>
      </c>
      <c r="O60" s="12">
        <v>5.3955163201300964</v>
      </c>
      <c r="P60" s="12">
        <v>3.6647694273434777</v>
      </c>
      <c r="Q60" s="12">
        <v>1.2636080870917574</v>
      </c>
      <c r="R60" s="12">
        <v>3.9722654224987037</v>
      </c>
      <c r="S60" s="12"/>
      <c r="T60" s="12"/>
      <c r="U60" s="12">
        <v>69.746727596623032</v>
      </c>
      <c r="V60" s="12">
        <v>55.064742617224717</v>
      </c>
      <c r="W60" s="12">
        <v>76.956274843838727</v>
      </c>
      <c r="X60" s="12">
        <v>2.08177266096282</v>
      </c>
      <c r="Y60" s="12">
        <v>44.758863241298457</v>
      </c>
      <c r="Z60" s="12">
        <v>99.377045302211883</v>
      </c>
      <c r="AA60" s="12">
        <v>11.797241475880417</v>
      </c>
      <c r="AB60" s="12"/>
      <c r="AC60" s="12">
        <v>97.865629725642691</v>
      </c>
      <c r="AD60" s="12">
        <v>98.639014906027228</v>
      </c>
      <c r="AE60" s="14">
        <v>33.079711995097789</v>
      </c>
      <c r="AF60" s="12">
        <v>3.9028204809213216</v>
      </c>
    </row>
    <row r="61" spans="1:32" ht="15.6" x14ac:dyDescent="0.3">
      <c r="A61" s="11" t="s">
        <v>69</v>
      </c>
      <c r="B61" s="14">
        <v>0.92443204099999998</v>
      </c>
      <c r="C61" s="12">
        <v>22.277614010750824</v>
      </c>
      <c r="D61" s="12">
        <v>50.183268999967567</v>
      </c>
      <c r="E61" s="12">
        <v>88.928139207797727</v>
      </c>
      <c r="F61" s="12">
        <v>6.2921436412105995</v>
      </c>
      <c r="G61" s="12">
        <v>59.654467303759958</v>
      </c>
      <c r="H61" s="12">
        <v>89.508826106914825</v>
      </c>
      <c r="I61" s="12">
        <v>25.368276092308978</v>
      </c>
      <c r="J61" s="12">
        <v>44.005241319065298</v>
      </c>
      <c r="K61" s="12">
        <v>16.217514741209872</v>
      </c>
      <c r="L61" s="12">
        <v>57.571522166411881</v>
      </c>
      <c r="M61" s="12">
        <v>0.20305550183716881</v>
      </c>
      <c r="N61" s="12">
        <v>91.969638367820536</v>
      </c>
      <c r="O61" s="12">
        <v>9.8908119409919859</v>
      </c>
      <c r="P61" s="12">
        <v>4.1003600882797073</v>
      </c>
      <c r="Q61" s="12">
        <v>98.399429756350443</v>
      </c>
      <c r="R61" s="12">
        <v>36.139191290824265</v>
      </c>
      <c r="S61" s="12">
        <v>20.576386736907345</v>
      </c>
      <c r="T61" s="12">
        <v>99.200495816547871</v>
      </c>
      <c r="U61" s="12">
        <v>99.938037332507164</v>
      </c>
      <c r="V61" s="12">
        <v>22.649331404579616</v>
      </c>
      <c r="W61" s="12">
        <v>65.127768313458262</v>
      </c>
      <c r="X61" s="12">
        <v>19.532389701533731</v>
      </c>
      <c r="Y61" s="12">
        <v>27.384080527145571</v>
      </c>
      <c r="Z61" s="12">
        <v>1.2261956393171154</v>
      </c>
      <c r="AA61" s="12">
        <v>10.40397675558356</v>
      </c>
      <c r="AB61" s="12">
        <v>18.202493261455526</v>
      </c>
      <c r="AC61" s="12">
        <v>19.343270684813135</v>
      </c>
      <c r="AD61" s="12">
        <v>2.0998055735580041</v>
      </c>
      <c r="AE61" s="14">
        <v>0.82724812337231279</v>
      </c>
      <c r="AF61" s="12">
        <v>2.7973767927915119</v>
      </c>
    </row>
    <row r="62" spans="1:32" ht="15.6" x14ac:dyDescent="0.3">
      <c r="A62" s="11" t="s">
        <v>75</v>
      </c>
      <c r="B62" s="14">
        <v>8.2850040999999999E-2</v>
      </c>
      <c r="C62" s="12">
        <v>55.65285243627536</v>
      </c>
      <c r="D62" s="12">
        <v>61.57838398910117</v>
      </c>
      <c r="E62" s="12">
        <v>7.1206620220455958</v>
      </c>
      <c r="F62" s="12">
        <v>14.520934608750197</v>
      </c>
      <c r="G62" s="12">
        <v>60.601761048282768</v>
      </c>
      <c r="H62" s="12">
        <v>87.096774193548384</v>
      </c>
      <c r="I62" s="12">
        <v>89.759212118682967</v>
      </c>
      <c r="J62" s="12">
        <v>80.292640314479144</v>
      </c>
      <c r="K62" s="12">
        <v>11.076654291329985</v>
      </c>
      <c r="L62" s="12">
        <v>82.673072723302027</v>
      </c>
      <c r="M62" s="12">
        <v>0.65751305356797529</v>
      </c>
      <c r="N62" s="12">
        <v>73.423902533359126</v>
      </c>
      <c r="O62" s="12">
        <v>98.873272157044951</v>
      </c>
      <c r="P62" s="12">
        <v>95.702172145429202</v>
      </c>
      <c r="Q62" s="12">
        <v>81.687402799377921</v>
      </c>
      <c r="R62" s="12">
        <v>2.391135303265941</v>
      </c>
      <c r="S62" s="12">
        <v>4.3383947939262472E-2</v>
      </c>
      <c r="T62" s="12">
        <v>6.0241710567090179</v>
      </c>
      <c r="U62" s="12">
        <v>30.87289907830532</v>
      </c>
      <c r="V62" s="12">
        <v>10.263557139328935</v>
      </c>
      <c r="W62" s="12">
        <v>81.856899488926743</v>
      </c>
      <c r="X62" s="12">
        <v>79.797342585656267</v>
      </c>
      <c r="Y62" s="12">
        <v>3.2663621296034275</v>
      </c>
      <c r="Z62" s="12">
        <v>99.73977841737964</v>
      </c>
      <c r="AA62" s="12">
        <v>0.46908912693411753</v>
      </c>
      <c r="AB62" s="12">
        <v>5.6098382749326143</v>
      </c>
      <c r="AC62" s="12">
        <v>98.496435515230075</v>
      </c>
      <c r="AD62" s="12">
        <v>93.765392093324692</v>
      </c>
      <c r="AE62" s="14">
        <v>80.942654343052638</v>
      </c>
      <c r="AF62" s="12">
        <v>1.2422912186539179</v>
      </c>
    </row>
    <row r="63" spans="1:32" ht="15.6" x14ac:dyDescent="0.3">
      <c r="A63" s="11" t="s">
        <v>73</v>
      </c>
      <c r="B63" s="14">
        <v>13.290890859999999</v>
      </c>
      <c r="C63" s="12">
        <v>24.51014392231663</v>
      </c>
      <c r="D63" s="12">
        <v>45.236627850400595</v>
      </c>
      <c r="E63" s="12">
        <v>2.3452065548032577</v>
      </c>
      <c r="F63" s="12">
        <v>13.191939783597304</v>
      </c>
      <c r="G63" s="12">
        <v>4.6738722196719946</v>
      </c>
      <c r="H63" s="12">
        <v>5.7547051704711434</v>
      </c>
      <c r="I63" s="12">
        <v>74.143471184743149</v>
      </c>
      <c r="J63" s="12">
        <v>53.526970954356848</v>
      </c>
      <c r="K63" s="12">
        <v>61.314697532212271</v>
      </c>
      <c r="L63" s="12">
        <v>10.072068137147848</v>
      </c>
      <c r="M63" s="12">
        <v>5.1102301295687491</v>
      </c>
      <c r="N63" s="12">
        <v>36.09553277895958</v>
      </c>
      <c r="O63" s="12">
        <v>79.509815309559755</v>
      </c>
      <c r="P63" s="12">
        <v>78.435358345917066</v>
      </c>
      <c r="Q63" s="12">
        <v>72.064541213063762</v>
      </c>
      <c r="R63" s="12">
        <v>79.723950233281499</v>
      </c>
      <c r="S63" s="12">
        <v>23.272389215990081</v>
      </c>
      <c r="T63" s="12">
        <v>81.908893709327543</v>
      </c>
      <c r="U63" s="12"/>
      <c r="V63" s="12">
        <v>82.438344564795543</v>
      </c>
      <c r="W63" s="12">
        <v>75.178875638841575</v>
      </c>
      <c r="X63" s="12">
        <v>5.6263060363521671</v>
      </c>
      <c r="Y63" s="12">
        <v>3.8323159639406557</v>
      </c>
      <c r="Z63" s="12">
        <v>61.861767141111066</v>
      </c>
      <c r="AA63" s="12">
        <v>33.319330672827832</v>
      </c>
      <c r="AB63" s="12">
        <v>36.110175202156334</v>
      </c>
      <c r="AC63" s="12">
        <v>38.034132642039317</v>
      </c>
      <c r="AD63" s="12">
        <v>8.9954633830200912</v>
      </c>
      <c r="AE63" s="14">
        <v>81.831180105193283</v>
      </c>
      <c r="AF63" s="12">
        <v>3.3216627863579005</v>
      </c>
    </row>
    <row r="64" spans="1:32" ht="15.6" x14ac:dyDescent="0.3">
      <c r="A64" s="11" t="s">
        <v>71</v>
      </c>
      <c r="B64" s="14">
        <v>1.046526839</v>
      </c>
      <c r="C64" s="12">
        <v>16.390671059476329</v>
      </c>
      <c r="D64" s="12">
        <v>6.7436504589834243</v>
      </c>
      <c r="E64" s="12">
        <v>16.151506230988126</v>
      </c>
      <c r="F64" s="12">
        <v>24.56876274110083</v>
      </c>
      <c r="G64" s="12">
        <v>10.05717147268706</v>
      </c>
      <c r="H64" s="12">
        <v>28.573217042941202</v>
      </c>
      <c r="I64" s="12">
        <v>10.253307181905438</v>
      </c>
      <c r="J64" s="12">
        <v>5.494649486787508</v>
      </c>
      <c r="K64" s="12">
        <v>2.3498580476086479</v>
      </c>
      <c r="L64" s="12">
        <v>6.0624590521948027</v>
      </c>
      <c r="M64" s="12">
        <v>90.509572616515172</v>
      </c>
      <c r="N64" s="12">
        <v>6.1738541868110621</v>
      </c>
      <c r="O64" s="12">
        <v>40.63770472761064</v>
      </c>
      <c r="P64" s="12">
        <v>35.892670461145315</v>
      </c>
      <c r="Q64" s="12">
        <v>71.578538102643847</v>
      </c>
      <c r="R64" s="12">
        <v>85.789269051321924</v>
      </c>
      <c r="S64" s="12">
        <v>14.434459250077472</v>
      </c>
      <c r="T64" s="12">
        <v>1.6176014874496436</v>
      </c>
      <c r="U64" s="12"/>
      <c r="V64" s="12">
        <v>94.977595879053041</v>
      </c>
      <c r="W64" s="12">
        <v>73.526405451448042</v>
      </c>
      <c r="X64" s="12">
        <v>32.105823443598943</v>
      </c>
      <c r="Y64" s="12">
        <v>6.0880462465133203</v>
      </c>
      <c r="Z64" s="12">
        <v>19.216969601387849</v>
      </c>
      <c r="AA64" s="12">
        <v>12.791430371770637</v>
      </c>
      <c r="AB64" s="12">
        <v>75.134770889487868</v>
      </c>
      <c r="AC64" s="12">
        <v>16.867573990062649</v>
      </c>
      <c r="AD64" s="12">
        <v>17.58047094404839</v>
      </c>
      <c r="AE64" s="14">
        <v>2.1855691160700608</v>
      </c>
      <c r="AF64" s="12">
        <v>96.722768230046029</v>
      </c>
    </row>
    <row r="65" spans="1:32" ht="15.6" x14ac:dyDescent="0.3">
      <c r="A65" s="11" t="s">
        <v>70</v>
      </c>
      <c r="B65" s="14">
        <v>0.18314219700000001</v>
      </c>
      <c r="C65" s="12">
        <v>59.563031038668292</v>
      </c>
      <c r="D65" s="12">
        <v>25.440332154789321</v>
      </c>
      <c r="E65" s="12">
        <v>25.983711117652831</v>
      </c>
      <c r="F65" s="12">
        <v>4.061470911086718</v>
      </c>
      <c r="G65" s="12">
        <v>18.378333263781663</v>
      </c>
      <c r="H65" s="12">
        <v>34.002420398113756</v>
      </c>
      <c r="I65" s="12">
        <v>23.799190418561949</v>
      </c>
      <c r="J65" s="12">
        <v>35.741428259445293</v>
      </c>
      <c r="K65" s="12">
        <v>12.898012666521074</v>
      </c>
      <c r="L65" s="12">
        <v>79.087136929460584</v>
      </c>
      <c r="M65" s="12">
        <v>2.8862889189711853</v>
      </c>
      <c r="N65" s="12">
        <v>99.792109843357181</v>
      </c>
      <c r="O65" s="12"/>
      <c r="P65" s="12"/>
      <c r="Q65" s="12">
        <v>68.344997407983413</v>
      </c>
      <c r="R65" s="12">
        <v>7.996371176775531</v>
      </c>
      <c r="S65" s="12"/>
      <c r="T65" s="12"/>
      <c r="U65" s="12">
        <v>97.870033304933784</v>
      </c>
      <c r="V65" s="12">
        <v>84.883392724835062</v>
      </c>
      <c r="W65" s="12">
        <v>16.053378762067009</v>
      </c>
      <c r="X65" s="12">
        <v>99.546583606040301</v>
      </c>
      <c r="Y65" s="12">
        <v>57.6181428629179</v>
      </c>
      <c r="Z65" s="12">
        <v>3.154201001458818E-2</v>
      </c>
      <c r="AA65" s="12"/>
      <c r="AB65" s="12">
        <v>74.410377358490564</v>
      </c>
      <c r="AC65" s="12">
        <v>5.279758047094405</v>
      </c>
      <c r="AD65" s="12">
        <v>3.0071289695398571</v>
      </c>
      <c r="AE65" s="14">
        <v>11.642751365980697</v>
      </c>
      <c r="AF65" s="12">
        <v>0.37322053779302256</v>
      </c>
    </row>
    <row r="66" spans="1:32" ht="15.6" x14ac:dyDescent="0.3">
      <c r="A66" s="11" t="s">
        <v>66</v>
      </c>
      <c r="B66" s="14">
        <v>1.2340295640000001</v>
      </c>
      <c r="C66" s="12">
        <v>63.221779087914001</v>
      </c>
      <c r="D66" s="12">
        <v>57.792987122514518</v>
      </c>
      <c r="E66" s="12">
        <v>13.047460177280607</v>
      </c>
      <c r="F66" s="12">
        <v>5.7158538497726203</v>
      </c>
      <c r="G66" s="12">
        <v>91.432625297333388</v>
      </c>
      <c r="H66" s="12">
        <v>85.803113132746319</v>
      </c>
      <c r="I66" s="12">
        <v>80.511622084046238</v>
      </c>
      <c r="J66" s="12">
        <v>23.131688141515617</v>
      </c>
      <c r="K66" s="12">
        <v>28.259445293732256</v>
      </c>
      <c r="L66" s="12">
        <v>6.9534832932954789</v>
      </c>
      <c r="M66" s="12">
        <v>30.806420421581898</v>
      </c>
      <c r="N66" s="12">
        <v>89.586153548636631</v>
      </c>
      <c r="O66" s="12">
        <v>72.732024625392029</v>
      </c>
      <c r="P66" s="12">
        <v>17.818561970031364</v>
      </c>
      <c r="Q66" s="12">
        <v>89.709694142042508</v>
      </c>
      <c r="R66" s="12">
        <v>71.170295489891132</v>
      </c>
      <c r="S66" s="12">
        <v>2.5100712736287574</v>
      </c>
      <c r="T66" s="12">
        <v>60.055779361636198</v>
      </c>
      <c r="U66" s="12">
        <v>95.407017272093569</v>
      </c>
      <c r="V66" s="12">
        <v>73.734255371696705</v>
      </c>
      <c r="W66" s="12">
        <v>55.156161272004546</v>
      </c>
      <c r="X66" s="12">
        <v>15.045538776958562</v>
      </c>
      <c r="Y66" s="12">
        <v>42.737599547236933</v>
      </c>
      <c r="Z66" s="12">
        <v>28.632259590742422</v>
      </c>
      <c r="AA66" s="12">
        <v>11.167121753133095</v>
      </c>
      <c r="AB66" s="12">
        <v>54.969676549865234</v>
      </c>
      <c r="AC66" s="12">
        <v>0.9937351479801253</v>
      </c>
      <c r="AD66" s="12">
        <v>0.2721970187945561</v>
      </c>
      <c r="AE66" s="14">
        <v>2.9004749017004543</v>
      </c>
      <c r="AF66" s="12">
        <v>2.7938223114791971</v>
      </c>
    </row>
    <row r="67" spans="1:32" ht="15.6" x14ac:dyDescent="0.3">
      <c r="A67" s="11" t="s">
        <v>65</v>
      </c>
      <c r="B67" s="14">
        <v>4.0945362579999998</v>
      </c>
      <c r="C67" s="12">
        <v>4.0965840124848274</v>
      </c>
      <c r="D67" s="12">
        <v>64.03386421875507</v>
      </c>
      <c r="E67" s="12">
        <v>42.275864324730975</v>
      </c>
      <c r="F67" s="12">
        <v>34.126548533793319</v>
      </c>
      <c r="G67" s="12">
        <v>49.518006927346327</v>
      </c>
      <c r="H67" s="12">
        <v>92.000166924007843</v>
      </c>
      <c r="I67" s="12">
        <v>76.772524308308647</v>
      </c>
      <c r="J67" s="12">
        <v>31.290674819829654</v>
      </c>
      <c r="K67" s="12">
        <v>32.299628739899546</v>
      </c>
      <c r="L67" s="12">
        <v>35.309019436558195</v>
      </c>
      <c r="M67" s="12">
        <v>23.167665828659835</v>
      </c>
      <c r="N67" s="12">
        <v>96.601237671630244</v>
      </c>
      <c r="O67" s="12">
        <v>18.701359042862119</v>
      </c>
      <c r="P67" s="12">
        <v>3.4382622836566386</v>
      </c>
      <c r="Q67" s="12"/>
      <c r="R67" s="12"/>
      <c r="S67" s="12">
        <v>72.414006817477542</v>
      </c>
      <c r="T67" s="12">
        <v>85.999380229315165</v>
      </c>
      <c r="U67" s="12">
        <v>74.308728990783052</v>
      </c>
      <c r="V67" s="12">
        <v>96.380058568253176</v>
      </c>
      <c r="W67" s="12">
        <v>5.0936967632027255</v>
      </c>
      <c r="X67" s="12">
        <v>8.934274336632102</v>
      </c>
      <c r="Y67" s="12">
        <v>29.389174111654608</v>
      </c>
      <c r="Z67" s="12">
        <v>99.633324133580416</v>
      </c>
      <c r="AA67" s="12"/>
      <c r="AB67" s="12">
        <v>28.310309973045822</v>
      </c>
      <c r="AC67" s="12">
        <v>2.1775761503564488</v>
      </c>
      <c r="AD67" s="12">
        <v>12.987686325340247</v>
      </c>
      <c r="AE67" s="14">
        <v>5.4332839707909919</v>
      </c>
      <c r="AF67" s="12">
        <v>1.6190662377592548</v>
      </c>
    </row>
    <row r="68" spans="1:32" ht="15.6" x14ac:dyDescent="0.3">
      <c r="A68" s="11" t="s">
        <v>64</v>
      </c>
      <c r="B68" s="14">
        <v>5.8256660709999997</v>
      </c>
      <c r="C68" s="12">
        <v>2.483960464713022</v>
      </c>
      <c r="D68" s="12">
        <v>93.57747575334912</v>
      </c>
      <c r="E68" s="12">
        <v>32.119844307068327</v>
      </c>
      <c r="F68" s="12">
        <v>23.18880351262349</v>
      </c>
      <c r="G68" s="12">
        <v>15.561490631390059</v>
      </c>
      <c r="H68" s="12">
        <v>63.961106706172011</v>
      </c>
      <c r="I68" s="12">
        <v>7.8203897675583196</v>
      </c>
      <c r="J68" s="12">
        <v>89.604717187158769</v>
      </c>
      <c r="K68" s="12">
        <v>6.752566062459052</v>
      </c>
      <c r="L68" s="12">
        <v>99.200698842542039</v>
      </c>
      <c r="M68" s="12">
        <v>27.393154128795207</v>
      </c>
      <c r="N68" s="12">
        <v>0.4206149680912783</v>
      </c>
      <c r="O68" s="12">
        <v>20.710883958647926</v>
      </c>
      <c r="P68" s="12">
        <v>19.409919851318389</v>
      </c>
      <c r="Q68" s="12">
        <v>1.6653706583722137</v>
      </c>
      <c r="R68" s="12">
        <v>1.2960082944530846</v>
      </c>
      <c r="S68" s="12">
        <v>39.200495816547878</v>
      </c>
      <c r="T68" s="12">
        <v>88.565230864580101</v>
      </c>
      <c r="U68" s="12"/>
      <c r="V68" s="12">
        <v>13.72120100201108</v>
      </c>
      <c r="W68" s="12">
        <v>91.766042021578656</v>
      </c>
      <c r="X68" s="12">
        <v>90.336316681780545</v>
      </c>
      <c r="Y68" s="12">
        <v>11.068439988680923</v>
      </c>
      <c r="Z68" s="12">
        <v>94.357922958640543</v>
      </c>
      <c r="AA68" s="12">
        <v>11.986277392704615</v>
      </c>
      <c r="AB68" s="12">
        <v>15.355458221024259</v>
      </c>
      <c r="AC68" s="12">
        <v>15.571397710088572</v>
      </c>
      <c r="AD68" s="12">
        <v>18.53100021602938</v>
      </c>
      <c r="AE68" s="14">
        <v>4.8664658121840372</v>
      </c>
      <c r="AF68" s="12">
        <v>23.864787530879557</v>
      </c>
    </row>
    <row r="69" spans="1:32" ht="15.6" x14ac:dyDescent="0.3">
      <c r="A69" s="11" t="s">
        <v>68</v>
      </c>
      <c r="B69" s="14">
        <v>24.170409450000001</v>
      </c>
      <c r="C69" s="12">
        <v>20.001734003814807</v>
      </c>
      <c r="D69" s="12">
        <v>22.605339128742418</v>
      </c>
      <c r="E69" s="12">
        <v>62.643508978510454</v>
      </c>
      <c r="F69" s="12">
        <v>28.253881135330094</v>
      </c>
      <c r="G69" s="12">
        <v>93.953177815799364</v>
      </c>
      <c r="H69" s="12">
        <v>42.173350582147478</v>
      </c>
      <c r="I69" s="12">
        <v>96.085632016024704</v>
      </c>
      <c r="J69" s="12">
        <v>59.322996287399</v>
      </c>
      <c r="K69" s="12">
        <v>95.046953483293294</v>
      </c>
      <c r="L69" s="12">
        <v>16.789692072504913</v>
      </c>
      <c r="M69" s="12">
        <v>18.574743763295302</v>
      </c>
      <c r="N69" s="12">
        <v>16.00754206149681</v>
      </c>
      <c r="O69" s="12">
        <v>8.6943895922871413</v>
      </c>
      <c r="P69" s="12">
        <v>55.29678243698455</v>
      </c>
      <c r="Q69" s="12">
        <v>4.7433903576982894</v>
      </c>
      <c r="R69" s="12">
        <v>64.372731985484705</v>
      </c>
      <c r="S69" s="12">
        <v>38.574527424852803</v>
      </c>
      <c r="T69" s="12">
        <v>5.9869848156182206</v>
      </c>
      <c r="U69" s="12">
        <v>69.251026256680348</v>
      </c>
      <c r="V69" s="12">
        <v>0.40927213068482515</v>
      </c>
      <c r="W69" s="12">
        <v>93.787620670073821</v>
      </c>
      <c r="X69" s="12">
        <v>93.648227733312311</v>
      </c>
      <c r="Y69" s="12">
        <v>34.001697861503011</v>
      </c>
      <c r="Z69" s="12">
        <v>92.441745850254307</v>
      </c>
      <c r="AA69" s="12">
        <v>14.303717706364209</v>
      </c>
      <c r="AB69" s="12">
        <v>94.137466307277634</v>
      </c>
      <c r="AC69" s="12">
        <v>3.283646575934327</v>
      </c>
      <c r="AD69" s="12">
        <v>6.2950961330740975</v>
      </c>
      <c r="AE69" s="14">
        <v>79.957105652862182</v>
      </c>
      <c r="AF69" s="12">
        <v>1.0503492277889348</v>
      </c>
    </row>
    <row r="70" spans="1:32" ht="15.6" x14ac:dyDescent="0.3">
      <c r="A70" s="11" t="s">
        <v>72</v>
      </c>
      <c r="B70" s="14">
        <v>49.893167050000002</v>
      </c>
      <c r="C70" s="12">
        <v>49.562164036760883</v>
      </c>
      <c r="D70" s="12">
        <v>13.338090758701224</v>
      </c>
      <c r="E70" s="12">
        <v>66.329768096032453</v>
      </c>
      <c r="F70" s="12">
        <v>90.95577857926925</v>
      </c>
      <c r="G70" s="12">
        <v>63.477027083420268</v>
      </c>
      <c r="H70" s="12">
        <v>35.133330551266532</v>
      </c>
      <c r="I70" s="12">
        <v>31.907524099653635</v>
      </c>
      <c r="J70" s="12">
        <v>3.0574361214238916E-2</v>
      </c>
      <c r="K70" s="12">
        <v>10.251146538545534</v>
      </c>
      <c r="L70" s="12">
        <v>0.39309892989735751</v>
      </c>
      <c r="M70" s="12">
        <v>15.408044865596596</v>
      </c>
      <c r="N70" s="12">
        <v>52.132082769290278</v>
      </c>
      <c r="O70" s="12"/>
      <c r="P70" s="12"/>
      <c r="Q70" s="12"/>
      <c r="R70" s="12"/>
      <c r="S70" s="12"/>
      <c r="T70" s="12"/>
      <c r="U70" s="12">
        <v>85.678878475718378</v>
      </c>
      <c r="V70" s="12">
        <v>28.296228345623259</v>
      </c>
      <c r="W70" s="12">
        <v>12.867688813174333</v>
      </c>
      <c r="X70" s="12">
        <v>1.8530930883570556</v>
      </c>
      <c r="Y70" s="12">
        <v>6.4761288757731332</v>
      </c>
      <c r="Z70" s="12">
        <v>37.523163663604464</v>
      </c>
      <c r="AA70" s="12">
        <v>4.200798151648813E-2</v>
      </c>
      <c r="AB70" s="12"/>
      <c r="AC70" s="12">
        <v>3.4564700799308706E-2</v>
      </c>
      <c r="AD70" s="12">
        <v>0.33700583279325991</v>
      </c>
      <c r="AE70" s="14">
        <v>24.638717254761783</v>
      </c>
      <c r="AF70" s="12">
        <v>33.797785558142429</v>
      </c>
    </row>
    <row r="71" spans="1:32" ht="15.6" x14ac:dyDescent="0.3">
      <c r="A71" s="11" t="s">
        <v>63</v>
      </c>
      <c r="B71" s="14">
        <v>8.9826887020000008</v>
      </c>
      <c r="C71" s="12">
        <v>91.056875325125716</v>
      </c>
      <c r="D71" s="12">
        <v>26.196114048460867</v>
      </c>
      <c r="E71" s="12">
        <v>21.587675399862626</v>
      </c>
      <c r="F71" s="12">
        <v>35.16543829386859</v>
      </c>
      <c r="G71" s="12">
        <v>10.946041814463966</v>
      </c>
      <c r="H71" s="12">
        <v>31.264866669448732</v>
      </c>
      <c r="I71" s="12">
        <v>77.828318657930978</v>
      </c>
      <c r="J71" s="12">
        <v>92.286525442236297</v>
      </c>
      <c r="K71" s="12">
        <v>97.187158768290018</v>
      </c>
      <c r="L71" s="12">
        <v>69.408167722210095</v>
      </c>
      <c r="M71" s="12">
        <v>86.593502223941215</v>
      </c>
      <c r="N71" s="12">
        <v>1.9096886482305164</v>
      </c>
      <c r="O71" s="12">
        <v>73.620629573701933</v>
      </c>
      <c r="P71" s="12">
        <v>78.499244976187711</v>
      </c>
      <c r="Q71" s="12">
        <v>88.958009331259717</v>
      </c>
      <c r="R71" s="12">
        <v>81.596682218766205</v>
      </c>
      <c r="S71" s="12">
        <v>3.755810350170437</v>
      </c>
      <c r="T71" s="12">
        <v>0.90486519987604597</v>
      </c>
      <c r="U71" s="12"/>
      <c r="V71" s="12">
        <v>95.311011537240233</v>
      </c>
      <c r="W71" s="12">
        <v>76.615559341283358</v>
      </c>
      <c r="X71" s="12">
        <v>26.723967984859836</v>
      </c>
      <c r="Y71" s="12">
        <v>84.13712252900514</v>
      </c>
      <c r="Z71" s="12">
        <v>93.620628474549534</v>
      </c>
      <c r="AA71" s="12">
        <v>28.040327662255827</v>
      </c>
      <c r="AB71" s="12">
        <v>24.983153638814017</v>
      </c>
      <c r="AC71" s="12">
        <v>3.892849427522143</v>
      </c>
      <c r="AD71" s="12">
        <v>1.5942968243681139</v>
      </c>
      <c r="AE71" s="14">
        <v>79.257519276923858</v>
      </c>
      <c r="AF71" s="12">
        <v>0.18305578758419677</v>
      </c>
    </row>
    <row r="72" spans="1:32" ht="15.6" x14ac:dyDescent="0.3">
      <c r="A72" s="11" t="s">
        <v>67</v>
      </c>
      <c r="B72" s="14">
        <v>79.784589890000007</v>
      </c>
      <c r="C72" s="12">
        <v>38.282469221432287</v>
      </c>
      <c r="D72" s="12">
        <v>86.460799896201621</v>
      </c>
      <c r="E72" s="12">
        <v>15.029601282177085</v>
      </c>
      <c r="F72" s="12">
        <v>6.7233809001097695</v>
      </c>
      <c r="G72" s="12">
        <v>0.55084922588991359</v>
      </c>
      <c r="H72" s="12">
        <v>89.471268205149599</v>
      </c>
      <c r="I72" s="12">
        <v>0.54667612569377788</v>
      </c>
      <c r="J72" s="12">
        <v>92.932954793623054</v>
      </c>
      <c r="K72" s="12">
        <v>22.192618475649706</v>
      </c>
      <c r="L72" s="12">
        <v>66.708888403581568</v>
      </c>
      <c r="M72" s="12">
        <v>98.404563914136531</v>
      </c>
      <c r="N72" s="12">
        <v>78.635660413846452</v>
      </c>
      <c r="O72" s="12">
        <v>75.577883610175405</v>
      </c>
      <c r="P72" s="12">
        <v>92.414914624230462</v>
      </c>
      <c r="Q72" s="12">
        <v>89.081130119232768</v>
      </c>
      <c r="R72" s="12">
        <v>73.179108346293418</v>
      </c>
      <c r="S72" s="12">
        <v>21.059807871087695</v>
      </c>
      <c r="T72" s="12">
        <v>84.623489308955698</v>
      </c>
      <c r="U72" s="12">
        <v>96.204786616063814</v>
      </c>
      <c r="V72" s="12">
        <v>20.232508908725258</v>
      </c>
      <c r="W72" s="12">
        <v>96.399772856331637</v>
      </c>
      <c r="X72" s="12">
        <v>7.2467768008516344</v>
      </c>
      <c r="Y72" s="12">
        <v>0.53361361523224315</v>
      </c>
      <c r="Z72" s="12">
        <v>94.803453850096602</v>
      </c>
      <c r="AA72" s="12">
        <v>2.5554855422530278</v>
      </c>
      <c r="AB72" s="12"/>
      <c r="AC72" s="12">
        <v>25.936487362281269</v>
      </c>
      <c r="AD72" s="12">
        <v>5.0248433786995035</v>
      </c>
      <c r="AE72" s="14">
        <v>70.408006944799055</v>
      </c>
      <c r="AF72" s="12">
        <v>92.206799722750461</v>
      </c>
    </row>
    <row r="73" spans="1:32" ht="15.6" x14ac:dyDescent="0.3">
      <c r="A73" s="11" t="s">
        <v>60</v>
      </c>
      <c r="B73" s="14">
        <v>0.64971874600000001</v>
      </c>
      <c r="C73" s="12">
        <v>35.026877059129532</v>
      </c>
      <c r="D73" s="12">
        <v>21.648447889973728</v>
      </c>
      <c r="E73" s="12">
        <v>21.878781931769861</v>
      </c>
      <c r="F73" s="12">
        <v>4.5005488474204176</v>
      </c>
      <c r="G73" s="12">
        <v>50.23160706088553</v>
      </c>
      <c r="H73" s="12">
        <v>63.860952301464756</v>
      </c>
      <c r="I73" s="12">
        <v>60.685223052205487</v>
      </c>
      <c r="J73" s="12">
        <v>67.813933173181923</v>
      </c>
      <c r="K73" s="12">
        <v>79.91264468224503</v>
      </c>
      <c r="L73" s="12">
        <v>60.056780956540734</v>
      </c>
      <c r="M73" s="12">
        <v>28.171533552504354</v>
      </c>
      <c r="N73" s="12">
        <v>42.486946432024752</v>
      </c>
      <c r="O73" s="12">
        <v>84.469740968753626</v>
      </c>
      <c r="P73" s="12">
        <v>99.512138459751426</v>
      </c>
      <c r="Q73" s="12">
        <v>45.96941420425091</v>
      </c>
      <c r="R73" s="12">
        <v>9.0720580611715909E-2</v>
      </c>
      <c r="S73" s="12">
        <v>17.310195227765725</v>
      </c>
      <c r="T73" s="12">
        <v>90.821196157421753</v>
      </c>
      <c r="U73" s="12"/>
      <c r="V73" s="12">
        <v>3.2141975090851358</v>
      </c>
      <c r="W73" s="12">
        <v>98.262350936967636</v>
      </c>
      <c r="X73" s="12">
        <v>26.617513701060602</v>
      </c>
      <c r="Y73" s="12">
        <v>35.303391680478633</v>
      </c>
      <c r="Z73" s="12">
        <v>93.328864881914598</v>
      </c>
      <c r="AA73" s="12">
        <v>0.91717426310999084</v>
      </c>
      <c r="AB73" s="12">
        <v>86.068059299191376</v>
      </c>
      <c r="AC73" s="12">
        <v>96.215165262475693</v>
      </c>
      <c r="AD73" s="12">
        <v>6.0704255778785914</v>
      </c>
      <c r="AE73" s="14">
        <v>80.835418475208087</v>
      </c>
      <c r="AF73" s="12">
        <v>16.297296816961985</v>
      </c>
    </row>
    <row r="74" spans="1:32" ht="15.6" x14ac:dyDescent="0.3">
      <c r="A74" s="11" t="s">
        <v>62</v>
      </c>
      <c r="B74" s="14">
        <v>64.226224220000006</v>
      </c>
      <c r="C74" s="12">
        <v>94.949713889370557</v>
      </c>
      <c r="D74" s="12">
        <v>79.499821596548699</v>
      </c>
      <c r="E74" s="12">
        <v>91.054198148693288</v>
      </c>
      <c r="F74" s="12">
        <v>27.05425748784695</v>
      </c>
      <c r="G74" s="12">
        <v>98.664607937236568</v>
      </c>
      <c r="H74" s="12">
        <v>94.604181446396524</v>
      </c>
      <c r="I74" s="12">
        <v>98.33075992154572</v>
      </c>
      <c r="J74" s="12">
        <v>13.544442017907841</v>
      </c>
      <c r="K74" s="12">
        <v>96.93819611268836</v>
      </c>
      <c r="L74" s="12">
        <v>22.808473465822232</v>
      </c>
      <c r="M74" s="12">
        <v>95.09766002707407</v>
      </c>
      <c r="N74" s="12">
        <v>5.4679945851866174</v>
      </c>
      <c r="O74" s="12">
        <v>76.884655592984089</v>
      </c>
      <c r="P74" s="12">
        <v>91.967708212335936</v>
      </c>
      <c r="Q74" s="12">
        <v>83.61197511664075</v>
      </c>
      <c r="R74" s="12">
        <v>52.261534473820639</v>
      </c>
      <c r="S74" s="12">
        <v>51.881004028509444</v>
      </c>
      <c r="T74" s="12">
        <v>4.8837929965912608</v>
      </c>
      <c r="U74" s="12"/>
      <c r="V74" s="12">
        <v>16.376177539427726</v>
      </c>
      <c r="W74" s="12">
        <v>20.766609880749574</v>
      </c>
      <c r="X74" s="12">
        <v>95.54469108543941</v>
      </c>
      <c r="Y74" s="12">
        <v>4.5033755103690831</v>
      </c>
      <c r="Z74" s="12">
        <v>5.6617907976185782</v>
      </c>
      <c r="AA74" s="12">
        <v>77.987817685360213</v>
      </c>
      <c r="AB74" s="12">
        <v>21.293800539083556</v>
      </c>
      <c r="AC74" s="12">
        <v>0.10369410239792613</v>
      </c>
      <c r="AD74" s="12">
        <v>0.27651760639446965</v>
      </c>
      <c r="AE74" s="14">
        <v>91.962416381555428</v>
      </c>
      <c r="AF74" s="12">
        <v>98.33117102386835</v>
      </c>
    </row>
    <row r="75" spans="1:32" ht="15.6" x14ac:dyDescent="0.3">
      <c r="A75" s="11" t="s">
        <v>61</v>
      </c>
      <c r="B75" s="14">
        <v>65.543103819999999</v>
      </c>
      <c r="C75" s="12">
        <v>12.133691694121728</v>
      </c>
      <c r="D75" s="12">
        <v>29.387913977099483</v>
      </c>
      <c r="E75" s="12">
        <v>47.146174729336344</v>
      </c>
      <c r="F75" s="12">
        <v>6.2686216089070097</v>
      </c>
      <c r="G75" s="12">
        <v>78.821516504611282</v>
      </c>
      <c r="H75" s="12">
        <v>72.211325793932318</v>
      </c>
      <c r="I75" s="12">
        <v>60.29295163376873</v>
      </c>
      <c r="J75" s="12">
        <v>37.615199825289366</v>
      </c>
      <c r="K75" s="12">
        <v>84.800174710635517</v>
      </c>
      <c r="L75" s="12">
        <v>42.459052194802361</v>
      </c>
      <c r="M75" s="12">
        <v>95.358731386578995</v>
      </c>
      <c r="N75" s="12">
        <v>2.9394701218333008</v>
      </c>
      <c r="O75" s="12">
        <v>12.498548031130213</v>
      </c>
      <c r="P75" s="12">
        <v>34.231618074108489</v>
      </c>
      <c r="Q75" s="12">
        <v>6.0653188180404358</v>
      </c>
      <c r="R75" s="12">
        <v>10.568947641264904</v>
      </c>
      <c r="S75" s="12">
        <v>67.462039045553141</v>
      </c>
      <c r="T75" s="12">
        <v>89.67462039045553</v>
      </c>
      <c r="U75" s="12">
        <v>90.504221206722946</v>
      </c>
      <c r="V75" s="12">
        <v>6.5412976749109131</v>
      </c>
      <c r="W75" s="12">
        <v>17.211811470755254</v>
      </c>
      <c r="X75" s="12">
        <v>23.309545400780664</v>
      </c>
      <c r="Y75" s="12">
        <v>81.784371589117526</v>
      </c>
      <c r="Z75" s="12">
        <v>77.143870993179036</v>
      </c>
      <c r="AA75" s="12">
        <v>20.485892319540714</v>
      </c>
      <c r="AB75" s="12">
        <v>4.3463611859838274</v>
      </c>
      <c r="AC75" s="12">
        <v>85.081011017498369</v>
      </c>
      <c r="AD75" s="12">
        <v>71.687189457766252</v>
      </c>
      <c r="AE75" s="14">
        <v>32.788643210948273</v>
      </c>
      <c r="AF75" s="12">
        <v>10.444843336236159</v>
      </c>
    </row>
    <row r="76" spans="1:32" ht="15.6" x14ac:dyDescent="0.3">
      <c r="A76" s="11" t="s">
        <v>55</v>
      </c>
      <c r="B76" s="14">
        <v>0.14389743999999999</v>
      </c>
      <c r="C76" s="12">
        <v>29.308999479798853</v>
      </c>
      <c r="D76" s="12">
        <v>52.054883389016837</v>
      </c>
      <c r="E76" s="12">
        <v>18.585026003336278</v>
      </c>
      <c r="F76" s="12">
        <v>62.588207621138473</v>
      </c>
      <c r="G76" s="12">
        <v>53.432374911321624</v>
      </c>
      <c r="H76" s="12">
        <v>70.233276300963993</v>
      </c>
      <c r="I76" s="12">
        <v>2.5706297208195972</v>
      </c>
      <c r="J76" s="12">
        <v>27.477615199825291</v>
      </c>
      <c r="K76" s="12">
        <v>95.488097837955891</v>
      </c>
      <c r="L76" s="12">
        <v>47.744048918977946</v>
      </c>
      <c r="M76" s="12">
        <v>90.490233997292592</v>
      </c>
      <c r="N76" s="12">
        <v>40.475730032875653</v>
      </c>
      <c r="O76" s="12">
        <v>29.643396445580205</v>
      </c>
      <c r="P76" s="12">
        <v>40.039493553258218</v>
      </c>
      <c r="Q76" s="12">
        <v>56.855883877656822</v>
      </c>
      <c r="R76" s="12">
        <v>5.8320373250388809E-2</v>
      </c>
      <c r="S76" s="12">
        <v>92.172296250387348</v>
      </c>
      <c r="T76" s="12">
        <v>96.120235512860248</v>
      </c>
      <c r="U76" s="12">
        <v>2.935481372473085</v>
      </c>
      <c r="V76" s="12">
        <v>81.840313304872453</v>
      </c>
      <c r="W76" s="12">
        <v>69.057353776263483</v>
      </c>
      <c r="X76" s="12">
        <v>98.123250404131994</v>
      </c>
      <c r="Y76" s="12">
        <v>94.562800662974496</v>
      </c>
      <c r="Z76" s="12">
        <v>98.702834838150068</v>
      </c>
      <c r="AA76" s="12">
        <v>11.832248127144156</v>
      </c>
      <c r="AB76" s="12">
        <v>15.591307277628033</v>
      </c>
      <c r="AC76" s="12">
        <v>40.505508749189886</v>
      </c>
      <c r="AD76" s="12">
        <v>41.201123352775973</v>
      </c>
      <c r="AE76" s="14">
        <v>29.152836644027985</v>
      </c>
      <c r="AF76" s="12">
        <v>54.276929639042429</v>
      </c>
    </row>
    <row r="77" spans="1:32" ht="15.6" x14ac:dyDescent="0.3">
      <c r="A77" s="11" t="s">
        <v>59</v>
      </c>
      <c r="B77" s="14">
        <v>68.857105480000001</v>
      </c>
      <c r="C77" s="12">
        <v>53.689093116004862</v>
      </c>
      <c r="D77" s="12">
        <v>44.886308346037822</v>
      </c>
      <c r="E77" s="12">
        <v>63.006574428417231</v>
      </c>
      <c r="F77" s="12">
        <v>24.937274580523759</v>
      </c>
      <c r="G77" s="12">
        <v>12.615281892918247</v>
      </c>
      <c r="H77" s="12">
        <v>16.905228894545758</v>
      </c>
      <c r="I77" s="12">
        <v>20.827943078913325</v>
      </c>
      <c r="J77" s="12">
        <v>40.244594889713916</v>
      </c>
      <c r="K77" s="12">
        <v>35.584188687486353</v>
      </c>
      <c r="L77" s="12">
        <v>26.826818082550773</v>
      </c>
      <c r="M77" s="12">
        <v>40.383871591568358</v>
      </c>
      <c r="N77" s="12">
        <v>15.403210210790949</v>
      </c>
      <c r="O77" s="12">
        <v>70.699268207689627</v>
      </c>
      <c r="P77" s="12">
        <v>26.385178301777213</v>
      </c>
      <c r="Q77" s="12">
        <v>67.107309486780721</v>
      </c>
      <c r="R77" s="12">
        <v>7.4909279419388284</v>
      </c>
      <c r="S77" s="12">
        <v>61.623799194298115</v>
      </c>
      <c r="T77" s="12">
        <v>88.447474434459252</v>
      </c>
      <c r="U77" s="12"/>
      <c r="V77" s="12">
        <v>76.029354690752569</v>
      </c>
      <c r="W77" s="12">
        <v>95.616127200454287</v>
      </c>
      <c r="X77" s="12">
        <v>10.523203091116981</v>
      </c>
      <c r="Y77" s="12">
        <v>2.2921130290657716</v>
      </c>
      <c r="Z77" s="12">
        <v>3.9388085005716991</v>
      </c>
      <c r="AA77" s="12">
        <v>59.623328432402154</v>
      </c>
      <c r="AB77" s="12">
        <v>8.8780323450134766</v>
      </c>
      <c r="AC77" s="12">
        <v>63.236120112335279</v>
      </c>
      <c r="AD77" s="12">
        <v>41.676387988766471</v>
      </c>
      <c r="AE77" s="14">
        <v>72.297400806822239</v>
      </c>
      <c r="AF77" s="12">
        <v>50.301242291218649</v>
      </c>
    </row>
    <row r="78" spans="1:32" ht="15.6" x14ac:dyDescent="0.3">
      <c r="A78" s="11" t="s">
        <v>58</v>
      </c>
      <c r="B78" s="14">
        <v>47.159115679999999</v>
      </c>
      <c r="C78" s="12">
        <v>11.743540835789839</v>
      </c>
      <c r="D78" s="12">
        <v>50.883908008693112</v>
      </c>
      <c r="E78" s="12">
        <v>24.060445491119616</v>
      </c>
      <c r="F78" s="12">
        <v>5.8726673984632267</v>
      </c>
      <c r="G78" s="12">
        <v>55.176730793306348</v>
      </c>
      <c r="H78" s="12">
        <v>8.9972040228685888</v>
      </c>
      <c r="I78" s="12">
        <v>86.545924967658465</v>
      </c>
      <c r="J78" s="12">
        <v>73.112033195020743</v>
      </c>
      <c r="K78" s="12">
        <v>97.147848875300284</v>
      </c>
      <c r="L78" s="12">
        <v>74.955230399650574</v>
      </c>
      <c r="M78" s="12">
        <v>82.735447689034999</v>
      </c>
      <c r="N78" s="12">
        <v>17.984915877006383</v>
      </c>
      <c r="O78" s="12">
        <v>68.027645487280751</v>
      </c>
      <c r="P78" s="12">
        <v>78.870949006853294</v>
      </c>
      <c r="Q78" s="12">
        <v>70.710212545360278</v>
      </c>
      <c r="R78" s="12">
        <v>95.548211508553663</v>
      </c>
      <c r="S78" s="12">
        <v>75.624418964982951</v>
      </c>
      <c r="T78" s="12">
        <v>21.487449643631855</v>
      </c>
      <c r="U78" s="12">
        <v>4.0198280535977071</v>
      </c>
      <c r="V78" s="12">
        <v>99.500758564724975</v>
      </c>
      <c r="W78" s="12">
        <v>59.738784781374221</v>
      </c>
      <c r="X78" s="12">
        <v>72.72010408863305</v>
      </c>
      <c r="Y78" s="12">
        <v>23.212192262602578</v>
      </c>
      <c r="Z78" s="12">
        <v>82.33647439183062</v>
      </c>
      <c r="AA78" s="12">
        <v>73.906042148008126</v>
      </c>
      <c r="AB78" s="12">
        <v>68.505727762803232</v>
      </c>
      <c r="AC78" s="12">
        <v>8.0578958738388433</v>
      </c>
      <c r="AD78" s="12">
        <v>34.461006696910779</v>
      </c>
      <c r="AE78" s="14">
        <v>67.517744982893319</v>
      </c>
      <c r="AF78" s="12">
        <v>99.278440293600156</v>
      </c>
    </row>
    <row r="79" spans="1:32" ht="15.6" x14ac:dyDescent="0.3">
      <c r="A79" s="11" t="s">
        <v>56</v>
      </c>
      <c r="B79" s="14">
        <v>48.144595119999998</v>
      </c>
      <c r="C79" s="12">
        <v>37.658227848101269</v>
      </c>
      <c r="D79" s="12">
        <v>81.793116870479096</v>
      </c>
      <c r="E79" s="12">
        <v>60.638471854250483</v>
      </c>
      <c r="F79" s="12">
        <v>0.14505253253881137</v>
      </c>
      <c r="G79" s="12">
        <v>86.399866460793731</v>
      </c>
      <c r="H79" s="12">
        <v>76.238367483203277</v>
      </c>
      <c r="I79" s="12">
        <v>64.562033134415557</v>
      </c>
      <c r="J79" s="12">
        <v>48.582659969425642</v>
      </c>
      <c r="K79" s="12">
        <v>56.898886219698618</v>
      </c>
      <c r="L79" s="12">
        <v>38.611050447696002</v>
      </c>
      <c r="M79" s="12">
        <v>30.071552891123577</v>
      </c>
      <c r="N79" s="12">
        <v>72.278089344420806</v>
      </c>
      <c r="O79" s="12">
        <v>89.795562783133931</v>
      </c>
      <c r="P79" s="12">
        <v>96.492043210593565</v>
      </c>
      <c r="Q79" s="12"/>
      <c r="R79" s="12"/>
      <c r="S79" s="12"/>
      <c r="T79" s="12"/>
      <c r="U79" s="12"/>
      <c r="V79" s="12">
        <v>44.321349186748051</v>
      </c>
      <c r="W79" s="12">
        <v>30.840431572969901</v>
      </c>
      <c r="X79" s="12">
        <v>23.861530576035957</v>
      </c>
      <c r="Y79" s="12">
        <v>49.71904434652545</v>
      </c>
      <c r="Z79" s="12">
        <v>12.056933328076331</v>
      </c>
      <c r="AA79" s="12">
        <v>97.276482531681012</v>
      </c>
      <c r="AB79" s="12"/>
      <c r="AC79" s="12">
        <v>5.2667962842946645</v>
      </c>
      <c r="AD79" s="12">
        <v>3.776193562324476</v>
      </c>
      <c r="AE79" s="14">
        <v>56.957565235152941</v>
      </c>
      <c r="AF79" s="12">
        <v>96.257131178132823</v>
      </c>
    </row>
    <row r="80" spans="1:32" ht="15.6" x14ac:dyDescent="0.3">
      <c r="A80" s="11" t="s">
        <v>57</v>
      </c>
      <c r="B80" s="14">
        <v>44.237561589999999</v>
      </c>
      <c r="C80" s="12">
        <v>7.4215363273799202</v>
      </c>
      <c r="D80" s="12">
        <v>46.225956080313992</v>
      </c>
      <c r="E80" s="12">
        <v>53.180911261570664</v>
      </c>
      <c r="F80" s="12">
        <v>34.463697663478129</v>
      </c>
      <c r="G80" s="12">
        <v>67.10345115386221</v>
      </c>
      <c r="H80" s="12">
        <v>71.32245545215541</v>
      </c>
      <c r="I80" s="12">
        <v>35.72173767892167</v>
      </c>
      <c r="J80" s="12">
        <v>45.337409914828562</v>
      </c>
      <c r="K80" s="12">
        <v>39.751037344398341</v>
      </c>
      <c r="L80" s="12">
        <v>88.036689233457082</v>
      </c>
      <c r="M80" s="12">
        <v>59.625797718042925</v>
      </c>
      <c r="N80" s="12">
        <v>35.612067298394898</v>
      </c>
      <c r="O80" s="12">
        <v>41.717969566732485</v>
      </c>
      <c r="P80" s="12">
        <v>55.50005807875479</v>
      </c>
      <c r="Q80" s="12">
        <v>62.674961119751174</v>
      </c>
      <c r="R80" s="12">
        <v>90.286417833074125</v>
      </c>
      <c r="S80" s="12">
        <v>12.16609854353889</v>
      </c>
      <c r="T80" s="12">
        <v>57.632475983885968</v>
      </c>
      <c r="U80" s="12">
        <v>38.21547517620634</v>
      </c>
      <c r="V80" s="12">
        <v>86.368768302579127</v>
      </c>
      <c r="W80" s="12">
        <v>63.123225440090856</v>
      </c>
      <c r="X80" s="12">
        <v>88.995781256160541</v>
      </c>
      <c r="Y80" s="12">
        <v>91.199417876056117</v>
      </c>
      <c r="Z80" s="12">
        <v>89.689705476481478</v>
      </c>
      <c r="AA80" s="12">
        <v>7.4144087376601551</v>
      </c>
      <c r="AB80" s="12">
        <v>11.901954177897574</v>
      </c>
      <c r="AC80" s="12">
        <v>32.395765824152086</v>
      </c>
      <c r="AD80" s="12">
        <v>26.575934327068477</v>
      </c>
      <c r="AE80" s="14">
        <v>88.714701526834489</v>
      </c>
      <c r="AF80" s="12">
        <v>2.1060301775463417</v>
      </c>
    </row>
    <row r="81" spans="1:32" ht="15.6" x14ac:dyDescent="0.3">
      <c r="A81" s="11" t="s">
        <v>53</v>
      </c>
      <c r="B81" s="14">
        <v>8.1105830030000003</v>
      </c>
      <c r="C81" s="12">
        <v>90.792439743367439</v>
      </c>
      <c r="D81" s="12">
        <v>73.6871127834182</v>
      </c>
      <c r="E81" s="12">
        <v>16.988846367710071</v>
      </c>
      <c r="F81" s="12">
        <v>89.713031205896186</v>
      </c>
      <c r="G81" s="12">
        <v>24.796561365438386</v>
      </c>
      <c r="H81" s="12">
        <v>17.001210199056878</v>
      </c>
      <c r="I81" s="12">
        <v>12.256395276050577</v>
      </c>
      <c r="J81" s="12">
        <v>46.180388731164008</v>
      </c>
      <c r="K81" s="12">
        <v>41.668486569119892</v>
      </c>
      <c r="L81" s="12">
        <v>47.455776370386552</v>
      </c>
      <c r="M81" s="12">
        <v>24.777605878940243</v>
      </c>
      <c r="N81" s="12">
        <v>73.960549216785921</v>
      </c>
      <c r="O81" s="12"/>
      <c r="P81" s="12"/>
      <c r="Q81" s="12"/>
      <c r="R81" s="12"/>
      <c r="S81" s="12"/>
      <c r="T81" s="12"/>
      <c r="U81" s="12">
        <v>90.953450546046014</v>
      </c>
      <c r="V81" s="12">
        <v>27.123099177927529</v>
      </c>
      <c r="W81" s="12">
        <v>92.061328790459967</v>
      </c>
      <c r="X81" s="12">
        <v>24.665851831407956</v>
      </c>
      <c r="Y81" s="12">
        <v>63.213000768080207</v>
      </c>
      <c r="Z81" s="12">
        <v>22.670819697985252</v>
      </c>
      <c r="AA81" s="12">
        <v>3.5006651263740113E-2</v>
      </c>
      <c r="AB81" s="12">
        <v>99.115566037735846</v>
      </c>
      <c r="AC81" s="12">
        <v>99.853100021602941</v>
      </c>
      <c r="AD81" s="12">
        <v>91.160077770576791</v>
      </c>
      <c r="AE81" s="14"/>
      <c r="AF81" s="12">
        <v>7.2067108607176493</v>
      </c>
    </row>
    <row r="82" spans="1:32" ht="15.6" x14ac:dyDescent="0.3">
      <c r="A82" s="11" t="s">
        <v>54</v>
      </c>
      <c r="B82" s="14">
        <v>4.7268128899999997</v>
      </c>
      <c r="C82" s="12">
        <v>33.639674007282814</v>
      </c>
      <c r="D82" s="12">
        <v>58.292516786142926</v>
      </c>
      <c r="E82" s="12">
        <v>24.770222091387826</v>
      </c>
      <c r="F82" s="12">
        <v>20.973812137368668</v>
      </c>
      <c r="G82" s="12">
        <v>24.771522764261569</v>
      </c>
      <c r="H82" s="12">
        <v>20.30630555439636</v>
      </c>
      <c r="I82" s="12">
        <v>13.128573217042941</v>
      </c>
      <c r="J82" s="12">
        <v>45.826599694256387</v>
      </c>
      <c r="K82" s="12">
        <v>66.272111814806721</v>
      </c>
      <c r="L82" s="12">
        <v>51.919633107665433</v>
      </c>
      <c r="M82" s="12">
        <v>18.120286211564494</v>
      </c>
      <c r="N82" s="12">
        <v>59.857861148713987</v>
      </c>
      <c r="O82" s="12">
        <v>90.016262051341627</v>
      </c>
      <c r="P82" s="12">
        <v>10.924613776280637</v>
      </c>
      <c r="Q82" s="12"/>
      <c r="R82" s="12"/>
      <c r="S82" s="12"/>
      <c r="T82" s="12"/>
      <c r="U82" s="12">
        <v>76.740763689876843</v>
      </c>
      <c r="V82" s="12">
        <v>99.978830751861125</v>
      </c>
      <c r="W82" s="12">
        <v>93.901192504258944</v>
      </c>
      <c r="X82" s="12">
        <v>98.308559712967707</v>
      </c>
      <c r="Y82" s="12">
        <v>62.230666612766306</v>
      </c>
      <c r="Z82" s="12">
        <v>99.440129322241049</v>
      </c>
      <c r="AA82" s="12"/>
      <c r="AB82" s="12"/>
      <c r="AC82" s="12">
        <v>0.71721754158565565</v>
      </c>
      <c r="AD82" s="12">
        <v>0.26787643119464244</v>
      </c>
      <c r="AE82" s="14">
        <v>97.645917377317062</v>
      </c>
      <c r="AF82" s="12">
        <v>62.198091243535295</v>
      </c>
    </row>
    <row r="83" spans="1:32" ht="15.6" x14ac:dyDescent="0.3">
      <c r="A83" s="11" t="s">
        <v>52</v>
      </c>
      <c r="B83" s="14">
        <v>76.762743639999997</v>
      </c>
      <c r="C83" s="12">
        <v>66.828507022715456</v>
      </c>
      <c r="D83" s="12">
        <v>81.290343507736225</v>
      </c>
      <c r="E83" s="12">
        <v>68.665162071108497</v>
      </c>
      <c r="F83" s="12">
        <v>61.223929747530178</v>
      </c>
      <c r="G83" s="12">
        <v>67.479030171514424</v>
      </c>
      <c r="H83" s="12">
        <v>47.014146809664901</v>
      </c>
      <c r="I83" s="12">
        <v>28.544005341568251</v>
      </c>
      <c r="J83" s="12">
        <v>57.021183664555572</v>
      </c>
      <c r="K83" s="12">
        <v>86.809347018999787</v>
      </c>
      <c r="L83" s="12">
        <v>92.50491373662372</v>
      </c>
      <c r="M83" s="12">
        <v>98.249854960355833</v>
      </c>
      <c r="N83" s="12">
        <v>3.8580545349062079</v>
      </c>
      <c r="O83" s="12">
        <v>77.070507608316873</v>
      </c>
      <c r="P83" s="12">
        <v>85.805552328958072</v>
      </c>
      <c r="Q83" s="12">
        <v>81.130119232763093</v>
      </c>
      <c r="R83" s="12">
        <v>37.506480041472265</v>
      </c>
      <c r="S83" s="12">
        <v>88.298729470096063</v>
      </c>
      <c r="T83" s="12">
        <v>96.73380849085838</v>
      </c>
      <c r="U83" s="12">
        <v>99.837347997831301</v>
      </c>
      <c r="V83" s="12">
        <v>0.1111385527290689</v>
      </c>
      <c r="W83" s="12">
        <v>98.205565019875081</v>
      </c>
      <c r="X83" s="12">
        <v>99.712179158616891</v>
      </c>
      <c r="Y83" s="12">
        <v>90.277721631564063</v>
      </c>
      <c r="Z83" s="12">
        <v>16.867089855301028</v>
      </c>
      <c r="AA83" s="12">
        <v>78.925995939228457</v>
      </c>
      <c r="AB83" s="12">
        <v>64.033018867924525</v>
      </c>
      <c r="AC83" s="12">
        <v>77.524303305249504</v>
      </c>
      <c r="AD83" s="12">
        <v>88.654136962626922</v>
      </c>
      <c r="AE83" s="14">
        <v>70.091405811162744</v>
      </c>
      <c r="AF83" s="12">
        <v>98.498231645547122</v>
      </c>
    </row>
    <row r="84" spans="1:32" ht="15.6" x14ac:dyDescent="0.3">
      <c r="A84" s="13" t="s">
        <v>51</v>
      </c>
      <c r="B84" s="14"/>
      <c r="C84" s="12">
        <v>81.12103346627363</v>
      </c>
      <c r="D84" s="12">
        <v>11.528106652826883</v>
      </c>
      <c r="E84" s="12">
        <v>57.308736466817123</v>
      </c>
      <c r="F84" s="12">
        <v>8.5306570487690134</v>
      </c>
      <c r="G84" s="12">
        <v>25.172140383090596</v>
      </c>
      <c r="H84" s="12">
        <v>23.715728414639237</v>
      </c>
      <c r="I84" s="12">
        <v>11.288236030547093</v>
      </c>
      <c r="J84" s="12"/>
      <c r="K84" s="12"/>
      <c r="L84" s="12"/>
      <c r="M84" s="12"/>
      <c r="N84" s="12"/>
      <c r="O84" s="12"/>
      <c r="P84" s="12"/>
      <c r="Q84" s="12"/>
      <c r="R84" s="12"/>
      <c r="S84" s="12">
        <v>74.415866129532077</v>
      </c>
      <c r="T84" s="12">
        <v>4.4933374651378992</v>
      </c>
      <c r="U84" s="12"/>
      <c r="V84" s="12">
        <v>8.1766220936386418</v>
      </c>
      <c r="W84" s="12"/>
      <c r="X84" s="12">
        <v>67.775894018846344</v>
      </c>
      <c r="Y84" s="12">
        <v>38.840603145086305</v>
      </c>
      <c r="Z84" s="12">
        <v>78.385837637503457</v>
      </c>
      <c r="AA84" s="12"/>
      <c r="AB84" s="12"/>
      <c r="AC84" s="12">
        <v>12.793259883344135</v>
      </c>
      <c r="AD84" s="12">
        <v>66.826528407863478</v>
      </c>
      <c r="AE84" s="14">
        <v>56.462237655109028</v>
      </c>
      <c r="AF84" s="12">
        <v>59.423818579273821</v>
      </c>
    </row>
    <row r="85" spans="1:32" ht="15.6" x14ac:dyDescent="0.3">
      <c r="A85" s="13" t="s">
        <v>50</v>
      </c>
      <c r="B85" s="14">
        <v>79.025857930000001</v>
      </c>
      <c r="C85" s="12">
        <v>59.285590428298939</v>
      </c>
      <c r="D85" s="12">
        <v>47.925654416296339</v>
      </c>
      <c r="E85" s="12">
        <v>71.798645863997649</v>
      </c>
      <c r="F85" s="12">
        <v>55.649208091579119</v>
      </c>
      <c r="G85" s="12">
        <v>51.633768726787132</v>
      </c>
      <c r="H85" s="12">
        <v>88.799399073571763</v>
      </c>
      <c r="I85" s="12">
        <v>61.920460710261651</v>
      </c>
      <c r="J85" s="12">
        <v>58.480017471063547</v>
      </c>
      <c r="K85" s="12">
        <v>52.679624372133645</v>
      </c>
      <c r="L85" s="12">
        <v>86.420615854990174</v>
      </c>
      <c r="M85" s="12">
        <v>43.618255656546125</v>
      </c>
      <c r="N85" s="12">
        <v>62.608779733127051</v>
      </c>
      <c r="O85" s="12"/>
      <c r="P85" s="12"/>
      <c r="Q85" s="12"/>
      <c r="R85" s="12"/>
      <c r="S85" s="12">
        <v>45.522156801983265</v>
      </c>
      <c r="T85" s="12">
        <v>11.496746203904555</v>
      </c>
      <c r="U85" s="12">
        <v>80.055766400743551</v>
      </c>
      <c r="V85" s="12">
        <v>99.998235895988429</v>
      </c>
      <c r="W85" s="12">
        <v>21.050539466212378</v>
      </c>
      <c r="X85" s="12">
        <v>29.905768245081415</v>
      </c>
      <c r="Y85" s="12">
        <v>1.2450984355419008</v>
      </c>
      <c r="Z85" s="12">
        <v>41.548712691716275</v>
      </c>
      <c r="AA85" s="12"/>
      <c r="AB85" s="12">
        <v>2.5269541778975739</v>
      </c>
      <c r="AC85" s="12">
        <v>87.453013609850942</v>
      </c>
      <c r="AD85" s="12">
        <v>88.896089868222077</v>
      </c>
      <c r="AE85" s="14">
        <v>2.9923913598529337</v>
      </c>
      <c r="AF85" s="12">
        <v>96.712104786109094</v>
      </c>
    </row>
    <row r="86" spans="1:32" ht="15.6" x14ac:dyDescent="0.3">
      <c r="A86" s="13" t="s">
        <v>49</v>
      </c>
      <c r="B86" s="14">
        <v>46.771028649999998</v>
      </c>
      <c r="C86" s="12">
        <v>60.924224033292873</v>
      </c>
      <c r="D86" s="12">
        <v>54.747153654027045</v>
      </c>
      <c r="E86" s="12">
        <v>75.452196382428937</v>
      </c>
      <c r="F86" s="12">
        <v>25.317547436098479</v>
      </c>
      <c r="G86" s="12">
        <v>76.250886783791685</v>
      </c>
      <c r="H86" s="12">
        <v>84.183950256645659</v>
      </c>
      <c r="I86" s="12">
        <v>87.155197596294286</v>
      </c>
      <c r="J86" s="12">
        <v>35.239135182354225</v>
      </c>
      <c r="K86" s="12">
        <v>45.381087573706047</v>
      </c>
      <c r="L86" s="12">
        <v>45.927058309674599</v>
      </c>
      <c r="M86" s="12">
        <v>12.821504544575518</v>
      </c>
      <c r="N86" s="12">
        <v>32.778959582285829</v>
      </c>
      <c r="O86" s="12">
        <v>68.213497502613535</v>
      </c>
      <c r="P86" s="12">
        <v>10.936229527238936</v>
      </c>
      <c r="Q86" s="12"/>
      <c r="R86" s="12"/>
      <c r="S86" s="12"/>
      <c r="T86" s="12"/>
      <c r="U86" s="12"/>
      <c r="V86" s="12">
        <v>4.5549165578802526</v>
      </c>
      <c r="W86" s="12">
        <v>17.092561044860872</v>
      </c>
      <c r="X86" s="12">
        <v>25.142924732878601</v>
      </c>
      <c r="Y86" s="12">
        <v>10.97141933136597</v>
      </c>
      <c r="Z86" s="12">
        <v>16.871032606552852</v>
      </c>
      <c r="AA86" s="12">
        <v>98.998809773857033</v>
      </c>
      <c r="AB86" s="12"/>
      <c r="AC86" s="12">
        <v>96.776841650464462</v>
      </c>
      <c r="AD86" s="12">
        <v>96.936703391661254</v>
      </c>
      <c r="AE86" s="14">
        <v>23.479548588061071</v>
      </c>
      <c r="AF86" s="12">
        <v>8.3174862708159303</v>
      </c>
    </row>
    <row r="87" spans="1:32" ht="15.6" x14ac:dyDescent="0.3">
      <c r="A87" s="13" t="s">
        <v>48</v>
      </c>
      <c r="B87" s="14">
        <v>84.036105180000007</v>
      </c>
      <c r="C87" s="12">
        <v>78.272932200450839</v>
      </c>
      <c r="D87" s="12">
        <v>22.248532226150701</v>
      </c>
      <c r="E87" s="12">
        <v>73.646681712622254</v>
      </c>
      <c r="F87" s="12">
        <v>70.076054571114938</v>
      </c>
      <c r="G87" s="12">
        <v>39.343988649167464</v>
      </c>
      <c r="H87" s="12">
        <v>46.880607603388555</v>
      </c>
      <c r="I87" s="12">
        <v>16.279263865125401</v>
      </c>
      <c r="J87" s="12">
        <v>15.361432627211183</v>
      </c>
      <c r="K87" s="12">
        <v>57.492902380432412</v>
      </c>
      <c r="L87" s="12">
        <v>38.929897357501638</v>
      </c>
      <c r="M87" s="12">
        <v>91.723070972732543</v>
      </c>
      <c r="N87" s="12">
        <v>98.684973892864051</v>
      </c>
      <c r="O87" s="12"/>
      <c r="P87" s="12"/>
      <c r="Q87" s="12"/>
      <c r="R87" s="12"/>
      <c r="S87" s="12">
        <v>74.886891850015488</v>
      </c>
      <c r="T87" s="12">
        <v>58.884412767276103</v>
      </c>
      <c r="U87" s="12">
        <v>96.762450623499348</v>
      </c>
      <c r="V87" s="12">
        <v>87.233179268249657</v>
      </c>
      <c r="W87" s="12"/>
      <c r="X87" s="12">
        <v>5.0112368410676966</v>
      </c>
      <c r="Y87" s="12">
        <v>53.147107571653798</v>
      </c>
      <c r="Z87" s="12">
        <v>5.4488822300201081</v>
      </c>
      <c r="AA87" s="12">
        <v>78.561926766085548</v>
      </c>
      <c r="AB87" s="12"/>
      <c r="AC87" s="12">
        <v>82.886152516742271</v>
      </c>
      <c r="AD87" s="12">
        <v>76.98422985526031</v>
      </c>
      <c r="AE87" s="14">
        <v>49.159985701884288</v>
      </c>
      <c r="AF87" s="12">
        <v>11.059768603266567</v>
      </c>
    </row>
    <row r="88" spans="1:32" ht="15.6" x14ac:dyDescent="0.3">
      <c r="A88" s="13" t="s">
        <v>43</v>
      </c>
      <c r="B88" s="14">
        <v>67.89342868</v>
      </c>
      <c r="C88" s="12">
        <v>36.192994624588174</v>
      </c>
      <c r="D88" s="12">
        <v>19.611404846086479</v>
      </c>
      <c r="E88" s="12">
        <v>77.650214241324051</v>
      </c>
      <c r="F88" s="12">
        <v>53.689038732946528</v>
      </c>
      <c r="G88" s="12">
        <v>35.942911989316862</v>
      </c>
      <c r="H88" s="12">
        <v>28.168426323916034</v>
      </c>
      <c r="I88" s="12">
        <v>59.295580686892293</v>
      </c>
      <c r="J88" s="12">
        <v>70.41712164227998</v>
      </c>
      <c r="K88" s="12">
        <v>24.625464075125571</v>
      </c>
      <c r="L88" s="12">
        <v>76.553832714566497</v>
      </c>
      <c r="M88" s="12">
        <v>87.845677818603747</v>
      </c>
      <c r="N88" s="12">
        <v>97.036356604138462</v>
      </c>
      <c r="O88" s="12">
        <v>93.530026716227198</v>
      </c>
      <c r="P88" s="12">
        <v>94.650946683703097</v>
      </c>
      <c r="Q88" s="12"/>
      <c r="R88" s="12"/>
      <c r="S88" s="12"/>
      <c r="T88" s="12"/>
      <c r="U88" s="12">
        <v>50.460847339477965</v>
      </c>
      <c r="V88" s="12">
        <v>4.0503828105705111</v>
      </c>
      <c r="W88" s="12">
        <v>65.156161272004539</v>
      </c>
      <c r="X88" s="12">
        <v>43.382092023814216</v>
      </c>
      <c r="Y88" s="12">
        <v>97.202571047418857</v>
      </c>
      <c r="Z88" s="12">
        <v>42.132239876986162</v>
      </c>
      <c r="AA88" s="12"/>
      <c r="AB88" s="12">
        <v>85.242587601078171</v>
      </c>
      <c r="AC88" s="12">
        <v>1.8924173687621517</v>
      </c>
      <c r="AD88" s="12">
        <v>13.938215597321236</v>
      </c>
      <c r="AE88" s="14">
        <v>81.667773068477757</v>
      </c>
      <c r="AF88" s="12">
        <v>3.9010432402651647</v>
      </c>
    </row>
    <row r="89" spans="1:32" ht="15.6" x14ac:dyDescent="0.3">
      <c r="A89" s="13" t="s">
        <v>41</v>
      </c>
      <c r="B89" s="14">
        <v>70.335324639999996</v>
      </c>
      <c r="C89" s="12">
        <v>57.300156060343333</v>
      </c>
      <c r="D89" s="12">
        <v>53.413993317979823</v>
      </c>
      <c r="E89" s="12">
        <v>77.25116933241749</v>
      </c>
      <c r="F89" s="12">
        <v>74.694213580053315</v>
      </c>
      <c r="G89" s="12">
        <v>63.059717063806694</v>
      </c>
      <c r="H89" s="12">
        <v>90.489504653006719</v>
      </c>
      <c r="I89" s="12">
        <v>60.906397362600671</v>
      </c>
      <c r="J89" s="12">
        <v>35.706486132343308</v>
      </c>
      <c r="K89" s="12">
        <v>26.018781393317319</v>
      </c>
      <c r="L89" s="12">
        <v>31.967678532430661</v>
      </c>
      <c r="M89" s="12">
        <v>0.78321407851479408</v>
      </c>
      <c r="N89" s="12">
        <v>97.089537807000582</v>
      </c>
      <c r="O89" s="12">
        <v>7.2946916018120573</v>
      </c>
      <c r="P89" s="12">
        <v>53.28144964571959</v>
      </c>
      <c r="Q89" s="12">
        <v>95.023328149300156</v>
      </c>
      <c r="R89" s="12">
        <v>6.8494038361845515</v>
      </c>
      <c r="S89" s="12"/>
      <c r="T89" s="12"/>
      <c r="U89" s="12">
        <v>20.494152273255363</v>
      </c>
      <c r="V89" s="12">
        <v>20.587093815051336</v>
      </c>
      <c r="W89" s="12">
        <v>97.518455423055087</v>
      </c>
      <c r="X89" s="12">
        <v>43.934077199069513</v>
      </c>
      <c r="Y89" s="12">
        <v>89.719852852003072</v>
      </c>
      <c r="Z89" s="12">
        <v>31.490754248314474</v>
      </c>
      <c r="AA89" s="12"/>
      <c r="AB89" s="12"/>
      <c r="AC89" s="12">
        <v>88.628213437027441</v>
      </c>
      <c r="AD89" s="12">
        <v>69.816375027003673</v>
      </c>
      <c r="AE89" s="14">
        <v>64.867487106163509</v>
      </c>
      <c r="AF89" s="12">
        <v>85.469280395258323</v>
      </c>
    </row>
    <row r="90" spans="1:32" ht="15.6" x14ac:dyDescent="0.3">
      <c r="A90" s="13" t="s">
        <v>47</v>
      </c>
      <c r="B90" s="14">
        <v>90.712074299999998</v>
      </c>
      <c r="C90" s="12">
        <v>94.065371943818278</v>
      </c>
      <c r="D90" s="12">
        <v>22.105809465114014</v>
      </c>
      <c r="E90" s="12">
        <v>39.034442154842509</v>
      </c>
      <c r="F90" s="12">
        <v>65.03449898071193</v>
      </c>
      <c r="G90" s="12">
        <v>89.959520928097476</v>
      </c>
      <c r="H90" s="12">
        <v>60.138546926511708</v>
      </c>
      <c r="I90" s="12">
        <v>55.210115594875433</v>
      </c>
      <c r="J90" s="12">
        <v>55.916138894955225</v>
      </c>
      <c r="K90" s="12">
        <v>90.211836645555792</v>
      </c>
      <c r="L90" s="12">
        <v>76.387857610832057</v>
      </c>
      <c r="M90" s="12">
        <v>51.35853800038678</v>
      </c>
      <c r="N90" s="12">
        <v>56.671823631792698</v>
      </c>
      <c r="O90" s="12">
        <v>67.284237425949584</v>
      </c>
      <c r="P90" s="12">
        <v>82.384713671738879</v>
      </c>
      <c r="Q90" s="12">
        <v>85.12182477967859</v>
      </c>
      <c r="R90" s="12">
        <v>88.938569206842928</v>
      </c>
      <c r="S90" s="12">
        <v>91.595909513480009</v>
      </c>
      <c r="T90" s="12">
        <v>73.653548187170742</v>
      </c>
      <c r="U90" s="12">
        <v>61.358531484780421</v>
      </c>
      <c r="V90" s="12">
        <v>21.818438415128956</v>
      </c>
      <c r="W90" s="12">
        <v>18.39863713798978</v>
      </c>
      <c r="X90" s="12">
        <v>76.615542325434689</v>
      </c>
      <c r="Y90" s="12">
        <v>17.427335570198487</v>
      </c>
      <c r="Z90" s="12">
        <v>2.6652998462327009</v>
      </c>
      <c r="AA90" s="12">
        <v>74.347125953931254</v>
      </c>
      <c r="AB90" s="12"/>
      <c r="AC90" s="12">
        <v>45.707496219485847</v>
      </c>
      <c r="AD90" s="12">
        <v>18.656297256426875</v>
      </c>
      <c r="AE90" s="14">
        <v>58.091201552366847</v>
      </c>
      <c r="AF90" s="12">
        <v>0.65047008015355368</v>
      </c>
    </row>
    <row r="91" spans="1:32" ht="15.6" x14ac:dyDescent="0.3">
      <c r="A91" s="13" t="s">
        <v>46</v>
      </c>
      <c r="B91" s="14">
        <v>80.552042909999997</v>
      </c>
      <c r="C91" s="12">
        <v>91.182590601699317</v>
      </c>
      <c r="D91" s="12">
        <v>80.440494339745044</v>
      </c>
      <c r="E91" s="12">
        <v>42.239884865731206</v>
      </c>
      <c r="F91" s="12">
        <v>37.56468558883487</v>
      </c>
      <c r="G91" s="12">
        <v>18.157158953386471</v>
      </c>
      <c r="H91" s="12">
        <v>37.036264240704419</v>
      </c>
      <c r="I91" s="12">
        <v>29.345240579226306</v>
      </c>
      <c r="J91" s="12">
        <v>49.194147193710421</v>
      </c>
      <c r="K91" s="12">
        <v>22.40663900414938</v>
      </c>
      <c r="L91" s="12">
        <v>25.188905874645119</v>
      </c>
      <c r="M91" s="12">
        <v>7.7354476890350021E-2</v>
      </c>
      <c r="N91" s="12">
        <v>99.937149487526582</v>
      </c>
      <c r="O91" s="12"/>
      <c r="P91" s="12"/>
      <c r="Q91" s="12"/>
      <c r="R91" s="12"/>
      <c r="S91" s="12">
        <v>46.154322900526807</v>
      </c>
      <c r="T91" s="12">
        <v>11.583514099783081</v>
      </c>
      <c r="U91" s="12">
        <v>24.211912322825498</v>
      </c>
      <c r="V91" s="12">
        <v>0.75150830892989451</v>
      </c>
      <c r="W91" s="12">
        <v>32.549687677455992</v>
      </c>
      <c r="X91" s="12">
        <v>17.434846035563616</v>
      </c>
      <c r="Y91" s="12">
        <v>52.290091765371713</v>
      </c>
      <c r="Z91" s="12">
        <v>24.90635965776919</v>
      </c>
      <c r="AA91" s="12">
        <v>96.086256388713849</v>
      </c>
      <c r="AB91" s="12"/>
      <c r="AC91" s="12">
        <v>81.555411535968886</v>
      </c>
      <c r="AD91" s="12">
        <v>81.594296824368115</v>
      </c>
      <c r="AE91" s="14">
        <v>88.689169177347708</v>
      </c>
      <c r="AF91" s="12">
        <v>63.621661009117247</v>
      </c>
    </row>
    <row r="92" spans="1:32" ht="15.6" x14ac:dyDescent="0.3">
      <c r="A92" s="13" t="s">
        <v>45</v>
      </c>
      <c r="B92" s="14">
        <v>43.692495530000002</v>
      </c>
      <c r="C92" s="12">
        <v>75.923357031385478</v>
      </c>
      <c r="D92" s="12">
        <v>81.643906711213461</v>
      </c>
      <c r="E92" s="12">
        <v>47.797075851241296</v>
      </c>
      <c r="F92" s="12">
        <v>37.560765250117612</v>
      </c>
      <c r="G92" s="12">
        <v>71.894170179025991</v>
      </c>
      <c r="H92" s="12">
        <v>38.509368609940324</v>
      </c>
      <c r="I92" s="12">
        <v>10.11559487543296</v>
      </c>
      <c r="J92" s="12">
        <v>20.921598602314916</v>
      </c>
      <c r="K92" s="12">
        <v>63.760646429351389</v>
      </c>
      <c r="L92" s="12">
        <v>66.158549901725266</v>
      </c>
      <c r="M92" s="12">
        <v>94.865596596403009</v>
      </c>
      <c r="N92" s="12">
        <v>89.175207890156642</v>
      </c>
      <c r="O92" s="12">
        <v>27.819723545127196</v>
      </c>
      <c r="P92" s="12">
        <v>93.698455105122548</v>
      </c>
      <c r="Q92" s="12"/>
      <c r="R92" s="12"/>
      <c r="S92" s="12"/>
      <c r="T92" s="12"/>
      <c r="U92" s="12">
        <v>73.565176980869026</v>
      </c>
      <c r="V92" s="12">
        <v>20.246621740817837</v>
      </c>
      <c r="W92" s="12">
        <v>13.49801249290176</v>
      </c>
      <c r="X92" s="12">
        <v>3.3119110515317587</v>
      </c>
      <c r="Y92" s="12">
        <v>51.542224198568945</v>
      </c>
      <c r="Z92" s="12">
        <v>62.25998501754524</v>
      </c>
      <c r="AA92" s="12"/>
      <c r="AB92" s="12">
        <v>97.809973045822105</v>
      </c>
      <c r="AC92" s="12">
        <v>67.427090084251461</v>
      </c>
      <c r="AD92" s="12">
        <v>52.041477640959165</v>
      </c>
      <c r="AE92" s="14">
        <v>89.720676096614412</v>
      </c>
      <c r="AF92" s="12">
        <v>68.693905841790041</v>
      </c>
    </row>
    <row r="93" spans="1:32" ht="15.6" x14ac:dyDescent="0.3">
      <c r="A93" s="13" t="s">
        <v>35</v>
      </c>
      <c r="B93" s="14"/>
      <c r="C93" s="12">
        <v>30.661522455349399</v>
      </c>
      <c r="D93" s="12">
        <v>60.128450484933019</v>
      </c>
      <c r="E93" s="12">
        <v>57.796094593268563</v>
      </c>
      <c r="F93" s="12">
        <v>71.45209346087502</v>
      </c>
      <c r="G93" s="12">
        <v>93.172808079121978</v>
      </c>
      <c r="H93" s="12">
        <v>72.874848725117886</v>
      </c>
      <c r="I93" s="12">
        <v>96.05642031465176</v>
      </c>
      <c r="J93" s="12">
        <v>48.268180825507748</v>
      </c>
      <c r="K93" s="12">
        <v>53.575016379122076</v>
      </c>
      <c r="L93" s="12">
        <v>33.461454466040621</v>
      </c>
      <c r="M93" s="12">
        <v>6.2463740088957653</v>
      </c>
      <c r="N93" s="12">
        <v>63.686907754786304</v>
      </c>
      <c r="O93" s="12">
        <v>15.344407015913578</v>
      </c>
      <c r="P93" s="12">
        <v>78.022999186897437</v>
      </c>
      <c r="Q93" s="12"/>
      <c r="R93" s="12"/>
      <c r="S93" s="12"/>
      <c r="T93" s="12"/>
      <c r="U93" s="12">
        <v>58.384323445124309</v>
      </c>
      <c r="V93" s="12">
        <v>15.442966517305862</v>
      </c>
      <c r="W93" s="12">
        <v>72.464508801817146</v>
      </c>
      <c r="X93" s="12">
        <v>99.329732287189998</v>
      </c>
      <c r="Y93" s="12">
        <v>0.34361482799045967</v>
      </c>
      <c r="Z93" s="12">
        <v>95.722114891771483</v>
      </c>
      <c r="AA93" s="12">
        <v>5.4120282853742205</v>
      </c>
      <c r="AB93" s="12"/>
      <c r="AC93" s="12">
        <v>10.382372002592351</v>
      </c>
      <c r="AD93" s="12">
        <v>21.98747029596025</v>
      </c>
      <c r="AE93" s="14">
        <v>21.738242353061331</v>
      </c>
      <c r="AF93" s="12">
        <v>94.579415998720378</v>
      </c>
    </row>
    <row r="94" spans="1:32" ht="15.6" x14ac:dyDescent="0.3">
      <c r="A94" s="13" t="s">
        <v>42</v>
      </c>
      <c r="B94" s="14">
        <v>98.665678279999995</v>
      </c>
      <c r="C94" s="12">
        <v>28.255592162302754</v>
      </c>
      <c r="D94" s="12">
        <v>85.36118589639625</v>
      </c>
      <c r="E94" s="12">
        <v>55.401825139829263</v>
      </c>
      <c r="F94" s="12">
        <v>58.362082483926613</v>
      </c>
      <c r="G94" s="12">
        <v>15.407085924133037</v>
      </c>
      <c r="H94" s="12">
        <v>7.1109627342152484</v>
      </c>
      <c r="I94" s="12">
        <v>3.0672286441597465</v>
      </c>
      <c r="J94" s="12">
        <v>74.221445730508833</v>
      </c>
      <c r="K94" s="12">
        <v>50.54815461891242</v>
      </c>
      <c r="L94" s="12">
        <v>66.093033413409046</v>
      </c>
      <c r="M94" s="12">
        <v>86.443627924966165</v>
      </c>
      <c r="N94" s="12">
        <v>18.613421001740477</v>
      </c>
      <c r="O94" s="12">
        <v>85.741665698687413</v>
      </c>
      <c r="P94" s="12">
        <v>97.705889185735856</v>
      </c>
      <c r="Q94" s="12"/>
      <c r="R94" s="12"/>
      <c r="S94" s="12">
        <v>98.667493027579795</v>
      </c>
      <c r="T94" s="12">
        <v>65.633715525255653</v>
      </c>
      <c r="U94" s="12">
        <v>89.303694524049263</v>
      </c>
      <c r="V94" s="12">
        <v>0.44631831492784818</v>
      </c>
      <c r="W94" s="12">
        <v>25.576377058489498</v>
      </c>
      <c r="X94" s="12">
        <v>16.906517367819266</v>
      </c>
      <c r="Y94" s="12">
        <v>86.805190605166345</v>
      </c>
      <c r="Z94" s="12">
        <v>77.100500729408978</v>
      </c>
      <c r="AA94" s="12"/>
      <c r="AB94" s="12"/>
      <c r="AC94" s="12">
        <v>98.202635558435944</v>
      </c>
      <c r="AD94" s="12">
        <v>99.122920717217539</v>
      </c>
      <c r="AE94" s="14">
        <v>67.114333861001882</v>
      </c>
      <c r="AF94" s="12">
        <v>12.440684593100752</v>
      </c>
    </row>
    <row r="95" spans="1:32" ht="15.6" x14ac:dyDescent="0.3">
      <c r="A95" s="13" t="s">
        <v>38</v>
      </c>
      <c r="B95" s="14">
        <v>97.492696109999997</v>
      </c>
      <c r="C95" s="12">
        <v>54.148604126929079</v>
      </c>
      <c r="D95" s="12">
        <v>71.043498005125045</v>
      </c>
      <c r="E95" s="12">
        <v>79.138455499950936</v>
      </c>
      <c r="F95" s="12">
        <v>57.750509644033244</v>
      </c>
      <c r="G95" s="12">
        <v>78.800651003630591</v>
      </c>
      <c r="H95" s="12">
        <v>66.076868505612822</v>
      </c>
      <c r="I95" s="12">
        <v>39.757125568584897</v>
      </c>
      <c r="J95" s="12">
        <v>30.067700371260102</v>
      </c>
      <c r="K95" s="12">
        <v>56.151998252893641</v>
      </c>
      <c r="L95" s="12">
        <v>57.851059183227783</v>
      </c>
      <c r="M95" s="12">
        <v>99.666408818410375</v>
      </c>
      <c r="N95" s="12">
        <v>96.088764262231678</v>
      </c>
      <c r="O95" s="12">
        <v>86.438610756185383</v>
      </c>
      <c r="P95" s="12">
        <v>77.755836914856545</v>
      </c>
      <c r="Q95" s="12"/>
      <c r="R95" s="12"/>
      <c r="S95" s="12">
        <v>76.021072203284788</v>
      </c>
      <c r="T95" s="12">
        <v>65.150294391075306</v>
      </c>
      <c r="U95" s="12">
        <v>93.49391991325227</v>
      </c>
      <c r="V95" s="12">
        <v>83.493278763715907</v>
      </c>
      <c r="W95" s="12">
        <v>38.517887563884159</v>
      </c>
      <c r="X95" s="12">
        <v>43.823680164018455</v>
      </c>
      <c r="Y95" s="12">
        <v>15.333306383150747</v>
      </c>
      <c r="Z95" s="12">
        <v>42.636912037219574</v>
      </c>
      <c r="AA95" s="12"/>
      <c r="AB95" s="12"/>
      <c r="AC95" s="12">
        <v>57.420609202851594</v>
      </c>
      <c r="AD95" s="12">
        <v>56.202203499675953</v>
      </c>
      <c r="AE95" s="14">
        <v>34.540162385742732</v>
      </c>
      <c r="AF95" s="12">
        <v>96.916487461567172</v>
      </c>
    </row>
    <row r="96" spans="1:32" ht="15.6" x14ac:dyDescent="0.3">
      <c r="A96" s="13" t="s">
        <v>34</v>
      </c>
      <c r="B96" s="14">
        <v>84.799197660000004</v>
      </c>
      <c r="C96" s="12">
        <v>10.434367955609503</v>
      </c>
      <c r="D96" s="12">
        <v>38.071296506536058</v>
      </c>
      <c r="E96" s="12">
        <v>73.990122003074603</v>
      </c>
      <c r="F96" s="12">
        <v>55.123882703465576</v>
      </c>
      <c r="G96" s="12">
        <v>67.75862788465551</v>
      </c>
      <c r="H96" s="12">
        <v>74.765263113967364</v>
      </c>
      <c r="I96" s="12">
        <v>63.001293661060799</v>
      </c>
      <c r="J96" s="12">
        <v>69.233457086700156</v>
      </c>
      <c r="K96" s="12">
        <v>46.660842978816333</v>
      </c>
      <c r="L96" s="12">
        <v>74.265123389386332</v>
      </c>
      <c r="M96" s="12">
        <v>0.25140204989363757</v>
      </c>
      <c r="N96" s="12">
        <v>86.90775478630826</v>
      </c>
      <c r="O96" s="12">
        <v>1.591357881287025</v>
      </c>
      <c r="P96" s="12">
        <v>43.042165175978624</v>
      </c>
      <c r="Q96" s="12">
        <v>95.930533955417317</v>
      </c>
      <c r="R96" s="12">
        <v>99.131674442716431</v>
      </c>
      <c r="S96" s="12">
        <v>97.483731019522779</v>
      </c>
      <c r="T96" s="12">
        <v>85.261853114347701</v>
      </c>
      <c r="U96" s="12">
        <v>9.6119587948261174</v>
      </c>
      <c r="V96" s="12">
        <v>80.252619694457181</v>
      </c>
      <c r="W96" s="12">
        <v>11.016467915956843</v>
      </c>
      <c r="X96" s="12">
        <v>2.3025667310649371</v>
      </c>
      <c r="Y96" s="12">
        <v>58.778348223309216</v>
      </c>
      <c r="Z96" s="12">
        <v>1.2419666443244095</v>
      </c>
      <c r="AA96" s="12"/>
      <c r="AB96" s="12">
        <v>3.4029649595687337</v>
      </c>
      <c r="AC96" s="12">
        <v>98.36249729963275</v>
      </c>
      <c r="AD96" s="12">
        <v>99.105638366817885</v>
      </c>
      <c r="AE96" s="14">
        <v>10.24357861410407</v>
      </c>
      <c r="AF96" s="12">
        <v>98.501786126859443</v>
      </c>
    </row>
    <row r="97" spans="1:32" ht="15.6" x14ac:dyDescent="0.3">
      <c r="A97" s="13" t="s">
        <v>36</v>
      </c>
      <c r="B97" s="14">
        <v>93.11036498</v>
      </c>
      <c r="C97" s="12">
        <v>93.818276400208077</v>
      </c>
      <c r="D97" s="12">
        <v>12.630964351746732</v>
      </c>
      <c r="E97" s="12">
        <v>15.837503679717399</v>
      </c>
      <c r="F97" s="12">
        <v>69.813391877058166</v>
      </c>
      <c r="G97" s="12">
        <v>64.578725535200093</v>
      </c>
      <c r="H97" s="12">
        <v>45.486792137879227</v>
      </c>
      <c r="I97" s="12">
        <v>78.174685974210249</v>
      </c>
      <c r="J97" s="12">
        <v>23.795588556453374</v>
      </c>
      <c r="K97" s="12">
        <v>70.216204411443556</v>
      </c>
      <c r="L97" s="12">
        <v>58.300939069665873</v>
      </c>
      <c r="M97" s="12">
        <v>61.873912202668734</v>
      </c>
      <c r="N97" s="12">
        <v>46.19996132276156</v>
      </c>
      <c r="O97" s="12">
        <v>59.675920548263448</v>
      </c>
      <c r="P97" s="12">
        <v>89.377395748635152</v>
      </c>
      <c r="Q97" s="12">
        <v>71.397096941420429</v>
      </c>
      <c r="R97" s="12">
        <v>96.759979263867294</v>
      </c>
      <c r="S97" s="12">
        <v>95.432290052680514</v>
      </c>
      <c r="T97" s="12">
        <v>95.308335915711183</v>
      </c>
      <c r="U97" s="12">
        <v>6.0723414142978855</v>
      </c>
      <c r="V97" s="12">
        <v>15.293017676322195</v>
      </c>
      <c r="W97" s="12">
        <v>5.1391254968767743</v>
      </c>
      <c r="X97" s="12">
        <v>77.546031620865037</v>
      </c>
      <c r="Y97" s="12">
        <v>32.873832720216676</v>
      </c>
      <c r="Z97" s="12">
        <v>99.471671332255653</v>
      </c>
      <c r="AA97" s="12"/>
      <c r="AB97" s="12">
        <v>61.994609164420488</v>
      </c>
      <c r="AC97" s="12">
        <v>8.645495787427091</v>
      </c>
      <c r="AD97" s="12">
        <v>6.0617844026787644</v>
      </c>
      <c r="AE97" s="14">
        <v>5.3720063320226723</v>
      </c>
      <c r="AF97" s="12">
        <v>62.773917216130236</v>
      </c>
    </row>
    <row r="98" spans="1:32" ht="15.6" x14ac:dyDescent="0.3">
      <c r="A98" s="13" t="s">
        <v>37</v>
      </c>
      <c r="B98" s="14">
        <v>84.193084200000001</v>
      </c>
      <c r="C98" s="12">
        <v>14.357551586613489</v>
      </c>
      <c r="D98" s="12">
        <v>19.355152616043338</v>
      </c>
      <c r="E98" s="12">
        <v>74.186373597618811</v>
      </c>
      <c r="F98" s="12">
        <v>8.2758350321467784</v>
      </c>
      <c r="G98" s="12">
        <v>65.738847389725834</v>
      </c>
      <c r="H98" s="12">
        <v>11.438467637607978</v>
      </c>
      <c r="I98" s="12">
        <v>88.590744063764973</v>
      </c>
      <c r="J98" s="12">
        <v>29.975977287617383</v>
      </c>
      <c r="K98" s="12">
        <v>88.38611050447696</v>
      </c>
      <c r="L98" s="12">
        <v>42.729853679842762</v>
      </c>
      <c r="M98" s="12">
        <v>1.5277509185844129</v>
      </c>
      <c r="N98" s="12">
        <v>97.785728099013738</v>
      </c>
      <c r="O98" s="12">
        <v>4.6463003833197819E-2</v>
      </c>
      <c r="P98" s="12">
        <v>0.63886630270646994</v>
      </c>
      <c r="Q98" s="12"/>
      <c r="R98" s="12"/>
      <c r="S98" s="12">
        <v>81.264332197087072</v>
      </c>
      <c r="T98" s="12">
        <v>97.211031918190272</v>
      </c>
      <c r="U98" s="12">
        <v>90.140190535202535</v>
      </c>
      <c r="V98" s="12">
        <v>92.417880958261307</v>
      </c>
      <c r="W98" s="12">
        <v>0.34639409426462237</v>
      </c>
      <c r="X98" s="12">
        <v>79.004849584039732</v>
      </c>
      <c r="Y98" s="12">
        <v>75.655900068722971</v>
      </c>
      <c r="Z98" s="12">
        <v>96.581634664668996</v>
      </c>
      <c r="AA98" s="12">
        <v>13.715605965133376</v>
      </c>
      <c r="AB98" s="12"/>
      <c r="AC98" s="12">
        <v>44.696478721106068</v>
      </c>
      <c r="AD98" s="12">
        <v>13.212356880535753</v>
      </c>
      <c r="AE98" s="14">
        <v>98.049328499208499</v>
      </c>
      <c r="AF98" s="12">
        <v>75.109744610517708</v>
      </c>
    </row>
    <row r="99" spans="1:32" ht="15.6" x14ac:dyDescent="0.3">
      <c r="A99" s="13" t="s">
        <v>32</v>
      </c>
      <c r="B99" s="14">
        <v>68.172502510000001</v>
      </c>
      <c r="C99" s="12">
        <v>8.1931680249696548</v>
      </c>
      <c r="D99" s="12">
        <v>3.1561192383794476</v>
      </c>
      <c r="E99" s="12">
        <v>70.882805089458017</v>
      </c>
      <c r="F99" s="12">
        <v>52.88928963462444</v>
      </c>
      <c r="G99" s="12">
        <v>86.838041981387974</v>
      </c>
      <c r="H99" s="12">
        <v>90.652255560656016</v>
      </c>
      <c r="I99" s="12">
        <v>24.976004673872222</v>
      </c>
      <c r="J99" s="12">
        <v>77.772439397248306</v>
      </c>
      <c r="K99" s="12">
        <v>37.37060493557545</v>
      </c>
      <c r="L99" s="12">
        <v>99.480235859357933</v>
      </c>
      <c r="M99" s="12">
        <v>95.847031521949333</v>
      </c>
      <c r="N99" s="12">
        <v>76.653451943531238</v>
      </c>
      <c r="O99" s="12"/>
      <c r="P99" s="12"/>
      <c r="Q99" s="12"/>
      <c r="R99" s="12"/>
      <c r="S99" s="12">
        <v>79.665323830182828</v>
      </c>
      <c r="T99" s="12">
        <v>70.914161760148744</v>
      </c>
      <c r="U99" s="12">
        <v>70.482534273100455</v>
      </c>
      <c r="V99" s="12">
        <v>94.774723917722199</v>
      </c>
      <c r="W99" s="12">
        <v>69.971607041453723</v>
      </c>
      <c r="X99" s="12">
        <v>95.185900721523481</v>
      </c>
      <c r="Y99" s="12">
        <v>65.436390831547882</v>
      </c>
      <c r="Z99" s="12">
        <v>7.503055632220164</v>
      </c>
      <c r="AA99" s="12">
        <v>9.2697612546383805</v>
      </c>
      <c r="AB99" s="12"/>
      <c r="AC99" s="12">
        <v>32.279109958954415</v>
      </c>
      <c r="AD99" s="12">
        <v>11.911860012961762</v>
      </c>
      <c r="AE99" s="14">
        <v>9.7125057447786354</v>
      </c>
      <c r="AF99" s="12">
        <v>91.483462775694463</v>
      </c>
    </row>
    <row r="100" spans="1:32" ht="15.6" x14ac:dyDescent="0.3">
      <c r="A100" s="13" t="s">
        <v>33</v>
      </c>
      <c r="B100" s="14">
        <v>69.855666510000006</v>
      </c>
      <c r="C100" s="12">
        <v>60.104907230795909</v>
      </c>
      <c r="D100" s="12">
        <v>50.23841188491356</v>
      </c>
      <c r="E100" s="12">
        <v>60.903411506885163</v>
      </c>
      <c r="F100" s="12">
        <v>63.172338090010982</v>
      </c>
      <c r="G100" s="12">
        <v>45.995910361807788</v>
      </c>
      <c r="H100" s="12">
        <v>39.527605057797437</v>
      </c>
      <c r="I100" s="12">
        <v>54.575804365062808</v>
      </c>
      <c r="J100" s="12">
        <v>44.031447914391784</v>
      </c>
      <c r="K100" s="12">
        <v>44.332823760646427</v>
      </c>
      <c r="L100" s="12">
        <v>44.127538763922253</v>
      </c>
      <c r="M100" s="12">
        <v>85.273641461999617</v>
      </c>
      <c r="N100" s="12">
        <v>2.7364146199961326</v>
      </c>
      <c r="O100" s="12">
        <v>41.404344290858404</v>
      </c>
      <c r="P100" s="12">
        <v>60.332210477407365</v>
      </c>
      <c r="Q100" s="12">
        <v>93.001555209953352</v>
      </c>
      <c r="R100" s="12">
        <v>92.839554173146709</v>
      </c>
      <c r="S100" s="12">
        <v>50.312984195847534</v>
      </c>
      <c r="T100" s="12">
        <v>2.9748992872637126</v>
      </c>
      <c r="U100" s="12">
        <v>49.802493997366589</v>
      </c>
      <c r="V100" s="12">
        <v>95.498006562466912</v>
      </c>
      <c r="W100" s="12">
        <v>2.7314026121521864</v>
      </c>
      <c r="X100" s="12">
        <v>7.0062689744903999</v>
      </c>
      <c r="Y100" s="12">
        <v>89.541981646925663</v>
      </c>
      <c r="Z100" s="12">
        <v>93.486574931987548</v>
      </c>
      <c r="AA100" s="12">
        <v>85.815304907932514</v>
      </c>
      <c r="AB100" s="12">
        <v>2.9649595687331538</v>
      </c>
      <c r="AC100" s="12">
        <v>96.863253402462732</v>
      </c>
      <c r="AD100" s="12">
        <v>97.913156189241732</v>
      </c>
      <c r="AE100" s="14">
        <v>80.130725629372407</v>
      </c>
      <c r="AF100" s="12">
        <v>84.690848987861443</v>
      </c>
    </row>
    <row r="101" spans="1:32" ht="15.6" x14ac:dyDescent="0.3">
      <c r="A101" s="13" t="s">
        <v>44</v>
      </c>
      <c r="B101" s="14">
        <v>99.302315440000001</v>
      </c>
      <c r="C101" s="12">
        <v>71.753077856771284</v>
      </c>
      <c r="D101" s="12">
        <v>18.884816244445165</v>
      </c>
      <c r="E101" s="12">
        <v>52.732803454028065</v>
      </c>
      <c r="F101" s="12">
        <v>74.215932256546964</v>
      </c>
      <c r="G101" s="12">
        <v>67.491549472102832</v>
      </c>
      <c r="H101" s="12">
        <v>67.178566957392647</v>
      </c>
      <c r="I101" s="12">
        <v>81.383800025038596</v>
      </c>
      <c r="J101" s="12">
        <v>54.487879449661506</v>
      </c>
      <c r="K101" s="12">
        <v>63.118584843852368</v>
      </c>
      <c r="L101" s="12">
        <v>75.352697095435687</v>
      </c>
      <c r="M101" s="12">
        <v>0.40611100367433761</v>
      </c>
      <c r="N101" s="12">
        <v>18.318507058596019</v>
      </c>
      <c r="O101" s="12">
        <v>91.973516087815071</v>
      </c>
      <c r="P101" s="12">
        <v>90.138227436403767</v>
      </c>
      <c r="Q101" s="12">
        <v>93.105235873509599</v>
      </c>
      <c r="R101" s="12">
        <v>9.4090202177293936</v>
      </c>
      <c r="S101" s="12"/>
      <c r="T101" s="12"/>
      <c r="U101" s="12">
        <v>96.452637286035156</v>
      </c>
      <c r="V101" s="12">
        <v>7.3139752319796774</v>
      </c>
      <c r="W101" s="12">
        <v>10.187393526405451</v>
      </c>
      <c r="X101" s="12">
        <v>3.0674604739187004</v>
      </c>
      <c r="Y101" s="12">
        <v>86.570724016655205</v>
      </c>
      <c r="Z101" s="12">
        <v>16.827662342782794</v>
      </c>
      <c r="AA101" s="12"/>
      <c r="AB101" s="12"/>
      <c r="AC101" s="12">
        <v>65.448260963491038</v>
      </c>
      <c r="AD101" s="12">
        <v>73.769712680924599</v>
      </c>
      <c r="AE101" s="14">
        <v>54.205177960475922</v>
      </c>
      <c r="AF101" s="12">
        <v>78.317663994881542</v>
      </c>
    </row>
    <row r="102" spans="1:32" ht="15.6" x14ac:dyDescent="0.3">
      <c r="A102" s="13" t="s">
        <v>39</v>
      </c>
      <c r="B102" s="14">
        <v>96.882222130000002</v>
      </c>
      <c r="C102" s="12">
        <v>87.905323391711462</v>
      </c>
      <c r="D102" s="12">
        <v>23.938499464789643</v>
      </c>
      <c r="E102" s="12">
        <v>59.83711117652831</v>
      </c>
      <c r="F102" s="12">
        <v>66.75944801630861</v>
      </c>
      <c r="G102" s="12">
        <v>90.990276676543004</v>
      </c>
      <c r="H102" s="12">
        <v>49.810123941075823</v>
      </c>
      <c r="I102" s="12">
        <v>89.391979301423035</v>
      </c>
      <c r="J102" s="12">
        <v>80.183446167285439</v>
      </c>
      <c r="K102" s="12">
        <v>96.488316226250276</v>
      </c>
      <c r="L102" s="12">
        <v>65.372352041930554</v>
      </c>
      <c r="M102" s="12">
        <v>45.276542254882997</v>
      </c>
      <c r="N102" s="12">
        <v>84.988396828466449</v>
      </c>
      <c r="O102" s="12">
        <v>41.03844813567197</v>
      </c>
      <c r="P102" s="12">
        <v>82.193053780926945</v>
      </c>
      <c r="Q102" s="12">
        <v>50.829445308449969</v>
      </c>
      <c r="R102" s="12">
        <v>85.251425609123899</v>
      </c>
      <c r="S102" s="12">
        <v>82.795165788658196</v>
      </c>
      <c r="T102" s="12">
        <v>73.058568329718</v>
      </c>
      <c r="U102" s="12">
        <v>71.969638292928508</v>
      </c>
      <c r="V102" s="12">
        <v>92.846558233073424</v>
      </c>
      <c r="W102" s="12">
        <v>14.872231686541737</v>
      </c>
      <c r="X102" s="12">
        <v>19.390450656468083</v>
      </c>
      <c r="Y102" s="12">
        <v>2.6276428022799854</v>
      </c>
      <c r="Z102" s="12">
        <v>18.601900406103379</v>
      </c>
      <c r="AA102" s="12">
        <v>70.66442624098579</v>
      </c>
      <c r="AB102" s="12"/>
      <c r="AC102" s="12">
        <v>75.791747677684157</v>
      </c>
      <c r="AD102" s="12">
        <v>72.330957010153384</v>
      </c>
      <c r="AE102" s="14">
        <v>99.305520093959046</v>
      </c>
      <c r="AF102" s="12">
        <v>95.219222634936997</v>
      </c>
    </row>
    <row r="103" spans="1:32" ht="15.6" x14ac:dyDescent="0.3">
      <c r="A103" s="13" t="s">
        <v>26</v>
      </c>
      <c r="B103" s="14">
        <v>98.329917589999994</v>
      </c>
      <c r="C103" s="12">
        <v>38.655280041616095</v>
      </c>
      <c r="D103" s="12">
        <v>98.397612637451743</v>
      </c>
      <c r="E103" s="12">
        <v>43.927648578811365</v>
      </c>
      <c r="F103" s="12">
        <v>95.550415555904038</v>
      </c>
      <c r="G103" s="12">
        <v>65.354922171681338</v>
      </c>
      <c r="H103" s="12">
        <v>78.116262571464347</v>
      </c>
      <c r="I103" s="12">
        <v>90.055502232608603</v>
      </c>
      <c r="J103" s="12">
        <v>52.020091723083638</v>
      </c>
      <c r="K103" s="12">
        <v>86.31142170779647</v>
      </c>
      <c r="L103" s="12">
        <v>50.99803450535051</v>
      </c>
      <c r="M103" s="12">
        <v>70.730999806613809</v>
      </c>
      <c r="N103" s="12">
        <v>99.85012570102495</v>
      </c>
      <c r="O103" s="12">
        <v>53.397607155302595</v>
      </c>
      <c r="P103" s="12">
        <v>89.470321756301544</v>
      </c>
      <c r="Q103" s="12">
        <v>64.456972524624163</v>
      </c>
      <c r="R103" s="12">
        <v>86.72887506480042</v>
      </c>
      <c r="S103" s="12"/>
      <c r="T103" s="12"/>
      <c r="U103" s="12">
        <v>10.254821470064286</v>
      </c>
      <c r="V103" s="12">
        <v>16.049818297286809</v>
      </c>
      <c r="W103" s="12">
        <v>32.049971607041456</v>
      </c>
      <c r="X103" s="12">
        <v>15.814375271064149</v>
      </c>
      <c r="Y103" s="12">
        <v>76.868658285159881</v>
      </c>
      <c r="Z103" s="12">
        <v>92.185467018885774</v>
      </c>
      <c r="AA103" s="12">
        <v>27.935307708464606</v>
      </c>
      <c r="AB103" s="12">
        <v>1.3729784366576818</v>
      </c>
      <c r="AC103" s="12">
        <v>2.0738820479585223</v>
      </c>
      <c r="AD103" s="12">
        <v>14.586303737308274</v>
      </c>
      <c r="AE103" s="14">
        <v>8.6861052954092841</v>
      </c>
      <c r="AF103" s="12">
        <v>99.098938987328282</v>
      </c>
    </row>
    <row r="104" spans="1:32" ht="15.6" x14ac:dyDescent="0.3">
      <c r="A104" s="13" t="s">
        <v>40</v>
      </c>
      <c r="B104" s="14">
        <v>88.823965459999997</v>
      </c>
      <c r="C104" s="12">
        <v>88.542569793653541</v>
      </c>
      <c r="D104" s="12">
        <v>61.760031139511497</v>
      </c>
      <c r="E104" s="12">
        <v>38.210185457756843</v>
      </c>
      <c r="F104" s="12">
        <v>7.5701740630390466</v>
      </c>
      <c r="G104" s="12">
        <v>74.135124984350881</v>
      </c>
      <c r="H104" s="12">
        <v>52.017693944831613</v>
      </c>
      <c r="I104" s="12">
        <v>63.627258690481156</v>
      </c>
      <c r="J104" s="12">
        <v>69.084953046516702</v>
      </c>
      <c r="K104" s="12">
        <v>97.069229089320814</v>
      </c>
      <c r="L104" s="12">
        <v>13.400305743612142</v>
      </c>
      <c r="M104" s="12">
        <v>58.852252949139427</v>
      </c>
      <c r="N104" s="12">
        <v>90.330690388706245</v>
      </c>
      <c r="O104" s="12"/>
      <c r="P104" s="12"/>
      <c r="Q104" s="12"/>
      <c r="R104" s="12"/>
      <c r="S104" s="12">
        <v>91.862410907964048</v>
      </c>
      <c r="T104" s="12">
        <v>35.264951967771921</v>
      </c>
      <c r="U104" s="12">
        <v>55.781891410425224</v>
      </c>
      <c r="V104" s="12">
        <v>24.360512295804963</v>
      </c>
      <c r="W104" s="12">
        <v>86.297558205565011</v>
      </c>
      <c r="X104" s="12">
        <v>94.279067933604068</v>
      </c>
      <c r="Y104" s="12">
        <v>48.857986012855235</v>
      </c>
      <c r="Z104" s="12">
        <v>85.123999526869852</v>
      </c>
      <c r="AA104" s="12">
        <v>4.788909892879647</v>
      </c>
      <c r="AB104" s="12"/>
      <c r="AC104" s="12">
        <v>40.108014689997837</v>
      </c>
      <c r="AD104" s="12">
        <v>16.504644631669908</v>
      </c>
      <c r="AE104" s="14">
        <v>97.411019762038492</v>
      </c>
      <c r="AF104" s="12">
        <v>80.429025894396361</v>
      </c>
    </row>
    <row r="105" spans="1:32" ht="15.6" x14ac:dyDescent="0.3">
      <c r="A105" s="13" t="s">
        <v>27</v>
      </c>
      <c r="B105" s="14">
        <v>98.757249380000005</v>
      </c>
      <c r="C105" s="12">
        <v>49.215363273799198</v>
      </c>
      <c r="D105" s="12">
        <v>43.72830776217198</v>
      </c>
      <c r="E105" s="12">
        <v>97.79216956137769</v>
      </c>
      <c r="F105" s="12">
        <v>69.268464795358327</v>
      </c>
      <c r="G105" s="12">
        <v>26.77461085840671</v>
      </c>
      <c r="H105" s="12">
        <v>36.961148437173975</v>
      </c>
      <c r="I105" s="12">
        <v>47.235321120060092</v>
      </c>
      <c r="J105" s="12">
        <v>71.081022057217737</v>
      </c>
      <c r="K105" s="12">
        <v>71.849748853461463</v>
      </c>
      <c r="L105" s="12">
        <v>70.893208124044548</v>
      </c>
      <c r="M105" s="12">
        <v>0.84122993618255659</v>
      </c>
      <c r="N105" s="12">
        <v>43.31367240379037</v>
      </c>
      <c r="O105" s="12">
        <v>40.626088976652341</v>
      </c>
      <c r="P105" s="12">
        <v>71.796956673248928</v>
      </c>
      <c r="Q105" s="12">
        <v>60.154224987039917</v>
      </c>
      <c r="R105" s="12">
        <v>84.655261793675479</v>
      </c>
      <c r="S105" s="12">
        <v>49.457700650759215</v>
      </c>
      <c r="T105" s="12">
        <v>60.402850945150298</v>
      </c>
      <c r="U105" s="12">
        <v>63.124467508326234</v>
      </c>
      <c r="V105" s="12">
        <v>93.312281692128565</v>
      </c>
      <c r="W105" s="12">
        <v>27.995457126632594</v>
      </c>
      <c r="X105" s="12">
        <v>0.4928439064779403</v>
      </c>
      <c r="Y105" s="12">
        <v>20.84731374055059</v>
      </c>
      <c r="Z105" s="12">
        <v>96.076962504435599</v>
      </c>
      <c r="AA105" s="12">
        <v>72.449765455436534</v>
      </c>
      <c r="AB105" s="12">
        <v>19.129043126684635</v>
      </c>
      <c r="AC105" s="12">
        <v>99.848779434003021</v>
      </c>
      <c r="AD105" s="12">
        <v>99.930870598401384</v>
      </c>
      <c r="AE105" s="14">
        <v>28.264310881887351</v>
      </c>
      <c r="AF105" s="12">
        <v>99.49526365365135</v>
      </c>
    </row>
    <row r="106" spans="1:32" ht="15.6" x14ac:dyDescent="0.3">
      <c r="A106" s="13" t="s">
        <v>31</v>
      </c>
      <c r="B106" s="14">
        <v>97.161295949999996</v>
      </c>
      <c r="C106" s="12">
        <v>93.024969654933244</v>
      </c>
      <c r="D106" s="12">
        <v>70.855363456485776</v>
      </c>
      <c r="E106" s="12">
        <v>15.830961959899255</v>
      </c>
      <c r="F106" s="12">
        <v>62.568605927552149</v>
      </c>
      <c r="G106" s="12">
        <v>26.465801443892666</v>
      </c>
      <c r="H106" s="12">
        <v>8.1083336810916826</v>
      </c>
      <c r="I106" s="12">
        <v>54.496515461336223</v>
      </c>
      <c r="J106" s="12">
        <v>8.7311640096090848</v>
      </c>
      <c r="K106" s="12">
        <v>46.385673727888182</v>
      </c>
      <c r="L106" s="12">
        <v>7.7134745577637043</v>
      </c>
      <c r="M106" s="12">
        <v>75.55598530264939</v>
      </c>
      <c r="N106" s="12">
        <v>40.224327982982018</v>
      </c>
      <c r="O106" s="12">
        <v>56.650017423626444</v>
      </c>
      <c r="P106" s="12">
        <v>91.444999419212451</v>
      </c>
      <c r="Q106" s="12">
        <v>74.617677553136346</v>
      </c>
      <c r="R106" s="12">
        <v>91.213063763608076</v>
      </c>
      <c r="S106" s="12">
        <v>47.524016114037806</v>
      </c>
      <c r="T106" s="12">
        <v>34.322900526805086</v>
      </c>
      <c r="U106" s="12">
        <v>85.593679807915734</v>
      </c>
      <c r="V106" s="12">
        <v>92.81127615284197</v>
      </c>
      <c r="W106" s="12">
        <v>4.0147643384440652</v>
      </c>
      <c r="X106" s="12">
        <v>34.924890588652765</v>
      </c>
      <c r="Y106" s="12">
        <v>75.170796782148201</v>
      </c>
      <c r="Z106" s="12">
        <v>78.350352876237039</v>
      </c>
      <c r="AA106" s="12">
        <v>83.658895190086113</v>
      </c>
      <c r="AB106" s="12">
        <v>93.438342318059298</v>
      </c>
      <c r="AC106" s="12">
        <v>17.558868006048822</v>
      </c>
      <c r="AD106" s="12">
        <v>16.837329876863251</v>
      </c>
      <c r="AE106" s="14">
        <v>94.64841954756676</v>
      </c>
      <c r="AF106" s="12">
        <v>96.676559972985942</v>
      </c>
    </row>
    <row r="107" spans="1:32" ht="15.6" x14ac:dyDescent="0.3">
      <c r="A107" s="13" t="s">
        <v>30</v>
      </c>
      <c r="B107" s="14">
        <v>58.81480835</v>
      </c>
      <c r="C107" s="12">
        <v>67.292353043176703</v>
      </c>
      <c r="D107" s="12">
        <v>5.8775827954198965</v>
      </c>
      <c r="E107" s="12">
        <v>74.892879337977959</v>
      </c>
      <c r="F107" s="12">
        <v>72.553708640426535</v>
      </c>
      <c r="G107" s="12">
        <v>20.218670450277511</v>
      </c>
      <c r="H107" s="12">
        <v>35.129157451070398</v>
      </c>
      <c r="I107" s="12">
        <v>41.668405458415059</v>
      </c>
      <c r="J107" s="12">
        <v>77.082332386984049</v>
      </c>
      <c r="K107" s="12">
        <v>55.898667831404239</v>
      </c>
      <c r="L107" s="12">
        <v>95.920506660842975</v>
      </c>
      <c r="M107" s="12">
        <v>27.465673950879911</v>
      </c>
      <c r="N107" s="12">
        <v>48.713981821697935</v>
      </c>
      <c r="O107" s="12">
        <v>92.223254733418514</v>
      </c>
      <c r="P107" s="12">
        <v>94.006272505517487</v>
      </c>
      <c r="Q107" s="12">
        <v>17.023068947641264</v>
      </c>
      <c r="R107" s="12">
        <v>69.835406946604465</v>
      </c>
      <c r="S107" s="12"/>
      <c r="T107" s="12"/>
      <c r="U107" s="12">
        <v>82.766633103555108</v>
      </c>
      <c r="V107" s="12">
        <v>97.355608086652794</v>
      </c>
      <c r="W107" s="12">
        <v>26.127200454287337</v>
      </c>
      <c r="X107" s="12">
        <v>8.4493159326578073</v>
      </c>
      <c r="Y107" s="12">
        <v>81.840966972551243</v>
      </c>
      <c r="Z107" s="12">
        <v>98.355872727989592</v>
      </c>
      <c r="AA107" s="12">
        <v>99.642932157109854</v>
      </c>
      <c r="AB107" s="12">
        <v>84.796159029649601</v>
      </c>
      <c r="AC107" s="12">
        <v>0.67833225318643331</v>
      </c>
      <c r="AD107" s="12">
        <v>0.41477640959170453</v>
      </c>
      <c r="AE107" s="14">
        <v>99.16764540673033</v>
      </c>
      <c r="AF107" s="12">
        <v>74.093162955195766</v>
      </c>
    </row>
    <row r="108" spans="1:32" ht="15.6" x14ac:dyDescent="0.3">
      <c r="A108" s="13" t="s">
        <v>23</v>
      </c>
      <c r="B108" s="14">
        <v>99.529062920000001</v>
      </c>
      <c r="C108" s="12">
        <v>76.686318709901158</v>
      </c>
      <c r="D108" s="12">
        <v>46.952544681955303</v>
      </c>
      <c r="E108" s="12">
        <v>55.732181990645337</v>
      </c>
      <c r="F108" s="12">
        <v>42.684647953583188</v>
      </c>
      <c r="G108" s="12">
        <v>30.263322622376165</v>
      </c>
      <c r="H108" s="12">
        <v>23.352668697575428</v>
      </c>
      <c r="I108" s="12">
        <v>49.313525017735678</v>
      </c>
      <c r="J108" s="12">
        <v>91.054815461891252</v>
      </c>
      <c r="K108" s="12">
        <v>91.631360559074039</v>
      </c>
      <c r="L108" s="12">
        <v>58.51059183227779</v>
      </c>
      <c r="M108" s="12">
        <v>81.608973119319288</v>
      </c>
      <c r="N108" s="12">
        <v>67.656159350222396</v>
      </c>
      <c r="O108" s="12">
        <v>85.381577418980143</v>
      </c>
      <c r="P108" s="12">
        <v>88.58171680799164</v>
      </c>
      <c r="Q108" s="12">
        <v>2.3846552617936756</v>
      </c>
      <c r="R108" s="12">
        <v>14.755054432348366</v>
      </c>
      <c r="S108" s="12">
        <v>74.16176014874496</v>
      </c>
      <c r="T108" s="12">
        <v>90.629067245119316</v>
      </c>
      <c r="U108" s="12">
        <v>23.174037642320503</v>
      </c>
      <c r="V108" s="12">
        <v>84.294181984969825</v>
      </c>
      <c r="W108" s="12">
        <v>98.739352640545135</v>
      </c>
      <c r="X108" s="12">
        <v>80.093048929543031</v>
      </c>
      <c r="Y108" s="12">
        <v>96.980232041072085</v>
      </c>
      <c r="Z108" s="12">
        <v>98.288845956708599</v>
      </c>
      <c r="AA108" s="12">
        <v>82.027585241195823</v>
      </c>
      <c r="AB108" s="12">
        <v>5.7530323450134775</v>
      </c>
      <c r="AC108" s="12">
        <v>17.433570965651331</v>
      </c>
      <c r="AD108" s="12">
        <v>31.216245409375677</v>
      </c>
      <c r="AE108" s="14">
        <v>82.67374763825768</v>
      </c>
      <c r="AF108" s="12">
        <v>97.860202249986671</v>
      </c>
    </row>
    <row r="109" spans="1:32" ht="15.6" x14ac:dyDescent="0.3">
      <c r="A109" s="13" t="s">
        <v>24</v>
      </c>
      <c r="B109" s="14">
        <v>78.668294599999996</v>
      </c>
      <c r="C109" s="12">
        <v>69.238772325299109</v>
      </c>
      <c r="D109" s="12">
        <v>31.703915144831164</v>
      </c>
      <c r="E109" s="12">
        <v>90.655153239786742</v>
      </c>
      <c r="F109" s="12">
        <v>44.154774972557632</v>
      </c>
      <c r="G109" s="12">
        <v>65.183825063639773</v>
      </c>
      <c r="H109" s="12">
        <v>31.515252681216875</v>
      </c>
      <c r="I109" s="12">
        <v>81.212702916997031</v>
      </c>
      <c r="J109" s="12">
        <v>82.450316663026854</v>
      </c>
      <c r="K109" s="12">
        <v>57.104171216422792</v>
      </c>
      <c r="L109" s="12">
        <v>65.835335226031887</v>
      </c>
      <c r="M109" s="12">
        <v>88.667569135563724</v>
      </c>
      <c r="N109" s="12">
        <v>96.934828853219884</v>
      </c>
      <c r="O109" s="12">
        <v>11.853873852944592</v>
      </c>
      <c r="P109" s="12">
        <v>94.517365547682658</v>
      </c>
      <c r="Q109" s="12">
        <v>72.550544323483663</v>
      </c>
      <c r="R109" s="12">
        <v>95.172369103162254</v>
      </c>
      <c r="S109" s="12">
        <v>7.920669352339635</v>
      </c>
      <c r="T109" s="12">
        <v>4.9767585993182522</v>
      </c>
      <c r="U109" s="12">
        <v>70.846564944620866</v>
      </c>
      <c r="V109" s="12">
        <v>14.717919768549553</v>
      </c>
      <c r="W109" s="12">
        <v>98.67120954003407</v>
      </c>
      <c r="X109" s="12">
        <v>5.1374048811260495</v>
      </c>
      <c r="Y109" s="12">
        <v>83.15074584630311</v>
      </c>
      <c r="Z109" s="12">
        <v>96.297756574537701</v>
      </c>
      <c r="AA109" s="12">
        <v>97.647553035076669</v>
      </c>
      <c r="AB109" s="12"/>
      <c r="AC109" s="12">
        <v>76.158997623676811</v>
      </c>
      <c r="AD109" s="12">
        <v>20.233311730395336</v>
      </c>
      <c r="AE109" s="14">
        <v>88.158096308022266</v>
      </c>
      <c r="AF109" s="12">
        <v>86.608491655855119</v>
      </c>
    </row>
    <row r="110" spans="1:32" ht="15.6" x14ac:dyDescent="0.3">
      <c r="A110" s="13" t="s">
        <v>29</v>
      </c>
      <c r="B110" s="14">
        <v>98.866262590000005</v>
      </c>
      <c r="C110" s="12">
        <v>98.868562510837521</v>
      </c>
      <c r="D110" s="12">
        <v>3.8470271497615878</v>
      </c>
      <c r="E110" s="12">
        <v>83.361135642560427</v>
      </c>
      <c r="F110" s="12">
        <v>61.635565312843035</v>
      </c>
      <c r="G110" s="12">
        <v>30.359303926887282</v>
      </c>
      <c r="H110" s="12">
        <v>70.412719609397826</v>
      </c>
      <c r="I110" s="12">
        <v>62.33359762967909</v>
      </c>
      <c r="J110" s="12">
        <v>94.444201790784007</v>
      </c>
      <c r="K110" s="12">
        <v>95.304651670670452</v>
      </c>
      <c r="L110" s="12">
        <v>16.898886219698625</v>
      </c>
      <c r="M110" s="12">
        <v>10.703925739702186</v>
      </c>
      <c r="N110" s="12">
        <v>85.752272287758657</v>
      </c>
      <c r="O110" s="12">
        <v>22.59263561389244</v>
      </c>
      <c r="P110" s="12">
        <v>76.722035079567902</v>
      </c>
      <c r="Q110" s="12">
        <v>52.553136340072584</v>
      </c>
      <c r="R110" s="12">
        <v>86.398392949714875</v>
      </c>
      <c r="S110" s="12">
        <v>90.480322280756127</v>
      </c>
      <c r="T110" s="12">
        <v>28.106600557793616</v>
      </c>
      <c r="U110" s="12">
        <v>75.393075671907667</v>
      </c>
      <c r="V110" s="12">
        <v>11.47020428324454</v>
      </c>
      <c r="W110" s="12">
        <v>38.120386144236228</v>
      </c>
      <c r="X110" s="12">
        <v>63.005165004139883</v>
      </c>
      <c r="Y110" s="12">
        <v>18.175203137001255</v>
      </c>
      <c r="Z110" s="12">
        <v>9.1156408942159839</v>
      </c>
      <c r="AA110" s="12">
        <v>87.390604214800817</v>
      </c>
      <c r="AB110" s="12">
        <v>54.531671159029649</v>
      </c>
      <c r="AC110" s="12">
        <v>95.411535968891769</v>
      </c>
      <c r="AD110" s="12">
        <v>92.348239360553038</v>
      </c>
      <c r="AE110" s="14">
        <v>91.436449982127357</v>
      </c>
      <c r="AF110" s="12">
        <v>13.052055378818848</v>
      </c>
    </row>
    <row r="111" spans="1:32" ht="15.6" x14ac:dyDescent="0.3">
      <c r="A111" s="13" t="s">
        <v>28</v>
      </c>
      <c r="B111" s="14">
        <v>98.530501900000004</v>
      </c>
      <c r="C111" s="12">
        <v>97.732790012138025</v>
      </c>
      <c r="D111" s="12">
        <v>11.764896688183205</v>
      </c>
      <c r="E111" s="12">
        <v>38.628855526117817</v>
      </c>
      <c r="F111" s="12">
        <v>66.206680257174227</v>
      </c>
      <c r="G111" s="12">
        <v>33.54337937653883</v>
      </c>
      <c r="H111" s="12">
        <v>77.757375954596668</v>
      </c>
      <c r="I111" s="12">
        <v>78.007761966364811</v>
      </c>
      <c r="J111" s="12">
        <v>62.459052194802354</v>
      </c>
      <c r="K111" s="12">
        <v>78.916794059838395</v>
      </c>
      <c r="L111" s="12">
        <v>26.50360340685739</v>
      </c>
      <c r="M111" s="12">
        <v>49.78727518855154</v>
      </c>
      <c r="N111" s="12">
        <v>3.6259911042351578</v>
      </c>
      <c r="O111" s="12">
        <v>23.62062957370194</v>
      </c>
      <c r="P111" s="12">
        <v>60.640027877802304</v>
      </c>
      <c r="Q111" s="12">
        <v>57.601088646967334</v>
      </c>
      <c r="R111" s="12">
        <v>49.202954898911358</v>
      </c>
      <c r="S111" s="12">
        <v>72.432599938022932</v>
      </c>
      <c r="T111" s="12">
        <v>28.837929965912611</v>
      </c>
      <c r="U111" s="12">
        <v>59.476415459685541</v>
      </c>
      <c r="V111" s="12">
        <v>6.4971950746215992</v>
      </c>
      <c r="W111" s="12">
        <v>32.873367404883588</v>
      </c>
      <c r="X111" s="12">
        <v>92.847849229192121</v>
      </c>
      <c r="Y111" s="12">
        <v>36.605085499454262</v>
      </c>
      <c r="Z111" s="12">
        <v>97.768402791467892</v>
      </c>
      <c r="AA111" s="12">
        <v>89.385983336834002</v>
      </c>
      <c r="AB111" s="12">
        <v>78.116576819407015</v>
      </c>
      <c r="AC111" s="12">
        <v>98.142147332037155</v>
      </c>
      <c r="AD111" s="12">
        <v>99.166126593216674</v>
      </c>
      <c r="AE111" s="14">
        <v>97.977837920645456</v>
      </c>
      <c r="AF111" s="12">
        <v>91.709172339026424</v>
      </c>
    </row>
    <row r="112" spans="1:32" ht="15.6" x14ac:dyDescent="0.3">
      <c r="A112" s="13" t="s">
        <v>17</v>
      </c>
      <c r="B112" s="14">
        <v>9.5321152920000003</v>
      </c>
      <c r="C112" s="12">
        <v>55.223686492110282</v>
      </c>
      <c r="D112" s="12">
        <v>47.413149956210063</v>
      </c>
      <c r="E112" s="12">
        <v>74.120956399437404</v>
      </c>
      <c r="F112" s="12">
        <v>69.887878312686212</v>
      </c>
      <c r="G112" s="12">
        <v>56.770855068230183</v>
      </c>
      <c r="H112" s="12">
        <v>59.971622918666277</v>
      </c>
      <c r="I112" s="12">
        <v>55.055710887618417</v>
      </c>
      <c r="J112" s="12">
        <v>72.57479799082769</v>
      </c>
      <c r="K112" s="12">
        <v>74.662590085171431</v>
      </c>
      <c r="L112" s="12">
        <v>63.402489626556012</v>
      </c>
      <c r="M112" s="12">
        <v>65.340359698317542</v>
      </c>
      <c r="N112" s="12">
        <v>70.242699671243471</v>
      </c>
      <c r="O112" s="12">
        <v>91.892205831106978</v>
      </c>
      <c r="P112" s="12">
        <v>90.39377395748636</v>
      </c>
      <c r="Q112" s="12">
        <v>99.125194401244158</v>
      </c>
      <c r="R112" s="12">
        <v>99.248315189217209</v>
      </c>
      <c r="S112" s="12">
        <v>68.11279826464208</v>
      </c>
      <c r="T112" s="12">
        <v>80.979237682057629</v>
      </c>
      <c r="U112" s="12">
        <v>51.111455348152731</v>
      </c>
      <c r="V112" s="12">
        <v>91.003069540980135</v>
      </c>
      <c r="W112" s="12">
        <v>89.93185689948892</v>
      </c>
      <c r="X112" s="12">
        <v>99.716121909868704</v>
      </c>
      <c r="Y112" s="12">
        <v>10.599506811658649</v>
      </c>
      <c r="Z112" s="12">
        <v>96.794543232267472</v>
      </c>
      <c r="AA112" s="12">
        <v>96.023244416439127</v>
      </c>
      <c r="AB112" s="12">
        <v>2.4090296495956873</v>
      </c>
      <c r="AC112" s="12">
        <v>56.45279758047095</v>
      </c>
      <c r="AD112" s="12">
        <v>72.849427522143003</v>
      </c>
      <c r="AE112" s="14">
        <v>39.682377572384212</v>
      </c>
      <c r="AF112" s="12">
        <v>85.549256224785395</v>
      </c>
    </row>
    <row r="113" spans="1:32" ht="15.6" x14ac:dyDescent="0.3">
      <c r="A113" s="13" t="s">
        <v>22</v>
      </c>
      <c r="B113" s="14">
        <v>93.637988919999998</v>
      </c>
      <c r="C113" s="12">
        <v>43.952661695855731</v>
      </c>
      <c r="D113" s="12">
        <v>74.575886340783029</v>
      </c>
      <c r="E113" s="12">
        <v>84.718542504824526</v>
      </c>
      <c r="F113" s="12">
        <v>67.28477340442214</v>
      </c>
      <c r="G113" s="12">
        <v>88.140049242582322</v>
      </c>
      <c r="H113" s="12">
        <v>76.217501982222586</v>
      </c>
      <c r="I113" s="12">
        <v>68.609940324667193</v>
      </c>
      <c r="J113" s="12">
        <v>33.007206813714788</v>
      </c>
      <c r="K113" s="12">
        <v>42.432845599475868</v>
      </c>
      <c r="L113" s="12">
        <v>61.410788381742741</v>
      </c>
      <c r="M113" s="12">
        <v>23.510926319860761</v>
      </c>
      <c r="N113" s="12">
        <v>84.156836201895175</v>
      </c>
      <c r="O113" s="12">
        <v>92.658845394354756</v>
      </c>
      <c r="P113" s="12">
        <v>91.927053083981875</v>
      </c>
      <c r="Q113" s="12">
        <v>51.529289787454637</v>
      </c>
      <c r="R113" s="12">
        <v>36.424313115603937</v>
      </c>
      <c r="S113" s="12">
        <v>84.394174155562439</v>
      </c>
      <c r="T113" s="12">
        <v>86.501394484040901</v>
      </c>
      <c r="U113" s="12">
        <v>93.439702579196037</v>
      </c>
      <c r="V113" s="12">
        <v>6.0138305754507284</v>
      </c>
      <c r="W113" s="12">
        <v>65.025553662691649</v>
      </c>
      <c r="X113" s="12">
        <v>97.102077829909717</v>
      </c>
      <c r="Y113" s="12">
        <v>87.868375308242719</v>
      </c>
      <c r="Z113" s="12">
        <v>99.19173599337617</v>
      </c>
      <c r="AA113" s="12">
        <v>91.472379752152904</v>
      </c>
      <c r="AB113" s="12"/>
      <c r="AC113" s="12">
        <v>43.771872974724566</v>
      </c>
      <c r="AD113" s="12">
        <v>22.341758479153164</v>
      </c>
      <c r="AE113" s="14">
        <v>49.588929173262528</v>
      </c>
      <c r="AF113" s="12">
        <v>92.283221070965212</v>
      </c>
    </row>
    <row r="114" spans="1:32" ht="15.6" x14ac:dyDescent="0.3">
      <c r="A114" s="13" t="s">
        <v>21</v>
      </c>
      <c r="B114" s="14">
        <v>28.138490390000001</v>
      </c>
      <c r="C114" s="12">
        <v>98.38304144269118</v>
      </c>
      <c r="D114" s="12">
        <v>14.609620811573517</v>
      </c>
      <c r="E114" s="12">
        <v>69.989860334281886</v>
      </c>
      <c r="F114" s="12">
        <v>55.633526736710046</v>
      </c>
      <c r="G114" s="12">
        <v>92.108667529107365</v>
      </c>
      <c r="H114" s="12">
        <v>94.641739348161749</v>
      </c>
      <c r="I114" s="12">
        <v>22.7183574677628</v>
      </c>
      <c r="J114" s="12">
        <v>58.366455557982086</v>
      </c>
      <c r="K114" s="12">
        <v>71.102860886656472</v>
      </c>
      <c r="L114" s="12">
        <v>25.363616510155058</v>
      </c>
      <c r="M114" s="12">
        <v>10.181783020692322</v>
      </c>
      <c r="N114" s="12">
        <v>10.133436472635854</v>
      </c>
      <c r="O114" s="12">
        <v>67.022883029387842</v>
      </c>
      <c r="P114" s="12">
        <v>77.57579277500291</v>
      </c>
      <c r="Q114" s="12"/>
      <c r="R114" s="12"/>
      <c r="S114" s="12">
        <v>98.326619150914169</v>
      </c>
      <c r="T114" s="12">
        <v>45.385807251317011</v>
      </c>
      <c r="U114" s="12">
        <v>94.113546588180625</v>
      </c>
      <c r="V114" s="12">
        <v>3.0642486681014711</v>
      </c>
      <c r="W114" s="12">
        <v>48.239636570130607</v>
      </c>
      <c r="X114" s="12">
        <v>30.114734061428067</v>
      </c>
      <c r="Y114" s="12">
        <v>52.407325059627276</v>
      </c>
      <c r="Z114" s="12">
        <v>45.79505578993021</v>
      </c>
      <c r="AA114" s="12"/>
      <c r="AB114" s="12"/>
      <c r="AC114" s="12">
        <v>99.438323612011231</v>
      </c>
      <c r="AD114" s="12">
        <v>99.814214733203727</v>
      </c>
      <c r="AE114" s="14"/>
      <c r="AF114" s="12">
        <v>74.340199406401624</v>
      </c>
    </row>
    <row r="115" spans="1:32" ht="15.6" x14ac:dyDescent="0.3">
      <c r="A115" s="13" t="s">
        <v>25</v>
      </c>
      <c r="B115" s="14">
        <v>45.244843680000002</v>
      </c>
      <c r="C115" s="12">
        <v>99.219698283336228</v>
      </c>
      <c r="D115" s="12">
        <v>47.228259106685265</v>
      </c>
      <c r="E115" s="12">
        <v>84.067641382919561</v>
      </c>
      <c r="F115" s="12">
        <v>28.587109926297632</v>
      </c>
      <c r="G115" s="12">
        <v>14.146809664900054</v>
      </c>
      <c r="H115" s="12">
        <v>48.349538872428326</v>
      </c>
      <c r="I115" s="12">
        <v>51.967616742477986</v>
      </c>
      <c r="J115" s="12">
        <v>92.64468224503166</v>
      </c>
      <c r="K115" s="12">
        <v>99.978161170561251</v>
      </c>
      <c r="L115" s="12">
        <v>22.485258790128849</v>
      </c>
      <c r="M115" s="12">
        <v>43.482885321988007</v>
      </c>
      <c r="N115" s="12">
        <v>94.928447108876426</v>
      </c>
      <c r="O115" s="12">
        <v>37.05424555697526</v>
      </c>
      <c r="P115" s="12">
        <v>35.166686026251597</v>
      </c>
      <c r="Q115" s="12">
        <v>98.535510627268025</v>
      </c>
      <c r="R115" s="12">
        <v>78.492742353551066</v>
      </c>
      <c r="S115" s="12">
        <v>87.158351409978309</v>
      </c>
      <c r="T115" s="12">
        <v>82.435698791447166</v>
      </c>
      <c r="U115" s="12"/>
      <c r="V115" s="12">
        <v>3.1471615566453797</v>
      </c>
      <c r="W115" s="12"/>
      <c r="X115" s="12">
        <v>1.6322990182549384</v>
      </c>
      <c r="Y115" s="12">
        <v>91.385374135909771</v>
      </c>
      <c r="Z115" s="12">
        <v>6.7775894018846348</v>
      </c>
      <c r="AA115" s="12">
        <v>97.969614226703072</v>
      </c>
      <c r="AB115" s="12"/>
      <c r="AC115" s="12">
        <v>69.742925037805136</v>
      </c>
      <c r="AD115" s="12">
        <v>44.100237632317999</v>
      </c>
      <c r="AE115" s="14">
        <v>99.9234029515396</v>
      </c>
      <c r="AF115" s="12">
        <v>13.094709154566619</v>
      </c>
    </row>
    <row r="116" spans="1:32" ht="15.6" x14ac:dyDescent="0.3">
      <c r="A116" s="13" t="s">
        <v>20</v>
      </c>
      <c r="B116" s="14">
        <v>94.933065889999995</v>
      </c>
      <c r="C116" s="12">
        <v>99.705219351482583</v>
      </c>
      <c r="D116" s="12">
        <v>59.35969379480359</v>
      </c>
      <c r="E116" s="12">
        <v>51.924901056487748</v>
      </c>
      <c r="F116" s="12">
        <v>66.018503998745487</v>
      </c>
      <c r="G116" s="12">
        <v>27.225305679589368</v>
      </c>
      <c r="H116" s="12">
        <v>9.7358427575846083</v>
      </c>
      <c r="I116" s="12">
        <v>25.597796603096441</v>
      </c>
      <c r="J116" s="12">
        <v>16.916357283249617</v>
      </c>
      <c r="K116" s="12">
        <v>25.271893426512339</v>
      </c>
      <c r="L116" s="12">
        <v>37.545315571085389</v>
      </c>
      <c r="M116" s="12">
        <v>0.68168632759620962</v>
      </c>
      <c r="N116" s="12">
        <v>99.502030555018379</v>
      </c>
      <c r="O116" s="12">
        <v>5.9704959925659198</v>
      </c>
      <c r="P116" s="12">
        <v>97.223835520966432</v>
      </c>
      <c r="Q116" s="12">
        <v>11.527993779160187</v>
      </c>
      <c r="R116" s="12">
        <v>61.372472783825813</v>
      </c>
      <c r="S116" s="12">
        <v>94.378679888441269</v>
      </c>
      <c r="T116" s="12">
        <v>81.80353269290363</v>
      </c>
      <c r="U116" s="12">
        <v>91.294245217256602</v>
      </c>
      <c r="V116" s="12">
        <v>0.19228733726140493</v>
      </c>
      <c r="W116" s="12">
        <v>89.892106757524132</v>
      </c>
      <c r="X116" s="12">
        <v>8.0629263099791029</v>
      </c>
      <c r="Y116" s="12">
        <v>29.017261591947285</v>
      </c>
      <c r="Z116" s="12">
        <v>3.4775066041083469</v>
      </c>
      <c r="AA116" s="12">
        <v>95.603164601274244</v>
      </c>
      <c r="AB116" s="12">
        <v>83.600067385444746</v>
      </c>
      <c r="AC116" s="12">
        <v>32.136530568157269</v>
      </c>
      <c r="AD116" s="12">
        <v>97.195938647656078</v>
      </c>
      <c r="AE116" s="14">
        <v>95.45524179134965</v>
      </c>
      <c r="AF116" s="12">
        <v>99.040290045675079</v>
      </c>
    </row>
    <row r="117" spans="1:32" ht="15.6" x14ac:dyDescent="0.3">
      <c r="A117" s="13" t="s">
        <v>15</v>
      </c>
      <c r="B117" s="14">
        <v>95.914184800000001</v>
      </c>
      <c r="C117" s="12">
        <v>78.593722906190393</v>
      </c>
      <c r="D117" s="12">
        <v>91.69613026695643</v>
      </c>
      <c r="E117" s="12">
        <v>23.831485297484708</v>
      </c>
      <c r="F117" s="12">
        <v>67.790497098949359</v>
      </c>
      <c r="G117" s="12">
        <v>51.107958102074036</v>
      </c>
      <c r="H117" s="12">
        <v>66.957392646997448</v>
      </c>
      <c r="I117" s="12">
        <v>52.222175854442263</v>
      </c>
      <c r="J117" s="12">
        <v>44.485695566717624</v>
      </c>
      <c r="K117" s="12">
        <v>92.299628739899546</v>
      </c>
      <c r="L117" s="12">
        <v>67.674164664773969</v>
      </c>
      <c r="M117" s="12">
        <v>93.328176368207309</v>
      </c>
      <c r="N117" s="12">
        <v>3.8628891897118542</v>
      </c>
      <c r="O117" s="12">
        <v>85.271227784876288</v>
      </c>
      <c r="P117" s="12">
        <v>80.421651759786272</v>
      </c>
      <c r="Q117" s="12">
        <v>93.805080352514253</v>
      </c>
      <c r="R117" s="12">
        <v>97.284862623120787</v>
      </c>
      <c r="S117" s="12">
        <v>64.32599938022932</v>
      </c>
      <c r="T117" s="12">
        <v>77.192438797644868</v>
      </c>
      <c r="U117" s="12">
        <v>59.987607466501437</v>
      </c>
      <c r="V117" s="12">
        <v>96.272448223547258</v>
      </c>
      <c r="W117" s="12">
        <v>72.51561612720046</v>
      </c>
      <c r="X117" s="12">
        <v>76.682569096715696</v>
      </c>
      <c r="Y117" s="12">
        <v>98.128309819299034</v>
      </c>
      <c r="Z117" s="12">
        <v>90.762133816977482</v>
      </c>
      <c r="AA117" s="12">
        <v>68.038927396205281</v>
      </c>
      <c r="AB117" s="12">
        <v>5.2139487870619945</v>
      </c>
      <c r="AC117" s="12">
        <v>94.828256642903426</v>
      </c>
      <c r="AD117" s="12">
        <v>88.597969323828039</v>
      </c>
      <c r="AE117" s="14">
        <v>26.456620538221927</v>
      </c>
      <c r="AF117" s="12">
        <v>81.081273215206068</v>
      </c>
    </row>
    <row r="118" spans="1:32" ht="15.6" x14ac:dyDescent="0.3">
      <c r="A118" s="13" t="s">
        <v>19</v>
      </c>
      <c r="B118" s="14">
        <v>98.526141370000005</v>
      </c>
      <c r="C118" s="12">
        <v>93.072654759840461</v>
      </c>
      <c r="D118" s="12">
        <v>21.304615783839893</v>
      </c>
      <c r="E118" s="12">
        <v>37.7555359303961</v>
      </c>
      <c r="F118" s="12">
        <v>58.279755370864038</v>
      </c>
      <c r="G118" s="12">
        <v>70.596336018027799</v>
      </c>
      <c r="H118" s="12">
        <v>32.032717105537706</v>
      </c>
      <c r="I118" s="12">
        <v>59.345657889245921</v>
      </c>
      <c r="J118" s="12">
        <v>42.341122515833149</v>
      </c>
      <c r="K118" s="12">
        <v>50.530683555361435</v>
      </c>
      <c r="L118" s="12">
        <v>97.623935357064866</v>
      </c>
      <c r="M118" s="12">
        <v>12.923032295494103</v>
      </c>
      <c r="N118" s="12">
        <v>18.623090311351771</v>
      </c>
      <c r="O118" s="12"/>
      <c r="P118" s="12"/>
      <c r="Q118" s="12">
        <v>87.104717470191801</v>
      </c>
      <c r="R118" s="12">
        <v>89.087610160705026</v>
      </c>
      <c r="S118" s="12">
        <v>92.69910133250697</v>
      </c>
      <c r="T118" s="12">
        <v>15.779361636194608</v>
      </c>
      <c r="U118" s="12">
        <v>99.364882658198439</v>
      </c>
      <c r="V118" s="12">
        <v>24.021804325583037</v>
      </c>
      <c r="W118" s="12">
        <v>98.682566723452581</v>
      </c>
      <c r="X118" s="12">
        <v>86.02294681228561</v>
      </c>
      <c r="Y118" s="12">
        <v>61.207907183571166</v>
      </c>
      <c r="Z118" s="12">
        <v>80.077277924535736</v>
      </c>
      <c r="AA118" s="12">
        <v>6.5882517678358887</v>
      </c>
      <c r="AB118" s="12">
        <v>6.2752695417789761</v>
      </c>
      <c r="AC118" s="12">
        <v>93.125945128537481</v>
      </c>
      <c r="AD118" s="12">
        <v>97.096565132858075</v>
      </c>
      <c r="AE118" s="14">
        <v>81.070316090486642</v>
      </c>
      <c r="AF118" s="12">
        <v>96.166491904668817</v>
      </c>
    </row>
    <row r="119" spans="1:32" ht="15.6" x14ac:dyDescent="0.3">
      <c r="A119" s="13" t="s">
        <v>14</v>
      </c>
      <c r="B119" s="14">
        <v>99.398247069999996</v>
      </c>
      <c r="C119" s="12">
        <v>30.106641234610716</v>
      </c>
      <c r="D119" s="12">
        <v>0.16867235395244737</v>
      </c>
      <c r="E119" s="12">
        <v>96.447846138749881</v>
      </c>
      <c r="F119" s="12">
        <v>66.398776854320218</v>
      </c>
      <c r="G119" s="12">
        <v>67.524934273671917</v>
      </c>
      <c r="H119" s="12">
        <v>73.171138839043522</v>
      </c>
      <c r="I119" s="12">
        <v>58.911655468847812</v>
      </c>
      <c r="J119" s="12">
        <v>52.037562786634638</v>
      </c>
      <c r="K119" s="12">
        <v>33.609958506224068</v>
      </c>
      <c r="L119" s="12">
        <v>94.496614981437006</v>
      </c>
      <c r="M119" s="12">
        <v>0.11119706052987817</v>
      </c>
      <c r="N119" s="12">
        <v>76.967704505898283</v>
      </c>
      <c r="O119" s="12"/>
      <c r="P119" s="12"/>
      <c r="Q119" s="12"/>
      <c r="R119" s="12"/>
      <c r="S119" s="12">
        <v>96.225596529284161</v>
      </c>
      <c r="T119" s="12">
        <v>97.421753951038113</v>
      </c>
      <c r="U119" s="12"/>
      <c r="V119" s="12">
        <v>18.927071940161593</v>
      </c>
      <c r="W119" s="12">
        <v>95.701306076093132</v>
      </c>
      <c r="X119" s="12">
        <v>86.720813783858375</v>
      </c>
      <c r="Y119" s="12">
        <v>57.472611876945464</v>
      </c>
      <c r="Z119" s="12">
        <v>99.787091432401525</v>
      </c>
      <c r="AA119" s="12"/>
      <c r="AB119" s="12"/>
      <c r="AC119" s="12">
        <v>99.857420609202848</v>
      </c>
      <c r="AD119" s="12">
        <v>99.75804709440483</v>
      </c>
      <c r="AE119" s="14"/>
      <c r="AF119" s="12">
        <v>93.687241189329455</v>
      </c>
    </row>
    <row r="120" spans="1:32" ht="15.6" x14ac:dyDescent="0.3">
      <c r="A120" s="13" t="s">
        <v>18</v>
      </c>
      <c r="B120" s="14">
        <v>98.687480919999999</v>
      </c>
      <c r="C120" s="12">
        <v>93.176694988728968</v>
      </c>
      <c r="D120" s="12">
        <v>41.13659216971034</v>
      </c>
      <c r="E120" s="12">
        <v>94.272724299218268</v>
      </c>
      <c r="F120" s="12">
        <v>60.318331503841925</v>
      </c>
      <c r="G120" s="12">
        <v>14.630889287651797</v>
      </c>
      <c r="H120" s="12">
        <v>28.731794850394358</v>
      </c>
      <c r="I120" s="12">
        <v>0.646830530401035</v>
      </c>
      <c r="J120" s="12">
        <v>88.163354444201786</v>
      </c>
      <c r="K120" s="12">
        <v>94.033631797335659</v>
      </c>
      <c r="L120" s="12">
        <v>17.907840139768506</v>
      </c>
      <c r="M120" s="12">
        <v>63.159930380970799</v>
      </c>
      <c r="N120" s="12">
        <v>83.992457938503193</v>
      </c>
      <c r="O120" s="12">
        <v>59.484260657451507</v>
      </c>
      <c r="P120" s="12">
        <v>81.751655244511554</v>
      </c>
      <c r="Q120" s="12">
        <v>83.333333333333343</v>
      </c>
      <c r="R120" s="12">
        <v>92.210990150336954</v>
      </c>
      <c r="S120" s="12">
        <v>91.986365044933365</v>
      </c>
      <c r="T120" s="12">
        <v>79.324449953517188</v>
      </c>
      <c r="U120" s="12">
        <v>93.416466578886229</v>
      </c>
      <c r="V120" s="12">
        <v>24.513989344811769</v>
      </c>
      <c r="W120" s="12">
        <v>72.657580919931846</v>
      </c>
      <c r="X120" s="12">
        <v>60.493632456728307</v>
      </c>
      <c r="Y120" s="12">
        <v>19.594130250232446</v>
      </c>
      <c r="Z120" s="12">
        <v>58.959902219768956</v>
      </c>
      <c r="AA120" s="12">
        <v>51.088706854302316</v>
      </c>
      <c r="AB120" s="12">
        <v>28.327156334231805</v>
      </c>
      <c r="AC120" s="12">
        <v>95.757182976884863</v>
      </c>
      <c r="AD120" s="12">
        <v>97.481097429250369</v>
      </c>
      <c r="AE120" s="14">
        <v>89.700250217024973</v>
      </c>
      <c r="AF120" s="12">
        <v>79.458652496134491</v>
      </c>
    </row>
    <row r="121" spans="1:32" ht="15.6" x14ac:dyDescent="0.3">
      <c r="A121" s="13" t="s">
        <v>12</v>
      </c>
      <c r="B121" s="14">
        <v>86.002703530000005</v>
      </c>
      <c r="C121" s="12">
        <v>31.766949887289751</v>
      </c>
      <c r="D121" s="12">
        <v>95.092283239806676</v>
      </c>
      <c r="E121" s="12">
        <v>68.390409838746606</v>
      </c>
      <c r="F121" s="12">
        <v>67.833620824839272</v>
      </c>
      <c r="G121" s="12">
        <v>61.511496891040352</v>
      </c>
      <c r="H121" s="12">
        <v>97.066310562116598</v>
      </c>
      <c r="I121" s="12">
        <v>55.447982306055167</v>
      </c>
      <c r="J121" s="12">
        <v>10.120113561913081</v>
      </c>
      <c r="K121" s="12">
        <v>49.211618257261406</v>
      </c>
      <c r="L121" s="12">
        <v>93.103297663245257</v>
      </c>
      <c r="M121" s="12">
        <v>75.57532392187197</v>
      </c>
      <c r="N121" s="12">
        <v>92.573970218526398</v>
      </c>
      <c r="O121" s="12">
        <v>87.333023579974451</v>
      </c>
      <c r="P121" s="12">
        <v>49.186897432919032</v>
      </c>
      <c r="Q121" s="12">
        <v>81.603162260238477</v>
      </c>
      <c r="R121" s="12">
        <v>44.997407983411094</v>
      </c>
      <c r="S121" s="12">
        <v>94.360086767895879</v>
      </c>
      <c r="T121" s="12">
        <v>71.304617291602113</v>
      </c>
      <c r="U121" s="12">
        <v>93.586863914491516</v>
      </c>
      <c r="V121" s="12">
        <v>20.662950287548952</v>
      </c>
      <c r="W121" s="12">
        <v>82.606473594548561</v>
      </c>
      <c r="X121" s="12">
        <v>99.858060954934359</v>
      </c>
      <c r="Y121" s="12">
        <v>34.612119497109596</v>
      </c>
      <c r="Z121" s="12">
        <v>15.02188226944762</v>
      </c>
      <c r="AA121" s="12">
        <v>93.733809423790518</v>
      </c>
      <c r="AB121" s="12">
        <v>25.454851752021561</v>
      </c>
      <c r="AC121" s="12">
        <v>89.742925037805151</v>
      </c>
      <c r="AD121" s="12">
        <v>87.323395981853537</v>
      </c>
      <c r="AE121" s="14">
        <v>24.628504314967063</v>
      </c>
      <c r="AF121" s="12">
        <v>99.742300104857193</v>
      </c>
    </row>
    <row r="122" spans="1:32" ht="15.6" x14ac:dyDescent="0.3">
      <c r="A122" s="13" t="s">
        <v>16</v>
      </c>
      <c r="B122" s="14">
        <v>95.918545330000001</v>
      </c>
      <c r="C122" s="12">
        <v>5.7265475984047169</v>
      </c>
      <c r="D122" s="12">
        <v>3.7756657692432452</v>
      </c>
      <c r="E122" s="12">
        <v>99.01220030746083</v>
      </c>
      <c r="F122" s="12">
        <v>64.02305159165752</v>
      </c>
      <c r="G122" s="12">
        <v>97.024579560155246</v>
      </c>
      <c r="H122" s="12">
        <v>94.645912448357876</v>
      </c>
      <c r="I122" s="12">
        <v>2.2284355047364688</v>
      </c>
      <c r="J122" s="12">
        <v>68.630705394190869</v>
      </c>
      <c r="K122" s="12">
        <v>98.392662153308592</v>
      </c>
      <c r="L122" s="12">
        <v>96.086481764577414</v>
      </c>
      <c r="M122" s="12">
        <v>48.670469928447105</v>
      </c>
      <c r="N122" s="12">
        <v>36.999613227615548</v>
      </c>
      <c r="O122" s="12">
        <v>15.971657567661749</v>
      </c>
      <c r="P122" s="12">
        <v>14.786850969915205</v>
      </c>
      <c r="Q122" s="12">
        <v>48.53551062726801</v>
      </c>
      <c r="R122" s="12">
        <v>6.9854847071021258</v>
      </c>
      <c r="S122" s="12">
        <v>11.217849395723583</v>
      </c>
      <c r="T122" s="12">
        <v>37.595289742795167</v>
      </c>
      <c r="U122" s="12">
        <v>3.7409960498799473</v>
      </c>
      <c r="V122" s="12">
        <v>97.597290336238231</v>
      </c>
      <c r="W122" s="12">
        <v>19.630891538898354</v>
      </c>
      <c r="X122" s="12">
        <v>34.321649647123763</v>
      </c>
      <c r="Y122" s="12">
        <v>87.330719165622355</v>
      </c>
      <c r="Z122" s="12">
        <v>19.816267791665023</v>
      </c>
      <c r="AA122" s="12">
        <v>92.977665756493735</v>
      </c>
      <c r="AB122" s="12">
        <v>98.854447439353095</v>
      </c>
      <c r="AC122" s="12">
        <v>95.104774249297904</v>
      </c>
      <c r="AD122" s="12">
        <v>19.330308922013394</v>
      </c>
      <c r="AE122" s="14">
        <v>99.668079456671592</v>
      </c>
      <c r="AF122" s="12">
        <v>0.56338528800184839</v>
      </c>
    </row>
    <row r="123" spans="1:32" ht="15.6" x14ac:dyDescent="0.3">
      <c r="A123" s="13" t="s">
        <v>11</v>
      </c>
      <c r="B123" s="14">
        <v>74.896437449999993</v>
      </c>
      <c r="C123" s="12">
        <v>82.790012138026697</v>
      </c>
      <c r="D123" s="12">
        <v>99.325310584190206</v>
      </c>
      <c r="E123" s="12">
        <v>73.466784417623401</v>
      </c>
      <c r="F123" s="12">
        <v>1.3681982123255449</v>
      </c>
      <c r="G123" s="12">
        <v>89.896924425155447</v>
      </c>
      <c r="H123" s="12">
        <v>93.452405792263065</v>
      </c>
      <c r="I123" s="12">
        <v>78.946709510495353</v>
      </c>
      <c r="J123" s="12">
        <v>0.62022275606027522</v>
      </c>
      <c r="K123" s="12">
        <v>98.196112688359904</v>
      </c>
      <c r="L123" s="12">
        <v>39.458397029919198</v>
      </c>
      <c r="M123" s="12">
        <v>13.290466060723263</v>
      </c>
      <c r="N123" s="12">
        <v>98.293366853606656</v>
      </c>
      <c r="O123" s="12">
        <v>86.090138227436412</v>
      </c>
      <c r="P123" s="12">
        <v>92.426530375188747</v>
      </c>
      <c r="Q123" s="12">
        <v>87.966562986003112</v>
      </c>
      <c r="R123" s="12">
        <v>49.41679626749611</v>
      </c>
      <c r="S123" s="12"/>
      <c r="T123" s="12"/>
      <c r="U123" s="12"/>
      <c r="V123" s="12">
        <v>10.314716155664538</v>
      </c>
      <c r="W123" s="12">
        <v>28.835888699602496</v>
      </c>
      <c r="X123" s="12">
        <v>99.116823719591522</v>
      </c>
      <c r="Y123" s="12">
        <v>92.088773901443176</v>
      </c>
      <c r="Z123" s="12">
        <v>91.184008200922605</v>
      </c>
      <c r="AA123" s="12">
        <v>94.097878596933413</v>
      </c>
      <c r="AB123" s="12">
        <v>1.4319407008086253</v>
      </c>
      <c r="AC123" s="12">
        <v>23.2750054007345</v>
      </c>
      <c r="AD123" s="12">
        <v>8.8528839922229423</v>
      </c>
      <c r="AE123" s="14">
        <v>89.414287902772813</v>
      </c>
      <c r="AF123" s="12">
        <v>99.648106350080866</v>
      </c>
    </row>
    <row r="124" spans="1:32" ht="15.6" x14ac:dyDescent="0.3">
      <c r="A124" s="13" t="s">
        <v>13</v>
      </c>
      <c r="B124" s="14">
        <v>98.225264899999999</v>
      </c>
      <c r="C124" s="12">
        <v>95.348534766776481</v>
      </c>
      <c r="D124" s="12">
        <v>87.570144993350425</v>
      </c>
      <c r="E124" s="12">
        <v>68.694599810290129</v>
      </c>
      <c r="F124" s="12">
        <v>55.076838638858391</v>
      </c>
      <c r="G124" s="12">
        <v>33.943996995367861</v>
      </c>
      <c r="H124" s="12">
        <v>91.503568000667698</v>
      </c>
      <c r="I124" s="12">
        <v>45.453407336310143</v>
      </c>
      <c r="J124" s="12">
        <v>62.162044114435467</v>
      </c>
      <c r="K124" s="12">
        <v>14.391788600131033</v>
      </c>
      <c r="L124" s="12">
        <v>99.043459270583099</v>
      </c>
      <c r="M124" s="12">
        <v>68.362018951846835</v>
      </c>
      <c r="N124" s="12">
        <v>81.009475923419075</v>
      </c>
      <c r="O124" s="12">
        <v>69.648042745963522</v>
      </c>
      <c r="P124" s="12">
        <v>83.244279242653036</v>
      </c>
      <c r="Q124" s="12">
        <v>97.3561430793157</v>
      </c>
      <c r="R124" s="12">
        <v>89.554173146708138</v>
      </c>
      <c r="S124" s="12">
        <v>73.374651378989768</v>
      </c>
      <c r="T124" s="12">
        <v>95.488069414316698</v>
      </c>
      <c r="U124" s="12">
        <v>98.783982650453112</v>
      </c>
      <c r="V124" s="12">
        <v>93.377553540556747</v>
      </c>
      <c r="W124" s="12">
        <v>62.731402612152188</v>
      </c>
      <c r="X124" s="12">
        <v>17.411189528052677</v>
      </c>
      <c r="Y124" s="12">
        <v>80.21587096252577</v>
      </c>
      <c r="Z124" s="12">
        <v>98.966999172022241</v>
      </c>
      <c r="AA124" s="12">
        <v>2.4014562766925716</v>
      </c>
      <c r="AB124" s="12">
        <v>7.4292452830188678</v>
      </c>
      <c r="AC124" s="12">
        <v>58.54828256642903</v>
      </c>
      <c r="AD124" s="12">
        <v>80.574638150788502</v>
      </c>
      <c r="AE124" s="14">
        <v>97.599959148240828</v>
      </c>
      <c r="AF124" s="12">
        <v>94.003590026125437</v>
      </c>
    </row>
    <row r="125" spans="1:32" ht="15.6" x14ac:dyDescent="0.3">
      <c r="A125" s="13" t="s">
        <v>6</v>
      </c>
      <c r="B125" s="14">
        <v>39.672088260000002</v>
      </c>
      <c r="C125" s="12">
        <v>97.750130050286117</v>
      </c>
      <c r="D125" s="12">
        <v>72.308540659768397</v>
      </c>
      <c r="E125" s="12">
        <v>89.732770745428965</v>
      </c>
      <c r="F125" s="12">
        <v>70.52297318488317</v>
      </c>
      <c r="G125" s="12">
        <v>25.030254976421983</v>
      </c>
      <c r="H125" s="12">
        <v>29.770896799232148</v>
      </c>
      <c r="I125" s="12">
        <v>60.75616575553979</v>
      </c>
      <c r="J125" s="12">
        <v>90.692290893208124</v>
      </c>
      <c r="K125" s="12">
        <v>93.784669141734</v>
      </c>
      <c r="L125" s="12">
        <v>96.252456868311853</v>
      </c>
      <c r="M125" s="12">
        <v>73.187004447882416</v>
      </c>
      <c r="N125" s="12">
        <v>97.916263778766194</v>
      </c>
      <c r="O125" s="12">
        <v>91.172029271692409</v>
      </c>
      <c r="P125" s="12">
        <v>95.737019398304099</v>
      </c>
      <c r="Q125" s="12">
        <v>98.950233281492999</v>
      </c>
      <c r="R125" s="12">
        <v>90.279937791601867</v>
      </c>
      <c r="S125" s="12"/>
      <c r="T125" s="12"/>
      <c r="U125" s="12">
        <v>91.92161722562156</v>
      </c>
      <c r="V125" s="12">
        <v>21.684366510249443</v>
      </c>
      <c r="W125" s="12">
        <v>31.260647359454858</v>
      </c>
      <c r="X125" s="12">
        <v>17.529472065607383</v>
      </c>
      <c r="Y125" s="12">
        <v>78.101629138537405</v>
      </c>
      <c r="Z125" s="12">
        <v>62.334897291329895</v>
      </c>
      <c r="AA125" s="12"/>
      <c r="AB125" s="12"/>
      <c r="AC125" s="12">
        <v>79.511773601209768</v>
      </c>
      <c r="AD125" s="12">
        <v>65.093972780298131</v>
      </c>
      <c r="AE125" s="14">
        <v>99.188071286319769</v>
      </c>
      <c r="AF125" s="12">
        <v>82.947375904171182</v>
      </c>
    </row>
    <row r="126" spans="1:32" ht="15.6" x14ac:dyDescent="0.3">
      <c r="A126" s="13" t="s">
        <v>4</v>
      </c>
      <c r="B126" s="14">
        <v>26.73876074</v>
      </c>
      <c r="C126" s="12">
        <v>87.307092075602569</v>
      </c>
      <c r="D126" s="12">
        <v>39.300658470920233</v>
      </c>
      <c r="E126" s="12">
        <v>71.033264645275239</v>
      </c>
      <c r="F126" s="12">
        <v>69.033244472322409</v>
      </c>
      <c r="G126" s="12">
        <v>93.974043316780026</v>
      </c>
      <c r="H126" s="12">
        <v>90.485331552810592</v>
      </c>
      <c r="I126" s="12">
        <v>93.67775320285439</v>
      </c>
      <c r="J126" s="12">
        <v>91.447914391788601</v>
      </c>
      <c r="K126" s="12">
        <v>38.628521511247001</v>
      </c>
      <c r="L126" s="12">
        <v>99.069665865909585</v>
      </c>
      <c r="M126" s="12">
        <v>46.659253529298006</v>
      </c>
      <c r="N126" s="12">
        <v>65.62560433185071</v>
      </c>
      <c r="O126" s="12">
        <v>75.833430131257984</v>
      </c>
      <c r="P126" s="12">
        <v>84.748518991752817</v>
      </c>
      <c r="Q126" s="12">
        <v>6.0069984447900469</v>
      </c>
      <c r="R126" s="12">
        <v>99.287195438050801</v>
      </c>
      <c r="S126" s="12">
        <v>97.731639293461413</v>
      </c>
      <c r="T126" s="12">
        <v>83.185621320111551</v>
      </c>
      <c r="U126" s="12">
        <v>94.012857253504762</v>
      </c>
      <c r="V126" s="12">
        <v>6.9664467416998903</v>
      </c>
      <c r="W126" s="12">
        <v>17.39352640545145</v>
      </c>
      <c r="X126" s="12">
        <v>96.739344714741947</v>
      </c>
      <c r="Y126" s="12">
        <v>88.697093422807939</v>
      </c>
      <c r="Z126" s="12">
        <v>99.436186570989236</v>
      </c>
      <c r="AA126" s="12">
        <v>10.887068543023174</v>
      </c>
      <c r="AB126" s="12">
        <v>58.136792452830186</v>
      </c>
      <c r="AC126" s="12">
        <v>79.796932382804059</v>
      </c>
      <c r="AD126" s="12">
        <v>78.444588464031114</v>
      </c>
      <c r="AE126" s="14">
        <v>99.606801817903275</v>
      </c>
      <c r="AF126" s="12">
        <v>97.236390779675475</v>
      </c>
    </row>
    <row r="127" spans="1:32" ht="15.6" x14ac:dyDescent="0.3">
      <c r="A127" s="13" t="s">
        <v>10</v>
      </c>
      <c r="B127" s="14">
        <v>98.111891159999999</v>
      </c>
      <c r="C127" s="12">
        <v>98.66048205306052</v>
      </c>
      <c r="D127" s="12">
        <v>84.378345064711795</v>
      </c>
      <c r="E127" s="12">
        <v>96.562326235567326</v>
      </c>
      <c r="F127" s="12">
        <v>47.165595107417282</v>
      </c>
      <c r="G127" s="12">
        <v>87.822893627675995</v>
      </c>
      <c r="H127" s="12">
        <v>90.910987772816426</v>
      </c>
      <c r="I127" s="12">
        <v>66.381504819930726</v>
      </c>
      <c r="J127" s="12">
        <v>76.348547717842322</v>
      </c>
      <c r="K127" s="12">
        <v>35.758899322996285</v>
      </c>
      <c r="L127" s="12">
        <v>41.703428696221884</v>
      </c>
      <c r="M127" s="12">
        <v>92.496615741636049</v>
      </c>
      <c r="N127" s="12">
        <v>92.496615741636049</v>
      </c>
      <c r="O127" s="12">
        <v>39.580671390405392</v>
      </c>
      <c r="P127" s="12">
        <v>84.899523754210719</v>
      </c>
      <c r="Q127" s="12">
        <v>78.14930015552099</v>
      </c>
      <c r="R127" s="12">
        <v>93.487558320373253</v>
      </c>
      <c r="S127" s="12">
        <v>87.995041834521231</v>
      </c>
      <c r="T127" s="12">
        <v>66.278277037496125</v>
      </c>
      <c r="U127" s="12">
        <v>96.971574626287662</v>
      </c>
      <c r="V127" s="12">
        <v>3.2671206294323114</v>
      </c>
      <c r="W127" s="12">
        <v>36.161272004542873</v>
      </c>
      <c r="X127" s="12">
        <v>19.280053621417025</v>
      </c>
      <c r="Y127" s="12">
        <v>2.1384969883170961</v>
      </c>
      <c r="Z127" s="12">
        <v>15.802547017308676</v>
      </c>
      <c r="AA127" s="12">
        <v>78.442904151788838</v>
      </c>
      <c r="AB127" s="12">
        <v>23.761792452830189</v>
      </c>
      <c r="AC127" s="12">
        <v>96.102829984877943</v>
      </c>
      <c r="AD127" s="12">
        <v>90.766904298984656</v>
      </c>
      <c r="AE127" s="14">
        <v>88.56661389981106</v>
      </c>
      <c r="AF127" s="12">
        <v>94.350151954076097</v>
      </c>
    </row>
    <row r="128" spans="1:32" ht="15.6" x14ac:dyDescent="0.3">
      <c r="A128" s="13" t="s">
        <v>8</v>
      </c>
      <c r="B128" s="14">
        <v>97.326996030000004</v>
      </c>
      <c r="C128" s="12">
        <v>35.876538928385642</v>
      </c>
      <c r="D128" s="12">
        <v>47.390444062408768</v>
      </c>
      <c r="E128" s="12">
        <v>92.738691001864396</v>
      </c>
      <c r="F128" s="12">
        <v>58.416967225968321</v>
      </c>
      <c r="G128" s="12">
        <v>52.35988816091475</v>
      </c>
      <c r="H128" s="12">
        <v>56.432833952343195</v>
      </c>
      <c r="I128" s="12">
        <v>24.592079455827733</v>
      </c>
      <c r="J128" s="12">
        <v>92.382616291766766</v>
      </c>
      <c r="K128" s="12">
        <v>57.29198514959598</v>
      </c>
      <c r="L128" s="12">
        <v>38.174273858921161</v>
      </c>
      <c r="M128" s="12">
        <v>55.313285631405918</v>
      </c>
      <c r="N128" s="12">
        <v>97.181396248307877</v>
      </c>
      <c r="O128" s="12">
        <v>83.546288767568825</v>
      </c>
      <c r="P128" s="12">
        <v>93.628760599372754</v>
      </c>
      <c r="Q128" s="12">
        <v>76.192327630896841</v>
      </c>
      <c r="R128" s="12">
        <v>92.334110938310005</v>
      </c>
      <c r="S128" s="12">
        <v>96.052060737527114</v>
      </c>
      <c r="T128" s="12">
        <v>88.329718004338403</v>
      </c>
      <c r="U128" s="12">
        <v>10.727286809697159</v>
      </c>
      <c r="V128" s="12">
        <v>82.036128850157013</v>
      </c>
      <c r="W128" s="12">
        <v>81.919363997728567</v>
      </c>
      <c r="X128" s="12">
        <v>78.133501557386737</v>
      </c>
      <c r="Y128" s="12">
        <v>90.56069854873266</v>
      </c>
      <c r="Z128" s="12">
        <v>97.725032527697834</v>
      </c>
      <c r="AA128" s="12">
        <v>89.813064482251619</v>
      </c>
      <c r="AB128" s="12">
        <v>6.0562668463611855</v>
      </c>
      <c r="AC128" s="12">
        <v>93.212356880535751</v>
      </c>
      <c r="AD128" s="12">
        <v>95.618924173687631</v>
      </c>
      <c r="AE128" s="14">
        <v>85.860184854210289</v>
      </c>
      <c r="AF128" s="12">
        <v>51.75502514795528</v>
      </c>
    </row>
    <row r="129" spans="1:32" ht="15.6" x14ac:dyDescent="0.3">
      <c r="A129" s="13" t="s">
        <v>9</v>
      </c>
      <c r="B129" s="14">
        <v>97.252867050000006</v>
      </c>
      <c r="C129" s="12">
        <v>91.334315935495056</v>
      </c>
      <c r="D129" s="12">
        <v>90.68409614324176</v>
      </c>
      <c r="E129" s="12">
        <v>49.543715042684724</v>
      </c>
      <c r="F129" s="12">
        <v>60.831895875803667</v>
      </c>
      <c r="G129" s="12">
        <v>88.402954554938859</v>
      </c>
      <c r="H129" s="12">
        <v>20.477402662437925</v>
      </c>
      <c r="I129" s="12">
        <v>75.641614155155864</v>
      </c>
      <c r="J129" s="12">
        <v>90.945621314697533</v>
      </c>
      <c r="K129" s="12">
        <v>99.484603625245683</v>
      </c>
      <c r="L129" s="12">
        <v>95.164883162262498</v>
      </c>
      <c r="M129" s="12">
        <v>84.93038097079868</v>
      </c>
      <c r="N129" s="12">
        <v>67.409591955134402</v>
      </c>
      <c r="O129" s="12">
        <v>62.434661400859568</v>
      </c>
      <c r="P129" s="12">
        <v>81.571611104657919</v>
      </c>
      <c r="Q129" s="12">
        <v>56.032918610679104</v>
      </c>
      <c r="R129" s="12">
        <v>88.063763608087086</v>
      </c>
      <c r="S129" s="12">
        <v>79.305856832971799</v>
      </c>
      <c r="T129" s="12">
        <v>45.08211961574218</v>
      </c>
      <c r="U129" s="12">
        <v>25.962357679498105</v>
      </c>
      <c r="V129" s="12">
        <v>24.863281939103128</v>
      </c>
      <c r="W129" s="12">
        <v>27.64906303236797</v>
      </c>
      <c r="X129" s="12">
        <v>69.293853250798406</v>
      </c>
      <c r="Y129" s="12">
        <v>2.0778590774952499</v>
      </c>
      <c r="Z129" s="12">
        <v>17.33627725426803</v>
      </c>
      <c r="AA129" s="12">
        <v>92.732619197647551</v>
      </c>
      <c r="AB129" s="12">
        <v>91.534703504043122</v>
      </c>
      <c r="AC129" s="12">
        <v>98.911211924821771</v>
      </c>
      <c r="AD129" s="12">
        <v>99.291423633614173</v>
      </c>
      <c r="AE129" s="14">
        <v>99.274881274574895</v>
      </c>
      <c r="AF129" s="12">
        <v>97.286153518047882</v>
      </c>
    </row>
    <row r="130" spans="1:32" ht="15.6" x14ac:dyDescent="0.3">
      <c r="A130" s="13" t="s">
        <v>7</v>
      </c>
      <c r="B130" s="14">
        <v>99.433131299999999</v>
      </c>
      <c r="C130" s="12">
        <v>86.91260620773366</v>
      </c>
      <c r="D130" s="12">
        <v>61.31564436082909</v>
      </c>
      <c r="E130" s="12">
        <v>93.209694828770481</v>
      </c>
      <c r="F130" s="12">
        <v>69.715383409126559</v>
      </c>
      <c r="G130" s="12">
        <v>98.351625422526396</v>
      </c>
      <c r="H130" s="12">
        <v>42.911989316863497</v>
      </c>
      <c r="I130" s="12">
        <v>91.516087301256093</v>
      </c>
      <c r="J130" s="12">
        <v>79.585062240663902</v>
      </c>
      <c r="K130" s="12">
        <v>99.108975758899319</v>
      </c>
      <c r="L130" s="12">
        <v>69.259663682026641</v>
      </c>
      <c r="M130" s="12">
        <v>87.642622316766577</v>
      </c>
      <c r="N130" s="12">
        <v>74.057242312898865</v>
      </c>
      <c r="O130" s="12">
        <v>72.499709606226034</v>
      </c>
      <c r="P130" s="12">
        <v>95.638285515158543</v>
      </c>
      <c r="Q130" s="12">
        <v>96.403576982892687</v>
      </c>
      <c r="R130" s="12">
        <v>95.969414204250896</v>
      </c>
      <c r="S130" s="12">
        <v>99.70870777812209</v>
      </c>
      <c r="T130" s="12">
        <v>56.919739696312362</v>
      </c>
      <c r="U130" s="12"/>
      <c r="V130" s="12">
        <v>97.103341212997918</v>
      </c>
      <c r="W130" s="12">
        <v>31.431005110732542</v>
      </c>
      <c r="X130" s="12">
        <v>16.460986476363207</v>
      </c>
      <c r="Y130" s="12">
        <v>23.487084124994947</v>
      </c>
      <c r="Z130" s="12">
        <v>22.816701494302723</v>
      </c>
      <c r="AA130" s="12">
        <v>77.434712595393123</v>
      </c>
      <c r="AB130" s="12">
        <v>73.231132075471692</v>
      </c>
      <c r="AC130" s="12">
        <v>90.058327932598843</v>
      </c>
      <c r="AD130" s="12">
        <v>82.570749621948579</v>
      </c>
      <c r="AE130" s="14">
        <v>99.984680590307917</v>
      </c>
      <c r="AF130" s="12">
        <v>86.046883608509432</v>
      </c>
    </row>
    <row r="131" spans="1:32" ht="15.6" x14ac:dyDescent="0.3">
      <c r="A131" s="13" t="s">
        <v>5</v>
      </c>
      <c r="B131" s="14">
        <v>99.188941700000001</v>
      </c>
      <c r="C131" s="12">
        <v>98.465406623894566</v>
      </c>
      <c r="D131" s="12">
        <v>90.956566868857252</v>
      </c>
      <c r="E131" s="12">
        <v>82.366794230203126</v>
      </c>
      <c r="F131" s="12">
        <v>69.51152579582876</v>
      </c>
      <c r="G131" s="12">
        <v>16.020531652964987</v>
      </c>
      <c r="H131" s="12">
        <v>19.475858615365354</v>
      </c>
      <c r="I131" s="12">
        <v>30.743229144931771</v>
      </c>
      <c r="J131" s="12">
        <v>33.832714566499234</v>
      </c>
      <c r="K131" s="12">
        <v>99.440925966368198</v>
      </c>
      <c r="L131" s="12">
        <v>95.929242192618474</v>
      </c>
      <c r="M131" s="12">
        <v>2.9781473602784763</v>
      </c>
      <c r="N131" s="12">
        <v>95.808354283504158</v>
      </c>
      <c r="O131" s="12">
        <v>81.077941688930196</v>
      </c>
      <c r="P131" s="12">
        <v>94.569636426995004</v>
      </c>
      <c r="Q131" s="12">
        <v>24.987039917055469</v>
      </c>
      <c r="R131" s="12">
        <v>46.92198030067393</v>
      </c>
      <c r="S131" s="12">
        <v>98.345212271459559</v>
      </c>
      <c r="T131" s="12">
        <v>51.211651688875115</v>
      </c>
      <c r="U131" s="12"/>
      <c r="V131" s="12">
        <v>6.8059132766467911</v>
      </c>
      <c r="W131" s="12">
        <v>3.634298693923907</v>
      </c>
      <c r="X131" s="12">
        <v>1.7150967945432323</v>
      </c>
      <c r="Y131" s="12">
        <v>48.946921615393947</v>
      </c>
      <c r="Z131" s="12">
        <v>97.94582659779995</v>
      </c>
      <c r="AA131" s="12">
        <v>3.4726598053630187</v>
      </c>
      <c r="AB131" s="12">
        <v>96.731805929919133</v>
      </c>
      <c r="AC131" s="12">
        <v>98.561244329228771</v>
      </c>
      <c r="AD131" s="12">
        <v>99.628429466407425</v>
      </c>
      <c r="AE131" s="14">
        <v>97.651023847214418</v>
      </c>
      <c r="AF131" s="12">
        <v>7.0325412764142392</v>
      </c>
    </row>
    <row r="132" spans="1:32" ht="15.6" x14ac:dyDescent="0.3">
      <c r="A132" s="13" t="s">
        <v>2</v>
      </c>
      <c r="B132" s="14">
        <v>99.014520559999994</v>
      </c>
      <c r="C132" s="12">
        <v>99.8352696375932</v>
      </c>
      <c r="D132" s="12">
        <v>99.818352849589672</v>
      </c>
      <c r="E132" s="12">
        <v>98.057109214012357</v>
      </c>
      <c r="F132" s="12">
        <v>53.249960796612825</v>
      </c>
      <c r="G132" s="12">
        <v>99.561824479405743</v>
      </c>
      <c r="H132" s="12">
        <v>79.20961482285189</v>
      </c>
      <c r="I132" s="12">
        <v>82.68998038642907</v>
      </c>
      <c r="J132" s="12">
        <v>54.378685302467787</v>
      </c>
      <c r="K132" s="12">
        <v>97.606464293513866</v>
      </c>
      <c r="L132" s="12">
        <v>90.137584625464072</v>
      </c>
      <c r="M132" s="12">
        <v>70.474763101914533</v>
      </c>
      <c r="N132" s="12">
        <v>22.287758654032103</v>
      </c>
      <c r="O132" s="12">
        <v>99.082355674294348</v>
      </c>
      <c r="P132" s="12">
        <v>99.001045417586241</v>
      </c>
      <c r="Q132" s="12">
        <v>18.688439606013478</v>
      </c>
      <c r="R132" s="12">
        <v>87.098237428719543</v>
      </c>
      <c r="S132" s="12">
        <v>72.4387976448714</v>
      </c>
      <c r="T132" s="12">
        <v>34.731949178803845</v>
      </c>
      <c r="U132" s="12">
        <v>52.404926032065681</v>
      </c>
      <c r="V132" s="12">
        <v>4.3555728045725575</v>
      </c>
      <c r="W132" s="12">
        <v>44.491766042021581</v>
      </c>
      <c r="X132" s="12">
        <v>10.057958443401805</v>
      </c>
      <c r="Y132" s="12">
        <v>50.394146420342004</v>
      </c>
      <c r="Z132" s="12">
        <v>92.284035800181357</v>
      </c>
      <c r="AA132" s="12">
        <v>94.335923825526848</v>
      </c>
      <c r="AB132" s="12">
        <v>91.096698113207552</v>
      </c>
      <c r="AC132" s="12">
        <v>76.085547634478289</v>
      </c>
      <c r="AD132" s="12">
        <v>84.229855260315404</v>
      </c>
      <c r="AE132" s="14">
        <v>71.475259153347295</v>
      </c>
      <c r="AF132" s="12">
        <v>90.3424742744415</v>
      </c>
    </row>
    <row r="133" spans="1:32" ht="15.6" x14ac:dyDescent="0.3">
      <c r="A133" s="13" t="s">
        <v>3</v>
      </c>
      <c r="B133" s="14">
        <v>89.992587099999994</v>
      </c>
      <c r="C133" s="12">
        <v>94.594243107334847</v>
      </c>
      <c r="D133" s="12">
        <v>86.211035064387431</v>
      </c>
      <c r="E133" s="12">
        <v>84.17557975991889</v>
      </c>
      <c r="F133" s="12">
        <v>68.421671632429039</v>
      </c>
      <c r="G133" s="12">
        <v>41.426365647039191</v>
      </c>
      <c r="H133" s="12">
        <v>59.166214580812081</v>
      </c>
      <c r="I133" s="12">
        <v>3.7224053749530528</v>
      </c>
      <c r="J133" s="12">
        <v>86.084297881633546</v>
      </c>
      <c r="K133" s="12">
        <v>92.946058091286304</v>
      </c>
      <c r="L133" s="12">
        <v>95.88993229962874</v>
      </c>
      <c r="M133" s="12">
        <v>14.948752659060144</v>
      </c>
      <c r="N133" s="12">
        <v>94.038870624637411</v>
      </c>
      <c r="O133" s="12">
        <v>82.076896271343941</v>
      </c>
      <c r="P133" s="12">
        <v>68.44000464630038</v>
      </c>
      <c r="Q133" s="12">
        <v>64.515292897874545</v>
      </c>
      <c r="R133" s="12">
        <v>63.770088128564019</v>
      </c>
      <c r="S133" s="12">
        <v>80.446234893089553</v>
      </c>
      <c r="T133" s="12">
        <v>92.407809110629074</v>
      </c>
      <c r="U133" s="12">
        <v>99.341646657888631</v>
      </c>
      <c r="V133" s="12">
        <v>97.773700737395473</v>
      </c>
      <c r="W133" s="12">
        <v>96.286201022146514</v>
      </c>
      <c r="X133" s="12">
        <v>14.958798249418445</v>
      </c>
      <c r="Y133" s="12">
        <v>88.114969478918212</v>
      </c>
      <c r="Z133" s="12">
        <v>98.068051886606483</v>
      </c>
      <c r="AA133" s="12">
        <v>31.989077924805713</v>
      </c>
      <c r="AB133" s="12">
        <v>89.850067385444746</v>
      </c>
      <c r="AC133" s="12">
        <v>97.934759127241307</v>
      </c>
      <c r="AD133" s="12">
        <v>97.934759127241307</v>
      </c>
      <c r="AE133" s="14">
        <v>99.463820660777202</v>
      </c>
      <c r="AF133" s="12">
        <v>92.96212700161729</v>
      </c>
    </row>
    <row r="134" spans="1:32" ht="15.6" x14ac:dyDescent="0.3">
      <c r="A134" s="13" t="s">
        <v>1</v>
      </c>
      <c r="B134" s="14">
        <v>99.76889199</v>
      </c>
      <c r="C134" s="12">
        <v>95.734350615571344</v>
      </c>
      <c r="D134" s="12">
        <v>14.703688085893152</v>
      </c>
      <c r="E134" s="12">
        <v>72.269649690903734</v>
      </c>
      <c r="F134" s="12">
        <v>65.403010820134853</v>
      </c>
      <c r="G134" s="12">
        <v>93.915619914034139</v>
      </c>
      <c r="H134" s="12">
        <v>95.488878687977291</v>
      </c>
      <c r="I134" s="12">
        <v>93.915619914034139</v>
      </c>
      <c r="J134" s="12">
        <v>94.728106573487665</v>
      </c>
      <c r="K134" s="12">
        <v>94.911552740773104</v>
      </c>
      <c r="L134" s="12">
        <v>2.1533085826599696</v>
      </c>
      <c r="M134" s="12">
        <v>70.039644169406301</v>
      </c>
      <c r="N134" s="12">
        <v>95.310384838522538</v>
      </c>
      <c r="O134" s="12">
        <v>49.001045417586248</v>
      </c>
      <c r="P134" s="12">
        <v>73.521895690556391</v>
      </c>
      <c r="Q134" s="12">
        <v>97.071021254536021</v>
      </c>
      <c r="R134" s="12">
        <v>97.900466562985997</v>
      </c>
      <c r="S134" s="12">
        <v>94.688565230864583</v>
      </c>
      <c r="T134" s="12">
        <v>46.581964673070964</v>
      </c>
      <c r="U134" s="12"/>
      <c r="V134" s="12">
        <v>74.663938185795431</v>
      </c>
      <c r="W134" s="12">
        <v>93.202725724020439</v>
      </c>
      <c r="X134" s="12">
        <v>4.1477743169183459</v>
      </c>
      <c r="Y134" s="12">
        <v>95.767473824635161</v>
      </c>
      <c r="Z134" s="12">
        <v>10.231439498482041</v>
      </c>
      <c r="AA134" s="12">
        <v>91.41636911013093</v>
      </c>
      <c r="AB134" s="12">
        <v>72.245619946091637</v>
      </c>
      <c r="AC134" s="12">
        <v>20.18146467919637</v>
      </c>
      <c r="AD134" s="12">
        <v>11.138474832577231</v>
      </c>
      <c r="AE134" s="14">
        <v>99.387223612316816</v>
      </c>
      <c r="AF134" s="12">
        <v>49.936907956706413</v>
      </c>
    </row>
    <row r="135" spans="1:32" ht="15.6" x14ac:dyDescent="0.3">
      <c r="A135" s="13" t="s">
        <v>0</v>
      </c>
      <c r="B135" s="14">
        <v>98.338638639999999</v>
      </c>
      <c r="C135" s="12">
        <v>2.9781515519334145</v>
      </c>
      <c r="D135" s="12">
        <v>98.634402672808079</v>
      </c>
      <c r="E135" s="12">
        <v>81.022470807575303</v>
      </c>
      <c r="F135" s="12">
        <v>60.130155245413206</v>
      </c>
      <c r="G135" s="12">
        <v>97.79660309644035</v>
      </c>
      <c r="H135" s="12">
        <v>96.077285815632436</v>
      </c>
      <c r="I135" s="12">
        <v>99.294746066853065</v>
      </c>
      <c r="J135" s="12">
        <v>98.305306835553623</v>
      </c>
      <c r="K135" s="12">
        <v>94.404891897794272</v>
      </c>
      <c r="L135" s="12">
        <v>97.462328019218177</v>
      </c>
      <c r="M135" s="12">
        <v>75.20305550183717</v>
      </c>
      <c r="N135" s="12">
        <v>97.418294333784573</v>
      </c>
      <c r="O135" s="12">
        <v>89.923336043675235</v>
      </c>
      <c r="P135" s="12">
        <v>86.845162039725864</v>
      </c>
      <c r="Q135" s="12">
        <v>96.572058061171589</v>
      </c>
      <c r="R135" s="12">
        <v>97.349663037843442</v>
      </c>
      <c r="S135" s="12">
        <v>95.438487759528982</v>
      </c>
      <c r="T135" s="12">
        <v>92.153703129841958</v>
      </c>
      <c r="U135" s="12">
        <v>98.466423979552317</v>
      </c>
      <c r="V135" s="12">
        <v>6.4019334579966838</v>
      </c>
      <c r="W135" s="12">
        <v>4.9460533787620671</v>
      </c>
      <c r="X135" s="12">
        <v>26.771280999881718</v>
      </c>
      <c r="Y135" s="12">
        <v>38.549541173141449</v>
      </c>
      <c r="Z135" s="12">
        <v>1.6125852619958205</v>
      </c>
      <c r="AA135" s="12">
        <v>93.705804102779538</v>
      </c>
      <c r="AB135" s="12">
        <v>12.314690026954178</v>
      </c>
      <c r="AC135" s="12">
        <v>70.183624972996327</v>
      </c>
      <c r="AD135" s="12">
        <v>92.680924605746384</v>
      </c>
      <c r="AE135" s="14">
        <v>3.2630342644130108</v>
      </c>
      <c r="AF135" s="12">
        <v>92.4627223772371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C1191-A26E-47A5-A89C-930F7BD7EBE2}">
  <dimension ref="A1:BP136"/>
  <sheetViews>
    <sheetView zoomScale="76" zoomScaleNormal="76" workbookViewId="0">
      <selection activeCell="E11" sqref="E11"/>
    </sheetView>
  </sheetViews>
  <sheetFormatPr defaultRowHeight="14.4" x14ac:dyDescent="0.3"/>
  <cols>
    <col min="1" max="1" width="10.21875" style="61" bestFit="1" customWidth="1"/>
    <col min="2" max="2" width="17" style="61" bestFit="1" customWidth="1"/>
    <col min="3" max="4" width="17" style="61" customWidth="1"/>
    <col min="5" max="5" width="19.44140625" style="61" bestFit="1" customWidth="1"/>
    <col min="6" max="10" width="19.21875" style="61" bestFit="1" customWidth="1"/>
    <col min="11" max="11" width="14.33203125" style="61" bestFit="1" customWidth="1"/>
    <col min="12" max="12" width="14.109375" style="61" bestFit="1" customWidth="1"/>
    <col min="13" max="17" width="19.21875" style="61" bestFit="1" customWidth="1"/>
    <col min="18" max="18" width="14.33203125" style="61" bestFit="1" customWidth="1"/>
    <col min="19" max="19" width="14.109375" style="61" bestFit="1" customWidth="1"/>
    <col min="20" max="20" width="14.33203125" style="61" bestFit="1" customWidth="1"/>
    <col min="21" max="21" width="14.109375" style="61" bestFit="1" customWidth="1"/>
    <col min="22" max="22" width="14.33203125" style="61" bestFit="1" customWidth="1"/>
    <col min="23" max="23" width="14.109375" style="61" bestFit="1" customWidth="1"/>
    <col min="24" max="24" width="14.33203125" style="61" bestFit="1" customWidth="1"/>
    <col min="25" max="30" width="14.77734375" style="61" bestFit="1" customWidth="1"/>
    <col min="31" max="31" width="17.109375" style="61" bestFit="1" customWidth="1"/>
    <col min="32" max="32" width="14.88671875" style="61" bestFit="1" customWidth="1"/>
    <col min="33" max="33" width="14.77734375" style="61" bestFit="1" customWidth="1"/>
    <col min="34" max="34" width="14.88671875" style="61" bestFit="1" customWidth="1"/>
    <col min="35" max="35" width="22.77734375" style="61" bestFit="1" customWidth="1"/>
    <col min="36" max="36" width="19.44140625" style="61" bestFit="1" customWidth="1"/>
    <col min="37" max="41" width="19.21875" style="61" bestFit="1" customWidth="1"/>
    <col min="42" max="42" width="14.33203125" style="61" bestFit="1" customWidth="1"/>
    <col min="43" max="43" width="14.109375" style="61" bestFit="1" customWidth="1"/>
    <col min="44" max="48" width="19.21875" style="61" bestFit="1" customWidth="1"/>
    <col min="49" max="49" width="14.33203125" style="61" bestFit="1" customWidth="1"/>
    <col min="50" max="50" width="14.109375" style="61" bestFit="1" customWidth="1"/>
    <col min="51" max="51" width="14.33203125" style="61" bestFit="1" customWidth="1"/>
    <col min="52" max="52" width="14.109375" style="61" bestFit="1" customWidth="1"/>
    <col min="53" max="53" width="14.33203125" style="61" bestFit="1" customWidth="1"/>
    <col min="54" max="54" width="14.109375" style="61" bestFit="1" customWidth="1"/>
    <col min="55" max="55" width="14.33203125" style="61" bestFit="1" customWidth="1"/>
    <col min="56" max="61" width="14.77734375" style="61" bestFit="1" customWidth="1"/>
    <col min="62" max="62" width="17.109375" style="61" bestFit="1" customWidth="1"/>
    <col min="63" max="63" width="14.88671875" style="61" bestFit="1" customWidth="1"/>
    <col min="64" max="64" width="14.77734375" style="61" bestFit="1" customWidth="1"/>
    <col min="65" max="65" width="14.88671875" style="61" bestFit="1" customWidth="1"/>
    <col min="66" max="66" width="22.77734375" style="61" bestFit="1" customWidth="1"/>
    <col min="67" max="67" width="27.77734375" style="61" bestFit="1" customWidth="1"/>
    <col min="68" max="68" width="21.5546875" style="61" bestFit="1" customWidth="1"/>
    <col min="69" max="16384" width="8.88671875" style="61"/>
  </cols>
  <sheetData>
    <row r="1" spans="1:68" s="52" customFormat="1" ht="15.6" x14ac:dyDescent="0.3">
      <c r="A1" s="47" t="s">
        <v>135</v>
      </c>
      <c r="B1" s="47" t="s">
        <v>163</v>
      </c>
      <c r="C1" s="47"/>
      <c r="D1" s="47"/>
      <c r="E1" s="48" t="s">
        <v>168</v>
      </c>
      <c r="F1" s="48" t="s">
        <v>138</v>
      </c>
      <c r="G1" s="48" t="s">
        <v>134</v>
      </c>
      <c r="H1" s="48" t="s">
        <v>143</v>
      </c>
      <c r="I1" s="48" t="s">
        <v>133</v>
      </c>
      <c r="J1" s="49" t="s">
        <v>157</v>
      </c>
      <c r="K1" s="49" t="s">
        <v>157</v>
      </c>
      <c r="L1" s="49" t="s">
        <v>157</v>
      </c>
      <c r="M1" s="48" t="s">
        <v>152</v>
      </c>
      <c r="N1" s="50" t="s">
        <v>160</v>
      </c>
      <c r="O1" s="48" t="s">
        <v>161</v>
      </c>
      <c r="P1" s="49">
        <v>1089</v>
      </c>
      <c r="Q1" s="48" t="s">
        <v>162</v>
      </c>
      <c r="R1" s="48" t="s">
        <v>142</v>
      </c>
      <c r="S1" s="48" t="s">
        <v>142</v>
      </c>
      <c r="T1" s="48" t="s">
        <v>145</v>
      </c>
      <c r="U1" s="48" t="s">
        <v>145</v>
      </c>
      <c r="V1" s="48" t="s">
        <v>144</v>
      </c>
      <c r="W1" s="48" t="s">
        <v>144</v>
      </c>
      <c r="X1" s="48" t="s">
        <v>154</v>
      </c>
      <c r="Y1" s="48" t="s">
        <v>153</v>
      </c>
      <c r="Z1" s="49" t="s">
        <v>137</v>
      </c>
      <c r="AA1" s="48" t="s">
        <v>146</v>
      </c>
      <c r="AB1" s="48" t="s">
        <v>149</v>
      </c>
      <c r="AC1" s="48" t="s">
        <v>148</v>
      </c>
      <c r="AD1" s="48" t="s">
        <v>148</v>
      </c>
      <c r="AE1" s="48" t="s">
        <v>156</v>
      </c>
      <c r="AF1" s="49" t="s">
        <v>158</v>
      </c>
      <c r="AG1" s="49" t="s">
        <v>158</v>
      </c>
      <c r="AH1" s="51" t="s">
        <v>170</v>
      </c>
      <c r="AI1" s="48" t="s">
        <v>151</v>
      </c>
      <c r="AJ1" s="48" t="s">
        <v>168</v>
      </c>
      <c r="AK1" s="48" t="s">
        <v>138</v>
      </c>
      <c r="AL1" s="48" t="s">
        <v>134</v>
      </c>
      <c r="AM1" s="48" t="s">
        <v>143</v>
      </c>
      <c r="AN1" s="48" t="s">
        <v>133</v>
      </c>
      <c r="AO1" s="49" t="s">
        <v>157</v>
      </c>
      <c r="AP1" s="49" t="s">
        <v>157</v>
      </c>
      <c r="AQ1" s="49" t="s">
        <v>157</v>
      </c>
      <c r="AR1" s="48" t="s">
        <v>152</v>
      </c>
      <c r="AS1" s="50" t="s">
        <v>160</v>
      </c>
      <c r="AT1" s="48" t="s">
        <v>161</v>
      </c>
      <c r="AU1" s="49">
        <v>1089</v>
      </c>
      <c r="AV1" s="48" t="s">
        <v>162</v>
      </c>
      <c r="AW1" s="48" t="s">
        <v>142</v>
      </c>
      <c r="AX1" s="48" t="s">
        <v>142</v>
      </c>
      <c r="AY1" s="48" t="s">
        <v>145</v>
      </c>
      <c r="AZ1" s="48" t="s">
        <v>145</v>
      </c>
      <c r="BA1" s="48" t="s">
        <v>144</v>
      </c>
      <c r="BB1" s="48" t="s">
        <v>144</v>
      </c>
      <c r="BC1" s="48" t="s">
        <v>154</v>
      </c>
      <c r="BD1" s="48" t="s">
        <v>153</v>
      </c>
      <c r="BE1" s="49" t="s">
        <v>137</v>
      </c>
      <c r="BF1" s="48" t="s">
        <v>146</v>
      </c>
      <c r="BG1" s="48" t="s">
        <v>149</v>
      </c>
      <c r="BH1" s="48" t="s">
        <v>148</v>
      </c>
      <c r="BI1" s="48" t="s">
        <v>148</v>
      </c>
      <c r="BJ1" s="48" t="s">
        <v>156</v>
      </c>
      <c r="BK1" s="49" t="s">
        <v>158</v>
      </c>
      <c r="BL1" s="49" t="s">
        <v>158</v>
      </c>
      <c r="BM1" s="51" t="s">
        <v>170</v>
      </c>
      <c r="BN1" s="48" t="s">
        <v>151</v>
      </c>
    </row>
    <row r="2" spans="1:68" s="52" customFormat="1" ht="15.6" x14ac:dyDescent="0.3">
      <c r="A2" s="47" t="s">
        <v>132</v>
      </c>
      <c r="B2" s="52" t="s">
        <v>164</v>
      </c>
      <c r="C2" s="52" t="s">
        <v>171</v>
      </c>
      <c r="D2" s="52" t="s">
        <v>172</v>
      </c>
      <c r="E2" s="53" t="s">
        <v>139</v>
      </c>
      <c r="F2" s="53" t="s">
        <v>139</v>
      </c>
      <c r="G2" s="53" t="s">
        <v>139</v>
      </c>
      <c r="H2" s="53" t="s">
        <v>139</v>
      </c>
      <c r="I2" s="53" t="s">
        <v>139</v>
      </c>
      <c r="J2" s="53" t="s">
        <v>139</v>
      </c>
      <c r="K2" s="54" t="s">
        <v>140</v>
      </c>
      <c r="L2" s="55" t="s">
        <v>141</v>
      </c>
      <c r="M2" s="53" t="s">
        <v>139</v>
      </c>
      <c r="N2" s="53" t="s">
        <v>139</v>
      </c>
      <c r="O2" s="53" t="s">
        <v>139</v>
      </c>
      <c r="P2" s="53" t="s">
        <v>139</v>
      </c>
      <c r="Q2" s="53" t="s">
        <v>139</v>
      </c>
      <c r="R2" s="54" t="s">
        <v>140</v>
      </c>
      <c r="S2" s="55" t="s">
        <v>141</v>
      </c>
      <c r="T2" s="54" t="s">
        <v>140</v>
      </c>
      <c r="U2" s="55" t="s">
        <v>141</v>
      </c>
      <c r="V2" s="54" t="s">
        <v>140</v>
      </c>
      <c r="W2" s="55" t="s">
        <v>141</v>
      </c>
      <c r="X2" s="54" t="s">
        <v>140</v>
      </c>
      <c r="Y2" s="54" t="s">
        <v>136</v>
      </c>
      <c r="Z2" s="54" t="s">
        <v>136</v>
      </c>
      <c r="AA2" s="54" t="s">
        <v>136</v>
      </c>
      <c r="AB2" s="54" t="s">
        <v>136</v>
      </c>
      <c r="AC2" s="54" t="s">
        <v>136</v>
      </c>
      <c r="AD2" s="56" t="s">
        <v>147</v>
      </c>
      <c r="AE2" s="57" t="s">
        <v>155</v>
      </c>
      <c r="AF2" s="57" t="s">
        <v>159</v>
      </c>
      <c r="AG2" s="56" t="s">
        <v>147</v>
      </c>
      <c r="AH2" s="57" t="s">
        <v>159</v>
      </c>
      <c r="AI2" s="48" t="s">
        <v>150</v>
      </c>
      <c r="AJ2" s="53" t="s">
        <v>139</v>
      </c>
      <c r="AK2" s="53" t="s">
        <v>139</v>
      </c>
      <c r="AL2" s="53" t="s">
        <v>139</v>
      </c>
      <c r="AM2" s="53" t="s">
        <v>139</v>
      </c>
      <c r="AN2" s="53" t="s">
        <v>139</v>
      </c>
      <c r="AO2" s="53" t="s">
        <v>139</v>
      </c>
      <c r="AP2" s="54" t="s">
        <v>140</v>
      </c>
      <c r="AQ2" s="55" t="s">
        <v>141</v>
      </c>
      <c r="AR2" s="53" t="s">
        <v>139</v>
      </c>
      <c r="AS2" s="53" t="s">
        <v>139</v>
      </c>
      <c r="AT2" s="53" t="s">
        <v>139</v>
      </c>
      <c r="AU2" s="53" t="s">
        <v>139</v>
      </c>
      <c r="AV2" s="53" t="s">
        <v>139</v>
      </c>
      <c r="AW2" s="54" t="s">
        <v>140</v>
      </c>
      <c r="AX2" s="55" t="s">
        <v>141</v>
      </c>
      <c r="AY2" s="54" t="s">
        <v>140</v>
      </c>
      <c r="AZ2" s="55" t="s">
        <v>141</v>
      </c>
      <c r="BA2" s="54" t="s">
        <v>140</v>
      </c>
      <c r="BB2" s="55" t="s">
        <v>141</v>
      </c>
      <c r="BC2" s="54" t="s">
        <v>140</v>
      </c>
      <c r="BD2" s="54" t="s">
        <v>136</v>
      </c>
      <c r="BE2" s="54" t="s">
        <v>136</v>
      </c>
      <c r="BF2" s="54" t="s">
        <v>136</v>
      </c>
      <c r="BG2" s="54" t="s">
        <v>136</v>
      </c>
      <c r="BH2" s="54" t="s">
        <v>136</v>
      </c>
      <c r="BI2" s="56" t="s">
        <v>147</v>
      </c>
      <c r="BJ2" s="57" t="s">
        <v>155</v>
      </c>
      <c r="BK2" s="57" t="s">
        <v>159</v>
      </c>
      <c r="BL2" s="56" t="s">
        <v>147</v>
      </c>
      <c r="BM2" s="57" t="s">
        <v>159</v>
      </c>
      <c r="BN2" s="48" t="s">
        <v>150</v>
      </c>
    </row>
    <row r="3" spans="1:68" s="52" customFormat="1" ht="15.6" x14ac:dyDescent="0.3">
      <c r="E3" s="48" t="s">
        <v>131</v>
      </c>
      <c r="F3" s="47" t="s">
        <v>131</v>
      </c>
      <c r="G3" s="47" t="s">
        <v>131</v>
      </c>
      <c r="H3" s="47" t="s">
        <v>131</v>
      </c>
      <c r="I3" s="47" t="s">
        <v>131</v>
      </c>
      <c r="J3" s="47" t="s">
        <v>131</v>
      </c>
      <c r="K3" s="47" t="s">
        <v>131</v>
      </c>
      <c r="L3" s="47" t="s">
        <v>131</v>
      </c>
      <c r="M3" s="47" t="s">
        <v>131</v>
      </c>
      <c r="N3" s="47" t="s">
        <v>131</v>
      </c>
      <c r="O3" s="47" t="s">
        <v>131</v>
      </c>
      <c r="P3" s="47" t="s">
        <v>131</v>
      </c>
      <c r="Q3" s="47" t="s">
        <v>131</v>
      </c>
      <c r="R3" s="47" t="s">
        <v>131</v>
      </c>
      <c r="S3" s="47" t="s">
        <v>131</v>
      </c>
      <c r="T3" s="47" t="s">
        <v>131</v>
      </c>
      <c r="U3" s="47" t="s">
        <v>131</v>
      </c>
      <c r="V3" s="47" t="s">
        <v>131</v>
      </c>
      <c r="W3" s="47" t="s">
        <v>131</v>
      </c>
      <c r="X3" s="47" t="s">
        <v>131</v>
      </c>
      <c r="Y3" s="47" t="s">
        <v>131</v>
      </c>
      <c r="Z3" s="47" t="s">
        <v>131</v>
      </c>
      <c r="AA3" s="47" t="s">
        <v>131</v>
      </c>
      <c r="AB3" s="47" t="s">
        <v>131</v>
      </c>
      <c r="AC3" s="47" t="s">
        <v>131</v>
      </c>
      <c r="AD3" s="47" t="s">
        <v>131</v>
      </c>
      <c r="AE3" s="47" t="s">
        <v>131</v>
      </c>
      <c r="AF3" s="47" t="s">
        <v>131</v>
      </c>
      <c r="AG3" s="47" t="s">
        <v>131</v>
      </c>
      <c r="AH3" s="47" t="s">
        <v>131</v>
      </c>
      <c r="AI3" s="47" t="s">
        <v>131</v>
      </c>
      <c r="AJ3" s="48" t="s">
        <v>130</v>
      </c>
      <c r="AK3" s="47" t="s">
        <v>130</v>
      </c>
      <c r="AL3" s="47" t="s">
        <v>130</v>
      </c>
      <c r="AM3" s="47" t="s">
        <v>130</v>
      </c>
      <c r="AN3" s="47" t="s">
        <v>130</v>
      </c>
      <c r="AO3" s="47" t="s">
        <v>130</v>
      </c>
      <c r="AP3" s="47" t="s">
        <v>130</v>
      </c>
      <c r="AQ3" s="47" t="s">
        <v>130</v>
      </c>
      <c r="AR3" s="47" t="s">
        <v>130</v>
      </c>
      <c r="AS3" s="47" t="s">
        <v>130</v>
      </c>
      <c r="AT3" s="47" t="s">
        <v>130</v>
      </c>
      <c r="AU3" s="47" t="s">
        <v>130</v>
      </c>
      <c r="AV3" s="47" t="s">
        <v>130</v>
      </c>
      <c r="AW3" s="47" t="s">
        <v>130</v>
      </c>
      <c r="AX3" s="47" t="s">
        <v>130</v>
      </c>
      <c r="AY3" s="47" t="s">
        <v>130</v>
      </c>
      <c r="AZ3" s="47" t="s">
        <v>130</v>
      </c>
      <c r="BA3" s="47" t="s">
        <v>130</v>
      </c>
      <c r="BB3" s="47" t="s">
        <v>130</v>
      </c>
      <c r="BC3" s="47" t="s">
        <v>130</v>
      </c>
      <c r="BD3" s="47" t="s">
        <v>130</v>
      </c>
      <c r="BE3" s="47" t="s">
        <v>130</v>
      </c>
      <c r="BF3" s="47" t="s">
        <v>130</v>
      </c>
      <c r="BG3" s="47" t="s">
        <v>130</v>
      </c>
      <c r="BH3" s="47" t="s">
        <v>130</v>
      </c>
      <c r="BI3" s="47" t="s">
        <v>130</v>
      </c>
      <c r="BJ3" s="47" t="s">
        <v>130</v>
      </c>
      <c r="BK3" s="47" t="s">
        <v>130</v>
      </c>
      <c r="BL3" s="47" t="s">
        <v>130</v>
      </c>
      <c r="BM3" s="48" t="s">
        <v>130</v>
      </c>
      <c r="BN3" s="47" t="s">
        <v>130</v>
      </c>
    </row>
    <row r="4" spans="1:68" s="52" customFormat="1" ht="15.6" x14ac:dyDescent="0.3">
      <c r="C4" s="58"/>
      <c r="E4" s="48">
        <v>1</v>
      </c>
      <c r="F4" s="48">
        <v>1</v>
      </c>
      <c r="G4" s="48">
        <v>1</v>
      </c>
      <c r="H4" s="48">
        <v>1</v>
      </c>
      <c r="I4" s="48">
        <v>1</v>
      </c>
      <c r="J4" s="48">
        <v>1</v>
      </c>
      <c r="K4" s="48">
        <v>1</v>
      </c>
      <c r="L4" s="48">
        <v>1</v>
      </c>
      <c r="M4" s="48">
        <v>1</v>
      </c>
      <c r="N4" s="48">
        <v>1</v>
      </c>
      <c r="O4" s="48">
        <v>1</v>
      </c>
      <c r="P4" s="48">
        <v>1</v>
      </c>
      <c r="Q4" s="48">
        <v>1</v>
      </c>
      <c r="R4" s="48">
        <v>1</v>
      </c>
      <c r="S4" s="48">
        <v>1</v>
      </c>
      <c r="T4" s="48">
        <v>1</v>
      </c>
      <c r="U4" s="48">
        <v>1</v>
      </c>
      <c r="V4" s="48">
        <v>1</v>
      </c>
      <c r="W4" s="48">
        <v>1</v>
      </c>
      <c r="X4" s="48">
        <v>1</v>
      </c>
      <c r="Y4" s="48">
        <v>1</v>
      </c>
      <c r="Z4" s="48">
        <v>1</v>
      </c>
      <c r="AA4" s="48">
        <v>1</v>
      </c>
      <c r="AB4" s="48">
        <v>1</v>
      </c>
      <c r="AC4" s="48">
        <v>1</v>
      </c>
      <c r="AD4" s="48">
        <v>1</v>
      </c>
      <c r="AE4" s="48">
        <v>1</v>
      </c>
      <c r="AF4" s="48">
        <v>1</v>
      </c>
      <c r="AG4" s="48">
        <v>1</v>
      </c>
      <c r="AH4" s="48">
        <v>1</v>
      </c>
      <c r="AI4" s="48">
        <v>1</v>
      </c>
      <c r="AJ4" s="48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8"/>
      <c r="BN4" s="47"/>
    </row>
    <row r="5" spans="1:68" ht="15.6" x14ac:dyDescent="0.3">
      <c r="A5" s="59" t="s">
        <v>173</v>
      </c>
      <c r="B5" s="58" t="s">
        <v>165</v>
      </c>
      <c r="C5" s="58">
        <f t="shared" ref="C4:C35" si="0">SUM(E5:AI5)</f>
        <v>26</v>
      </c>
      <c r="D5" s="58">
        <f t="shared" ref="D5:D36" si="1">SUM(AJ5:BN5)</f>
        <v>1</v>
      </c>
      <c r="E5" s="60">
        <v>1</v>
      </c>
      <c r="F5" s="61">
        <v>1</v>
      </c>
      <c r="G5" s="61">
        <v>1</v>
      </c>
      <c r="H5" s="61">
        <v>1</v>
      </c>
      <c r="I5" s="61">
        <v>1</v>
      </c>
      <c r="J5" s="61">
        <v>1</v>
      </c>
      <c r="K5" s="61">
        <v>1</v>
      </c>
      <c r="L5" s="61">
        <v>1</v>
      </c>
      <c r="M5" s="61">
        <v>1</v>
      </c>
      <c r="N5" s="61">
        <v>1</v>
      </c>
      <c r="O5" s="61">
        <v>1</v>
      </c>
      <c r="Q5" s="61">
        <v>1</v>
      </c>
      <c r="R5" s="61">
        <v>1</v>
      </c>
      <c r="S5" s="61">
        <v>1</v>
      </c>
      <c r="U5" s="61">
        <v>1</v>
      </c>
      <c r="V5" s="61">
        <v>1</v>
      </c>
      <c r="W5" s="61">
        <v>1</v>
      </c>
      <c r="Y5" s="61">
        <v>1</v>
      </c>
      <c r="Z5" s="61">
        <v>1</v>
      </c>
      <c r="AA5" s="61">
        <v>1</v>
      </c>
      <c r="AB5" s="61">
        <v>1</v>
      </c>
      <c r="AD5" s="61">
        <v>1</v>
      </c>
      <c r="AF5" s="61">
        <v>1</v>
      </c>
      <c r="AG5" s="61">
        <v>1</v>
      </c>
      <c r="AH5" s="62">
        <v>1</v>
      </c>
      <c r="AI5" s="61">
        <v>1</v>
      </c>
      <c r="AJ5" s="60"/>
      <c r="BH5" s="61">
        <v>1</v>
      </c>
      <c r="BO5" s="52"/>
      <c r="BP5" s="52"/>
    </row>
    <row r="6" spans="1:68" ht="15.6" x14ac:dyDescent="0.3">
      <c r="A6" s="59" t="s">
        <v>129</v>
      </c>
      <c r="B6" s="58" t="s">
        <v>165</v>
      </c>
      <c r="C6" s="58">
        <f t="shared" si="0"/>
        <v>24</v>
      </c>
      <c r="D6" s="58">
        <f t="shared" si="1"/>
        <v>3</v>
      </c>
      <c r="E6" s="60">
        <v>1</v>
      </c>
      <c r="F6" s="61">
        <v>1</v>
      </c>
      <c r="H6" s="61">
        <v>1</v>
      </c>
      <c r="I6" s="61">
        <v>1</v>
      </c>
      <c r="J6" s="61">
        <v>1</v>
      </c>
      <c r="K6" s="61">
        <v>1</v>
      </c>
      <c r="L6" s="61">
        <v>1</v>
      </c>
      <c r="M6" s="61">
        <v>1</v>
      </c>
      <c r="N6" s="61">
        <v>1</v>
      </c>
      <c r="O6" s="61">
        <v>1</v>
      </c>
      <c r="R6" s="61">
        <v>1</v>
      </c>
      <c r="S6" s="61">
        <v>1</v>
      </c>
      <c r="U6" s="61">
        <v>1</v>
      </c>
      <c r="V6" s="61">
        <v>1</v>
      </c>
      <c r="W6" s="61">
        <v>1</v>
      </c>
      <c r="Z6" s="61">
        <v>1</v>
      </c>
      <c r="AA6" s="61">
        <v>1</v>
      </c>
      <c r="AB6" s="61">
        <v>1</v>
      </c>
      <c r="AD6" s="61">
        <v>1</v>
      </c>
      <c r="AE6" s="61">
        <v>1</v>
      </c>
      <c r="AF6" s="61">
        <v>1</v>
      </c>
      <c r="AG6" s="61">
        <v>1</v>
      </c>
      <c r="AH6" s="62">
        <v>1</v>
      </c>
      <c r="AI6" s="61">
        <v>1</v>
      </c>
      <c r="AJ6" s="60"/>
      <c r="AU6" s="61">
        <v>1</v>
      </c>
      <c r="BC6" s="61">
        <v>1</v>
      </c>
      <c r="BH6" s="61">
        <v>1</v>
      </c>
    </row>
    <row r="7" spans="1:68" ht="15.6" x14ac:dyDescent="0.3">
      <c r="A7" s="59" t="s">
        <v>174</v>
      </c>
      <c r="B7" s="58" t="s">
        <v>165</v>
      </c>
      <c r="C7" s="58">
        <f t="shared" si="0"/>
        <v>22</v>
      </c>
      <c r="D7" s="58">
        <f t="shared" si="1"/>
        <v>2</v>
      </c>
      <c r="E7" s="60">
        <v>1</v>
      </c>
      <c r="F7" s="61">
        <v>1</v>
      </c>
      <c r="G7" s="61">
        <v>1</v>
      </c>
      <c r="H7" s="61">
        <v>1</v>
      </c>
      <c r="I7" s="61">
        <v>1</v>
      </c>
      <c r="J7" s="61">
        <v>1</v>
      </c>
      <c r="L7" s="61">
        <v>1</v>
      </c>
      <c r="M7" s="61">
        <v>1</v>
      </c>
      <c r="O7" s="61">
        <v>1</v>
      </c>
      <c r="P7" s="61">
        <v>1</v>
      </c>
      <c r="Q7" s="61">
        <v>1</v>
      </c>
      <c r="R7" s="61">
        <v>1</v>
      </c>
      <c r="S7" s="61">
        <v>1</v>
      </c>
      <c r="V7" s="61">
        <v>1</v>
      </c>
      <c r="W7" s="61">
        <v>1</v>
      </c>
      <c r="Y7" s="61">
        <v>1</v>
      </c>
      <c r="AA7" s="61">
        <v>1</v>
      </c>
      <c r="AB7" s="61">
        <v>1</v>
      </c>
      <c r="AD7" s="61">
        <v>1</v>
      </c>
      <c r="AF7" s="61">
        <v>1</v>
      </c>
      <c r="AG7" s="61">
        <v>1</v>
      </c>
      <c r="AH7" s="62">
        <v>1</v>
      </c>
      <c r="AJ7" s="60"/>
      <c r="BC7" s="61">
        <v>1</v>
      </c>
      <c r="BH7" s="61">
        <v>1</v>
      </c>
    </row>
    <row r="8" spans="1:68" ht="15.6" x14ac:dyDescent="0.3">
      <c r="A8" s="59" t="s">
        <v>128</v>
      </c>
      <c r="B8" s="58" t="s">
        <v>165</v>
      </c>
      <c r="C8" s="58">
        <f t="shared" si="0"/>
        <v>21</v>
      </c>
      <c r="D8" s="58">
        <f t="shared" si="1"/>
        <v>1</v>
      </c>
      <c r="E8" s="60">
        <v>1</v>
      </c>
      <c r="F8" s="61">
        <v>1</v>
      </c>
      <c r="G8" s="61">
        <v>1</v>
      </c>
      <c r="H8" s="61">
        <v>1</v>
      </c>
      <c r="J8" s="61">
        <v>1</v>
      </c>
      <c r="K8" s="61">
        <v>1</v>
      </c>
      <c r="P8" s="61">
        <v>1</v>
      </c>
      <c r="Q8" s="61">
        <v>1</v>
      </c>
      <c r="R8" s="61">
        <v>1</v>
      </c>
      <c r="T8" s="61">
        <v>1</v>
      </c>
      <c r="V8" s="61">
        <v>1</v>
      </c>
      <c r="W8" s="61">
        <v>1</v>
      </c>
      <c r="X8" s="61">
        <v>1</v>
      </c>
      <c r="Z8" s="61">
        <v>1</v>
      </c>
      <c r="AA8" s="61">
        <v>1</v>
      </c>
      <c r="AB8" s="61">
        <v>1</v>
      </c>
      <c r="AE8" s="61">
        <v>1</v>
      </c>
      <c r="AF8" s="61">
        <v>1</v>
      </c>
      <c r="AG8" s="61">
        <v>1</v>
      </c>
      <c r="AH8" s="62">
        <v>1</v>
      </c>
      <c r="AI8" s="61">
        <v>1</v>
      </c>
      <c r="AJ8" s="60"/>
      <c r="BH8" s="61">
        <v>1</v>
      </c>
    </row>
    <row r="9" spans="1:68" ht="15.6" x14ac:dyDescent="0.3">
      <c r="A9" s="59" t="s">
        <v>127</v>
      </c>
      <c r="B9" s="58" t="s">
        <v>165</v>
      </c>
      <c r="C9" s="58">
        <f t="shared" si="0"/>
        <v>20</v>
      </c>
      <c r="D9" s="58">
        <f t="shared" si="1"/>
        <v>0</v>
      </c>
      <c r="E9" s="60">
        <v>1</v>
      </c>
      <c r="F9" s="61">
        <v>1</v>
      </c>
      <c r="H9" s="61">
        <v>1</v>
      </c>
      <c r="I9" s="61">
        <v>1</v>
      </c>
      <c r="M9" s="61">
        <v>1</v>
      </c>
      <c r="N9" s="61">
        <v>1</v>
      </c>
      <c r="O9" s="61">
        <v>1</v>
      </c>
      <c r="P9" s="61">
        <v>1</v>
      </c>
      <c r="Q9" s="61">
        <v>1</v>
      </c>
      <c r="R9" s="61">
        <v>1</v>
      </c>
      <c r="S9" s="61">
        <v>1</v>
      </c>
      <c r="U9" s="61">
        <v>1</v>
      </c>
      <c r="V9" s="61">
        <v>1</v>
      </c>
      <c r="W9" s="61">
        <v>1</v>
      </c>
      <c r="Y9" s="61">
        <v>1</v>
      </c>
      <c r="Z9" s="61">
        <v>1</v>
      </c>
      <c r="AB9" s="61">
        <v>1</v>
      </c>
      <c r="AC9" s="61">
        <v>1</v>
      </c>
      <c r="AH9" s="62">
        <v>1</v>
      </c>
      <c r="AI9" s="61">
        <v>1</v>
      </c>
      <c r="AJ9" s="60"/>
    </row>
    <row r="10" spans="1:68" ht="15.6" x14ac:dyDescent="0.3">
      <c r="A10" s="59" t="s">
        <v>126</v>
      </c>
      <c r="B10" s="58" t="s">
        <v>165</v>
      </c>
      <c r="C10" s="58">
        <f t="shared" si="0"/>
        <v>20</v>
      </c>
      <c r="D10" s="58">
        <f t="shared" si="1"/>
        <v>0</v>
      </c>
      <c r="E10" s="60">
        <v>1</v>
      </c>
      <c r="F10" s="61">
        <v>1</v>
      </c>
      <c r="I10" s="61">
        <v>1</v>
      </c>
      <c r="J10" s="61">
        <v>1</v>
      </c>
      <c r="L10" s="61">
        <v>1</v>
      </c>
      <c r="N10" s="61">
        <v>1</v>
      </c>
      <c r="O10" s="61">
        <v>1</v>
      </c>
      <c r="T10" s="61">
        <v>1</v>
      </c>
      <c r="U10" s="61">
        <v>1</v>
      </c>
      <c r="V10" s="61">
        <v>1</v>
      </c>
      <c r="W10" s="61">
        <v>1</v>
      </c>
      <c r="X10" s="61">
        <v>1</v>
      </c>
      <c r="Y10" s="61">
        <v>1</v>
      </c>
      <c r="AA10" s="61">
        <v>1</v>
      </c>
      <c r="AC10" s="61">
        <v>1</v>
      </c>
      <c r="AD10" s="61">
        <v>1</v>
      </c>
      <c r="AF10" s="61">
        <v>1</v>
      </c>
      <c r="AG10" s="61">
        <v>1</v>
      </c>
      <c r="AH10" s="62">
        <v>1</v>
      </c>
      <c r="AI10" s="61">
        <v>1</v>
      </c>
      <c r="AJ10" s="60"/>
    </row>
    <row r="11" spans="1:68" ht="15.6" x14ac:dyDescent="0.3">
      <c r="A11" s="59" t="s">
        <v>125</v>
      </c>
      <c r="B11" s="58" t="s">
        <v>165</v>
      </c>
      <c r="C11" s="58">
        <f t="shared" si="0"/>
        <v>20</v>
      </c>
      <c r="D11" s="58">
        <f t="shared" si="1"/>
        <v>0</v>
      </c>
      <c r="E11" s="60">
        <v>1</v>
      </c>
      <c r="F11" s="61">
        <v>1</v>
      </c>
      <c r="G11" s="61">
        <v>1</v>
      </c>
      <c r="H11" s="61">
        <v>1</v>
      </c>
      <c r="I11" s="61">
        <v>1</v>
      </c>
      <c r="J11" s="61">
        <v>1</v>
      </c>
      <c r="K11" s="61">
        <v>1</v>
      </c>
      <c r="L11" s="61">
        <v>1</v>
      </c>
      <c r="M11" s="61">
        <v>1</v>
      </c>
      <c r="N11" s="61">
        <v>1</v>
      </c>
      <c r="P11" s="61">
        <v>1</v>
      </c>
      <c r="R11" s="61">
        <v>1</v>
      </c>
      <c r="S11" s="61">
        <v>1</v>
      </c>
      <c r="AB11" s="61">
        <v>1</v>
      </c>
      <c r="AC11" s="61">
        <v>1</v>
      </c>
      <c r="AD11" s="61">
        <v>1</v>
      </c>
      <c r="AF11" s="61">
        <v>1</v>
      </c>
      <c r="AG11" s="61">
        <v>1</v>
      </c>
      <c r="AH11" s="62">
        <v>1</v>
      </c>
      <c r="AI11" s="61">
        <v>1</v>
      </c>
      <c r="AJ11" s="60"/>
    </row>
    <row r="12" spans="1:68" ht="15.6" x14ac:dyDescent="0.3">
      <c r="A12" s="59" t="s">
        <v>124</v>
      </c>
      <c r="B12" s="58" t="s">
        <v>165</v>
      </c>
      <c r="C12" s="58">
        <f t="shared" si="0"/>
        <v>20</v>
      </c>
      <c r="D12" s="58">
        <f t="shared" si="1"/>
        <v>1</v>
      </c>
      <c r="E12" s="60">
        <v>1</v>
      </c>
      <c r="F12" s="61">
        <v>1</v>
      </c>
      <c r="J12" s="61">
        <v>1</v>
      </c>
      <c r="K12" s="61">
        <v>1</v>
      </c>
      <c r="M12" s="61">
        <v>1</v>
      </c>
      <c r="N12" s="61">
        <v>1</v>
      </c>
      <c r="O12" s="61">
        <v>1</v>
      </c>
      <c r="R12" s="61">
        <v>1</v>
      </c>
      <c r="S12" s="61">
        <v>1</v>
      </c>
      <c r="U12" s="61">
        <v>1</v>
      </c>
      <c r="V12" s="61">
        <v>1</v>
      </c>
      <c r="W12" s="61">
        <v>1</v>
      </c>
      <c r="Y12" s="61">
        <v>1</v>
      </c>
      <c r="AA12" s="61">
        <v>1</v>
      </c>
      <c r="AB12" s="61">
        <v>1</v>
      </c>
      <c r="AE12" s="61">
        <v>1</v>
      </c>
      <c r="AF12" s="61">
        <v>1</v>
      </c>
      <c r="AG12" s="61">
        <v>1</v>
      </c>
      <c r="AH12" s="62">
        <v>1</v>
      </c>
      <c r="AI12" s="61">
        <v>1</v>
      </c>
      <c r="AJ12" s="60"/>
      <c r="AV12" s="61">
        <v>1</v>
      </c>
    </row>
    <row r="13" spans="1:68" ht="15.6" x14ac:dyDescent="0.3">
      <c r="A13" s="59" t="s">
        <v>121</v>
      </c>
      <c r="B13" s="58" t="s">
        <v>165</v>
      </c>
      <c r="C13" s="58">
        <f t="shared" si="0"/>
        <v>18</v>
      </c>
      <c r="D13" s="58">
        <f t="shared" si="1"/>
        <v>0</v>
      </c>
      <c r="E13" s="60">
        <v>1</v>
      </c>
      <c r="F13" s="61">
        <v>1</v>
      </c>
      <c r="G13" s="61">
        <v>1</v>
      </c>
      <c r="H13" s="61">
        <v>1</v>
      </c>
      <c r="I13" s="61">
        <v>1</v>
      </c>
      <c r="J13" s="61">
        <v>1</v>
      </c>
      <c r="M13" s="61">
        <v>1</v>
      </c>
      <c r="N13" s="61">
        <v>1</v>
      </c>
      <c r="R13" s="61">
        <v>1</v>
      </c>
      <c r="Y13" s="61">
        <v>1</v>
      </c>
      <c r="Z13" s="61">
        <v>1</v>
      </c>
      <c r="AB13" s="61">
        <v>1</v>
      </c>
      <c r="AC13" s="61">
        <v>1</v>
      </c>
      <c r="AD13" s="61">
        <v>1</v>
      </c>
      <c r="AF13" s="61">
        <v>1</v>
      </c>
      <c r="AG13" s="61">
        <v>1</v>
      </c>
      <c r="AH13" s="62">
        <v>1</v>
      </c>
      <c r="AI13" s="61">
        <v>1</v>
      </c>
      <c r="AJ13" s="60"/>
    </row>
    <row r="14" spans="1:68" ht="15.6" x14ac:dyDescent="0.3">
      <c r="A14" s="59" t="s">
        <v>120</v>
      </c>
      <c r="B14" s="58" t="s">
        <v>165</v>
      </c>
      <c r="C14" s="58">
        <f t="shared" si="0"/>
        <v>18</v>
      </c>
      <c r="D14" s="58">
        <f t="shared" si="1"/>
        <v>1</v>
      </c>
      <c r="E14" s="60">
        <v>1</v>
      </c>
      <c r="F14" s="61">
        <v>1</v>
      </c>
      <c r="H14" s="61">
        <v>1</v>
      </c>
      <c r="J14" s="61">
        <v>1</v>
      </c>
      <c r="L14" s="61">
        <v>1</v>
      </c>
      <c r="M14" s="61">
        <v>1</v>
      </c>
      <c r="N14" s="61">
        <v>1</v>
      </c>
      <c r="O14" s="61">
        <v>1</v>
      </c>
      <c r="P14" s="61">
        <v>1</v>
      </c>
      <c r="Q14" s="61">
        <v>1</v>
      </c>
      <c r="S14" s="61">
        <v>1</v>
      </c>
      <c r="U14" s="61">
        <v>1</v>
      </c>
      <c r="Y14" s="61">
        <v>1</v>
      </c>
      <c r="AD14" s="61">
        <v>1</v>
      </c>
      <c r="AF14" s="61">
        <v>1</v>
      </c>
      <c r="AG14" s="61">
        <v>1</v>
      </c>
      <c r="AH14" s="62">
        <v>1</v>
      </c>
      <c r="AI14" s="61">
        <v>1</v>
      </c>
      <c r="AJ14" s="60"/>
      <c r="BH14" s="61">
        <v>1</v>
      </c>
    </row>
    <row r="15" spans="1:68" ht="15.6" x14ac:dyDescent="0.3">
      <c r="A15" s="59" t="s">
        <v>123</v>
      </c>
      <c r="B15" s="58" t="s">
        <v>165</v>
      </c>
      <c r="C15" s="58">
        <f t="shared" si="0"/>
        <v>18</v>
      </c>
      <c r="D15" s="58">
        <f t="shared" si="1"/>
        <v>1</v>
      </c>
      <c r="E15" s="60"/>
      <c r="H15" s="61">
        <v>1</v>
      </c>
      <c r="I15" s="61">
        <v>1</v>
      </c>
      <c r="J15" s="61">
        <v>1</v>
      </c>
      <c r="K15" s="61">
        <v>1</v>
      </c>
      <c r="L15" s="61">
        <v>1</v>
      </c>
      <c r="M15" s="61">
        <v>1</v>
      </c>
      <c r="N15" s="61">
        <v>1</v>
      </c>
      <c r="O15" s="61">
        <v>1</v>
      </c>
      <c r="S15" s="61">
        <v>1</v>
      </c>
      <c r="U15" s="61">
        <v>1</v>
      </c>
      <c r="W15" s="61">
        <v>1</v>
      </c>
      <c r="AA15" s="61">
        <v>1</v>
      </c>
      <c r="AC15" s="61">
        <v>1</v>
      </c>
      <c r="AD15" s="61">
        <v>1</v>
      </c>
      <c r="AE15" s="61">
        <v>1</v>
      </c>
      <c r="AG15" s="61">
        <v>1</v>
      </c>
      <c r="AH15" s="62">
        <v>1</v>
      </c>
      <c r="AI15" s="61">
        <v>1</v>
      </c>
      <c r="AJ15" s="60"/>
      <c r="BD15" s="61">
        <v>1</v>
      </c>
    </row>
    <row r="16" spans="1:68" ht="15.6" x14ac:dyDescent="0.3">
      <c r="A16" s="59" t="s">
        <v>119</v>
      </c>
      <c r="B16" s="58" t="s">
        <v>165</v>
      </c>
      <c r="C16" s="58">
        <f t="shared" si="0"/>
        <v>18</v>
      </c>
      <c r="D16" s="58">
        <f t="shared" si="1"/>
        <v>2</v>
      </c>
      <c r="E16" s="60">
        <v>1</v>
      </c>
      <c r="F16" s="61">
        <v>1</v>
      </c>
      <c r="G16" s="61">
        <v>1</v>
      </c>
      <c r="I16" s="61">
        <v>1</v>
      </c>
      <c r="J16" s="61">
        <v>1</v>
      </c>
      <c r="M16" s="61">
        <v>1</v>
      </c>
      <c r="N16" s="61">
        <v>1</v>
      </c>
      <c r="P16" s="61">
        <v>1</v>
      </c>
      <c r="Q16" s="61">
        <v>1</v>
      </c>
      <c r="R16" s="61">
        <v>1</v>
      </c>
      <c r="S16" s="61">
        <v>1</v>
      </c>
      <c r="AC16" s="61">
        <v>1</v>
      </c>
      <c r="AD16" s="61">
        <v>1</v>
      </c>
      <c r="AE16" s="61">
        <v>1</v>
      </c>
      <c r="AF16" s="61">
        <v>1</v>
      </c>
      <c r="AG16" s="61">
        <v>1</v>
      </c>
      <c r="AH16" s="62">
        <v>1</v>
      </c>
      <c r="AI16" s="61">
        <v>1</v>
      </c>
      <c r="AJ16" s="60"/>
      <c r="AZ16" s="61">
        <v>1</v>
      </c>
      <c r="BD16" s="61">
        <v>1</v>
      </c>
    </row>
    <row r="17" spans="1:62" ht="15.6" x14ac:dyDescent="0.3">
      <c r="A17" s="59" t="s">
        <v>122</v>
      </c>
      <c r="B17" s="58" t="s">
        <v>165</v>
      </c>
      <c r="C17" s="58">
        <f t="shared" si="0"/>
        <v>17</v>
      </c>
      <c r="D17" s="58">
        <f t="shared" si="1"/>
        <v>0</v>
      </c>
      <c r="E17" s="60"/>
      <c r="G17" s="61">
        <v>1</v>
      </c>
      <c r="J17" s="61">
        <v>1</v>
      </c>
      <c r="L17" s="61">
        <v>1</v>
      </c>
      <c r="M17" s="61">
        <v>1</v>
      </c>
      <c r="N17" s="61">
        <v>1</v>
      </c>
      <c r="O17" s="61">
        <v>1</v>
      </c>
      <c r="R17" s="61">
        <v>1</v>
      </c>
      <c r="T17" s="61">
        <v>1</v>
      </c>
      <c r="X17" s="61">
        <v>1</v>
      </c>
      <c r="Y17" s="61">
        <v>1</v>
      </c>
      <c r="Z17" s="61">
        <v>1</v>
      </c>
      <c r="AB17" s="61">
        <v>1</v>
      </c>
      <c r="AC17" s="61">
        <v>1</v>
      </c>
      <c r="AF17" s="61">
        <v>1</v>
      </c>
      <c r="AG17" s="61">
        <v>1</v>
      </c>
      <c r="AH17" s="62">
        <v>1</v>
      </c>
      <c r="AI17" s="61">
        <v>1</v>
      </c>
      <c r="AJ17" s="60"/>
    </row>
    <row r="18" spans="1:62" ht="15.6" x14ac:dyDescent="0.3">
      <c r="A18" s="59" t="s">
        <v>114</v>
      </c>
      <c r="B18" s="58" t="s">
        <v>165</v>
      </c>
      <c r="C18" s="58">
        <f t="shared" si="0"/>
        <v>17</v>
      </c>
      <c r="D18" s="58">
        <f t="shared" si="1"/>
        <v>1</v>
      </c>
      <c r="E18" s="60">
        <v>1</v>
      </c>
      <c r="I18" s="61">
        <v>1</v>
      </c>
      <c r="J18" s="61">
        <v>1</v>
      </c>
      <c r="K18" s="61">
        <v>1</v>
      </c>
      <c r="L18" s="61">
        <v>1</v>
      </c>
      <c r="M18" s="61">
        <v>1</v>
      </c>
      <c r="Q18" s="61">
        <v>1</v>
      </c>
      <c r="V18" s="61">
        <v>1</v>
      </c>
      <c r="W18" s="61">
        <v>1</v>
      </c>
      <c r="AA18" s="61">
        <v>1</v>
      </c>
      <c r="AB18" s="61">
        <v>1</v>
      </c>
      <c r="AC18" s="61">
        <v>1</v>
      </c>
      <c r="AD18" s="61">
        <v>1</v>
      </c>
      <c r="AF18" s="61">
        <v>1</v>
      </c>
      <c r="AG18" s="61">
        <v>1</v>
      </c>
      <c r="AH18" s="62">
        <v>1</v>
      </c>
      <c r="AI18" s="61">
        <v>1</v>
      </c>
      <c r="AJ18" s="60"/>
      <c r="BJ18" s="61">
        <v>1</v>
      </c>
    </row>
    <row r="19" spans="1:62" ht="15.6" x14ac:dyDescent="0.3">
      <c r="A19" s="59" t="s">
        <v>116</v>
      </c>
      <c r="B19" s="58" t="s">
        <v>165</v>
      </c>
      <c r="C19" s="58">
        <f t="shared" si="0"/>
        <v>17</v>
      </c>
      <c r="D19" s="58">
        <f t="shared" si="1"/>
        <v>1</v>
      </c>
      <c r="E19" s="60">
        <v>1</v>
      </c>
      <c r="F19" s="61">
        <v>1</v>
      </c>
      <c r="J19" s="61">
        <v>1</v>
      </c>
      <c r="L19" s="61">
        <v>1</v>
      </c>
      <c r="M19" s="61">
        <v>1</v>
      </c>
      <c r="N19" s="61">
        <v>1</v>
      </c>
      <c r="O19" s="61">
        <v>1</v>
      </c>
      <c r="Q19" s="61">
        <v>1</v>
      </c>
      <c r="R19" s="61">
        <v>1</v>
      </c>
      <c r="U19" s="61">
        <v>1</v>
      </c>
      <c r="Y19" s="61">
        <v>1</v>
      </c>
      <c r="AD19" s="61">
        <v>1</v>
      </c>
      <c r="AE19" s="61">
        <v>1</v>
      </c>
      <c r="AF19" s="61">
        <v>1</v>
      </c>
      <c r="AG19" s="61">
        <v>1</v>
      </c>
      <c r="AH19" s="62">
        <v>1</v>
      </c>
      <c r="AI19" s="61">
        <v>1</v>
      </c>
      <c r="AJ19" s="60"/>
      <c r="BG19" s="61">
        <v>1</v>
      </c>
    </row>
    <row r="20" spans="1:62" ht="15.6" x14ac:dyDescent="0.3">
      <c r="A20" s="59" t="s">
        <v>118</v>
      </c>
      <c r="B20" s="58" t="s">
        <v>165</v>
      </c>
      <c r="C20" s="58">
        <f t="shared" si="0"/>
        <v>16</v>
      </c>
      <c r="D20" s="58">
        <f t="shared" si="1"/>
        <v>1</v>
      </c>
      <c r="E20" s="60">
        <v>1</v>
      </c>
      <c r="F20" s="61">
        <v>1</v>
      </c>
      <c r="H20" s="61">
        <v>1</v>
      </c>
      <c r="I20" s="61">
        <v>1</v>
      </c>
      <c r="J20" s="61">
        <v>1</v>
      </c>
      <c r="K20" s="61">
        <v>1</v>
      </c>
      <c r="M20" s="61">
        <v>1</v>
      </c>
      <c r="N20" s="61">
        <v>1</v>
      </c>
      <c r="P20" s="61">
        <v>1</v>
      </c>
      <c r="Q20" s="61">
        <v>1</v>
      </c>
      <c r="R20" s="61">
        <v>1</v>
      </c>
      <c r="S20" s="61">
        <v>1</v>
      </c>
      <c r="V20" s="61">
        <v>1</v>
      </c>
      <c r="W20" s="61">
        <v>1</v>
      </c>
      <c r="X20" s="61">
        <v>1</v>
      </c>
      <c r="Y20" s="61">
        <v>1</v>
      </c>
      <c r="AJ20" s="60"/>
      <c r="AL20" s="61">
        <v>1</v>
      </c>
    </row>
    <row r="21" spans="1:62" ht="15.6" x14ac:dyDescent="0.3">
      <c r="A21" s="59" t="s">
        <v>112</v>
      </c>
      <c r="B21" s="58" t="s">
        <v>165</v>
      </c>
      <c r="C21" s="58">
        <f t="shared" si="0"/>
        <v>16</v>
      </c>
      <c r="D21" s="58">
        <f t="shared" si="1"/>
        <v>1</v>
      </c>
      <c r="E21" s="60">
        <v>1</v>
      </c>
      <c r="F21" s="61">
        <v>1</v>
      </c>
      <c r="G21" s="61">
        <v>1</v>
      </c>
      <c r="I21" s="61">
        <v>1</v>
      </c>
      <c r="N21" s="61">
        <v>1</v>
      </c>
      <c r="O21" s="61">
        <v>1</v>
      </c>
      <c r="Q21" s="61">
        <v>1</v>
      </c>
      <c r="W21" s="61">
        <v>1</v>
      </c>
      <c r="Y21" s="61">
        <v>1</v>
      </c>
      <c r="Z21" s="61">
        <v>1</v>
      </c>
      <c r="AA21" s="61">
        <v>1</v>
      </c>
      <c r="AD21" s="61">
        <v>1</v>
      </c>
      <c r="AF21" s="61">
        <v>1</v>
      </c>
      <c r="AG21" s="61">
        <v>1</v>
      </c>
      <c r="AH21" s="62">
        <v>1</v>
      </c>
      <c r="AI21" s="61">
        <v>1</v>
      </c>
      <c r="AJ21" s="60"/>
      <c r="BC21" s="61">
        <v>1</v>
      </c>
    </row>
    <row r="22" spans="1:62" ht="15.6" x14ac:dyDescent="0.3">
      <c r="A22" s="59" t="s">
        <v>115</v>
      </c>
      <c r="B22" s="58" t="s">
        <v>165</v>
      </c>
      <c r="C22" s="58">
        <f t="shared" si="0"/>
        <v>16</v>
      </c>
      <c r="D22" s="58">
        <f t="shared" si="1"/>
        <v>1</v>
      </c>
      <c r="E22" s="60">
        <v>1</v>
      </c>
      <c r="F22" s="61">
        <v>1</v>
      </c>
      <c r="I22" s="61">
        <v>1</v>
      </c>
      <c r="J22" s="61">
        <v>1</v>
      </c>
      <c r="N22" s="61">
        <v>1</v>
      </c>
      <c r="R22" s="61">
        <v>1</v>
      </c>
      <c r="S22" s="61">
        <v>1</v>
      </c>
      <c r="T22" s="61">
        <v>1</v>
      </c>
      <c r="U22" s="61">
        <v>1</v>
      </c>
      <c r="Y22" s="61">
        <v>1</v>
      </c>
      <c r="AA22" s="61">
        <v>1</v>
      </c>
      <c r="AC22" s="61">
        <v>1</v>
      </c>
      <c r="AD22" s="61">
        <v>1</v>
      </c>
      <c r="AF22" s="61">
        <v>1</v>
      </c>
      <c r="AG22" s="61">
        <v>1</v>
      </c>
      <c r="AI22" s="61">
        <v>1</v>
      </c>
      <c r="AJ22" s="60"/>
      <c r="AU22" s="61">
        <v>1</v>
      </c>
    </row>
    <row r="23" spans="1:62" ht="15.6" x14ac:dyDescent="0.3">
      <c r="A23" s="59" t="s">
        <v>111</v>
      </c>
      <c r="B23" s="58" t="s">
        <v>165</v>
      </c>
      <c r="C23" s="58">
        <f t="shared" si="0"/>
        <v>16</v>
      </c>
      <c r="D23" s="58">
        <f t="shared" si="1"/>
        <v>1</v>
      </c>
      <c r="E23" s="60">
        <v>1</v>
      </c>
      <c r="F23" s="61">
        <v>1</v>
      </c>
      <c r="K23" s="61">
        <v>1</v>
      </c>
      <c r="M23" s="61">
        <v>1</v>
      </c>
      <c r="N23" s="61">
        <v>1</v>
      </c>
      <c r="P23" s="61">
        <v>1</v>
      </c>
      <c r="R23" s="61">
        <v>1</v>
      </c>
      <c r="S23" s="61">
        <v>1</v>
      </c>
      <c r="V23" s="61">
        <v>1</v>
      </c>
      <c r="W23" s="61">
        <v>1</v>
      </c>
      <c r="X23" s="61">
        <v>1</v>
      </c>
      <c r="Y23" s="61">
        <v>1</v>
      </c>
      <c r="Z23" s="61">
        <v>1</v>
      </c>
      <c r="AF23" s="61">
        <v>1</v>
      </c>
      <c r="AG23" s="61">
        <v>1</v>
      </c>
      <c r="AH23" s="62">
        <v>1</v>
      </c>
      <c r="AJ23" s="60"/>
      <c r="BJ23" s="61">
        <v>1</v>
      </c>
    </row>
    <row r="24" spans="1:62" ht="15.6" x14ac:dyDescent="0.3">
      <c r="A24" s="59" t="s">
        <v>110</v>
      </c>
      <c r="B24" s="58" t="s">
        <v>165</v>
      </c>
      <c r="C24" s="58">
        <f t="shared" si="0"/>
        <v>16</v>
      </c>
      <c r="D24" s="58">
        <f t="shared" si="1"/>
        <v>5</v>
      </c>
      <c r="E24" s="60">
        <v>1</v>
      </c>
      <c r="F24" s="61">
        <v>1</v>
      </c>
      <c r="I24" s="61">
        <v>1</v>
      </c>
      <c r="M24" s="61">
        <v>1</v>
      </c>
      <c r="N24" s="61">
        <v>1</v>
      </c>
      <c r="Q24" s="61">
        <v>1</v>
      </c>
      <c r="R24" s="61">
        <v>1</v>
      </c>
      <c r="S24" s="61">
        <v>1</v>
      </c>
      <c r="V24" s="61">
        <v>1</v>
      </c>
      <c r="W24" s="61">
        <v>1</v>
      </c>
      <c r="Z24" s="61">
        <v>1</v>
      </c>
      <c r="AB24" s="61">
        <v>1</v>
      </c>
      <c r="AC24" s="61">
        <v>1</v>
      </c>
      <c r="AF24" s="61">
        <v>1</v>
      </c>
      <c r="AG24" s="61">
        <v>1</v>
      </c>
      <c r="AH24" s="62">
        <v>1</v>
      </c>
      <c r="AJ24" s="60"/>
      <c r="AO24" s="61">
        <v>1</v>
      </c>
      <c r="AP24" s="61">
        <v>1</v>
      </c>
      <c r="AQ24" s="61">
        <v>1</v>
      </c>
      <c r="AY24" s="61">
        <v>1</v>
      </c>
      <c r="AZ24" s="61">
        <v>1</v>
      </c>
    </row>
    <row r="25" spans="1:62" ht="15.6" x14ac:dyDescent="0.3">
      <c r="A25" s="59" t="s">
        <v>113</v>
      </c>
      <c r="B25" s="58" t="s">
        <v>165</v>
      </c>
      <c r="C25" s="58">
        <f t="shared" si="0"/>
        <v>15</v>
      </c>
      <c r="D25" s="58">
        <f t="shared" si="1"/>
        <v>0</v>
      </c>
      <c r="E25" s="60">
        <v>1</v>
      </c>
      <c r="F25" s="61">
        <v>1</v>
      </c>
      <c r="G25" s="61">
        <v>1</v>
      </c>
      <c r="H25" s="61">
        <v>1</v>
      </c>
      <c r="I25" s="61">
        <v>1</v>
      </c>
      <c r="L25" s="61">
        <v>1</v>
      </c>
      <c r="N25" s="61">
        <v>1</v>
      </c>
      <c r="Q25" s="61">
        <v>1</v>
      </c>
      <c r="V25" s="61">
        <v>1</v>
      </c>
      <c r="Y25" s="61">
        <v>1</v>
      </c>
      <c r="AA25" s="61">
        <v>1</v>
      </c>
      <c r="AB25" s="61">
        <v>1</v>
      </c>
      <c r="AF25" s="61">
        <v>1</v>
      </c>
      <c r="AG25" s="61">
        <v>1</v>
      </c>
      <c r="AI25" s="61">
        <v>1</v>
      </c>
      <c r="AJ25" s="60"/>
    </row>
    <row r="26" spans="1:62" ht="15.6" x14ac:dyDescent="0.3">
      <c r="A26" s="59" t="s">
        <v>108</v>
      </c>
      <c r="B26" s="58" t="s">
        <v>165</v>
      </c>
      <c r="C26" s="58">
        <f t="shared" si="0"/>
        <v>15</v>
      </c>
      <c r="D26" s="58">
        <f t="shared" si="1"/>
        <v>1</v>
      </c>
      <c r="E26" s="60">
        <v>1</v>
      </c>
      <c r="F26" s="61">
        <v>1</v>
      </c>
      <c r="I26" s="61">
        <v>1</v>
      </c>
      <c r="J26" s="61">
        <v>1</v>
      </c>
      <c r="L26" s="61">
        <v>1</v>
      </c>
      <c r="O26" s="61">
        <v>1</v>
      </c>
      <c r="U26" s="61">
        <v>1</v>
      </c>
      <c r="W26" s="61">
        <v>1</v>
      </c>
      <c r="Y26" s="61">
        <v>1</v>
      </c>
      <c r="Z26" s="61">
        <v>1</v>
      </c>
      <c r="AA26" s="61">
        <v>1</v>
      </c>
      <c r="AD26" s="61">
        <v>1</v>
      </c>
      <c r="AF26" s="61">
        <v>1</v>
      </c>
      <c r="AG26" s="61">
        <v>1</v>
      </c>
      <c r="AH26" s="62">
        <v>1</v>
      </c>
      <c r="AJ26" s="60"/>
      <c r="BG26" s="61">
        <v>1</v>
      </c>
    </row>
    <row r="27" spans="1:62" ht="15.6" x14ac:dyDescent="0.3">
      <c r="A27" s="59" t="s">
        <v>117</v>
      </c>
      <c r="B27" s="58" t="s">
        <v>165</v>
      </c>
      <c r="C27" s="58">
        <f t="shared" si="0"/>
        <v>15</v>
      </c>
      <c r="D27" s="58">
        <f t="shared" si="1"/>
        <v>1</v>
      </c>
      <c r="E27" s="60"/>
      <c r="F27" s="61">
        <v>1</v>
      </c>
      <c r="H27" s="61">
        <v>1</v>
      </c>
      <c r="J27" s="61">
        <v>1</v>
      </c>
      <c r="K27" s="61">
        <v>1</v>
      </c>
      <c r="L27" s="61">
        <v>1</v>
      </c>
      <c r="M27" s="61">
        <v>1</v>
      </c>
      <c r="O27" s="61">
        <v>1</v>
      </c>
      <c r="U27" s="61">
        <v>1</v>
      </c>
      <c r="V27" s="61">
        <v>1</v>
      </c>
      <c r="Y27" s="61">
        <v>1</v>
      </c>
      <c r="AA27" s="61">
        <v>1</v>
      </c>
      <c r="AD27" s="61">
        <v>1</v>
      </c>
      <c r="AF27" s="61">
        <v>1</v>
      </c>
      <c r="AG27" s="61">
        <v>1</v>
      </c>
      <c r="AI27" s="61">
        <v>1</v>
      </c>
      <c r="AJ27" s="60"/>
      <c r="BH27" s="61">
        <v>1</v>
      </c>
    </row>
    <row r="28" spans="1:62" ht="15.6" x14ac:dyDescent="0.3">
      <c r="A28" s="59" t="s">
        <v>107</v>
      </c>
      <c r="B28" s="58" t="s">
        <v>165</v>
      </c>
      <c r="C28" s="58">
        <f t="shared" si="0"/>
        <v>15</v>
      </c>
      <c r="D28" s="58">
        <f t="shared" si="1"/>
        <v>2</v>
      </c>
      <c r="E28" s="60">
        <v>1</v>
      </c>
      <c r="F28" s="61">
        <v>1</v>
      </c>
      <c r="I28" s="61">
        <v>1</v>
      </c>
      <c r="J28" s="61">
        <v>1</v>
      </c>
      <c r="L28" s="61">
        <v>1</v>
      </c>
      <c r="S28" s="61">
        <v>1</v>
      </c>
      <c r="U28" s="61">
        <v>1</v>
      </c>
      <c r="V28" s="61">
        <v>1</v>
      </c>
      <c r="AC28" s="61">
        <v>1</v>
      </c>
      <c r="AD28" s="61">
        <v>1</v>
      </c>
      <c r="AE28" s="61">
        <v>1</v>
      </c>
      <c r="AF28" s="61">
        <v>1</v>
      </c>
      <c r="AG28" s="61">
        <v>1</v>
      </c>
      <c r="AH28" s="62">
        <v>1</v>
      </c>
      <c r="AI28" s="61">
        <v>1</v>
      </c>
      <c r="AJ28" s="60"/>
      <c r="AR28" s="61">
        <v>1</v>
      </c>
      <c r="BD28" s="61">
        <v>1</v>
      </c>
    </row>
    <row r="29" spans="1:62" ht="15.6" x14ac:dyDescent="0.3">
      <c r="A29" s="59" t="s">
        <v>104</v>
      </c>
      <c r="B29" s="58" t="s">
        <v>165</v>
      </c>
      <c r="C29" s="58">
        <f t="shared" si="0"/>
        <v>14</v>
      </c>
      <c r="D29" s="58">
        <f t="shared" si="1"/>
        <v>0</v>
      </c>
      <c r="E29" s="60">
        <v>1</v>
      </c>
      <c r="F29" s="61">
        <v>1</v>
      </c>
      <c r="H29" s="61">
        <v>1</v>
      </c>
      <c r="M29" s="61">
        <v>1</v>
      </c>
      <c r="N29" s="61">
        <v>1</v>
      </c>
      <c r="V29" s="61">
        <v>1</v>
      </c>
      <c r="W29" s="61">
        <v>1</v>
      </c>
      <c r="Y29" s="61">
        <v>1</v>
      </c>
      <c r="Z29" s="61">
        <v>1</v>
      </c>
      <c r="AB29" s="61">
        <v>1</v>
      </c>
      <c r="AD29" s="61">
        <v>1</v>
      </c>
      <c r="AF29" s="61">
        <v>1</v>
      </c>
      <c r="AH29" s="62">
        <v>1</v>
      </c>
      <c r="AI29" s="61">
        <v>1</v>
      </c>
      <c r="AJ29" s="60"/>
    </row>
    <row r="30" spans="1:62" ht="15.6" x14ac:dyDescent="0.3">
      <c r="A30" s="59" t="s">
        <v>103</v>
      </c>
      <c r="B30" s="58" t="s">
        <v>165</v>
      </c>
      <c r="C30" s="58">
        <f t="shared" si="0"/>
        <v>14</v>
      </c>
      <c r="D30" s="58">
        <f t="shared" si="1"/>
        <v>0</v>
      </c>
      <c r="E30" s="60">
        <v>1</v>
      </c>
      <c r="F30" s="61">
        <v>1</v>
      </c>
      <c r="J30" s="61">
        <v>1</v>
      </c>
      <c r="M30" s="61">
        <v>1</v>
      </c>
      <c r="N30" s="61">
        <v>1</v>
      </c>
      <c r="Q30" s="61">
        <v>1</v>
      </c>
      <c r="Y30" s="61">
        <v>1</v>
      </c>
      <c r="AA30" s="61">
        <v>1</v>
      </c>
      <c r="AB30" s="61">
        <v>1</v>
      </c>
      <c r="AD30" s="61">
        <v>1</v>
      </c>
      <c r="AF30" s="61">
        <v>1</v>
      </c>
      <c r="AG30" s="61">
        <v>1</v>
      </c>
      <c r="AH30" s="62">
        <v>1</v>
      </c>
      <c r="AI30" s="61">
        <v>1</v>
      </c>
      <c r="AJ30" s="60"/>
    </row>
    <row r="31" spans="1:62" ht="15.6" x14ac:dyDescent="0.3">
      <c r="A31" s="59" t="s">
        <v>100</v>
      </c>
      <c r="B31" s="58" t="s">
        <v>165</v>
      </c>
      <c r="C31" s="58">
        <f t="shared" si="0"/>
        <v>14</v>
      </c>
      <c r="D31" s="58">
        <f t="shared" si="1"/>
        <v>1</v>
      </c>
      <c r="E31" s="60">
        <v>1</v>
      </c>
      <c r="H31" s="61">
        <v>1</v>
      </c>
      <c r="J31" s="61">
        <v>1</v>
      </c>
      <c r="L31" s="61">
        <v>1</v>
      </c>
      <c r="M31" s="61">
        <v>1</v>
      </c>
      <c r="N31" s="61">
        <v>1</v>
      </c>
      <c r="O31" s="61">
        <v>1</v>
      </c>
      <c r="Q31" s="61">
        <v>1</v>
      </c>
      <c r="Y31" s="61">
        <v>1</v>
      </c>
      <c r="AB31" s="61">
        <v>1</v>
      </c>
      <c r="AF31" s="61">
        <v>1</v>
      </c>
      <c r="AG31" s="61">
        <v>1</v>
      </c>
      <c r="AH31" s="62">
        <v>1</v>
      </c>
      <c r="AI31" s="61">
        <v>1</v>
      </c>
      <c r="AJ31" s="60"/>
      <c r="AP31" s="61">
        <v>1</v>
      </c>
    </row>
    <row r="32" spans="1:62" ht="15.6" x14ac:dyDescent="0.3">
      <c r="A32" s="59" t="s">
        <v>109</v>
      </c>
      <c r="B32" s="58" t="s">
        <v>165</v>
      </c>
      <c r="C32" s="58">
        <f t="shared" si="0"/>
        <v>14</v>
      </c>
      <c r="D32" s="58">
        <f t="shared" si="1"/>
        <v>1</v>
      </c>
      <c r="E32" s="60"/>
      <c r="F32" s="61">
        <v>1</v>
      </c>
      <c r="G32" s="61">
        <v>1</v>
      </c>
      <c r="J32" s="61">
        <v>1</v>
      </c>
      <c r="K32" s="61">
        <v>1</v>
      </c>
      <c r="L32" s="61">
        <v>1</v>
      </c>
      <c r="O32" s="61">
        <v>1</v>
      </c>
      <c r="U32" s="61">
        <v>1</v>
      </c>
      <c r="Y32" s="61">
        <v>1</v>
      </c>
      <c r="AB32" s="61">
        <v>1</v>
      </c>
      <c r="AD32" s="61">
        <v>1</v>
      </c>
      <c r="AF32" s="61">
        <v>1</v>
      </c>
      <c r="AG32" s="61">
        <v>1</v>
      </c>
      <c r="AH32" s="62">
        <v>1</v>
      </c>
      <c r="AI32" s="61">
        <v>1</v>
      </c>
      <c r="AJ32" s="60"/>
      <c r="BJ32" s="61">
        <v>1</v>
      </c>
    </row>
    <row r="33" spans="1:65" ht="15.6" x14ac:dyDescent="0.3">
      <c r="A33" s="59" t="s">
        <v>97</v>
      </c>
      <c r="B33" s="58" t="s">
        <v>165</v>
      </c>
      <c r="C33" s="58">
        <f t="shared" si="0"/>
        <v>14</v>
      </c>
      <c r="D33" s="58">
        <f t="shared" si="1"/>
        <v>1</v>
      </c>
      <c r="E33" s="60">
        <v>1</v>
      </c>
      <c r="F33" s="61">
        <v>1</v>
      </c>
      <c r="H33" s="61">
        <v>1</v>
      </c>
      <c r="I33" s="61">
        <v>1</v>
      </c>
      <c r="J33" s="61">
        <v>1</v>
      </c>
      <c r="K33" s="61">
        <v>1</v>
      </c>
      <c r="N33" s="61">
        <v>1</v>
      </c>
      <c r="Q33" s="61">
        <v>1</v>
      </c>
      <c r="R33" s="61">
        <v>1</v>
      </c>
      <c r="V33" s="61">
        <v>1</v>
      </c>
      <c r="W33" s="61">
        <v>1</v>
      </c>
      <c r="AE33" s="61">
        <v>1</v>
      </c>
      <c r="AF33" s="61">
        <v>1</v>
      </c>
      <c r="AH33" s="62">
        <v>1</v>
      </c>
      <c r="AJ33" s="60"/>
      <c r="AL33" s="61">
        <v>1</v>
      </c>
    </row>
    <row r="34" spans="1:65" ht="15.6" x14ac:dyDescent="0.3">
      <c r="A34" s="59" t="s">
        <v>96</v>
      </c>
      <c r="B34" s="58" t="s">
        <v>165</v>
      </c>
      <c r="C34" s="58">
        <f t="shared" si="0"/>
        <v>14</v>
      </c>
      <c r="D34" s="58">
        <f t="shared" si="1"/>
        <v>1</v>
      </c>
      <c r="E34" s="60">
        <v>1</v>
      </c>
      <c r="F34" s="61">
        <v>1</v>
      </c>
      <c r="L34" s="61">
        <v>1</v>
      </c>
      <c r="M34" s="61">
        <v>1</v>
      </c>
      <c r="N34" s="61">
        <v>1</v>
      </c>
      <c r="R34" s="61">
        <v>1</v>
      </c>
      <c r="V34" s="61">
        <v>1</v>
      </c>
      <c r="W34" s="61">
        <v>1</v>
      </c>
      <c r="AA34" s="61">
        <v>1</v>
      </c>
      <c r="AB34" s="61">
        <v>1</v>
      </c>
      <c r="AC34" s="61">
        <v>1</v>
      </c>
      <c r="AF34" s="61">
        <v>1</v>
      </c>
      <c r="AG34" s="61">
        <v>1</v>
      </c>
      <c r="AH34" s="62">
        <v>1</v>
      </c>
      <c r="AJ34" s="60"/>
      <c r="BD34" s="61">
        <v>1</v>
      </c>
    </row>
    <row r="35" spans="1:65" ht="15.6" x14ac:dyDescent="0.3">
      <c r="A35" s="59" t="s">
        <v>95</v>
      </c>
      <c r="B35" s="58" t="s">
        <v>165</v>
      </c>
      <c r="C35" s="58">
        <f t="shared" si="0"/>
        <v>14</v>
      </c>
      <c r="D35" s="58">
        <f t="shared" si="1"/>
        <v>1</v>
      </c>
      <c r="E35" s="60">
        <v>1</v>
      </c>
      <c r="F35" s="61">
        <v>1</v>
      </c>
      <c r="I35" s="61">
        <v>1</v>
      </c>
      <c r="P35" s="61">
        <v>1</v>
      </c>
      <c r="Q35" s="61">
        <v>1</v>
      </c>
      <c r="Y35" s="61">
        <v>1</v>
      </c>
      <c r="Z35" s="61">
        <v>1</v>
      </c>
      <c r="AA35" s="61">
        <v>1</v>
      </c>
      <c r="AB35" s="61">
        <v>1</v>
      </c>
      <c r="AD35" s="61">
        <v>1</v>
      </c>
      <c r="AF35" s="61">
        <v>1</v>
      </c>
      <c r="AG35" s="61">
        <v>1</v>
      </c>
      <c r="AH35" s="62">
        <v>1</v>
      </c>
      <c r="AI35" s="61">
        <v>1</v>
      </c>
      <c r="AJ35" s="60"/>
      <c r="BC35" s="61">
        <v>1</v>
      </c>
    </row>
    <row r="36" spans="1:65" ht="15.6" x14ac:dyDescent="0.3">
      <c r="A36" s="59" t="s">
        <v>94</v>
      </c>
      <c r="B36" s="58" t="s">
        <v>165</v>
      </c>
      <c r="C36" s="58">
        <f t="shared" ref="C36:C67" si="2">SUM(E36:AI36)</f>
        <v>14</v>
      </c>
      <c r="D36" s="58">
        <f t="shared" si="1"/>
        <v>2</v>
      </c>
      <c r="E36" s="60">
        <v>1</v>
      </c>
      <c r="F36" s="61">
        <v>1</v>
      </c>
      <c r="H36" s="61">
        <v>1</v>
      </c>
      <c r="J36" s="61">
        <v>1</v>
      </c>
      <c r="M36" s="61">
        <v>1</v>
      </c>
      <c r="N36" s="61">
        <v>1</v>
      </c>
      <c r="R36" s="61">
        <v>1</v>
      </c>
      <c r="S36" s="61">
        <v>1</v>
      </c>
      <c r="V36" s="61">
        <v>1</v>
      </c>
      <c r="W36" s="61">
        <v>1</v>
      </c>
      <c r="AD36" s="61">
        <v>1</v>
      </c>
      <c r="AG36" s="61">
        <v>1</v>
      </c>
      <c r="AH36" s="62">
        <v>1</v>
      </c>
      <c r="AI36" s="61">
        <v>1</v>
      </c>
      <c r="AJ36" s="60"/>
      <c r="BB36" s="61">
        <v>1</v>
      </c>
      <c r="BH36" s="61">
        <v>1</v>
      </c>
    </row>
    <row r="37" spans="1:65" ht="15.6" x14ac:dyDescent="0.3">
      <c r="A37" s="59" t="s">
        <v>93</v>
      </c>
      <c r="B37" s="58" t="s">
        <v>165</v>
      </c>
      <c r="C37" s="58">
        <f t="shared" si="2"/>
        <v>14</v>
      </c>
      <c r="D37" s="58">
        <f t="shared" ref="D37:D68" si="3">SUM(AJ37:BN37)</f>
        <v>3</v>
      </c>
      <c r="E37" s="60">
        <v>1</v>
      </c>
      <c r="H37" s="61">
        <v>1</v>
      </c>
      <c r="J37" s="61">
        <v>1</v>
      </c>
      <c r="K37" s="61">
        <v>1</v>
      </c>
      <c r="L37" s="61">
        <v>1</v>
      </c>
      <c r="Q37" s="61">
        <v>1</v>
      </c>
      <c r="R37" s="61">
        <v>1</v>
      </c>
      <c r="S37" s="61">
        <v>1</v>
      </c>
      <c r="U37" s="61">
        <v>1</v>
      </c>
      <c r="Y37" s="61">
        <v>1</v>
      </c>
      <c r="AF37" s="61">
        <v>1</v>
      </c>
      <c r="AG37" s="61">
        <v>1</v>
      </c>
      <c r="AH37" s="62">
        <v>1</v>
      </c>
      <c r="AI37" s="61">
        <v>1</v>
      </c>
      <c r="AJ37" s="60"/>
      <c r="AK37" s="61">
        <v>1</v>
      </c>
      <c r="AS37" s="61">
        <v>1</v>
      </c>
      <c r="BH37" s="61">
        <v>1</v>
      </c>
    </row>
    <row r="38" spans="1:65" ht="15.6" x14ac:dyDescent="0.3">
      <c r="A38" s="59" t="s">
        <v>106</v>
      </c>
      <c r="B38" s="58" t="s">
        <v>165</v>
      </c>
      <c r="C38" s="58">
        <f t="shared" si="2"/>
        <v>14</v>
      </c>
      <c r="D38" s="58">
        <f t="shared" si="3"/>
        <v>5</v>
      </c>
      <c r="E38" s="60">
        <v>1</v>
      </c>
      <c r="H38" s="61">
        <v>1</v>
      </c>
      <c r="I38" s="61">
        <v>1</v>
      </c>
      <c r="N38" s="61">
        <v>1</v>
      </c>
      <c r="O38" s="61">
        <v>1</v>
      </c>
      <c r="Q38" s="61">
        <v>1</v>
      </c>
      <c r="R38" s="61">
        <v>1</v>
      </c>
      <c r="V38" s="61">
        <v>1</v>
      </c>
      <c r="Z38" s="61">
        <v>1</v>
      </c>
      <c r="AA38" s="61">
        <v>1</v>
      </c>
      <c r="AD38" s="61">
        <v>1</v>
      </c>
      <c r="AF38" s="61">
        <v>1</v>
      </c>
      <c r="AG38" s="61">
        <v>1</v>
      </c>
      <c r="AI38" s="61">
        <v>1</v>
      </c>
      <c r="AJ38" s="60"/>
      <c r="AL38" s="61">
        <v>1</v>
      </c>
      <c r="AU38" s="61">
        <v>1</v>
      </c>
      <c r="AY38" s="61">
        <v>1</v>
      </c>
      <c r="BC38" s="61">
        <v>1</v>
      </c>
      <c r="BG38" s="61">
        <v>1</v>
      </c>
    </row>
    <row r="39" spans="1:65" ht="15.6" x14ac:dyDescent="0.3">
      <c r="A39" s="59" t="s">
        <v>92</v>
      </c>
      <c r="B39" s="58" t="s">
        <v>165</v>
      </c>
      <c r="C39" s="58">
        <f t="shared" si="2"/>
        <v>14</v>
      </c>
      <c r="D39" s="58">
        <f t="shared" si="3"/>
        <v>5</v>
      </c>
      <c r="E39" s="60">
        <v>1</v>
      </c>
      <c r="I39" s="61">
        <v>1</v>
      </c>
      <c r="J39" s="61">
        <v>1</v>
      </c>
      <c r="L39" s="61">
        <v>1</v>
      </c>
      <c r="M39" s="61">
        <v>1</v>
      </c>
      <c r="O39" s="61">
        <v>1</v>
      </c>
      <c r="U39" s="61">
        <v>1</v>
      </c>
      <c r="V39" s="61">
        <v>1</v>
      </c>
      <c r="Y39" s="61">
        <v>1</v>
      </c>
      <c r="Z39" s="61">
        <v>1</v>
      </c>
      <c r="AA39" s="61">
        <v>1</v>
      </c>
      <c r="AG39" s="61">
        <v>1</v>
      </c>
      <c r="AH39" s="62">
        <v>1</v>
      </c>
      <c r="AI39" s="61">
        <v>1</v>
      </c>
      <c r="AJ39" s="60"/>
      <c r="AK39" s="61">
        <v>1</v>
      </c>
      <c r="AS39" s="61">
        <v>1</v>
      </c>
      <c r="AU39" s="61">
        <v>1</v>
      </c>
      <c r="BC39" s="61">
        <v>1</v>
      </c>
      <c r="BH39" s="61">
        <v>1</v>
      </c>
    </row>
    <row r="40" spans="1:65" ht="15.6" x14ac:dyDescent="0.3">
      <c r="A40" s="59" t="s">
        <v>105</v>
      </c>
      <c r="B40" s="58" t="s">
        <v>165</v>
      </c>
      <c r="C40" s="58">
        <f t="shared" si="2"/>
        <v>14</v>
      </c>
      <c r="D40" s="58">
        <f t="shared" si="3"/>
        <v>7</v>
      </c>
      <c r="E40" s="60">
        <v>1</v>
      </c>
      <c r="F40" s="61">
        <v>1</v>
      </c>
      <c r="H40" s="61">
        <v>1</v>
      </c>
      <c r="I40" s="61">
        <v>1</v>
      </c>
      <c r="Q40" s="61">
        <v>1</v>
      </c>
      <c r="R40" s="61">
        <v>1</v>
      </c>
      <c r="S40" s="61">
        <v>1</v>
      </c>
      <c r="V40" s="61">
        <v>1</v>
      </c>
      <c r="AA40" s="61">
        <v>1</v>
      </c>
      <c r="AC40" s="61">
        <v>1</v>
      </c>
      <c r="AE40" s="61">
        <v>1</v>
      </c>
      <c r="AF40" s="61">
        <v>1</v>
      </c>
      <c r="AG40" s="61">
        <v>1</v>
      </c>
      <c r="AI40" s="61">
        <v>1</v>
      </c>
      <c r="AJ40" s="60"/>
      <c r="AO40" s="61">
        <v>1</v>
      </c>
      <c r="AP40" s="61">
        <v>1</v>
      </c>
      <c r="AQ40" s="61">
        <v>1</v>
      </c>
      <c r="AR40" s="61">
        <v>1</v>
      </c>
      <c r="BC40" s="61">
        <v>1</v>
      </c>
      <c r="BF40" s="61">
        <v>1</v>
      </c>
      <c r="BM40" s="62">
        <v>1</v>
      </c>
    </row>
    <row r="41" spans="1:65" ht="15.6" x14ac:dyDescent="0.3">
      <c r="A41" s="59" t="s">
        <v>90</v>
      </c>
      <c r="B41" s="58" t="s">
        <v>165</v>
      </c>
      <c r="C41" s="58">
        <f t="shared" si="2"/>
        <v>13</v>
      </c>
      <c r="D41" s="58">
        <f t="shared" si="3"/>
        <v>0</v>
      </c>
      <c r="E41" s="60">
        <v>1</v>
      </c>
      <c r="F41" s="61">
        <v>1</v>
      </c>
      <c r="J41" s="61">
        <v>1</v>
      </c>
      <c r="L41" s="61">
        <v>1</v>
      </c>
      <c r="M41" s="61">
        <v>1</v>
      </c>
      <c r="R41" s="61">
        <v>1</v>
      </c>
      <c r="S41" s="61">
        <v>1</v>
      </c>
      <c r="V41" s="61">
        <v>1</v>
      </c>
      <c r="AA41" s="61">
        <v>1</v>
      </c>
      <c r="AB41" s="61">
        <v>1</v>
      </c>
      <c r="AD41" s="61">
        <v>1</v>
      </c>
      <c r="AH41" s="62">
        <v>1</v>
      </c>
      <c r="AI41" s="61">
        <v>1</v>
      </c>
      <c r="AJ41" s="60"/>
    </row>
    <row r="42" spans="1:65" ht="15.6" x14ac:dyDescent="0.3">
      <c r="A42" s="59" t="s">
        <v>89</v>
      </c>
      <c r="B42" s="58" t="s">
        <v>165</v>
      </c>
      <c r="C42" s="58">
        <f t="shared" si="2"/>
        <v>13</v>
      </c>
      <c r="D42" s="58">
        <f t="shared" si="3"/>
        <v>1</v>
      </c>
      <c r="E42" s="60">
        <v>1</v>
      </c>
      <c r="F42" s="61">
        <v>1</v>
      </c>
      <c r="H42" s="61">
        <v>1</v>
      </c>
      <c r="I42" s="61">
        <v>1</v>
      </c>
      <c r="J42" s="61">
        <v>1</v>
      </c>
      <c r="K42" s="61">
        <v>1</v>
      </c>
      <c r="L42" s="61">
        <v>1</v>
      </c>
      <c r="M42" s="61">
        <v>1</v>
      </c>
      <c r="N42" s="61">
        <v>1</v>
      </c>
      <c r="Z42" s="61">
        <v>1</v>
      </c>
      <c r="AD42" s="61">
        <v>1</v>
      </c>
      <c r="AH42" s="62">
        <v>1</v>
      </c>
      <c r="AI42" s="61">
        <v>1</v>
      </c>
      <c r="AJ42" s="60"/>
      <c r="BH42" s="61">
        <v>1</v>
      </c>
    </row>
    <row r="43" spans="1:65" ht="15.6" x14ac:dyDescent="0.3">
      <c r="A43" s="59" t="s">
        <v>101</v>
      </c>
      <c r="B43" s="58" t="s">
        <v>165</v>
      </c>
      <c r="C43" s="58">
        <f t="shared" si="2"/>
        <v>13</v>
      </c>
      <c r="D43" s="58">
        <f t="shared" si="3"/>
        <v>1</v>
      </c>
      <c r="E43" s="60">
        <v>1</v>
      </c>
      <c r="J43" s="61">
        <v>1</v>
      </c>
      <c r="L43" s="61">
        <v>1</v>
      </c>
      <c r="M43" s="61">
        <v>1</v>
      </c>
      <c r="N43" s="61">
        <v>1</v>
      </c>
      <c r="V43" s="61">
        <v>1</v>
      </c>
      <c r="W43" s="61">
        <v>1</v>
      </c>
      <c r="Y43" s="61">
        <v>1</v>
      </c>
      <c r="AA43" s="61">
        <v>1</v>
      </c>
      <c r="AB43" s="61">
        <v>1</v>
      </c>
      <c r="AC43" s="61">
        <v>1</v>
      </c>
      <c r="AD43" s="61">
        <v>1</v>
      </c>
      <c r="AI43" s="61">
        <v>1</v>
      </c>
      <c r="AJ43" s="60"/>
      <c r="AY43" s="61">
        <v>1</v>
      </c>
    </row>
    <row r="44" spans="1:65" ht="15.6" x14ac:dyDescent="0.3">
      <c r="A44" s="59" t="s">
        <v>99</v>
      </c>
      <c r="B44" s="58" t="s">
        <v>165</v>
      </c>
      <c r="C44" s="58">
        <f t="shared" si="2"/>
        <v>13</v>
      </c>
      <c r="D44" s="58">
        <f t="shared" si="3"/>
        <v>1</v>
      </c>
      <c r="E44" s="60">
        <v>1</v>
      </c>
      <c r="F44" s="61">
        <v>1</v>
      </c>
      <c r="H44" s="61">
        <v>1</v>
      </c>
      <c r="I44" s="61">
        <v>1</v>
      </c>
      <c r="N44" s="61">
        <v>1</v>
      </c>
      <c r="P44" s="61">
        <v>1</v>
      </c>
      <c r="T44" s="61">
        <v>1</v>
      </c>
      <c r="U44" s="61">
        <v>1</v>
      </c>
      <c r="Y44" s="61">
        <v>1</v>
      </c>
      <c r="AD44" s="61">
        <v>1</v>
      </c>
      <c r="AF44" s="61">
        <v>1</v>
      </c>
      <c r="AG44" s="61">
        <v>1</v>
      </c>
      <c r="AI44" s="61">
        <v>1</v>
      </c>
      <c r="AJ44" s="60"/>
      <c r="BC44" s="61">
        <v>1</v>
      </c>
    </row>
    <row r="45" spans="1:65" ht="15.6" x14ac:dyDescent="0.3">
      <c r="A45" s="59" t="s">
        <v>98</v>
      </c>
      <c r="B45" s="58" t="s">
        <v>165</v>
      </c>
      <c r="C45" s="58">
        <f t="shared" si="2"/>
        <v>13</v>
      </c>
      <c r="D45" s="58">
        <f t="shared" si="3"/>
        <v>1</v>
      </c>
      <c r="E45" s="60">
        <v>1</v>
      </c>
      <c r="I45" s="61">
        <v>1</v>
      </c>
      <c r="J45" s="61">
        <v>1</v>
      </c>
      <c r="K45" s="61">
        <v>1</v>
      </c>
      <c r="L45" s="61">
        <v>1</v>
      </c>
      <c r="P45" s="61">
        <v>1</v>
      </c>
      <c r="Q45" s="61">
        <v>1</v>
      </c>
      <c r="X45" s="61">
        <v>1</v>
      </c>
      <c r="AA45" s="61">
        <v>1</v>
      </c>
      <c r="AE45" s="61">
        <v>1</v>
      </c>
      <c r="AF45" s="61">
        <v>1</v>
      </c>
      <c r="AG45" s="61">
        <v>1</v>
      </c>
      <c r="AI45" s="61">
        <v>1</v>
      </c>
      <c r="AJ45" s="60"/>
      <c r="AR45" s="61">
        <v>1</v>
      </c>
    </row>
    <row r="46" spans="1:65" ht="15.6" x14ac:dyDescent="0.3">
      <c r="A46" s="59" t="s">
        <v>102</v>
      </c>
      <c r="B46" s="58" t="s">
        <v>165</v>
      </c>
      <c r="C46" s="58">
        <f t="shared" si="2"/>
        <v>13</v>
      </c>
      <c r="D46" s="58">
        <f t="shared" si="3"/>
        <v>1</v>
      </c>
      <c r="E46" s="60">
        <v>1</v>
      </c>
      <c r="F46" s="61">
        <v>1</v>
      </c>
      <c r="G46" s="61">
        <v>1</v>
      </c>
      <c r="H46" s="61">
        <v>1</v>
      </c>
      <c r="I46" s="61">
        <v>1</v>
      </c>
      <c r="M46" s="61">
        <v>1</v>
      </c>
      <c r="N46" s="61">
        <v>1</v>
      </c>
      <c r="X46" s="61">
        <v>1</v>
      </c>
      <c r="AB46" s="61">
        <v>1</v>
      </c>
      <c r="AD46" s="61">
        <v>1</v>
      </c>
      <c r="AF46" s="61">
        <v>1</v>
      </c>
      <c r="AG46" s="61">
        <v>1</v>
      </c>
      <c r="AI46" s="61">
        <v>1</v>
      </c>
      <c r="AJ46" s="60"/>
      <c r="BD46" s="61">
        <v>1</v>
      </c>
    </row>
    <row r="47" spans="1:65" ht="15.6" x14ac:dyDescent="0.3">
      <c r="A47" s="59" t="s">
        <v>87</v>
      </c>
      <c r="B47" s="58" t="s">
        <v>165</v>
      </c>
      <c r="C47" s="58">
        <f t="shared" si="2"/>
        <v>13</v>
      </c>
      <c r="D47" s="58">
        <f t="shared" si="3"/>
        <v>3</v>
      </c>
      <c r="E47" s="60">
        <v>1</v>
      </c>
      <c r="F47" s="61">
        <v>1</v>
      </c>
      <c r="H47" s="61">
        <v>1</v>
      </c>
      <c r="I47" s="61">
        <v>1</v>
      </c>
      <c r="J47" s="61">
        <v>1</v>
      </c>
      <c r="L47" s="61">
        <v>1</v>
      </c>
      <c r="T47" s="61">
        <v>1</v>
      </c>
      <c r="U47" s="61">
        <v>1</v>
      </c>
      <c r="V47" s="61">
        <v>1</v>
      </c>
      <c r="Y47" s="61">
        <v>1</v>
      </c>
      <c r="AC47" s="61">
        <v>1</v>
      </c>
      <c r="AH47" s="62">
        <v>1</v>
      </c>
      <c r="AI47" s="61">
        <v>1</v>
      </c>
      <c r="AJ47" s="60"/>
      <c r="AU47" s="61">
        <v>1</v>
      </c>
      <c r="BG47" s="61">
        <v>1</v>
      </c>
      <c r="BL47" s="61">
        <v>1</v>
      </c>
    </row>
    <row r="48" spans="1:65" ht="15.6" x14ac:dyDescent="0.3">
      <c r="A48" s="59" t="s">
        <v>85</v>
      </c>
      <c r="B48" s="58" t="s">
        <v>165</v>
      </c>
      <c r="C48" s="58">
        <f t="shared" si="2"/>
        <v>12</v>
      </c>
      <c r="D48" s="58">
        <f t="shared" si="3"/>
        <v>0</v>
      </c>
      <c r="E48" s="60">
        <v>1</v>
      </c>
      <c r="F48" s="61">
        <v>1</v>
      </c>
      <c r="H48" s="61">
        <v>1</v>
      </c>
      <c r="M48" s="61">
        <v>1</v>
      </c>
      <c r="N48" s="61">
        <v>1</v>
      </c>
      <c r="P48" s="61">
        <v>1</v>
      </c>
      <c r="U48" s="61">
        <v>1</v>
      </c>
      <c r="Z48" s="61">
        <v>1</v>
      </c>
      <c r="AF48" s="61">
        <v>1</v>
      </c>
      <c r="AG48" s="61">
        <v>1</v>
      </c>
      <c r="AH48" s="62">
        <v>1</v>
      </c>
      <c r="AI48" s="61">
        <v>1</v>
      </c>
      <c r="AJ48" s="60"/>
    </row>
    <row r="49" spans="1:66" ht="15.6" x14ac:dyDescent="0.3">
      <c r="A49" s="59" t="s">
        <v>91</v>
      </c>
      <c r="B49" s="58" t="s">
        <v>165</v>
      </c>
      <c r="C49" s="58">
        <f t="shared" si="2"/>
        <v>12</v>
      </c>
      <c r="D49" s="58">
        <f t="shared" si="3"/>
        <v>0</v>
      </c>
      <c r="E49" s="60"/>
      <c r="F49" s="61">
        <v>1</v>
      </c>
      <c r="G49" s="61">
        <v>1</v>
      </c>
      <c r="M49" s="61">
        <v>1</v>
      </c>
      <c r="N49" s="61">
        <v>1</v>
      </c>
      <c r="O49" s="61">
        <v>1</v>
      </c>
      <c r="P49" s="61">
        <v>1</v>
      </c>
      <c r="Y49" s="61">
        <v>1</v>
      </c>
      <c r="AB49" s="61">
        <v>1</v>
      </c>
      <c r="AD49" s="61">
        <v>1</v>
      </c>
      <c r="AF49" s="61">
        <v>1</v>
      </c>
      <c r="AG49" s="61">
        <v>1</v>
      </c>
      <c r="AH49" s="62">
        <v>1</v>
      </c>
      <c r="AJ49" s="60"/>
    </row>
    <row r="50" spans="1:66" ht="15.6" x14ac:dyDescent="0.3">
      <c r="A50" s="59" t="s">
        <v>88</v>
      </c>
      <c r="B50" s="58" t="s">
        <v>165</v>
      </c>
      <c r="C50" s="58">
        <f t="shared" si="2"/>
        <v>12</v>
      </c>
      <c r="D50" s="58">
        <f t="shared" si="3"/>
        <v>1</v>
      </c>
      <c r="E50" s="60">
        <v>1</v>
      </c>
      <c r="F50" s="61">
        <v>1</v>
      </c>
      <c r="I50" s="61">
        <v>1</v>
      </c>
      <c r="P50" s="61">
        <v>1</v>
      </c>
      <c r="V50" s="61">
        <v>1</v>
      </c>
      <c r="Y50" s="61">
        <v>1</v>
      </c>
      <c r="Z50" s="61">
        <v>1</v>
      </c>
      <c r="AB50" s="61">
        <v>1</v>
      </c>
      <c r="AC50" s="61">
        <v>1</v>
      </c>
      <c r="AD50" s="61">
        <v>1</v>
      </c>
      <c r="AE50" s="61">
        <v>1</v>
      </c>
      <c r="AI50" s="61">
        <v>1</v>
      </c>
      <c r="AJ50" s="60"/>
      <c r="AV50" s="61">
        <v>1</v>
      </c>
    </row>
    <row r="51" spans="1:66" ht="15.6" x14ac:dyDescent="0.3">
      <c r="A51" s="59" t="s">
        <v>86</v>
      </c>
      <c r="B51" s="58" t="s">
        <v>165</v>
      </c>
      <c r="C51" s="58">
        <f t="shared" si="2"/>
        <v>12</v>
      </c>
      <c r="D51" s="58">
        <f t="shared" si="3"/>
        <v>5</v>
      </c>
      <c r="E51" s="60"/>
      <c r="I51" s="61">
        <v>1</v>
      </c>
      <c r="J51" s="61">
        <v>1</v>
      </c>
      <c r="L51" s="61">
        <v>1</v>
      </c>
      <c r="M51" s="61">
        <v>1</v>
      </c>
      <c r="N51" s="61">
        <v>1</v>
      </c>
      <c r="R51" s="61">
        <v>1</v>
      </c>
      <c r="W51" s="61">
        <v>1</v>
      </c>
      <c r="X51" s="61">
        <v>1</v>
      </c>
      <c r="AD51" s="61">
        <v>1</v>
      </c>
      <c r="AE51" s="61">
        <v>1</v>
      </c>
      <c r="AH51" s="62">
        <v>1</v>
      </c>
      <c r="AI51" s="61">
        <v>1</v>
      </c>
      <c r="AJ51" s="60"/>
      <c r="AU51" s="61">
        <v>1</v>
      </c>
      <c r="BG51" s="61">
        <v>1</v>
      </c>
      <c r="BH51" s="61">
        <v>1</v>
      </c>
      <c r="BK51" s="61">
        <v>1</v>
      </c>
      <c r="BL51" s="61">
        <v>1</v>
      </c>
    </row>
    <row r="52" spans="1:66" ht="15.6" x14ac:dyDescent="0.3">
      <c r="A52" s="59" t="s">
        <v>78</v>
      </c>
      <c r="B52" s="58" t="s">
        <v>165</v>
      </c>
      <c r="C52" s="58">
        <f t="shared" si="2"/>
        <v>11</v>
      </c>
      <c r="D52" s="58">
        <f t="shared" si="3"/>
        <v>0</v>
      </c>
      <c r="E52" s="60">
        <v>1</v>
      </c>
      <c r="F52" s="61">
        <v>1</v>
      </c>
      <c r="V52" s="61">
        <v>1</v>
      </c>
      <c r="W52" s="61">
        <v>1</v>
      </c>
      <c r="Y52" s="61">
        <v>1</v>
      </c>
      <c r="AB52" s="61">
        <v>1</v>
      </c>
      <c r="AC52" s="61">
        <v>1</v>
      </c>
      <c r="AE52" s="61">
        <v>1</v>
      </c>
      <c r="AF52" s="61">
        <v>1</v>
      </c>
      <c r="AH52" s="62">
        <v>1</v>
      </c>
      <c r="AI52" s="61">
        <v>1</v>
      </c>
      <c r="AJ52" s="60"/>
    </row>
    <row r="53" spans="1:66" ht="15.6" x14ac:dyDescent="0.3">
      <c r="A53" s="59" t="s">
        <v>84</v>
      </c>
      <c r="B53" s="58" t="s">
        <v>165</v>
      </c>
      <c r="C53" s="58">
        <f t="shared" si="2"/>
        <v>11</v>
      </c>
      <c r="D53" s="58">
        <f t="shared" si="3"/>
        <v>0</v>
      </c>
      <c r="E53" s="60">
        <v>1</v>
      </c>
      <c r="F53" s="61">
        <v>1</v>
      </c>
      <c r="H53" s="61">
        <v>1</v>
      </c>
      <c r="I53" s="61">
        <v>1</v>
      </c>
      <c r="Q53" s="61">
        <v>1</v>
      </c>
      <c r="V53" s="61">
        <v>1</v>
      </c>
      <c r="AC53" s="61">
        <v>1</v>
      </c>
      <c r="AD53" s="61">
        <v>1</v>
      </c>
      <c r="AF53" s="61">
        <v>1</v>
      </c>
      <c r="AG53" s="61">
        <v>1</v>
      </c>
      <c r="AI53" s="61">
        <v>1</v>
      </c>
      <c r="AJ53" s="60"/>
    </row>
    <row r="54" spans="1:66" ht="15.6" x14ac:dyDescent="0.3">
      <c r="A54" s="59" t="s">
        <v>79</v>
      </c>
      <c r="B54" s="58" t="s">
        <v>165</v>
      </c>
      <c r="C54" s="58">
        <f t="shared" si="2"/>
        <v>11</v>
      </c>
      <c r="D54" s="58">
        <f t="shared" si="3"/>
        <v>0</v>
      </c>
      <c r="E54" s="60">
        <v>1</v>
      </c>
      <c r="F54" s="61">
        <v>1</v>
      </c>
      <c r="I54" s="61">
        <v>1</v>
      </c>
      <c r="N54" s="61">
        <v>1</v>
      </c>
      <c r="Q54" s="61">
        <v>1</v>
      </c>
      <c r="Y54" s="61">
        <v>1</v>
      </c>
      <c r="Z54" s="61">
        <v>1</v>
      </c>
      <c r="AB54" s="61">
        <v>1</v>
      </c>
      <c r="AF54" s="61">
        <v>1</v>
      </c>
      <c r="AG54" s="61">
        <v>1</v>
      </c>
      <c r="AH54" s="62">
        <v>1</v>
      </c>
      <c r="AJ54" s="60"/>
    </row>
    <row r="55" spans="1:66" ht="15.6" x14ac:dyDescent="0.3">
      <c r="A55" s="59" t="s">
        <v>76</v>
      </c>
      <c r="B55" s="58" t="s">
        <v>165</v>
      </c>
      <c r="C55" s="58">
        <f t="shared" si="2"/>
        <v>11</v>
      </c>
      <c r="D55" s="58">
        <f t="shared" si="3"/>
        <v>1</v>
      </c>
      <c r="E55" s="60">
        <v>1</v>
      </c>
      <c r="F55" s="61">
        <v>1</v>
      </c>
      <c r="H55" s="61">
        <v>1</v>
      </c>
      <c r="N55" s="61">
        <v>1</v>
      </c>
      <c r="O55" s="61">
        <v>1</v>
      </c>
      <c r="R55" s="61">
        <v>1</v>
      </c>
      <c r="AB55" s="61">
        <v>1</v>
      </c>
      <c r="AD55" s="61">
        <v>1</v>
      </c>
      <c r="AF55" s="61">
        <v>1</v>
      </c>
      <c r="AH55" s="62">
        <v>1</v>
      </c>
      <c r="AI55" s="61">
        <v>1</v>
      </c>
      <c r="AJ55" s="60"/>
      <c r="BB55" s="61">
        <v>1</v>
      </c>
    </row>
    <row r="56" spans="1:66" ht="15.6" x14ac:dyDescent="0.3">
      <c r="A56" s="59" t="s">
        <v>77</v>
      </c>
      <c r="B56" s="58" t="s">
        <v>165</v>
      </c>
      <c r="C56" s="58">
        <f t="shared" si="2"/>
        <v>11</v>
      </c>
      <c r="D56" s="58">
        <f t="shared" si="3"/>
        <v>1</v>
      </c>
      <c r="E56" s="60">
        <v>1</v>
      </c>
      <c r="G56" s="61">
        <v>1</v>
      </c>
      <c r="N56" s="61">
        <v>1</v>
      </c>
      <c r="V56" s="61">
        <v>1</v>
      </c>
      <c r="W56" s="61">
        <v>1</v>
      </c>
      <c r="X56" s="61">
        <v>1</v>
      </c>
      <c r="AB56" s="61">
        <v>1</v>
      </c>
      <c r="AC56" s="61">
        <v>1</v>
      </c>
      <c r="AF56" s="61">
        <v>1</v>
      </c>
      <c r="AG56" s="61">
        <v>1</v>
      </c>
      <c r="AH56" s="62">
        <v>1</v>
      </c>
      <c r="AJ56" s="60"/>
      <c r="BI56" s="61">
        <v>1</v>
      </c>
    </row>
    <row r="57" spans="1:66" ht="15.6" x14ac:dyDescent="0.3">
      <c r="A57" s="59" t="s">
        <v>81</v>
      </c>
      <c r="B57" s="58" t="s">
        <v>165</v>
      </c>
      <c r="C57" s="58">
        <f t="shared" si="2"/>
        <v>11</v>
      </c>
      <c r="D57" s="58">
        <f t="shared" si="3"/>
        <v>2</v>
      </c>
      <c r="E57" s="60">
        <v>1</v>
      </c>
      <c r="I57" s="61">
        <v>1</v>
      </c>
      <c r="K57" s="61">
        <v>1</v>
      </c>
      <c r="N57" s="61">
        <v>1</v>
      </c>
      <c r="O57" s="61">
        <v>1</v>
      </c>
      <c r="W57" s="61">
        <v>1</v>
      </c>
      <c r="Z57" s="61">
        <v>1</v>
      </c>
      <c r="AA57" s="61">
        <v>1</v>
      </c>
      <c r="AD57" s="61">
        <v>1</v>
      </c>
      <c r="AF57" s="61">
        <v>1</v>
      </c>
      <c r="AG57" s="61">
        <v>1</v>
      </c>
      <c r="AJ57" s="60"/>
      <c r="AL57" s="61">
        <v>1</v>
      </c>
      <c r="BA57" s="61">
        <v>1</v>
      </c>
    </row>
    <row r="58" spans="1:66" ht="15.6" x14ac:dyDescent="0.3">
      <c r="A58" s="59" t="s">
        <v>74</v>
      </c>
      <c r="B58" s="58" t="s">
        <v>165</v>
      </c>
      <c r="C58" s="58">
        <f t="shared" si="2"/>
        <v>11</v>
      </c>
      <c r="D58" s="58">
        <f t="shared" si="3"/>
        <v>6</v>
      </c>
      <c r="E58" s="60">
        <v>1</v>
      </c>
      <c r="I58" s="61">
        <v>1</v>
      </c>
      <c r="N58" s="61">
        <v>1</v>
      </c>
      <c r="P58" s="61">
        <v>1</v>
      </c>
      <c r="Q58" s="61">
        <v>1</v>
      </c>
      <c r="S58" s="61">
        <v>1</v>
      </c>
      <c r="V58" s="61">
        <v>1</v>
      </c>
      <c r="AF58" s="61">
        <v>1</v>
      </c>
      <c r="AG58" s="61">
        <v>1</v>
      </c>
      <c r="AH58" s="62">
        <v>1</v>
      </c>
      <c r="AI58" s="61">
        <v>1</v>
      </c>
      <c r="AJ58" s="60"/>
      <c r="AL58" s="61">
        <v>1</v>
      </c>
      <c r="AP58" s="61">
        <v>1</v>
      </c>
      <c r="AQ58" s="61">
        <v>1</v>
      </c>
      <c r="AY58" s="61">
        <v>1</v>
      </c>
      <c r="BC58" s="61">
        <v>1</v>
      </c>
      <c r="BH58" s="61">
        <v>1</v>
      </c>
    </row>
    <row r="59" spans="1:66" ht="15.6" x14ac:dyDescent="0.3">
      <c r="A59" s="59" t="s">
        <v>83</v>
      </c>
      <c r="B59" s="58" t="s">
        <v>165</v>
      </c>
      <c r="C59" s="58">
        <f t="shared" si="2"/>
        <v>10</v>
      </c>
      <c r="D59" s="58">
        <f t="shared" si="3"/>
        <v>0</v>
      </c>
      <c r="E59" s="60"/>
      <c r="F59" s="61">
        <v>1</v>
      </c>
      <c r="H59" s="61">
        <v>1</v>
      </c>
      <c r="I59" s="61">
        <v>1</v>
      </c>
      <c r="J59" s="61">
        <v>1</v>
      </c>
      <c r="N59" s="61">
        <v>1</v>
      </c>
      <c r="Y59" s="61">
        <v>1</v>
      </c>
      <c r="AB59" s="61">
        <v>1</v>
      </c>
      <c r="AF59" s="61">
        <v>1</v>
      </c>
      <c r="AG59" s="61">
        <v>1</v>
      </c>
      <c r="AI59" s="61">
        <v>1</v>
      </c>
      <c r="AJ59" s="60"/>
    </row>
    <row r="60" spans="1:66" ht="15.6" x14ac:dyDescent="0.3">
      <c r="A60" s="59" t="s">
        <v>82</v>
      </c>
      <c r="B60" s="58" t="s">
        <v>165</v>
      </c>
      <c r="C60" s="58">
        <f t="shared" si="2"/>
        <v>10</v>
      </c>
      <c r="D60" s="58">
        <f t="shared" si="3"/>
        <v>1</v>
      </c>
      <c r="E60" s="60"/>
      <c r="F60" s="61">
        <v>1</v>
      </c>
      <c r="H60" s="61">
        <v>1</v>
      </c>
      <c r="I60" s="61">
        <v>1</v>
      </c>
      <c r="K60" s="61">
        <v>1</v>
      </c>
      <c r="N60" s="61">
        <v>1</v>
      </c>
      <c r="Q60" s="61">
        <v>1</v>
      </c>
      <c r="AC60" s="61">
        <v>1</v>
      </c>
      <c r="AD60" s="61">
        <v>1</v>
      </c>
      <c r="AF60" s="61">
        <v>1</v>
      </c>
      <c r="AG60" s="61">
        <v>1</v>
      </c>
      <c r="AJ60" s="60"/>
      <c r="AL60" s="61">
        <v>1</v>
      </c>
    </row>
    <row r="61" spans="1:66" ht="15.6" x14ac:dyDescent="0.3">
      <c r="A61" s="59" t="s">
        <v>80</v>
      </c>
      <c r="B61" s="58" t="s">
        <v>165</v>
      </c>
      <c r="C61" s="58">
        <f t="shared" si="2"/>
        <v>10</v>
      </c>
      <c r="D61" s="58">
        <f t="shared" si="3"/>
        <v>3</v>
      </c>
      <c r="E61" s="60"/>
      <c r="I61" s="61">
        <v>1</v>
      </c>
      <c r="J61" s="61">
        <v>1</v>
      </c>
      <c r="N61" s="61">
        <v>1</v>
      </c>
      <c r="Q61" s="61">
        <v>1</v>
      </c>
      <c r="R61" s="61">
        <v>1</v>
      </c>
      <c r="S61" s="61">
        <v>1</v>
      </c>
      <c r="T61" s="61">
        <v>1</v>
      </c>
      <c r="U61" s="61">
        <v>1</v>
      </c>
      <c r="AA61" s="61">
        <v>1</v>
      </c>
      <c r="AI61" s="61">
        <v>1</v>
      </c>
      <c r="AJ61" s="60"/>
      <c r="BH61" s="61">
        <v>1</v>
      </c>
      <c r="BK61" s="61">
        <v>1</v>
      </c>
      <c r="BL61" s="61">
        <v>1</v>
      </c>
    </row>
    <row r="62" spans="1:66" ht="15.6" x14ac:dyDescent="0.3">
      <c r="A62" s="59" t="s">
        <v>75</v>
      </c>
      <c r="B62" s="58" t="s">
        <v>165</v>
      </c>
      <c r="C62" s="58">
        <f t="shared" si="2"/>
        <v>10</v>
      </c>
      <c r="D62" s="58">
        <f t="shared" si="3"/>
        <v>5</v>
      </c>
      <c r="E62" s="60">
        <v>1</v>
      </c>
      <c r="H62" s="61">
        <v>1</v>
      </c>
      <c r="P62" s="61">
        <v>1</v>
      </c>
      <c r="U62" s="61">
        <v>1</v>
      </c>
      <c r="V62" s="61">
        <v>1</v>
      </c>
      <c r="W62" s="61">
        <v>1</v>
      </c>
      <c r="AB62" s="61">
        <v>1</v>
      </c>
      <c r="AD62" s="61">
        <v>1</v>
      </c>
      <c r="AE62" s="61">
        <v>1</v>
      </c>
      <c r="AI62" s="61">
        <v>1</v>
      </c>
      <c r="AJ62" s="60"/>
      <c r="AW62" s="61">
        <v>1</v>
      </c>
      <c r="AX62" s="61">
        <v>1</v>
      </c>
      <c r="BH62" s="61">
        <v>1</v>
      </c>
      <c r="BK62" s="61">
        <v>1</v>
      </c>
      <c r="BL62" s="61">
        <v>1</v>
      </c>
    </row>
    <row r="63" spans="1:66" ht="15.6" x14ac:dyDescent="0.3">
      <c r="A63" s="59" t="s">
        <v>73</v>
      </c>
      <c r="B63" s="58" t="s">
        <v>165</v>
      </c>
      <c r="C63" s="58">
        <f t="shared" si="2"/>
        <v>9</v>
      </c>
      <c r="D63" s="58">
        <f t="shared" si="3"/>
        <v>0</v>
      </c>
      <c r="E63" s="60">
        <v>1</v>
      </c>
      <c r="H63" s="61">
        <v>1</v>
      </c>
      <c r="J63" s="61">
        <v>1</v>
      </c>
      <c r="K63" s="61">
        <v>1</v>
      </c>
      <c r="P63" s="61">
        <v>1</v>
      </c>
      <c r="AA63" s="61">
        <v>1</v>
      </c>
      <c r="AB63" s="61">
        <v>1</v>
      </c>
      <c r="AG63" s="61">
        <v>1</v>
      </c>
      <c r="AI63" s="61">
        <v>1</v>
      </c>
      <c r="AJ63" s="60"/>
    </row>
    <row r="64" spans="1:66" ht="15.6" x14ac:dyDescent="0.3">
      <c r="A64" s="59" t="s">
        <v>71</v>
      </c>
      <c r="B64" s="58" t="s">
        <v>165</v>
      </c>
      <c r="C64" s="58">
        <f t="shared" si="2"/>
        <v>9</v>
      </c>
      <c r="D64" s="58">
        <f t="shared" si="3"/>
        <v>3</v>
      </c>
      <c r="E64" s="60">
        <v>1</v>
      </c>
      <c r="G64" s="61">
        <v>1</v>
      </c>
      <c r="M64" s="61">
        <v>1</v>
      </c>
      <c r="N64" s="61">
        <v>1</v>
      </c>
      <c r="O64" s="61">
        <v>1</v>
      </c>
      <c r="Q64" s="61">
        <v>1</v>
      </c>
      <c r="W64" s="61">
        <v>1</v>
      </c>
      <c r="AB64" s="61">
        <v>1</v>
      </c>
      <c r="AH64" s="62">
        <v>1</v>
      </c>
      <c r="AJ64" s="60"/>
      <c r="AU64" s="61">
        <v>1</v>
      </c>
      <c r="BD64" s="61">
        <v>1</v>
      </c>
      <c r="BN64" s="61">
        <v>1</v>
      </c>
    </row>
    <row r="65" spans="1:66" ht="15.6" x14ac:dyDescent="0.3">
      <c r="A65" s="59" t="s">
        <v>70</v>
      </c>
      <c r="B65" s="58" t="s">
        <v>165</v>
      </c>
      <c r="C65" s="58">
        <f t="shared" si="2"/>
        <v>9</v>
      </c>
      <c r="D65" s="58">
        <f t="shared" si="3"/>
        <v>3</v>
      </c>
      <c r="E65" s="60">
        <v>1</v>
      </c>
      <c r="I65" s="61">
        <v>1</v>
      </c>
      <c r="P65" s="61">
        <v>1</v>
      </c>
      <c r="U65" s="61">
        <v>1</v>
      </c>
      <c r="AC65" s="61">
        <v>1</v>
      </c>
      <c r="AF65" s="61">
        <v>1</v>
      </c>
      <c r="AG65" s="61">
        <v>1</v>
      </c>
      <c r="AH65" s="62">
        <v>1</v>
      </c>
      <c r="AI65" s="61">
        <v>1</v>
      </c>
      <c r="AJ65" s="60"/>
      <c r="AV65" s="61">
        <v>1</v>
      </c>
      <c r="BB65" s="61">
        <v>1</v>
      </c>
      <c r="BC65" s="61">
        <v>1</v>
      </c>
    </row>
    <row r="66" spans="1:66" ht="15.6" x14ac:dyDescent="0.3">
      <c r="A66" s="59" t="s">
        <v>69</v>
      </c>
      <c r="B66" s="58" t="s">
        <v>165</v>
      </c>
      <c r="C66" s="58">
        <f t="shared" si="2"/>
        <v>9</v>
      </c>
      <c r="D66" s="58">
        <f t="shared" si="3"/>
        <v>4</v>
      </c>
      <c r="E66" s="60">
        <v>1</v>
      </c>
      <c r="I66" s="61">
        <v>1</v>
      </c>
      <c r="P66" s="61">
        <v>1</v>
      </c>
      <c r="R66" s="61">
        <v>1</v>
      </c>
      <c r="S66" s="61">
        <v>1</v>
      </c>
      <c r="AC66" s="61">
        <v>1</v>
      </c>
      <c r="AG66" s="61">
        <v>1</v>
      </c>
      <c r="AH66" s="62">
        <v>1</v>
      </c>
      <c r="AI66" s="61">
        <v>1</v>
      </c>
      <c r="AJ66" s="60"/>
      <c r="AV66" s="61">
        <v>1</v>
      </c>
      <c r="AY66" s="61">
        <v>1</v>
      </c>
      <c r="BC66" s="61">
        <v>1</v>
      </c>
      <c r="BF66" s="61">
        <v>1</v>
      </c>
    </row>
    <row r="67" spans="1:66" ht="15.6" x14ac:dyDescent="0.3">
      <c r="A67" s="59" t="s">
        <v>66</v>
      </c>
      <c r="B67" s="58" t="s">
        <v>165</v>
      </c>
      <c r="C67" s="58">
        <f t="shared" si="2"/>
        <v>8</v>
      </c>
      <c r="D67" s="58">
        <f t="shared" si="3"/>
        <v>2</v>
      </c>
      <c r="E67" s="60">
        <v>1</v>
      </c>
      <c r="I67" s="61">
        <v>1</v>
      </c>
      <c r="O67" s="61">
        <v>1</v>
      </c>
      <c r="V67" s="61">
        <v>1</v>
      </c>
      <c r="AF67" s="61">
        <v>1</v>
      </c>
      <c r="AG67" s="61">
        <v>1</v>
      </c>
      <c r="AH67" s="62">
        <v>1</v>
      </c>
      <c r="AI67" s="61">
        <v>1</v>
      </c>
      <c r="AJ67" s="60"/>
      <c r="AO67" s="61">
        <v>1</v>
      </c>
      <c r="BC67" s="61">
        <v>1</v>
      </c>
    </row>
    <row r="68" spans="1:66" ht="15.6" x14ac:dyDescent="0.3">
      <c r="A68" s="59" t="s">
        <v>65</v>
      </c>
      <c r="B68" s="58" t="s">
        <v>165</v>
      </c>
      <c r="C68" s="58">
        <f t="shared" ref="C68:C99" si="4">SUM(E68:AI68)</f>
        <v>8</v>
      </c>
      <c r="D68" s="58">
        <f t="shared" si="3"/>
        <v>4</v>
      </c>
      <c r="E68" s="60">
        <v>1</v>
      </c>
      <c r="F68" s="61">
        <v>1</v>
      </c>
      <c r="S68" s="61">
        <v>1</v>
      </c>
      <c r="Z68" s="61">
        <v>1</v>
      </c>
      <c r="AA68" s="61">
        <v>1</v>
      </c>
      <c r="AF68" s="61">
        <v>1</v>
      </c>
      <c r="AH68" s="62">
        <v>1</v>
      </c>
      <c r="AI68" s="61">
        <v>1</v>
      </c>
      <c r="AJ68" s="60"/>
      <c r="AP68" s="61">
        <v>1</v>
      </c>
      <c r="AV68" s="61">
        <v>1</v>
      </c>
      <c r="BD68" s="61">
        <v>1</v>
      </c>
      <c r="BH68" s="61">
        <v>1</v>
      </c>
    </row>
    <row r="69" spans="1:66" ht="15.6" x14ac:dyDescent="0.3">
      <c r="A69" s="59" t="s">
        <v>64</v>
      </c>
      <c r="B69" s="58" t="s">
        <v>165</v>
      </c>
      <c r="C69" s="58">
        <f t="shared" si="4"/>
        <v>8</v>
      </c>
      <c r="D69" s="58">
        <f t="shared" ref="D69:D100" si="5">SUM(AJ69:BN69)</f>
        <v>5</v>
      </c>
      <c r="E69" s="60">
        <v>1</v>
      </c>
      <c r="F69" s="61">
        <v>1</v>
      </c>
      <c r="L69" s="61">
        <v>1</v>
      </c>
      <c r="N69" s="61">
        <v>1</v>
      </c>
      <c r="Q69" s="61">
        <v>1</v>
      </c>
      <c r="T69" s="61">
        <v>1</v>
      </c>
      <c r="U69" s="61">
        <v>1</v>
      </c>
      <c r="AH69" s="62">
        <v>1</v>
      </c>
      <c r="AJ69" s="60"/>
      <c r="AL69" s="61">
        <v>1</v>
      </c>
      <c r="AT69" s="61">
        <v>1</v>
      </c>
      <c r="BB69" s="61">
        <v>1</v>
      </c>
      <c r="BE69" s="61">
        <v>1</v>
      </c>
      <c r="BH69" s="61">
        <v>1</v>
      </c>
    </row>
    <row r="70" spans="1:66" ht="15.6" x14ac:dyDescent="0.3">
      <c r="A70" s="59" t="s">
        <v>72</v>
      </c>
      <c r="B70" s="58" t="s">
        <v>165</v>
      </c>
      <c r="C70" s="58">
        <f t="shared" si="4"/>
        <v>7</v>
      </c>
      <c r="D70" s="58">
        <f t="shared" si="5"/>
        <v>1</v>
      </c>
      <c r="E70" s="60"/>
      <c r="M70" s="61">
        <v>1</v>
      </c>
      <c r="O70" s="61">
        <v>1</v>
      </c>
      <c r="AA70" s="61">
        <v>1</v>
      </c>
      <c r="AB70" s="61">
        <v>1</v>
      </c>
      <c r="AD70" s="61">
        <v>1</v>
      </c>
      <c r="AF70" s="61">
        <v>1</v>
      </c>
      <c r="AG70" s="61">
        <v>1</v>
      </c>
      <c r="AJ70" s="60"/>
      <c r="AN70" s="61">
        <v>1</v>
      </c>
    </row>
    <row r="71" spans="1:66" ht="15.6" x14ac:dyDescent="0.3">
      <c r="A71" s="59" t="s">
        <v>63</v>
      </c>
      <c r="B71" s="58" t="s">
        <v>165</v>
      </c>
      <c r="C71" s="58">
        <f t="shared" si="4"/>
        <v>7</v>
      </c>
      <c r="D71" s="58">
        <f t="shared" si="5"/>
        <v>5</v>
      </c>
      <c r="E71" s="60">
        <v>1</v>
      </c>
      <c r="Q71" s="61">
        <v>1</v>
      </c>
      <c r="V71" s="61">
        <v>1</v>
      </c>
      <c r="W71" s="61">
        <v>1</v>
      </c>
      <c r="AF71" s="61">
        <v>1</v>
      </c>
      <c r="AG71" s="61">
        <v>1</v>
      </c>
      <c r="AI71" s="61">
        <v>1</v>
      </c>
      <c r="AJ71" s="60"/>
      <c r="AK71" s="61">
        <v>1</v>
      </c>
      <c r="AR71" s="61">
        <v>1</v>
      </c>
      <c r="AS71" s="61">
        <v>1</v>
      </c>
      <c r="BD71" s="61">
        <v>1</v>
      </c>
      <c r="BH71" s="61">
        <v>1</v>
      </c>
    </row>
    <row r="72" spans="1:66" ht="15.6" x14ac:dyDescent="0.3">
      <c r="A72" s="59" t="s">
        <v>68</v>
      </c>
      <c r="B72" s="58" t="s">
        <v>165</v>
      </c>
      <c r="C72" s="58">
        <f t="shared" si="4"/>
        <v>7</v>
      </c>
      <c r="D72" s="58">
        <f t="shared" si="5"/>
        <v>7</v>
      </c>
      <c r="E72" s="60"/>
      <c r="R72" s="61">
        <v>1</v>
      </c>
      <c r="T72" s="61">
        <v>1</v>
      </c>
      <c r="W72" s="61">
        <v>1</v>
      </c>
      <c r="Y72" s="61">
        <v>1</v>
      </c>
      <c r="AF72" s="61">
        <v>1</v>
      </c>
      <c r="AG72" s="61">
        <v>1</v>
      </c>
      <c r="AI72" s="61">
        <v>1</v>
      </c>
      <c r="AJ72" s="60"/>
      <c r="AO72" s="61">
        <v>1</v>
      </c>
      <c r="AQ72" s="61">
        <v>1</v>
      </c>
      <c r="AS72" s="61">
        <v>1</v>
      </c>
      <c r="BB72" s="61">
        <v>1</v>
      </c>
      <c r="BE72" s="61">
        <v>1</v>
      </c>
      <c r="BH72" s="61">
        <v>1</v>
      </c>
      <c r="BJ72" s="61">
        <v>1</v>
      </c>
    </row>
    <row r="73" spans="1:66" ht="15.6" x14ac:dyDescent="0.3">
      <c r="A73" s="59" t="s">
        <v>67</v>
      </c>
      <c r="B73" s="58" t="s">
        <v>165</v>
      </c>
      <c r="C73" s="58">
        <f t="shared" si="4"/>
        <v>7</v>
      </c>
      <c r="D73" s="58">
        <f t="shared" si="5"/>
        <v>7</v>
      </c>
      <c r="E73" s="60"/>
      <c r="I73" s="61">
        <v>1</v>
      </c>
      <c r="J73" s="61">
        <v>1</v>
      </c>
      <c r="L73" s="61">
        <v>1</v>
      </c>
      <c r="AA73" s="61">
        <v>1</v>
      </c>
      <c r="AB73" s="61">
        <v>1</v>
      </c>
      <c r="AD73" s="61">
        <v>1</v>
      </c>
      <c r="AG73" s="61">
        <v>1</v>
      </c>
      <c r="AJ73" s="60"/>
      <c r="AR73" s="61">
        <v>1</v>
      </c>
      <c r="AU73" s="61">
        <v>1</v>
      </c>
      <c r="AX73" s="61">
        <v>1</v>
      </c>
      <c r="BC73" s="61">
        <v>1</v>
      </c>
      <c r="BE73" s="61">
        <v>1</v>
      </c>
      <c r="BH73" s="61">
        <v>1</v>
      </c>
      <c r="BN73" s="61">
        <v>1</v>
      </c>
    </row>
    <row r="74" spans="1:66" ht="15.6" x14ac:dyDescent="0.3">
      <c r="A74" s="59" t="s">
        <v>60</v>
      </c>
      <c r="B74" s="58" t="s">
        <v>165</v>
      </c>
      <c r="C74" s="58">
        <f t="shared" si="4"/>
        <v>6</v>
      </c>
      <c r="D74" s="58">
        <f t="shared" si="5"/>
        <v>5</v>
      </c>
      <c r="E74" s="60">
        <v>1</v>
      </c>
      <c r="I74" s="61">
        <v>1</v>
      </c>
      <c r="U74" s="61">
        <v>1</v>
      </c>
      <c r="Y74" s="61">
        <v>1</v>
      </c>
      <c r="AD74" s="61">
        <v>1</v>
      </c>
      <c r="AG74" s="61">
        <v>1</v>
      </c>
      <c r="AJ74" s="60"/>
      <c r="AX74" s="61">
        <v>1</v>
      </c>
      <c r="BE74" s="61">
        <v>1</v>
      </c>
      <c r="BF74" s="61">
        <v>1</v>
      </c>
      <c r="BH74" s="61">
        <v>1</v>
      </c>
      <c r="BK74" s="61">
        <v>1</v>
      </c>
    </row>
    <row r="75" spans="1:66" ht="15.6" x14ac:dyDescent="0.3">
      <c r="A75" s="59" t="s">
        <v>62</v>
      </c>
      <c r="B75" s="58" t="s">
        <v>165</v>
      </c>
      <c r="C75" s="58">
        <f t="shared" si="4"/>
        <v>6</v>
      </c>
      <c r="D75" s="58">
        <f t="shared" si="5"/>
        <v>11</v>
      </c>
      <c r="E75" s="60"/>
      <c r="Q75" s="61">
        <v>1</v>
      </c>
      <c r="W75" s="61">
        <v>1</v>
      </c>
      <c r="AB75" s="61">
        <v>1</v>
      </c>
      <c r="AC75" s="61">
        <v>1</v>
      </c>
      <c r="AF75" s="61">
        <v>1</v>
      </c>
      <c r="AG75" s="61">
        <v>1</v>
      </c>
      <c r="AJ75" s="60"/>
      <c r="AK75" s="61">
        <v>1</v>
      </c>
      <c r="AM75" s="61">
        <v>1</v>
      </c>
      <c r="AO75" s="61">
        <v>1</v>
      </c>
      <c r="AP75" s="61">
        <v>1</v>
      </c>
      <c r="AQ75" s="61">
        <v>1</v>
      </c>
      <c r="AS75" s="61">
        <v>1</v>
      </c>
      <c r="AU75" s="61">
        <v>1</v>
      </c>
      <c r="AX75" s="61">
        <v>1</v>
      </c>
      <c r="BB75" s="61">
        <v>1</v>
      </c>
      <c r="BM75" s="62">
        <v>1</v>
      </c>
      <c r="BN75" s="61">
        <v>1</v>
      </c>
    </row>
    <row r="76" spans="1:66" ht="15.6" x14ac:dyDescent="0.3">
      <c r="A76" s="59" t="s">
        <v>61</v>
      </c>
      <c r="B76" s="58" t="s">
        <v>165</v>
      </c>
      <c r="C76" s="58">
        <f t="shared" si="4"/>
        <v>5</v>
      </c>
      <c r="D76" s="58">
        <f t="shared" si="5"/>
        <v>2</v>
      </c>
      <c r="E76" s="60"/>
      <c r="I76" s="61">
        <v>1</v>
      </c>
      <c r="Q76" s="61">
        <v>1</v>
      </c>
      <c r="T76" s="61">
        <v>1</v>
      </c>
      <c r="Y76" s="61">
        <v>1</v>
      </c>
      <c r="AE76" s="61">
        <v>1</v>
      </c>
      <c r="AJ76" s="60"/>
      <c r="AU76" s="61">
        <v>1</v>
      </c>
      <c r="BC76" s="61">
        <v>1</v>
      </c>
    </row>
    <row r="77" spans="1:66" ht="15.6" x14ac:dyDescent="0.3">
      <c r="A77" s="59" t="s">
        <v>59</v>
      </c>
      <c r="B77" s="58" t="s">
        <v>165</v>
      </c>
      <c r="C77" s="58">
        <f t="shared" si="4"/>
        <v>4</v>
      </c>
      <c r="D77" s="58">
        <f t="shared" si="5"/>
        <v>1</v>
      </c>
      <c r="E77" s="60"/>
      <c r="U77" s="61">
        <v>1</v>
      </c>
      <c r="AB77" s="61">
        <v>1</v>
      </c>
      <c r="AC77" s="61">
        <v>1</v>
      </c>
      <c r="AE77" s="61">
        <v>1</v>
      </c>
      <c r="AJ77" s="60"/>
      <c r="BE77" s="61">
        <v>1</v>
      </c>
    </row>
    <row r="78" spans="1:66" ht="15.6" x14ac:dyDescent="0.3">
      <c r="A78" s="59" t="s">
        <v>58</v>
      </c>
      <c r="B78" s="58" t="s">
        <v>165</v>
      </c>
      <c r="C78" s="58">
        <f t="shared" si="4"/>
        <v>4</v>
      </c>
      <c r="D78" s="58">
        <f t="shared" si="5"/>
        <v>4</v>
      </c>
      <c r="E78" s="60"/>
      <c r="I78" s="61">
        <v>1</v>
      </c>
      <c r="K78" s="61">
        <v>1</v>
      </c>
      <c r="X78" s="61">
        <v>1</v>
      </c>
      <c r="AF78" s="61">
        <v>1</v>
      </c>
      <c r="AJ78" s="60"/>
      <c r="AS78" s="61">
        <v>1</v>
      </c>
      <c r="AZ78" s="61">
        <v>1</v>
      </c>
      <c r="BD78" s="61">
        <v>1</v>
      </c>
      <c r="BN78" s="61">
        <v>1</v>
      </c>
    </row>
    <row r="79" spans="1:66" ht="15.6" x14ac:dyDescent="0.3">
      <c r="A79" s="59" t="s">
        <v>55</v>
      </c>
      <c r="B79" s="58" t="s">
        <v>165</v>
      </c>
      <c r="C79" s="58">
        <f t="shared" si="4"/>
        <v>4</v>
      </c>
      <c r="D79" s="58">
        <f t="shared" si="5"/>
        <v>7</v>
      </c>
      <c r="E79" s="60">
        <v>1</v>
      </c>
      <c r="L79" s="61">
        <v>1</v>
      </c>
      <c r="U79" s="61">
        <v>1</v>
      </c>
      <c r="X79" s="61">
        <v>1</v>
      </c>
      <c r="AJ79" s="60"/>
      <c r="AS79" s="61">
        <v>1</v>
      </c>
      <c r="AU79" s="61">
        <v>1</v>
      </c>
      <c r="BA79" s="61">
        <v>1</v>
      </c>
      <c r="BB79" s="61">
        <v>1</v>
      </c>
      <c r="BF79" s="61">
        <v>1</v>
      </c>
      <c r="BG79" s="61">
        <v>1</v>
      </c>
      <c r="BH79" s="61">
        <v>1</v>
      </c>
    </row>
    <row r="80" spans="1:66" ht="15.6" x14ac:dyDescent="0.3">
      <c r="A80" s="59" t="s">
        <v>56</v>
      </c>
      <c r="B80" s="58" t="s">
        <v>165</v>
      </c>
      <c r="C80" s="58">
        <f t="shared" si="4"/>
        <v>3</v>
      </c>
      <c r="D80" s="58">
        <f t="shared" si="5"/>
        <v>3</v>
      </c>
      <c r="E80" s="60"/>
      <c r="I80" s="61">
        <v>1</v>
      </c>
      <c r="AF80" s="61">
        <v>1</v>
      </c>
      <c r="AG80" s="61">
        <v>1</v>
      </c>
      <c r="AJ80" s="60"/>
      <c r="AX80" s="61">
        <v>1</v>
      </c>
      <c r="BI80" s="61">
        <v>1</v>
      </c>
      <c r="BN80" s="61">
        <v>1</v>
      </c>
    </row>
    <row r="81" spans="1:66" ht="15.6" x14ac:dyDescent="0.3">
      <c r="A81" s="59" t="s">
        <v>57</v>
      </c>
      <c r="B81" s="58" t="s">
        <v>165</v>
      </c>
      <c r="C81" s="58">
        <f t="shared" si="4"/>
        <v>3</v>
      </c>
      <c r="D81" s="58">
        <f t="shared" si="5"/>
        <v>3</v>
      </c>
      <c r="E81" s="60"/>
      <c r="F81" s="61">
        <v>1</v>
      </c>
      <c r="AD81" s="61">
        <v>1</v>
      </c>
      <c r="AI81" s="61">
        <v>1</v>
      </c>
      <c r="AJ81" s="60"/>
      <c r="AZ81" s="61">
        <v>1</v>
      </c>
      <c r="BG81" s="61">
        <v>1</v>
      </c>
      <c r="BM81" s="62">
        <v>1</v>
      </c>
    </row>
    <row r="82" spans="1:66" ht="15.6" x14ac:dyDescent="0.3">
      <c r="A82" s="59" t="s">
        <v>53</v>
      </c>
      <c r="B82" s="58" t="s">
        <v>165</v>
      </c>
      <c r="C82" s="58">
        <f t="shared" si="4"/>
        <v>3</v>
      </c>
      <c r="D82" s="58">
        <f t="shared" si="5"/>
        <v>6</v>
      </c>
      <c r="E82" s="60">
        <v>1</v>
      </c>
      <c r="AD82" s="61">
        <v>1</v>
      </c>
      <c r="AI82" s="61">
        <v>1</v>
      </c>
      <c r="AJ82" s="60"/>
      <c r="AK82" s="61">
        <v>1</v>
      </c>
      <c r="BC82" s="61">
        <v>1</v>
      </c>
      <c r="BE82" s="61">
        <v>1</v>
      </c>
      <c r="BJ82" s="61">
        <v>1</v>
      </c>
      <c r="BK82" s="61">
        <v>1</v>
      </c>
      <c r="BL82" s="61">
        <v>1</v>
      </c>
    </row>
    <row r="83" spans="1:66" ht="15.6" x14ac:dyDescent="0.3">
      <c r="A83" s="59" t="s">
        <v>54</v>
      </c>
      <c r="B83" s="58" t="s">
        <v>165</v>
      </c>
      <c r="C83" s="58">
        <f t="shared" si="4"/>
        <v>3</v>
      </c>
      <c r="D83" s="58">
        <f t="shared" si="5"/>
        <v>6</v>
      </c>
      <c r="E83" s="60">
        <v>1</v>
      </c>
      <c r="AF83" s="61">
        <v>1</v>
      </c>
      <c r="AG83" s="61">
        <v>1</v>
      </c>
      <c r="AJ83" s="60"/>
      <c r="AW83" s="61">
        <v>1</v>
      </c>
      <c r="BB83" s="61">
        <v>1</v>
      </c>
      <c r="BD83" s="61">
        <v>1</v>
      </c>
      <c r="BE83" s="61">
        <v>1</v>
      </c>
      <c r="BH83" s="61">
        <v>1</v>
      </c>
      <c r="BM83" s="62">
        <v>1</v>
      </c>
    </row>
    <row r="84" spans="1:66" ht="15.6" x14ac:dyDescent="0.3">
      <c r="A84" s="59" t="s">
        <v>52</v>
      </c>
      <c r="B84" s="58" t="s">
        <v>165</v>
      </c>
      <c r="C84" s="58">
        <f t="shared" si="4"/>
        <v>2</v>
      </c>
      <c r="D84" s="58">
        <f t="shared" si="5"/>
        <v>8</v>
      </c>
      <c r="E84" s="60"/>
      <c r="Q84" s="61">
        <v>1</v>
      </c>
      <c r="Y84" s="61">
        <v>1</v>
      </c>
      <c r="AJ84" s="60"/>
      <c r="AT84" s="61">
        <v>1</v>
      </c>
      <c r="AU84" s="61">
        <v>1</v>
      </c>
      <c r="BB84" s="61">
        <v>1</v>
      </c>
      <c r="BC84" s="61">
        <v>1</v>
      </c>
      <c r="BE84" s="61">
        <v>1</v>
      </c>
      <c r="BF84" s="61">
        <v>1</v>
      </c>
      <c r="BG84" s="61">
        <v>1</v>
      </c>
      <c r="BN84" s="61">
        <v>1</v>
      </c>
    </row>
    <row r="85" spans="1:66" ht="15.6" x14ac:dyDescent="0.3">
      <c r="A85" s="63" t="s">
        <v>51</v>
      </c>
      <c r="B85" s="58" t="s">
        <v>166</v>
      </c>
      <c r="C85" s="58">
        <f t="shared" si="4"/>
        <v>3</v>
      </c>
      <c r="D85" s="58">
        <f t="shared" si="5"/>
        <v>0</v>
      </c>
      <c r="E85" s="60"/>
      <c r="I85" s="61">
        <v>1</v>
      </c>
      <c r="W85" s="61">
        <v>1</v>
      </c>
      <c r="Y85" s="61">
        <v>1</v>
      </c>
      <c r="AJ85" s="60"/>
    </row>
    <row r="86" spans="1:66" ht="15.6" x14ac:dyDescent="0.3">
      <c r="A86" s="63" t="s">
        <v>50</v>
      </c>
      <c r="B86" s="58" t="s">
        <v>166</v>
      </c>
      <c r="C86" s="58">
        <f t="shared" si="4"/>
        <v>3</v>
      </c>
      <c r="D86" s="58">
        <f t="shared" si="5"/>
        <v>2</v>
      </c>
      <c r="E86" s="60"/>
      <c r="AB86" s="61">
        <v>1</v>
      </c>
      <c r="AE86" s="61">
        <v>1</v>
      </c>
      <c r="AH86" s="62">
        <v>1</v>
      </c>
      <c r="AJ86" s="60"/>
      <c r="BD86" s="61">
        <v>1</v>
      </c>
      <c r="BN86" s="61">
        <v>1</v>
      </c>
    </row>
    <row r="87" spans="1:66" ht="15.6" x14ac:dyDescent="0.3">
      <c r="A87" s="63" t="s">
        <v>49</v>
      </c>
      <c r="B87" s="58" t="s">
        <v>166</v>
      </c>
      <c r="C87" s="58">
        <f t="shared" si="4"/>
        <v>2</v>
      </c>
      <c r="D87" s="58">
        <f t="shared" si="5"/>
        <v>3</v>
      </c>
      <c r="E87" s="60"/>
      <c r="Y87" s="61">
        <v>1</v>
      </c>
      <c r="AI87" s="61">
        <v>1</v>
      </c>
      <c r="AJ87" s="60"/>
      <c r="BI87" s="61">
        <v>1</v>
      </c>
      <c r="BK87" s="61">
        <v>1</v>
      </c>
      <c r="BL87" s="61">
        <v>1</v>
      </c>
    </row>
    <row r="88" spans="1:66" ht="15.6" x14ac:dyDescent="0.3">
      <c r="A88" s="63" t="s">
        <v>48</v>
      </c>
      <c r="B88" s="58" t="s">
        <v>166</v>
      </c>
      <c r="C88" s="58">
        <f t="shared" si="4"/>
        <v>2</v>
      </c>
      <c r="D88" s="58">
        <f t="shared" si="5"/>
        <v>3</v>
      </c>
      <c r="E88" s="60"/>
      <c r="AA88" s="61">
        <v>1</v>
      </c>
      <c r="AC88" s="61">
        <v>1</v>
      </c>
      <c r="AJ88" s="60"/>
      <c r="AU88" s="61">
        <v>1</v>
      </c>
      <c r="AV88" s="61">
        <v>1</v>
      </c>
      <c r="BC88" s="61">
        <v>1</v>
      </c>
    </row>
    <row r="89" spans="1:66" ht="15.6" x14ac:dyDescent="0.3">
      <c r="A89" s="63" t="s">
        <v>43</v>
      </c>
      <c r="B89" s="58" t="s">
        <v>166</v>
      </c>
      <c r="C89" s="58">
        <f t="shared" si="4"/>
        <v>3</v>
      </c>
      <c r="D89" s="58">
        <f t="shared" si="5"/>
        <v>4</v>
      </c>
      <c r="E89" s="60"/>
      <c r="Y89" s="61">
        <v>1</v>
      </c>
      <c r="AF89" s="61">
        <v>1</v>
      </c>
      <c r="AI89" s="61">
        <v>1</v>
      </c>
      <c r="AJ89" s="60"/>
      <c r="AV89" s="61">
        <v>1</v>
      </c>
      <c r="AW89" s="61">
        <v>1</v>
      </c>
      <c r="AX89" s="61">
        <v>1</v>
      </c>
      <c r="BG89" s="61">
        <v>1</v>
      </c>
    </row>
    <row r="90" spans="1:66" ht="15.6" x14ac:dyDescent="0.3">
      <c r="A90" s="63" t="s">
        <v>41</v>
      </c>
      <c r="B90" s="58" t="s">
        <v>166</v>
      </c>
      <c r="C90" s="58">
        <f t="shared" si="4"/>
        <v>3</v>
      </c>
      <c r="D90" s="58">
        <f t="shared" si="5"/>
        <v>4</v>
      </c>
      <c r="E90" s="60"/>
      <c r="P90" s="61">
        <v>1</v>
      </c>
      <c r="R90" s="61">
        <v>1</v>
      </c>
      <c r="U90" s="61">
        <v>1</v>
      </c>
      <c r="AJ90" s="60"/>
      <c r="AP90" s="61">
        <v>1</v>
      </c>
      <c r="AV90" s="61">
        <v>1</v>
      </c>
      <c r="AY90" s="61">
        <v>1</v>
      </c>
      <c r="BE90" s="61">
        <v>1</v>
      </c>
    </row>
    <row r="91" spans="1:66" ht="15.6" x14ac:dyDescent="0.3">
      <c r="A91" s="63" t="s">
        <v>47</v>
      </c>
      <c r="B91" s="58" t="s">
        <v>166</v>
      </c>
      <c r="C91" s="58">
        <f t="shared" si="4"/>
        <v>2</v>
      </c>
      <c r="D91" s="58">
        <f t="shared" si="5"/>
        <v>4</v>
      </c>
      <c r="E91" s="60"/>
      <c r="AC91" s="61">
        <v>1</v>
      </c>
      <c r="AI91" s="61">
        <v>1</v>
      </c>
      <c r="AJ91" s="60">
        <v>1</v>
      </c>
      <c r="AK91" s="61">
        <v>1</v>
      </c>
      <c r="AS91" s="61">
        <v>1</v>
      </c>
      <c r="BA91" s="61">
        <v>1</v>
      </c>
    </row>
    <row r="92" spans="1:66" ht="15.6" x14ac:dyDescent="0.3">
      <c r="A92" s="63" t="s">
        <v>46</v>
      </c>
      <c r="B92" s="58" t="s">
        <v>166</v>
      </c>
      <c r="C92" s="58">
        <f t="shared" si="4"/>
        <v>2</v>
      </c>
      <c r="D92" s="58">
        <f t="shared" si="5"/>
        <v>4</v>
      </c>
      <c r="E92" s="60"/>
      <c r="P92" s="61">
        <v>1</v>
      </c>
      <c r="Y92" s="61">
        <v>1</v>
      </c>
      <c r="AJ92" s="60"/>
      <c r="AK92" s="61">
        <v>1</v>
      </c>
      <c r="AV92" s="61">
        <v>1</v>
      </c>
      <c r="BI92" s="61">
        <v>1</v>
      </c>
      <c r="BM92" s="62">
        <v>1</v>
      </c>
    </row>
    <row r="93" spans="1:66" ht="15.6" x14ac:dyDescent="0.3">
      <c r="A93" s="63" t="s">
        <v>45</v>
      </c>
      <c r="B93" s="58" t="s">
        <v>166</v>
      </c>
      <c r="C93" s="58">
        <f t="shared" si="4"/>
        <v>1</v>
      </c>
      <c r="D93" s="58">
        <f t="shared" si="5"/>
        <v>4</v>
      </c>
      <c r="E93" s="60"/>
      <c r="AA93" s="61">
        <v>1</v>
      </c>
      <c r="AJ93" s="60"/>
      <c r="AU93" s="61">
        <v>1</v>
      </c>
      <c r="AX93" s="61">
        <v>1</v>
      </c>
      <c r="BJ93" s="61">
        <v>1</v>
      </c>
      <c r="BM93" s="62">
        <v>1</v>
      </c>
    </row>
    <row r="94" spans="1:66" ht="15.6" x14ac:dyDescent="0.3">
      <c r="A94" s="63" t="s">
        <v>44</v>
      </c>
      <c r="B94" s="58" t="s">
        <v>166</v>
      </c>
      <c r="C94" s="58">
        <f t="shared" si="4"/>
        <v>4</v>
      </c>
      <c r="D94" s="58">
        <f t="shared" si="5"/>
        <v>5</v>
      </c>
      <c r="E94" s="60"/>
      <c r="P94" s="61">
        <v>1</v>
      </c>
      <c r="U94" s="61">
        <v>1</v>
      </c>
      <c r="Y94" s="61">
        <v>1</v>
      </c>
      <c r="AA94" s="61">
        <v>1</v>
      </c>
      <c r="AJ94" s="60">
        <v>1</v>
      </c>
      <c r="AW94" s="61">
        <v>1</v>
      </c>
      <c r="AX94" s="61">
        <v>1</v>
      </c>
      <c r="AY94" s="61">
        <v>1</v>
      </c>
      <c r="BC94" s="61">
        <v>1</v>
      </c>
    </row>
    <row r="95" spans="1:66" ht="15.6" x14ac:dyDescent="0.3">
      <c r="A95" s="63" t="s">
        <v>35</v>
      </c>
      <c r="B95" s="58" t="s">
        <v>166</v>
      </c>
      <c r="C95" s="58">
        <f t="shared" si="4"/>
        <v>3</v>
      </c>
      <c r="D95" s="58">
        <f t="shared" si="5"/>
        <v>5</v>
      </c>
      <c r="E95" s="60"/>
      <c r="P95" s="61">
        <v>1</v>
      </c>
      <c r="AB95" s="61">
        <v>1</v>
      </c>
      <c r="AD95" s="61">
        <v>1</v>
      </c>
      <c r="AJ95" s="60"/>
      <c r="AO95" s="61">
        <v>1</v>
      </c>
      <c r="AQ95" s="61">
        <v>1</v>
      </c>
      <c r="BB95" s="61">
        <v>1</v>
      </c>
      <c r="BH95" s="61">
        <v>1</v>
      </c>
      <c r="BN95" s="61">
        <v>1</v>
      </c>
    </row>
    <row r="96" spans="1:66" ht="15.6" x14ac:dyDescent="0.3">
      <c r="A96" s="63" t="s">
        <v>42</v>
      </c>
      <c r="B96" s="58" t="s">
        <v>166</v>
      </c>
      <c r="C96" s="58">
        <f t="shared" si="4"/>
        <v>3</v>
      </c>
      <c r="D96" s="58">
        <f t="shared" si="5"/>
        <v>5</v>
      </c>
      <c r="E96" s="60"/>
      <c r="K96" s="61">
        <v>1</v>
      </c>
      <c r="L96" s="61">
        <v>1</v>
      </c>
      <c r="Y96" s="61">
        <v>1</v>
      </c>
      <c r="AJ96" s="60">
        <v>1</v>
      </c>
      <c r="AX96" s="61">
        <v>1</v>
      </c>
      <c r="BA96" s="61">
        <v>1</v>
      </c>
      <c r="BK96" s="61">
        <v>1</v>
      </c>
      <c r="BL96" s="61">
        <v>1</v>
      </c>
    </row>
    <row r="97" spans="1:66" ht="15.6" x14ac:dyDescent="0.3">
      <c r="A97" s="63" t="s">
        <v>38</v>
      </c>
      <c r="B97" s="58" t="s">
        <v>166</v>
      </c>
      <c r="C97" s="58">
        <f t="shared" si="4"/>
        <v>0</v>
      </c>
      <c r="D97" s="58">
        <f t="shared" si="5"/>
        <v>5</v>
      </c>
      <c r="E97" s="60"/>
      <c r="AJ97" s="60">
        <v>1</v>
      </c>
      <c r="AU97" s="61">
        <v>1</v>
      </c>
      <c r="AV97" s="61">
        <v>1</v>
      </c>
      <c r="BC97" s="61">
        <v>1</v>
      </c>
      <c r="BN97" s="61">
        <v>1</v>
      </c>
    </row>
    <row r="98" spans="1:66" ht="15.6" x14ac:dyDescent="0.3">
      <c r="A98" s="63" t="s">
        <v>34</v>
      </c>
      <c r="B98" s="58" t="s">
        <v>166</v>
      </c>
      <c r="C98" s="58">
        <f t="shared" si="4"/>
        <v>7</v>
      </c>
      <c r="D98" s="58">
        <f t="shared" si="5"/>
        <v>6</v>
      </c>
      <c r="E98" s="60"/>
      <c r="P98" s="61">
        <v>1</v>
      </c>
      <c r="R98" s="61">
        <v>1</v>
      </c>
      <c r="X98" s="61">
        <v>1</v>
      </c>
      <c r="AA98" s="61">
        <v>1</v>
      </c>
      <c r="AC98" s="61">
        <v>1</v>
      </c>
      <c r="AE98" s="61">
        <v>1</v>
      </c>
      <c r="AH98" s="62">
        <v>1</v>
      </c>
      <c r="AJ98" s="60"/>
      <c r="AY98" s="61">
        <v>1</v>
      </c>
      <c r="AZ98" s="61">
        <v>1</v>
      </c>
      <c r="BA98" s="61">
        <v>1</v>
      </c>
      <c r="BK98" s="61">
        <v>1</v>
      </c>
      <c r="BL98" s="61">
        <v>1</v>
      </c>
      <c r="BN98" s="61">
        <v>1</v>
      </c>
    </row>
    <row r="99" spans="1:66" ht="15.6" x14ac:dyDescent="0.3">
      <c r="A99" s="63" t="s">
        <v>36</v>
      </c>
      <c r="B99" s="58" t="s">
        <v>166</v>
      </c>
      <c r="C99" s="58">
        <f t="shared" si="4"/>
        <v>5</v>
      </c>
      <c r="D99" s="58">
        <f t="shared" si="5"/>
        <v>6</v>
      </c>
      <c r="E99" s="60"/>
      <c r="X99" s="61">
        <v>1</v>
      </c>
      <c r="Z99" s="61">
        <v>1</v>
      </c>
      <c r="AF99" s="61">
        <v>1</v>
      </c>
      <c r="AG99" s="61">
        <v>1</v>
      </c>
      <c r="AH99" s="62">
        <v>1</v>
      </c>
      <c r="AJ99" s="60">
        <v>1</v>
      </c>
      <c r="AK99" s="61">
        <v>1</v>
      </c>
      <c r="AZ99" s="61">
        <v>1</v>
      </c>
      <c r="BA99" s="61">
        <v>1</v>
      </c>
      <c r="BF99" s="61">
        <v>1</v>
      </c>
      <c r="BH99" s="61">
        <v>1</v>
      </c>
    </row>
    <row r="100" spans="1:66" ht="15.6" x14ac:dyDescent="0.3">
      <c r="A100" s="63" t="s">
        <v>37</v>
      </c>
      <c r="B100" s="58" t="s">
        <v>166</v>
      </c>
      <c r="C100" s="58">
        <f t="shared" ref="C100:C136" si="6">SUM(E100:AI100)</f>
        <v>5</v>
      </c>
      <c r="D100" s="58">
        <f t="shared" si="5"/>
        <v>6</v>
      </c>
      <c r="E100" s="60"/>
      <c r="I100" s="61">
        <v>1</v>
      </c>
      <c r="P100" s="61">
        <v>1</v>
      </c>
      <c r="R100" s="61">
        <v>1</v>
      </c>
      <c r="S100" s="61">
        <v>1</v>
      </c>
      <c r="Z100" s="61">
        <v>1</v>
      </c>
      <c r="AJ100" s="60"/>
      <c r="AV100" s="61">
        <v>1</v>
      </c>
      <c r="BC100" s="61">
        <v>1</v>
      </c>
      <c r="BD100" s="61">
        <v>1</v>
      </c>
      <c r="BF100" s="61">
        <v>1</v>
      </c>
      <c r="BH100" s="61">
        <v>1</v>
      </c>
      <c r="BM100" s="62">
        <v>1</v>
      </c>
    </row>
    <row r="101" spans="1:66" ht="15.6" x14ac:dyDescent="0.3">
      <c r="A101" s="63" t="s">
        <v>32</v>
      </c>
      <c r="B101" s="58" t="s">
        <v>166</v>
      </c>
      <c r="C101" s="58">
        <f t="shared" si="6"/>
        <v>5</v>
      </c>
      <c r="D101" s="58">
        <f t="shared" ref="D101:D136" si="7">SUM(AJ101:BN101)</f>
        <v>6</v>
      </c>
      <c r="E101" s="60"/>
      <c r="F101" s="61">
        <v>1</v>
      </c>
      <c r="G101" s="61">
        <v>1</v>
      </c>
      <c r="AC101" s="61">
        <v>1</v>
      </c>
      <c r="AD101" s="61">
        <v>1</v>
      </c>
      <c r="AH101" s="62">
        <v>1</v>
      </c>
      <c r="AJ101" s="60"/>
      <c r="AP101" s="61">
        <v>1</v>
      </c>
      <c r="AT101" s="61">
        <v>1</v>
      </c>
      <c r="AU101" s="61">
        <v>1</v>
      </c>
      <c r="BB101" s="61">
        <v>1</v>
      </c>
      <c r="BD101" s="61">
        <v>1</v>
      </c>
      <c r="BN101" s="61">
        <v>1</v>
      </c>
    </row>
    <row r="102" spans="1:66" ht="15.6" x14ac:dyDescent="0.3">
      <c r="A102" s="63" t="s">
        <v>33</v>
      </c>
      <c r="B102" s="58" t="s">
        <v>166</v>
      </c>
      <c r="C102" s="58">
        <f t="shared" si="6"/>
        <v>5</v>
      </c>
      <c r="D102" s="58">
        <f t="shared" si="7"/>
        <v>6</v>
      </c>
      <c r="E102" s="60"/>
      <c r="Q102" s="61">
        <v>1</v>
      </c>
      <c r="W102" s="61">
        <v>1</v>
      </c>
      <c r="Z102" s="61">
        <v>1</v>
      </c>
      <c r="AA102" s="61">
        <v>1</v>
      </c>
      <c r="AE102" s="61">
        <v>1</v>
      </c>
      <c r="AJ102" s="60"/>
      <c r="AY102" s="61">
        <v>1</v>
      </c>
      <c r="AZ102" s="61">
        <v>1</v>
      </c>
      <c r="BD102" s="61">
        <v>1</v>
      </c>
      <c r="BH102" s="61">
        <v>1</v>
      </c>
      <c r="BK102" s="61">
        <v>1</v>
      </c>
      <c r="BL102" s="61">
        <v>1</v>
      </c>
    </row>
    <row r="103" spans="1:66" ht="15.6" x14ac:dyDescent="0.3">
      <c r="A103" s="63" t="s">
        <v>40</v>
      </c>
      <c r="B103" s="58" t="s">
        <v>166</v>
      </c>
      <c r="C103" s="58">
        <f t="shared" si="6"/>
        <v>2</v>
      </c>
      <c r="D103" s="58">
        <f t="shared" si="7"/>
        <v>6</v>
      </c>
      <c r="E103" s="60"/>
      <c r="I103" s="61">
        <v>1</v>
      </c>
      <c r="AD103" s="61">
        <v>1</v>
      </c>
      <c r="AJ103" s="60">
        <v>1</v>
      </c>
      <c r="AS103" s="61">
        <v>1</v>
      </c>
      <c r="AV103" s="61">
        <v>1</v>
      </c>
      <c r="BA103" s="61">
        <v>1</v>
      </c>
      <c r="BB103" s="61">
        <v>1</v>
      </c>
      <c r="BM103" s="62">
        <v>1</v>
      </c>
    </row>
    <row r="104" spans="1:66" ht="15.6" x14ac:dyDescent="0.3">
      <c r="A104" s="63" t="s">
        <v>39</v>
      </c>
      <c r="B104" s="58" t="s">
        <v>166</v>
      </c>
      <c r="C104" s="58">
        <f t="shared" si="6"/>
        <v>1</v>
      </c>
      <c r="D104" s="58">
        <f t="shared" si="7"/>
        <v>6</v>
      </c>
      <c r="E104" s="60"/>
      <c r="AB104" s="61">
        <v>1</v>
      </c>
      <c r="AJ104" s="60">
        <v>1</v>
      </c>
      <c r="AO104" s="61">
        <v>1</v>
      </c>
      <c r="AS104" s="61">
        <v>1</v>
      </c>
      <c r="BD104" s="61">
        <v>1</v>
      </c>
      <c r="BM104" s="62">
        <v>1</v>
      </c>
      <c r="BN104" s="61">
        <v>1</v>
      </c>
    </row>
    <row r="105" spans="1:66" ht="15.6" x14ac:dyDescent="0.3">
      <c r="A105" s="63" t="s">
        <v>30</v>
      </c>
      <c r="B105" s="58" t="s">
        <v>166</v>
      </c>
      <c r="C105" s="58">
        <f t="shared" si="6"/>
        <v>4</v>
      </c>
      <c r="D105" s="58">
        <f t="shared" si="7"/>
        <v>7</v>
      </c>
      <c r="E105" s="60"/>
      <c r="G105" s="61">
        <v>1</v>
      </c>
      <c r="AA105" s="61">
        <v>1</v>
      </c>
      <c r="AF105" s="61">
        <v>1</v>
      </c>
      <c r="AG105" s="61">
        <v>1</v>
      </c>
      <c r="AJ105" s="60"/>
      <c r="AT105" s="61">
        <v>1</v>
      </c>
      <c r="AW105" s="61">
        <v>1</v>
      </c>
      <c r="AX105" s="61">
        <v>1</v>
      </c>
      <c r="BD105" s="61">
        <v>1</v>
      </c>
      <c r="BH105" s="61">
        <v>1</v>
      </c>
      <c r="BI105" s="61">
        <v>1</v>
      </c>
      <c r="BM105" s="62">
        <v>1</v>
      </c>
    </row>
    <row r="106" spans="1:66" ht="15.6" x14ac:dyDescent="0.3">
      <c r="A106" s="63" t="s">
        <v>26</v>
      </c>
      <c r="B106" s="58" t="s">
        <v>166</v>
      </c>
      <c r="C106" s="58">
        <f t="shared" si="6"/>
        <v>3</v>
      </c>
      <c r="D106" s="58">
        <f t="shared" si="7"/>
        <v>7</v>
      </c>
      <c r="E106" s="60"/>
      <c r="AE106" s="61">
        <v>1</v>
      </c>
      <c r="AF106" s="61">
        <v>1</v>
      </c>
      <c r="AH106" s="62">
        <v>1</v>
      </c>
      <c r="AJ106" s="60">
        <v>1</v>
      </c>
      <c r="AL106" s="61">
        <v>1</v>
      </c>
      <c r="AN106" s="61">
        <v>1</v>
      </c>
      <c r="AQ106" s="61">
        <v>1</v>
      </c>
      <c r="AV106" s="61">
        <v>1</v>
      </c>
      <c r="BH106" s="61">
        <v>1</v>
      </c>
      <c r="BN106" s="61">
        <v>1</v>
      </c>
    </row>
    <row r="107" spans="1:66" ht="15.6" x14ac:dyDescent="0.3">
      <c r="A107" s="63" t="s">
        <v>27</v>
      </c>
      <c r="B107" s="58" t="s">
        <v>166</v>
      </c>
      <c r="C107" s="58">
        <f t="shared" si="6"/>
        <v>2</v>
      </c>
      <c r="D107" s="58">
        <f t="shared" si="7"/>
        <v>7</v>
      </c>
      <c r="E107" s="60"/>
      <c r="P107" s="61">
        <v>1</v>
      </c>
      <c r="AA107" s="61">
        <v>1</v>
      </c>
      <c r="AJ107" s="60">
        <v>1</v>
      </c>
      <c r="AM107" s="61">
        <v>1</v>
      </c>
      <c r="BD107" s="61">
        <v>1</v>
      </c>
      <c r="BH107" s="61">
        <v>1</v>
      </c>
      <c r="BK107" s="61">
        <v>1</v>
      </c>
      <c r="BL107" s="61">
        <v>1</v>
      </c>
      <c r="BN107" s="61">
        <v>1</v>
      </c>
    </row>
    <row r="108" spans="1:66" ht="15.6" x14ac:dyDescent="0.3">
      <c r="A108" s="63" t="s">
        <v>21</v>
      </c>
      <c r="B108" s="58" t="s">
        <v>166</v>
      </c>
      <c r="C108" s="58">
        <f t="shared" si="6"/>
        <v>1</v>
      </c>
      <c r="D108" s="58">
        <f t="shared" si="7"/>
        <v>7</v>
      </c>
      <c r="E108" s="60"/>
      <c r="Y108" s="61">
        <v>1</v>
      </c>
      <c r="AJ108" s="60"/>
      <c r="AK108" s="61">
        <v>1</v>
      </c>
      <c r="AO108" s="61">
        <v>1</v>
      </c>
      <c r="AP108" s="61">
        <v>1</v>
      </c>
      <c r="BA108" s="61">
        <v>1</v>
      </c>
      <c r="BC108" s="61">
        <v>1</v>
      </c>
      <c r="BK108" s="61">
        <v>1</v>
      </c>
      <c r="BL108" s="61">
        <v>1</v>
      </c>
    </row>
    <row r="109" spans="1:66" ht="15.6" x14ac:dyDescent="0.3">
      <c r="A109" s="63" t="s">
        <v>31</v>
      </c>
      <c r="B109" s="58" t="s">
        <v>166</v>
      </c>
      <c r="C109" s="58">
        <f t="shared" si="6"/>
        <v>4</v>
      </c>
      <c r="D109" s="58">
        <f t="shared" si="7"/>
        <v>8</v>
      </c>
      <c r="E109" s="60"/>
      <c r="K109" s="61">
        <v>1</v>
      </c>
      <c r="M109" s="61">
        <v>1</v>
      </c>
      <c r="O109" s="61">
        <v>1</v>
      </c>
      <c r="Z109" s="61">
        <v>1</v>
      </c>
      <c r="AJ109" s="60">
        <v>1</v>
      </c>
      <c r="AK109" s="61">
        <v>1</v>
      </c>
      <c r="AX109" s="61">
        <v>1</v>
      </c>
      <c r="AZ109" s="61">
        <v>1</v>
      </c>
      <c r="BD109" s="61">
        <v>1</v>
      </c>
      <c r="BJ109" s="61">
        <v>1</v>
      </c>
      <c r="BM109" s="62">
        <v>1</v>
      </c>
      <c r="BN109" s="61">
        <v>1</v>
      </c>
    </row>
    <row r="110" spans="1:66" ht="15.6" x14ac:dyDescent="0.3">
      <c r="A110" s="63" t="s">
        <v>24</v>
      </c>
      <c r="B110" s="58" t="s">
        <v>166</v>
      </c>
      <c r="C110" s="58">
        <f t="shared" si="6"/>
        <v>3</v>
      </c>
      <c r="D110" s="58">
        <f t="shared" si="7"/>
        <v>8</v>
      </c>
      <c r="E110" s="60"/>
      <c r="V110" s="61">
        <v>1</v>
      </c>
      <c r="W110" s="61">
        <v>1</v>
      </c>
      <c r="AA110" s="61">
        <v>1</v>
      </c>
      <c r="AJ110" s="60"/>
      <c r="AM110" s="61">
        <v>1</v>
      </c>
      <c r="AV110" s="61">
        <v>1</v>
      </c>
      <c r="AX110" s="61">
        <v>1</v>
      </c>
      <c r="AZ110" s="61">
        <v>1</v>
      </c>
      <c r="BE110" s="61">
        <v>1</v>
      </c>
      <c r="BH110" s="61">
        <v>1</v>
      </c>
      <c r="BI110" s="61">
        <v>1</v>
      </c>
      <c r="BM110" s="62">
        <v>1</v>
      </c>
    </row>
    <row r="111" spans="1:66" ht="15.6" x14ac:dyDescent="0.3">
      <c r="A111" s="63" t="s">
        <v>25</v>
      </c>
      <c r="B111" s="58" t="s">
        <v>166</v>
      </c>
      <c r="C111" s="58">
        <f t="shared" si="6"/>
        <v>3</v>
      </c>
      <c r="D111" s="58">
        <f t="shared" si="7"/>
        <v>8</v>
      </c>
      <c r="E111" s="60"/>
      <c r="Y111" s="61">
        <v>1</v>
      </c>
      <c r="AA111" s="61">
        <v>1</v>
      </c>
      <c r="AC111" s="61">
        <v>1</v>
      </c>
      <c r="AJ111" s="60"/>
      <c r="AK111" s="61">
        <v>1</v>
      </c>
      <c r="AR111" s="61">
        <v>1</v>
      </c>
      <c r="AS111" s="61">
        <v>1</v>
      </c>
      <c r="AV111" s="61">
        <v>1</v>
      </c>
      <c r="AY111" s="61">
        <v>1</v>
      </c>
      <c r="BG111" s="61">
        <v>1</v>
      </c>
      <c r="BI111" s="61">
        <v>1</v>
      </c>
      <c r="BM111" s="62">
        <v>1</v>
      </c>
    </row>
    <row r="112" spans="1:66" ht="15.6" x14ac:dyDescent="0.3">
      <c r="A112" s="63" t="s">
        <v>23</v>
      </c>
      <c r="B112" s="58" t="s">
        <v>166</v>
      </c>
      <c r="C112" s="58">
        <f t="shared" si="6"/>
        <v>2</v>
      </c>
      <c r="D112" s="58">
        <f t="shared" si="7"/>
        <v>8</v>
      </c>
      <c r="E112" s="60"/>
      <c r="T112" s="61">
        <v>1</v>
      </c>
      <c r="AE112" s="61">
        <v>1</v>
      </c>
      <c r="AJ112" s="60">
        <v>1</v>
      </c>
      <c r="AR112" s="61">
        <v>1</v>
      </c>
      <c r="AS112" s="61">
        <v>1</v>
      </c>
      <c r="BE112" s="61">
        <v>1</v>
      </c>
      <c r="BF112" s="61">
        <v>1</v>
      </c>
      <c r="BG112" s="61">
        <v>1</v>
      </c>
      <c r="BH112" s="61">
        <v>1</v>
      </c>
      <c r="BN112" s="61">
        <v>1</v>
      </c>
    </row>
    <row r="113" spans="1:66" ht="15.6" x14ac:dyDescent="0.3">
      <c r="A113" s="63" t="s">
        <v>29</v>
      </c>
      <c r="B113" s="58" t="s">
        <v>166</v>
      </c>
      <c r="C113" s="58">
        <f t="shared" si="6"/>
        <v>2</v>
      </c>
      <c r="D113" s="58">
        <f t="shared" si="7"/>
        <v>8</v>
      </c>
      <c r="E113" s="60"/>
      <c r="G113" s="61">
        <v>1</v>
      </c>
      <c r="AC113" s="61">
        <v>1</v>
      </c>
      <c r="AJ113" s="60">
        <v>1</v>
      </c>
      <c r="AK113" s="61">
        <v>1</v>
      </c>
      <c r="AR113" s="61">
        <v>1</v>
      </c>
      <c r="AS113" s="61">
        <v>1</v>
      </c>
      <c r="BA113" s="61">
        <v>1</v>
      </c>
      <c r="BK113" s="61">
        <v>1</v>
      </c>
      <c r="BL113" s="61">
        <v>1</v>
      </c>
      <c r="BM113" s="62">
        <v>1</v>
      </c>
    </row>
    <row r="114" spans="1:66" ht="15.6" x14ac:dyDescent="0.3">
      <c r="A114" s="63" t="s">
        <v>28</v>
      </c>
      <c r="B114" s="58" t="s">
        <v>166</v>
      </c>
      <c r="C114" s="58">
        <f t="shared" si="6"/>
        <v>2</v>
      </c>
      <c r="D114" s="58">
        <f t="shared" si="7"/>
        <v>8</v>
      </c>
      <c r="E114" s="60"/>
      <c r="Q114" s="61">
        <v>1</v>
      </c>
      <c r="Y114" s="61">
        <v>1</v>
      </c>
      <c r="AJ114" s="60">
        <v>1</v>
      </c>
      <c r="AK114" s="61">
        <v>1</v>
      </c>
      <c r="BB114" s="61">
        <v>1</v>
      </c>
      <c r="BH114" s="61">
        <v>1</v>
      </c>
      <c r="BK114" s="61">
        <v>1</v>
      </c>
      <c r="BL114" s="61">
        <v>1</v>
      </c>
      <c r="BM114" s="62">
        <v>1</v>
      </c>
      <c r="BN114" s="61">
        <v>1</v>
      </c>
    </row>
    <row r="115" spans="1:66" ht="15.6" x14ac:dyDescent="0.3">
      <c r="A115" s="63" t="s">
        <v>17</v>
      </c>
      <c r="B115" s="58" t="s">
        <v>166</v>
      </c>
      <c r="C115" s="58">
        <f t="shared" si="6"/>
        <v>2</v>
      </c>
      <c r="D115" s="58">
        <f t="shared" si="7"/>
        <v>8</v>
      </c>
      <c r="E115" s="60">
        <v>1</v>
      </c>
      <c r="AE115" s="61">
        <v>1</v>
      </c>
      <c r="AJ115" s="60"/>
      <c r="AW115" s="61">
        <v>1</v>
      </c>
      <c r="AX115" s="61">
        <v>1</v>
      </c>
      <c r="AY115" s="61">
        <v>1</v>
      </c>
      <c r="AZ115" s="61">
        <v>1</v>
      </c>
      <c r="BB115" s="61">
        <v>1</v>
      </c>
      <c r="BD115" s="61">
        <v>1</v>
      </c>
      <c r="BH115" s="61">
        <v>1</v>
      </c>
      <c r="BI115" s="61">
        <v>1</v>
      </c>
    </row>
    <row r="116" spans="1:66" ht="15.6" x14ac:dyDescent="0.3">
      <c r="A116" s="63" t="s">
        <v>22</v>
      </c>
      <c r="B116" s="58" t="s">
        <v>166</v>
      </c>
      <c r="C116" s="58">
        <f t="shared" si="6"/>
        <v>1</v>
      </c>
      <c r="D116" s="58">
        <f t="shared" si="7"/>
        <v>8</v>
      </c>
      <c r="E116" s="60"/>
      <c r="Y116" s="61">
        <v>1</v>
      </c>
      <c r="AJ116" s="60">
        <v>1</v>
      </c>
      <c r="AW116" s="61">
        <v>1</v>
      </c>
      <c r="AX116" s="61">
        <v>1</v>
      </c>
      <c r="BB116" s="61">
        <v>1</v>
      </c>
      <c r="BC116" s="61">
        <v>1</v>
      </c>
      <c r="BH116" s="61">
        <v>1</v>
      </c>
      <c r="BI116" s="61">
        <v>1</v>
      </c>
      <c r="BN116" s="61">
        <v>1</v>
      </c>
    </row>
    <row r="117" spans="1:66" ht="15.6" x14ac:dyDescent="0.3">
      <c r="A117" s="63" t="s">
        <v>19</v>
      </c>
      <c r="B117" s="58" t="s">
        <v>166</v>
      </c>
      <c r="C117" s="58">
        <f t="shared" si="6"/>
        <v>2</v>
      </c>
      <c r="D117" s="58">
        <f t="shared" si="7"/>
        <v>9</v>
      </c>
      <c r="E117" s="60"/>
      <c r="AD117" s="61">
        <v>1</v>
      </c>
      <c r="AE117" s="61">
        <v>1</v>
      </c>
      <c r="AJ117" s="60">
        <v>1</v>
      </c>
      <c r="AK117" s="61">
        <v>1</v>
      </c>
      <c r="AT117" s="61">
        <v>1</v>
      </c>
      <c r="BA117" s="61">
        <v>1</v>
      </c>
      <c r="BC117" s="61">
        <v>1</v>
      </c>
      <c r="BE117" s="61">
        <v>1</v>
      </c>
      <c r="BK117" s="61">
        <v>1</v>
      </c>
      <c r="BL117" s="61">
        <v>1</v>
      </c>
      <c r="BN117" s="61">
        <v>1</v>
      </c>
    </row>
    <row r="118" spans="1:66" ht="15.6" x14ac:dyDescent="0.3">
      <c r="A118" s="63" t="s">
        <v>20</v>
      </c>
      <c r="B118" s="58" t="s">
        <v>166</v>
      </c>
      <c r="C118" s="58">
        <f t="shared" si="6"/>
        <v>6</v>
      </c>
      <c r="D118" s="58">
        <f t="shared" si="7"/>
        <v>10</v>
      </c>
      <c r="E118" s="60"/>
      <c r="K118" s="61">
        <v>1</v>
      </c>
      <c r="P118" s="61">
        <v>1</v>
      </c>
      <c r="R118" s="61">
        <v>1</v>
      </c>
      <c r="Y118" s="61">
        <v>1</v>
      </c>
      <c r="AA118" s="61">
        <v>1</v>
      </c>
      <c r="AC118" s="61">
        <v>1</v>
      </c>
      <c r="AJ118" s="60">
        <v>1</v>
      </c>
      <c r="AK118" s="61">
        <v>1</v>
      </c>
      <c r="AV118" s="61">
        <v>1</v>
      </c>
      <c r="AX118" s="61">
        <v>1</v>
      </c>
      <c r="BA118" s="61">
        <v>1</v>
      </c>
      <c r="BC118" s="61">
        <v>1</v>
      </c>
      <c r="BI118" s="61">
        <v>1</v>
      </c>
      <c r="BL118" s="61">
        <v>1</v>
      </c>
      <c r="BM118" s="62">
        <v>1</v>
      </c>
      <c r="BN118" s="61">
        <v>1</v>
      </c>
    </row>
    <row r="119" spans="1:66" ht="15.6" x14ac:dyDescent="0.3">
      <c r="A119" s="63" t="s">
        <v>15</v>
      </c>
      <c r="B119" s="58" t="s">
        <v>166</v>
      </c>
      <c r="C119" s="58">
        <f t="shared" si="6"/>
        <v>2</v>
      </c>
      <c r="D119" s="58">
        <f t="shared" si="7"/>
        <v>10</v>
      </c>
      <c r="E119" s="60"/>
      <c r="Q119" s="61">
        <v>1</v>
      </c>
      <c r="AE119" s="61">
        <v>1</v>
      </c>
      <c r="AJ119" s="60">
        <v>1</v>
      </c>
      <c r="AL119" s="61">
        <v>1</v>
      </c>
      <c r="AS119" s="61">
        <v>1</v>
      </c>
      <c r="AU119" s="61">
        <v>1</v>
      </c>
      <c r="AY119" s="61">
        <v>1</v>
      </c>
      <c r="AZ119" s="61">
        <v>1</v>
      </c>
      <c r="BD119" s="61">
        <v>1</v>
      </c>
      <c r="BG119" s="61">
        <v>1</v>
      </c>
      <c r="BH119" s="61">
        <v>1</v>
      </c>
      <c r="BK119" s="61">
        <v>1</v>
      </c>
    </row>
    <row r="120" spans="1:66" ht="15.6" x14ac:dyDescent="0.3">
      <c r="A120" s="63" t="s">
        <v>14</v>
      </c>
      <c r="B120" s="58" t="s">
        <v>166</v>
      </c>
      <c r="C120" s="58">
        <f t="shared" si="6"/>
        <v>2</v>
      </c>
      <c r="D120" s="58">
        <f t="shared" si="7"/>
        <v>10</v>
      </c>
      <c r="E120" s="60"/>
      <c r="G120" s="61">
        <v>1</v>
      </c>
      <c r="P120" s="61">
        <v>1</v>
      </c>
      <c r="AJ120" s="60">
        <v>1</v>
      </c>
      <c r="AM120" s="61">
        <v>1</v>
      </c>
      <c r="AT120" s="61">
        <v>1</v>
      </c>
      <c r="BA120" s="61">
        <v>1</v>
      </c>
      <c r="BE120" s="61">
        <v>1</v>
      </c>
      <c r="BF120" s="61">
        <v>1</v>
      </c>
      <c r="BH120" s="61">
        <v>1</v>
      </c>
      <c r="BK120" s="61">
        <v>1</v>
      </c>
      <c r="BL120" s="61">
        <v>1</v>
      </c>
      <c r="BN120" s="61">
        <v>1</v>
      </c>
    </row>
    <row r="121" spans="1:66" ht="15.6" x14ac:dyDescent="0.3">
      <c r="A121" s="63" t="s">
        <v>18</v>
      </c>
      <c r="B121" s="58" t="s">
        <v>166</v>
      </c>
      <c r="C121" s="58">
        <f t="shared" si="6"/>
        <v>1</v>
      </c>
      <c r="D121" s="58">
        <f t="shared" si="7"/>
        <v>10</v>
      </c>
      <c r="E121" s="60"/>
      <c r="L121" s="61">
        <v>1</v>
      </c>
      <c r="AJ121" s="60">
        <v>1</v>
      </c>
      <c r="AK121" s="61">
        <v>1</v>
      </c>
      <c r="AM121" s="61">
        <v>1</v>
      </c>
      <c r="AS121" s="61">
        <v>1</v>
      </c>
      <c r="AZ121" s="61">
        <v>1</v>
      </c>
      <c r="BA121" s="61">
        <v>1</v>
      </c>
      <c r="BC121" s="61">
        <v>1</v>
      </c>
      <c r="BK121" s="61">
        <v>1</v>
      </c>
      <c r="BL121" s="61">
        <v>1</v>
      </c>
      <c r="BM121" s="62">
        <v>1</v>
      </c>
    </row>
    <row r="122" spans="1:66" ht="15.6" x14ac:dyDescent="0.3">
      <c r="A122" s="63" t="s">
        <v>12</v>
      </c>
      <c r="B122" s="58" t="s">
        <v>166</v>
      </c>
      <c r="C122" s="58">
        <f t="shared" si="6"/>
        <v>0</v>
      </c>
      <c r="D122" s="58">
        <f t="shared" si="7"/>
        <v>10</v>
      </c>
      <c r="E122" s="60"/>
      <c r="AJ122" s="60">
        <v>1</v>
      </c>
      <c r="AL122" s="61">
        <v>1</v>
      </c>
      <c r="AP122" s="61">
        <v>1</v>
      </c>
      <c r="AT122" s="61">
        <v>1</v>
      </c>
      <c r="AV122" s="61">
        <v>1</v>
      </c>
      <c r="BA122" s="61">
        <v>1</v>
      </c>
      <c r="BB122" s="61">
        <v>1</v>
      </c>
      <c r="BC122" s="61">
        <v>1</v>
      </c>
      <c r="BI122" s="61">
        <v>1</v>
      </c>
      <c r="BN122" s="61">
        <v>1</v>
      </c>
    </row>
    <row r="123" spans="1:66" ht="15.6" x14ac:dyDescent="0.3">
      <c r="A123" s="63" t="s">
        <v>16</v>
      </c>
      <c r="B123" s="58" t="s">
        <v>166</v>
      </c>
      <c r="C123" s="58">
        <f t="shared" si="6"/>
        <v>6</v>
      </c>
      <c r="D123" s="58">
        <f t="shared" si="7"/>
        <v>11</v>
      </c>
      <c r="E123" s="60"/>
      <c r="F123" s="61">
        <v>1</v>
      </c>
      <c r="G123" s="61">
        <v>1</v>
      </c>
      <c r="L123" s="61">
        <v>1</v>
      </c>
      <c r="U123" s="61">
        <v>1</v>
      </c>
      <c r="X123" s="61">
        <v>1</v>
      </c>
      <c r="AI123" s="61">
        <v>1</v>
      </c>
      <c r="AJ123" s="60">
        <v>1</v>
      </c>
      <c r="AM123" s="61">
        <v>1</v>
      </c>
      <c r="AO123" s="61">
        <v>1</v>
      </c>
      <c r="AP123" s="61">
        <v>1</v>
      </c>
      <c r="AS123" s="61">
        <v>1</v>
      </c>
      <c r="AT123" s="61">
        <v>1</v>
      </c>
      <c r="BD123" s="61">
        <v>1</v>
      </c>
      <c r="BI123" s="61">
        <v>1</v>
      </c>
      <c r="BJ123" s="61">
        <v>1</v>
      </c>
      <c r="BK123" s="61">
        <v>1</v>
      </c>
      <c r="BM123" s="62">
        <v>1</v>
      </c>
    </row>
    <row r="124" spans="1:66" ht="15.6" x14ac:dyDescent="0.3">
      <c r="A124" s="63" t="s">
        <v>11</v>
      </c>
      <c r="B124" s="58" t="s">
        <v>166</v>
      </c>
      <c r="C124" s="58">
        <f t="shared" si="6"/>
        <v>4</v>
      </c>
      <c r="D124" s="58">
        <f t="shared" si="7"/>
        <v>11</v>
      </c>
      <c r="E124" s="60"/>
      <c r="I124" s="61">
        <v>1</v>
      </c>
      <c r="M124" s="61">
        <v>1</v>
      </c>
      <c r="AE124" s="61">
        <v>1</v>
      </c>
      <c r="AG124" s="61">
        <v>1</v>
      </c>
      <c r="AJ124" s="60"/>
      <c r="AL124" s="61">
        <v>1</v>
      </c>
      <c r="AP124" s="61">
        <v>1</v>
      </c>
      <c r="AS124" s="61">
        <v>1</v>
      </c>
      <c r="AV124" s="61">
        <v>1</v>
      </c>
      <c r="AX124" s="61">
        <v>1</v>
      </c>
      <c r="BB124" s="61">
        <v>1</v>
      </c>
      <c r="BG124" s="61">
        <v>1</v>
      </c>
      <c r="BH124" s="61">
        <v>1</v>
      </c>
      <c r="BI124" s="61">
        <v>1</v>
      </c>
      <c r="BM124" s="62">
        <v>1</v>
      </c>
      <c r="BN124" s="61">
        <v>1</v>
      </c>
    </row>
    <row r="125" spans="1:66" ht="15.6" x14ac:dyDescent="0.3">
      <c r="A125" s="63" t="s">
        <v>13</v>
      </c>
      <c r="B125" s="58" t="s">
        <v>166</v>
      </c>
      <c r="C125" s="58">
        <f t="shared" si="6"/>
        <v>2</v>
      </c>
      <c r="D125" s="58">
        <f t="shared" si="7"/>
        <v>11</v>
      </c>
      <c r="E125" s="60"/>
      <c r="AD125" s="61">
        <v>1</v>
      </c>
      <c r="AE125" s="61">
        <v>1</v>
      </c>
      <c r="AJ125" s="60">
        <v>1</v>
      </c>
      <c r="AK125" s="61">
        <v>1</v>
      </c>
      <c r="AP125" s="61">
        <v>1</v>
      </c>
      <c r="AT125" s="61">
        <v>1</v>
      </c>
      <c r="AY125" s="61">
        <v>1</v>
      </c>
      <c r="BC125" s="61">
        <v>1</v>
      </c>
      <c r="BD125" s="61">
        <v>1</v>
      </c>
      <c r="BF125" s="61">
        <v>1</v>
      </c>
      <c r="BH125" s="61">
        <v>1</v>
      </c>
      <c r="BM125" s="62">
        <v>1</v>
      </c>
      <c r="BN125" s="61">
        <v>1</v>
      </c>
    </row>
    <row r="126" spans="1:66" ht="15.6" x14ac:dyDescent="0.3">
      <c r="A126" s="63" t="s">
        <v>6</v>
      </c>
      <c r="B126" s="58" t="s">
        <v>166</v>
      </c>
      <c r="C126" s="58">
        <f t="shared" si="6"/>
        <v>0</v>
      </c>
      <c r="D126" s="58">
        <f t="shared" si="7"/>
        <v>11</v>
      </c>
      <c r="E126" s="60"/>
      <c r="AJ126" s="60"/>
      <c r="AK126" s="61">
        <v>1</v>
      </c>
      <c r="AR126" s="61">
        <v>1</v>
      </c>
      <c r="AS126" s="61">
        <v>1</v>
      </c>
      <c r="AT126" s="61">
        <v>1</v>
      </c>
      <c r="AV126" s="61">
        <v>1</v>
      </c>
      <c r="AW126" s="61">
        <v>1</v>
      </c>
      <c r="AX126" s="61">
        <v>1</v>
      </c>
      <c r="AY126" s="61">
        <v>1</v>
      </c>
      <c r="AZ126" s="61">
        <v>1</v>
      </c>
      <c r="BC126" s="61">
        <v>1</v>
      </c>
      <c r="BM126" s="62">
        <v>1</v>
      </c>
    </row>
    <row r="127" spans="1:66" ht="15.6" x14ac:dyDescent="0.3">
      <c r="A127" s="63" t="s">
        <v>4</v>
      </c>
      <c r="B127" s="58" t="s">
        <v>166</v>
      </c>
      <c r="C127" s="58">
        <f t="shared" si="6"/>
        <v>2</v>
      </c>
      <c r="D127" s="58">
        <f t="shared" si="7"/>
        <v>12</v>
      </c>
      <c r="E127" s="60"/>
      <c r="T127" s="61">
        <v>1</v>
      </c>
      <c r="Y127" s="61">
        <v>1</v>
      </c>
      <c r="AJ127" s="60"/>
      <c r="AO127" s="61">
        <v>1</v>
      </c>
      <c r="AP127" s="61">
        <v>1</v>
      </c>
      <c r="AQ127" s="61">
        <v>1</v>
      </c>
      <c r="AR127" s="61">
        <v>1</v>
      </c>
      <c r="AT127" s="61">
        <v>1</v>
      </c>
      <c r="AZ127" s="61">
        <v>1</v>
      </c>
      <c r="BA127" s="61">
        <v>1</v>
      </c>
      <c r="BB127" s="61">
        <v>1</v>
      </c>
      <c r="BC127" s="61">
        <v>1</v>
      </c>
      <c r="BH127" s="61">
        <v>1</v>
      </c>
      <c r="BM127" s="62">
        <v>1</v>
      </c>
      <c r="BN127" s="61">
        <v>1</v>
      </c>
    </row>
    <row r="128" spans="1:66" ht="15.6" x14ac:dyDescent="0.3">
      <c r="A128" s="63" t="s">
        <v>10</v>
      </c>
      <c r="B128" s="58" t="s">
        <v>166</v>
      </c>
      <c r="C128" s="58">
        <f t="shared" si="6"/>
        <v>2</v>
      </c>
      <c r="D128" s="58">
        <f t="shared" si="7"/>
        <v>12</v>
      </c>
      <c r="E128" s="60"/>
      <c r="Y128" s="61">
        <v>1</v>
      </c>
      <c r="AB128" s="61">
        <v>1</v>
      </c>
      <c r="AJ128" s="60">
        <v>1</v>
      </c>
      <c r="AK128" s="61">
        <v>1</v>
      </c>
      <c r="AM128" s="61">
        <v>1</v>
      </c>
      <c r="AP128" s="61">
        <v>1</v>
      </c>
      <c r="AU128" s="61">
        <v>1</v>
      </c>
      <c r="AV128" s="61">
        <v>1</v>
      </c>
      <c r="AZ128" s="61">
        <v>1</v>
      </c>
      <c r="BC128" s="61">
        <v>1</v>
      </c>
      <c r="BK128" s="61">
        <v>1</v>
      </c>
      <c r="BL128" s="61">
        <v>1</v>
      </c>
      <c r="BM128" s="62">
        <v>1</v>
      </c>
      <c r="BN128" s="61">
        <v>1</v>
      </c>
    </row>
    <row r="129" spans="1:66" ht="15.6" x14ac:dyDescent="0.3">
      <c r="A129" s="63" t="s">
        <v>8</v>
      </c>
      <c r="B129" s="58" t="s">
        <v>166</v>
      </c>
      <c r="C129" s="58">
        <f t="shared" si="6"/>
        <v>1</v>
      </c>
      <c r="D129" s="58">
        <f t="shared" si="7"/>
        <v>12</v>
      </c>
      <c r="E129" s="60"/>
      <c r="AE129" s="61">
        <v>1</v>
      </c>
      <c r="AJ129" s="60">
        <v>1</v>
      </c>
      <c r="AM129" s="61">
        <v>1</v>
      </c>
      <c r="AR129" s="61">
        <v>1</v>
      </c>
      <c r="AV129" s="61">
        <v>1</v>
      </c>
      <c r="AX129" s="61">
        <v>1</v>
      </c>
      <c r="AZ129" s="61">
        <v>1</v>
      </c>
      <c r="BA129" s="61">
        <v>1</v>
      </c>
      <c r="BG129" s="61">
        <v>1</v>
      </c>
      <c r="BH129" s="61">
        <v>1</v>
      </c>
      <c r="BK129" s="61">
        <v>1</v>
      </c>
      <c r="BL129" s="61">
        <v>1</v>
      </c>
      <c r="BM129" s="62">
        <v>1</v>
      </c>
    </row>
    <row r="130" spans="1:66" ht="15.6" x14ac:dyDescent="0.3">
      <c r="A130" s="63" t="s">
        <v>9</v>
      </c>
      <c r="B130" s="58" t="s">
        <v>166</v>
      </c>
      <c r="C130" s="58">
        <f t="shared" si="6"/>
        <v>1</v>
      </c>
      <c r="D130" s="58">
        <f t="shared" si="7"/>
        <v>12</v>
      </c>
      <c r="E130" s="60"/>
      <c r="AB130" s="61">
        <v>1</v>
      </c>
      <c r="AJ130" s="60">
        <v>1</v>
      </c>
      <c r="AK130" s="61">
        <v>1</v>
      </c>
      <c r="AL130" s="61">
        <v>1</v>
      </c>
      <c r="AR130" s="61">
        <v>1</v>
      </c>
      <c r="AS130" s="61">
        <v>1</v>
      </c>
      <c r="AT130" s="61">
        <v>1</v>
      </c>
      <c r="BI130" s="61">
        <v>1</v>
      </c>
      <c r="BJ130" s="61">
        <v>1</v>
      </c>
      <c r="BK130" s="61">
        <v>1</v>
      </c>
      <c r="BL130" s="61">
        <v>1</v>
      </c>
      <c r="BM130" s="62">
        <v>1</v>
      </c>
      <c r="BN130" s="61">
        <v>1</v>
      </c>
    </row>
    <row r="131" spans="1:66" ht="15.6" x14ac:dyDescent="0.3">
      <c r="A131" s="63" t="s">
        <v>7</v>
      </c>
      <c r="B131" s="58" t="s">
        <v>166</v>
      </c>
      <c r="C131" s="58">
        <f t="shared" si="6"/>
        <v>0</v>
      </c>
      <c r="D131" s="58">
        <f t="shared" si="7"/>
        <v>12</v>
      </c>
      <c r="E131" s="60"/>
      <c r="AJ131" s="60">
        <v>1</v>
      </c>
      <c r="AM131" s="61">
        <v>1</v>
      </c>
      <c r="AO131" s="61">
        <v>1</v>
      </c>
      <c r="AQ131" s="61">
        <v>1</v>
      </c>
      <c r="AS131" s="61">
        <v>1</v>
      </c>
      <c r="AX131" s="61">
        <v>1</v>
      </c>
      <c r="AY131" s="61">
        <v>1</v>
      </c>
      <c r="AZ131" s="61">
        <v>1</v>
      </c>
      <c r="BA131" s="61">
        <v>1</v>
      </c>
      <c r="BD131" s="61">
        <v>1</v>
      </c>
      <c r="BK131" s="61">
        <v>1</v>
      </c>
      <c r="BM131" s="62">
        <v>1</v>
      </c>
    </row>
    <row r="132" spans="1:66" ht="15.6" x14ac:dyDescent="0.3">
      <c r="A132" s="63" t="s">
        <v>5</v>
      </c>
      <c r="B132" s="58" t="s">
        <v>166</v>
      </c>
      <c r="C132" s="58">
        <f t="shared" si="6"/>
        <v>6</v>
      </c>
      <c r="D132" s="58">
        <f t="shared" si="7"/>
        <v>13</v>
      </c>
      <c r="E132" s="60"/>
      <c r="P132" s="61">
        <v>1</v>
      </c>
      <c r="Y132" s="61">
        <v>1</v>
      </c>
      <c r="Z132" s="61">
        <v>1</v>
      </c>
      <c r="AA132" s="61">
        <v>1</v>
      </c>
      <c r="AD132" s="61">
        <v>1</v>
      </c>
      <c r="AI132" s="61">
        <v>1</v>
      </c>
      <c r="AJ132" s="60">
        <v>1</v>
      </c>
      <c r="AK132" s="61">
        <v>1</v>
      </c>
      <c r="AL132" s="61">
        <v>1</v>
      </c>
      <c r="AS132" s="61">
        <v>1</v>
      </c>
      <c r="AT132" s="61">
        <v>1</v>
      </c>
      <c r="AV132" s="61">
        <v>1</v>
      </c>
      <c r="AX132" s="61">
        <v>1</v>
      </c>
      <c r="BA132" s="61">
        <v>1</v>
      </c>
      <c r="BH132" s="61">
        <v>1</v>
      </c>
      <c r="BJ132" s="61">
        <v>1</v>
      </c>
      <c r="BK132" s="61">
        <v>1</v>
      </c>
      <c r="BL132" s="61">
        <v>1</v>
      </c>
      <c r="BM132" s="62">
        <v>1</v>
      </c>
    </row>
    <row r="133" spans="1:66" ht="15.6" x14ac:dyDescent="0.3">
      <c r="A133" s="63" t="s">
        <v>2</v>
      </c>
      <c r="B133" s="58" t="s">
        <v>166</v>
      </c>
      <c r="C133" s="58">
        <f t="shared" si="6"/>
        <v>1</v>
      </c>
      <c r="D133" s="58">
        <f t="shared" si="7"/>
        <v>13</v>
      </c>
      <c r="E133" s="60"/>
      <c r="Y133" s="61">
        <v>1</v>
      </c>
      <c r="AJ133" s="60">
        <v>1</v>
      </c>
      <c r="AK133" s="61">
        <v>1</v>
      </c>
      <c r="AL133" s="61">
        <v>1</v>
      </c>
      <c r="AM133" s="61">
        <v>1</v>
      </c>
      <c r="AO133" s="61">
        <v>1</v>
      </c>
      <c r="AS133" s="61">
        <v>1</v>
      </c>
      <c r="AT133" s="61">
        <v>1</v>
      </c>
      <c r="AW133" s="61">
        <v>1</v>
      </c>
      <c r="AX133" s="61">
        <v>1</v>
      </c>
      <c r="BH133" s="61">
        <v>1</v>
      </c>
      <c r="BI133" s="61">
        <v>1</v>
      </c>
      <c r="BJ133" s="61">
        <v>1</v>
      </c>
      <c r="BN133" s="61">
        <v>1</v>
      </c>
    </row>
    <row r="134" spans="1:66" ht="15.6" x14ac:dyDescent="0.3">
      <c r="A134" s="63" t="s">
        <v>3</v>
      </c>
      <c r="B134" s="58" t="s">
        <v>166</v>
      </c>
      <c r="C134" s="58">
        <f t="shared" si="6"/>
        <v>1</v>
      </c>
      <c r="D134" s="58">
        <f t="shared" si="7"/>
        <v>14</v>
      </c>
      <c r="E134" s="60"/>
      <c r="L134" s="61">
        <v>1</v>
      </c>
      <c r="AJ134" s="60">
        <v>1</v>
      </c>
      <c r="AK134" s="61">
        <v>1</v>
      </c>
      <c r="AS134" s="61">
        <v>1</v>
      </c>
      <c r="AT134" s="61">
        <v>1</v>
      </c>
      <c r="AV134" s="61">
        <v>1</v>
      </c>
      <c r="BC134" s="61">
        <v>1</v>
      </c>
      <c r="BD134" s="61">
        <v>1</v>
      </c>
      <c r="BE134" s="61">
        <v>1</v>
      </c>
      <c r="BF134" s="61">
        <v>1</v>
      </c>
      <c r="BH134" s="61">
        <v>1</v>
      </c>
      <c r="BK134" s="61">
        <v>1</v>
      </c>
      <c r="BL134" s="61">
        <v>1</v>
      </c>
      <c r="BM134" s="62">
        <v>1</v>
      </c>
      <c r="BN134" s="61">
        <v>1</v>
      </c>
    </row>
    <row r="135" spans="1:66" ht="15.6" x14ac:dyDescent="0.3">
      <c r="A135" s="63" t="s">
        <v>1</v>
      </c>
      <c r="B135" s="58" t="s">
        <v>166</v>
      </c>
      <c r="C135" s="58">
        <f t="shared" si="6"/>
        <v>2</v>
      </c>
      <c r="D135" s="58">
        <f t="shared" si="7"/>
        <v>15</v>
      </c>
      <c r="E135" s="60"/>
      <c r="O135" s="61">
        <v>1</v>
      </c>
      <c r="AA135" s="61">
        <v>1</v>
      </c>
      <c r="AJ135" s="60">
        <v>1</v>
      </c>
      <c r="AK135" s="61">
        <v>1</v>
      </c>
      <c r="AO135" s="61">
        <v>1</v>
      </c>
      <c r="AP135" s="61">
        <v>1</v>
      </c>
      <c r="AQ135" s="61">
        <v>1</v>
      </c>
      <c r="AR135" s="61">
        <v>1</v>
      </c>
      <c r="AS135" s="61">
        <v>1</v>
      </c>
      <c r="AV135" s="61">
        <v>1</v>
      </c>
      <c r="AY135" s="61">
        <v>1</v>
      </c>
      <c r="AZ135" s="61">
        <v>1</v>
      </c>
      <c r="BA135" s="61">
        <v>1</v>
      </c>
      <c r="BE135" s="61">
        <v>1</v>
      </c>
      <c r="BG135" s="61">
        <v>1</v>
      </c>
      <c r="BI135" s="61">
        <v>1</v>
      </c>
      <c r="BM135" s="62">
        <v>1</v>
      </c>
    </row>
    <row r="136" spans="1:66" ht="15.6" x14ac:dyDescent="0.3">
      <c r="A136" s="63" t="s">
        <v>0</v>
      </c>
      <c r="B136" s="58" t="s">
        <v>166</v>
      </c>
      <c r="C136" s="58">
        <f t="shared" si="6"/>
        <v>5</v>
      </c>
      <c r="D136" s="58">
        <f t="shared" si="7"/>
        <v>17</v>
      </c>
      <c r="E136" s="60"/>
      <c r="F136" s="61">
        <v>1</v>
      </c>
      <c r="Y136" s="61">
        <v>1</v>
      </c>
      <c r="Z136" s="61">
        <v>1</v>
      </c>
      <c r="AC136" s="61">
        <v>1</v>
      </c>
      <c r="AH136" s="62">
        <v>1</v>
      </c>
      <c r="AJ136" s="60">
        <v>1</v>
      </c>
      <c r="AL136" s="61">
        <v>1</v>
      </c>
      <c r="AO136" s="61">
        <v>1</v>
      </c>
      <c r="AP136" s="61">
        <v>1</v>
      </c>
      <c r="AQ136" s="61">
        <v>1</v>
      </c>
      <c r="AR136" s="61">
        <v>1</v>
      </c>
      <c r="AS136" s="61">
        <v>1</v>
      </c>
      <c r="AT136" s="61">
        <v>1</v>
      </c>
      <c r="AV136" s="61">
        <v>1</v>
      </c>
      <c r="AY136" s="61">
        <v>1</v>
      </c>
      <c r="AZ136" s="61">
        <v>1</v>
      </c>
      <c r="BA136" s="61">
        <v>1</v>
      </c>
      <c r="BC136" s="61">
        <v>1</v>
      </c>
      <c r="BF136" s="61">
        <v>1</v>
      </c>
      <c r="BI136" s="61">
        <v>1</v>
      </c>
      <c r="BL136" s="61">
        <v>1</v>
      </c>
      <c r="BN136" s="61">
        <v>1</v>
      </c>
    </row>
  </sheetData>
  <sortState xmlns:xlrd2="http://schemas.microsoft.com/office/spreadsheetml/2017/richdata2" ref="A85:BP136">
    <sortCondition ref="D85:D136"/>
    <sortCondition descending="1" ref="C85:C13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96301-16E7-4506-AB52-E5F66738B9DF}">
  <dimension ref="A1:T34"/>
  <sheetViews>
    <sheetView workbookViewId="0">
      <selection activeCell="F9" sqref="F9"/>
    </sheetView>
  </sheetViews>
  <sheetFormatPr defaultRowHeight="14.4" x14ac:dyDescent="0.3"/>
  <cols>
    <col min="1" max="1" width="10.6640625" bestFit="1" customWidth="1"/>
    <col min="2" max="2" width="41.6640625" bestFit="1" customWidth="1"/>
    <col min="3" max="3" width="7.77734375" customWidth="1"/>
    <col min="4" max="4" width="6.6640625" customWidth="1"/>
    <col min="5" max="5" width="14.109375" bestFit="1" customWidth="1"/>
    <col min="8" max="8" width="14.109375" bestFit="1" customWidth="1"/>
    <col min="9" max="9" width="6" customWidth="1"/>
    <col min="10" max="10" width="5.77734375" customWidth="1"/>
    <col min="11" max="11" width="14.109375" bestFit="1" customWidth="1"/>
    <col min="12" max="12" width="5.5546875" customWidth="1"/>
    <col min="13" max="13" width="5.6640625" customWidth="1"/>
    <col min="14" max="14" width="14.109375" bestFit="1" customWidth="1"/>
    <col min="15" max="15" width="6.33203125" customWidth="1"/>
    <col min="16" max="16" width="5.5546875" customWidth="1"/>
    <col min="17" max="17" width="16.33203125" bestFit="1" customWidth="1"/>
    <col min="18" max="18" width="6" customWidth="1"/>
    <col min="19" max="19" width="4.6640625" customWidth="1"/>
    <col min="20" max="20" width="14.109375" bestFit="1" customWidth="1"/>
  </cols>
  <sheetData>
    <row r="1" spans="1:20" ht="15" thickBot="1" x14ac:dyDescent="0.35">
      <c r="A1" s="16" t="s">
        <v>206</v>
      </c>
      <c r="B1" s="16" t="s">
        <v>207</v>
      </c>
      <c r="C1" s="17" t="s">
        <v>241</v>
      </c>
      <c r="D1" s="18"/>
      <c r="E1" s="19"/>
      <c r="F1" s="17" t="s">
        <v>236</v>
      </c>
      <c r="G1" s="18"/>
      <c r="H1" s="19"/>
      <c r="I1" s="17" t="s">
        <v>240</v>
      </c>
      <c r="J1" s="20"/>
      <c r="K1" s="19"/>
      <c r="L1" s="17" t="s">
        <v>237</v>
      </c>
      <c r="M1" s="18"/>
      <c r="N1" s="19"/>
      <c r="O1" s="17" t="s">
        <v>239</v>
      </c>
      <c r="R1" s="17" t="s">
        <v>238</v>
      </c>
    </row>
    <row r="2" spans="1:20" ht="15" thickBot="1" x14ac:dyDescent="0.35">
      <c r="A2" s="21" t="s">
        <v>208</v>
      </c>
      <c r="B2" s="22" t="s">
        <v>209</v>
      </c>
      <c r="C2" s="23" t="s">
        <v>210</v>
      </c>
      <c r="D2" s="23" t="s">
        <v>211</v>
      </c>
      <c r="E2" s="24" t="s">
        <v>212</v>
      </c>
      <c r="F2" s="23" t="s">
        <v>210</v>
      </c>
      <c r="G2" s="23" t="s">
        <v>211</v>
      </c>
      <c r="H2" s="24" t="s">
        <v>212</v>
      </c>
      <c r="I2" s="23" t="s">
        <v>210</v>
      </c>
      <c r="J2" s="23" t="s">
        <v>211</v>
      </c>
      <c r="K2" s="24" t="s">
        <v>212</v>
      </c>
      <c r="L2" s="23" t="s">
        <v>210</v>
      </c>
      <c r="M2" s="23" t="s">
        <v>211</v>
      </c>
      <c r="N2" s="24" t="s">
        <v>212</v>
      </c>
      <c r="O2" s="23" t="s">
        <v>210</v>
      </c>
      <c r="P2" s="23" t="s">
        <v>211</v>
      </c>
      <c r="Q2" s="24" t="s">
        <v>212</v>
      </c>
      <c r="R2" s="23" t="s">
        <v>210</v>
      </c>
      <c r="S2" s="23" t="s">
        <v>211</v>
      </c>
      <c r="T2" s="24" t="s">
        <v>212</v>
      </c>
    </row>
    <row r="3" spans="1:20" x14ac:dyDescent="0.3">
      <c r="A3" s="25" t="s">
        <v>214</v>
      </c>
      <c r="B3" s="26" t="s">
        <v>175</v>
      </c>
      <c r="C3" s="35">
        <v>2.96</v>
      </c>
      <c r="D3" s="36">
        <v>0</v>
      </c>
      <c r="E3" s="36">
        <v>68</v>
      </c>
      <c r="F3" s="35">
        <v>2.1</v>
      </c>
      <c r="G3" s="36">
        <v>0</v>
      </c>
      <c r="H3" s="36">
        <v>42</v>
      </c>
      <c r="I3" s="35">
        <v>2.2000000000000002</v>
      </c>
      <c r="J3" s="36">
        <v>0</v>
      </c>
      <c r="K3" s="36">
        <v>52</v>
      </c>
      <c r="L3" s="35">
        <v>1.0900000000000001</v>
      </c>
      <c r="M3" s="36">
        <v>0.29099999999999998</v>
      </c>
      <c r="N3" s="36">
        <v>26</v>
      </c>
      <c r="O3" s="35">
        <v>-2.5</v>
      </c>
      <c r="P3" s="36">
        <v>0</v>
      </c>
      <c r="Q3" s="36">
        <v>53</v>
      </c>
      <c r="R3" s="35">
        <v>-0.91</v>
      </c>
      <c r="S3" s="36">
        <v>0.625</v>
      </c>
      <c r="T3" s="36">
        <v>25</v>
      </c>
    </row>
    <row r="4" spans="1:20" x14ac:dyDescent="0.3">
      <c r="A4" s="44" t="s">
        <v>215</v>
      </c>
      <c r="B4" s="28" t="s">
        <v>176</v>
      </c>
      <c r="C4" s="37">
        <v>2.79</v>
      </c>
      <c r="D4" s="38">
        <v>0</v>
      </c>
      <c r="E4" s="38">
        <v>55</v>
      </c>
      <c r="F4" s="37">
        <v>2.61</v>
      </c>
      <c r="G4" s="39">
        <v>0</v>
      </c>
      <c r="H4" s="39">
        <v>60</v>
      </c>
      <c r="I4" s="37">
        <v>2.2799999999999998</v>
      </c>
      <c r="J4" s="38">
        <v>0</v>
      </c>
      <c r="K4" s="38">
        <v>76</v>
      </c>
      <c r="L4" s="37">
        <v>1.0900000000000001</v>
      </c>
      <c r="M4" s="38">
        <v>0.30099999999999999</v>
      </c>
      <c r="N4" s="38">
        <v>18</v>
      </c>
      <c r="O4" s="37">
        <v>-2.11</v>
      </c>
      <c r="P4" s="38">
        <v>0</v>
      </c>
      <c r="Q4" s="38">
        <v>44</v>
      </c>
      <c r="R4" s="37">
        <v>-1.01</v>
      </c>
      <c r="S4" s="38">
        <v>0.42199999999999999</v>
      </c>
      <c r="T4" s="38">
        <v>23</v>
      </c>
    </row>
    <row r="5" spans="1:20" x14ac:dyDescent="0.3">
      <c r="A5" s="44" t="s">
        <v>216</v>
      </c>
      <c r="B5" s="28" t="s">
        <v>177</v>
      </c>
      <c r="C5" s="27">
        <v>1.46</v>
      </c>
      <c r="D5" s="38">
        <v>3.5000000000000003E-2</v>
      </c>
      <c r="E5" s="38">
        <v>24</v>
      </c>
      <c r="F5" s="37">
        <v>1.7</v>
      </c>
      <c r="G5" s="39">
        <v>7.0000000000000001E-3</v>
      </c>
      <c r="H5" s="39">
        <v>24</v>
      </c>
      <c r="I5" s="37">
        <v>1.94</v>
      </c>
      <c r="J5" s="38">
        <v>1E-3</v>
      </c>
      <c r="K5" s="38">
        <v>38</v>
      </c>
      <c r="L5" s="37">
        <v>-0.87</v>
      </c>
      <c r="M5" s="38">
        <v>0.70599999999999996</v>
      </c>
      <c r="N5" s="38" t="s">
        <v>213</v>
      </c>
      <c r="O5" s="37">
        <v>-1.04</v>
      </c>
      <c r="P5" s="38">
        <v>0.53400000000000003</v>
      </c>
      <c r="Q5" s="38">
        <v>23</v>
      </c>
      <c r="R5" s="37">
        <v>-1.01</v>
      </c>
      <c r="S5" s="38">
        <v>0.503</v>
      </c>
      <c r="T5" s="38">
        <v>28</v>
      </c>
    </row>
    <row r="6" spans="1:20" x14ac:dyDescent="0.3">
      <c r="A6" s="27" t="s">
        <v>217</v>
      </c>
      <c r="B6" s="28" t="s">
        <v>178</v>
      </c>
      <c r="C6" s="27">
        <v>2.54</v>
      </c>
      <c r="D6" s="39">
        <v>0</v>
      </c>
      <c r="E6" s="39">
        <v>52</v>
      </c>
      <c r="F6" s="27">
        <v>2.2799999999999998</v>
      </c>
      <c r="G6" s="39">
        <v>0</v>
      </c>
      <c r="H6" s="39">
        <v>45</v>
      </c>
      <c r="I6" s="27">
        <v>2.33</v>
      </c>
      <c r="J6" s="39">
        <v>0</v>
      </c>
      <c r="K6" s="39">
        <v>62</v>
      </c>
      <c r="L6" s="27">
        <v>1.1000000000000001</v>
      </c>
      <c r="M6" s="39">
        <v>0.28999999999999998</v>
      </c>
      <c r="N6" s="39">
        <v>56</v>
      </c>
      <c r="O6" s="27">
        <v>-2</v>
      </c>
      <c r="P6" s="39">
        <v>0</v>
      </c>
      <c r="Q6" s="39">
        <v>63</v>
      </c>
      <c r="R6" s="27">
        <v>-1.52</v>
      </c>
      <c r="S6" s="39">
        <v>0.02</v>
      </c>
      <c r="T6" s="39">
        <v>43</v>
      </c>
    </row>
    <row r="7" spans="1:20" x14ac:dyDescent="0.3">
      <c r="A7" s="27" t="s">
        <v>218</v>
      </c>
      <c r="B7" s="28" t="s">
        <v>179</v>
      </c>
      <c r="C7" s="37">
        <v>2.56</v>
      </c>
      <c r="D7" s="38">
        <v>0</v>
      </c>
      <c r="E7" s="38">
        <v>66</v>
      </c>
      <c r="F7" s="37">
        <v>1.66</v>
      </c>
      <c r="G7" s="39">
        <v>5.0000000000000001E-3</v>
      </c>
      <c r="H7" s="39">
        <v>36</v>
      </c>
      <c r="I7" s="27">
        <v>2.16</v>
      </c>
      <c r="J7" s="38">
        <v>0</v>
      </c>
      <c r="K7" s="38">
        <v>67</v>
      </c>
      <c r="L7" s="37">
        <v>1.08</v>
      </c>
      <c r="M7" s="38">
        <v>0.123</v>
      </c>
      <c r="N7" s="38">
        <v>90</v>
      </c>
      <c r="O7" s="27">
        <v>-1.42</v>
      </c>
      <c r="P7" s="39">
        <v>8.0000000000000002E-3</v>
      </c>
      <c r="Q7" s="39">
        <v>79</v>
      </c>
      <c r="R7" s="37">
        <v>0.93</v>
      </c>
      <c r="S7" s="38">
        <v>0.83699999999999997</v>
      </c>
      <c r="T7" s="39" t="s">
        <v>213</v>
      </c>
    </row>
    <row r="8" spans="1:20" x14ac:dyDescent="0.3">
      <c r="A8" s="27" t="s">
        <v>219</v>
      </c>
      <c r="B8" s="28" t="s">
        <v>180</v>
      </c>
      <c r="C8" s="37">
        <v>2.8</v>
      </c>
      <c r="D8" s="38">
        <v>0</v>
      </c>
      <c r="E8" s="38">
        <v>44</v>
      </c>
      <c r="F8" s="27">
        <v>2.3199999999999998</v>
      </c>
      <c r="G8" s="38">
        <v>0</v>
      </c>
      <c r="H8" s="38">
        <v>24</v>
      </c>
      <c r="I8" s="27">
        <v>2.42</v>
      </c>
      <c r="J8" s="39">
        <v>0</v>
      </c>
      <c r="K8" s="39">
        <v>67</v>
      </c>
      <c r="L8" s="27">
        <v>-0.89</v>
      </c>
      <c r="M8" s="39">
        <v>0.67900000000000005</v>
      </c>
      <c r="N8" s="39" t="s">
        <v>213</v>
      </c>
      <c r="O8" s="37">
        <v>-1.68</v>
      </c>
      <c r="P8" s="38">
        <v>8.9999999999999993E-3</v>
      </c>
      <c r="Q8" s="38">
        <v>29</v>
      </c>
      <c r="R8" s="37">
        <v>-1.1000000000000001</v>
      </c>
      <c r="S8" s="38">
        <v>0.33600000000000002</v>
      </c>
      <c r="T8" s="38">
        <v>20</v>
      </c>
    </row>
    <row r="9" spans="1:20" x14ac:dyDescent="0.3">
      <c r="A9" s="27" t="s">
        <v>219</v>
      </c>
      <c r="B9" s="29" t="s">
        <v>181</v>
      </c>
      <c r="C9" s="27">
        <v>1.62</v>
      </c>
      <c r="D9" s="38">
        <v>1.2E-2</v>
      </c>
      <c r="E9" s="38">
        <v>26</v>
      </c>
      <c r="F9" s="27">
        <v>1.86</v>
      </c>
      <c r="G9" s="39">
        <v>0</v>
      </c>
      <c r="H9" s="39">
        <v>45</v>
      </c>
      <c r="I9" s="27">
        <v>1.34</v>
      </c>
      <c r="J9" s="39">
        <v>7.5999999999999998E-2</v>
      </c>
      <c r="K9" s="39">
        <v>33</v>
      </c>
      <c r="L9" s="27">
        <v>1</v>
      </c>
      <c r="M9" s="39">
        <v>0.46100000000000002</v>
      </c>
      <c r="N9" s="39">
        <v>29</v>
      </c>
      <c r="O9" s="37">
        <v>-1.35</v>
      </c>
      <c r="P9" s="38">
        <v>0.109</v>
      </c>
      <c r="Q9" s="38">
        <v>23</v>
      </c>
      <c r="R9" s="37">
        <v>-1.04</v>
      </c>
      <c r="S9" s="38">
        <v>0.36699999999999999</v>
      </c>
      <c r="T9" s="38">
        <v>28</v>
      </c>
    </row>
    <row r="10" spans="1:20" x14ac:dyDescent="0.3">
      <c r="A10" s="27" t="s">
        <v>219</v>
      </c>
      <c r="B10" s="30" t="s">
        <v>182</v>
      </c>
      <c r="C10" s="27">
        <v>2.39</v>
      </c>
      <c r="D10" s="38">
        <v>0</v>
      </c>
      <c r="E10" s="38">
        <v>35</v>
      </c>
      <c r="F10" s="27">
        <v>1.75</v>
      </c>
      <c r="G10" s="39">
        <v>2E-3</v>
      </c>
      <c r="H10" s="39">
        <v>25</v>
      </c>
      <c r="I10" s="27">
        <v>1.98</v>
      </c>
      <c r="J10" s="39">
        <v>0</v>
      </c>
      <c r="K10" s="39">
        <v>52</v>
      </c>
      <c r="L10" s="27">
        <v>-0.99</v>
      </c>
      <c r="M10" s="39">
        <v>0.55900000000000005</v>
      </c>
      <c r="N10" s="39" t="s">
        <v>213</v>
      </c>
      <c r="O10" s="37">
        <v>-0.94</v>
      </c>
      <c r="P10" s="38">
        <v>0.56599999999999995</v>
      </c>
      <c r="Q10" s="38">
        <v>29</v>
      </c>
      <c r="R10" s="37">
        <v>-1.1299999999999999</v>
      </c>
      <c r="S10" s="38">
        <v>0.34399999999999997</v>
      </c>
      <c r="T10" s="38">
        <v>23</v>
      </c>
    </row>
    <row r="11" spans="1:20" x14ac:dyDescent="0.3">
      <c r="A11" s="44" t="s">
        <v>220</v>
      </c>
      <c r="B11" s="31" t="s">
        <v>183</v>
      </c>
      <c r="C11" s="27">
        <v>2.38</v>
      </c>
      <c r="D11" s="38">
        <v>0</v>
      </c>
      <c r="E11" s="38">
        <v>37</v>
      </c>
      <c r="F11" s="27">
        <v>2.35</v>
      </c>
      <c r="G11" s="39">
        <v>0</v>
      </c>
      <c r="H11" s="39">
        <v>57</v>
      </c>
      <c r="I11" s="27">
        <v>1.98</v>
      </c>
      <c r="J11" s="39">
        <v>0</v>
      </c>
      <c r="K11" s="39">
        <v>57</v>
      </c>
      <c r="L11" s="27">
        <v>1.01</v>
      </c>
      <c r="M11" s="39">
        <v>0.442</v>
      </c>
      <c r="N11" s="39">
        <v>22</v>
      </c>
      <c r="O11" s="37">
        <v>-1.02</v>
      </c>
      <c r="P11" s="38">
        <v>0.41499999999999998</v>
      </c>
      <c r="Q11" s="38">
        <v>22</v>
      </c>
      <c r="R11" s="37">
        <v>-1.04</v>
      </c>
      <c r="S11" s="38">
        <v>0.45900000000000002</v>
      </c>
      <c r="T11" s="38">
        <v>31</v>
      </c>
    </row>
    <row r="12" spans="1:20" x14ac:dyDescent="0.3">
      <c r="A12" s="44" t="s">
        <v>220</v>
      </c>
      <c r="B12" s="31" t="s">
        <v>184</v>
      </c>
      <c r="C12" s="27">
        <v>2.27</v>
      </c>
      <c r="D12" s="38">
        <v>0</v>
      </c>
      <c r="E12" s="38">
        <v>59</v>
      </c>
      <c r="F12" s="27">
        <v>2.2000000000000002</v>
      </c>
      <c r="G12" s="39">
        <v>0</v>
      </c>
      <c r="H12" s="39">
        <v>55</v>
      </c>
      <c r="I12" s="27">
        <v>2.12</v>
      </c>
      <c r="J12" s="39">
        <v>0</v>
      </c>
      <c r="K12" s="39">
        <v>76</v>
      </c>
      <c r="L12" s="27">
        <v>1.06</v>
      </c>
      <c r="M12" s="39">
        <v>0.36399999999999999</v>
      </c>
      <c r="N12" s="39">
        <v>22</v>
      </c>
      <c r="O12" s="37">
        <v>-2.3199999999999998</v>
      </c>
      <c r="P12" s="38">
        <v>0</v>
      </c>
      <c r="Q12" s="38">
        <v>35</v>
      </c>
      <c r="R12" s="37">
        <v>-1.25</v>
      </c>
      <c r="S12" s="38">
        <v>0.13700000000000001</v>
      </c>
      <c r="T12" s="38">
        <v>15</v>
      </c>
    </row>
    <row r="13" spans="1:20" x14ac:dyDescent="0.3">
      <c r="A13" s="44" t="s">
        <v>220</v>
      </c>
      <c r="B13" s="31" t="s">
        <v>185</v>
      </c>
      <c r="C13" s="27">
        <v>2.74</v>
      </c>
      <c r="D13" s="38">
        <v>0</v>
      </c>
      <c r="E13" s="38">
        <v>29</v>
      </c>
      <c r="F13" s="27">
        <v>2.48</v>
      </c>
      <c r="G13" s="39">
        <v>0</v>
      </c>
      <c r="H13" s="39">
        <v>20</v>
      </c>
      <c r="I13" s="27">
        <v>2.48</v>
      </c>
      <c r="J13" s="39">
        <v>0</v>
      </c>
      <c r="K13" s="39">
        <v>52</v>
      </c>
      <c r="L13" s="27">
        <v>-1.23</v>
      </c>
      <c r="M13" s="39">
        <v>0.15</v>
      </c>
      <c r="N13" s="39" t="s">
        <v>213</v>
      </c>
      <c r="O13" s="37">
        <v>-1.96</v>
      </c>
      <c r="P13" s="38">
        <v>0</v>
      </c>
      <c r="Q13" s="38">
        <v>25</v>
      </c>
      <c r="R13" s="37">
        <v>-1.46</v>
      </c>
      <c r="S13" s="38">
        <v>4.2999999999999997E-2</v>
      </c>
      <c r="T13" s="38">
        <v>36</v>
      </c>
    </row>
    <row r="14" spans="1:20" x14ac:dyDescent="0.3">
      <c r="A14" s="44" t="s">
        <v>221</v>
      </c>
      <c r="B14" s="28" t="s">
        <v>186</v>
      </c>
      <c r="C14" s="27">
        <v>1.53</v>
      </c>
      <c r="D14" s="39">
        <v>3.5000000000000003E-2</v>
      </c>
      <c r="E14" s="39">
        <v>35</v>
      </c>
      <c r="F14" s="27">
        <v>2.14</v>
      </c>
      <c r="G14" s="39">
        <v>0</v>
      </c>
      <c r="H14" s="39">
        <v>42</v>
      </c>
      <c r="I14" s="27">
        <v>1.63</v>
      </c>
      <c r="J14" s="39">
        <v>2.1000000000000001E-2</v>
      </c>
      <c r="K14" s="39">
        <v>57</v>
      </c>
      <c r="L14" s="27">
        <v>1.3</v>
      </c>
      <c r="M14" s="39">
        <v>0.114</v>
      </c>
      <c r="N14" s="39">
        <v>34</v>
      </c>
      <c r="O14" s="37">
        <v>1.78</v>
      </c>
      <c r="P14" s="38">
        <v>6.0000000000000001E-3</v>
      </c>
      <c r="Q14" s="39" t="s">
        <v>213</v>
      </c>
      <c r="R14" s="37">
        <v>-1.19</v>
      </c>
      <c r="S14" s="38">
        <v>0.54400000000000004</v>
      </c>
      <c r="T14" s="38">
        <v>28</v>
      </c>
    </row>
    <row r="15" spans="1:20" x14ac:dyDescent="0.3">
      <c r="A15" s="44" t="s">
        <v>222</v>
      </c>
      <c r="B15" s="28" t="s">
        <v>187</v>
      </c>
      <c r="C15" s="27">
        <v>2.2999999999999998</v>
      </c>
      <c r="D15" s="39">
        <v>0</v>
      </c>
      <c r="E15" s="39">
        <v>38</v>
      </c>
      <c r="F15" s="27">
        <v>1.45</v>
      </c>
      <c r="G15" s="39">
        <v>3.9E-2</v>
      </c>
      <c r="H15" s="39">
        <v>27</v>
      </c>
      <c r="I15" s="27">
        <v>1.75</v>
      </c>
      <c r="J15" s="39">
        <v>4.0000000000000001E-3</v>
      </c>
      <c r="K15" s="39">
        <v>43</v>
      </c>
      <c r="L15" s="27">
        <v>1.1499999999999999</v>
      </c>
      <c r="M15" s="39">
        <v>0.23</v>
      </c>
      <c r="N15" s="39">
        <v>24</v>
      </c>
      <c r="O15" s="27">
        <v>-2.0699999999999998</v>
      </c>
      <c r="P15" s="39">
        <v>0</v>
      </c>
      <c r="Q15" s="39">
        <v>37</v>
      </c>
      <c r="R15" s="27">
        <v>-1.1200000000000001</v>
      </c>
      <c r="S15" s="39">
        <v>0.26200000000000001</v>
      </c>
      <c r="T15" s="39">
        <v>23</v>
      </c>
    </row>
    <row r="16" spans="1:20" x14ac:dyDescent="0.3">
      <c r="A16" s="27" t="s">
        <v>223</v>
      </c>
      <c r="B16" s="29" t="s">
        <v>188</v>
      </c>
      <c r="C16" s="27">
        <v>1.49</v>
      </c>
      <c r="D16" s="39">
        <v>3.9E-2</v>
      </c>
      <c r="E16" s="39">
        <v>36</v>
      </c>
      <c r="F16" s="27">
        <v>1.68</v>
      </c>
      <c r="G16" s="39">
        <v>1.4E-2</v>
      </c>
      <c r="H16" s="39">
        <v>38</v>
      </c>
      <c r="I16" s="27">
        <v>1.6</v>
      </c>
      <c r="J16" s="39">
        <v>2.4E-2</v>
      </c>
      <c r="K16" s="39">
        <v>43</v>
      </c>
      <c r="L16" s="27">
        <v>-1.05</v>
      </c>
      <c r="M16" s="39">
        <v>0.46500000000000002</v>
      </c>
      <c r="N16" s="39">
        <v>44</v>
      </c>
      <c r="O16" s="27">
        <v>-1.05</v>
      </c>
      <c r="P16" s="39">
        <v>0.55700000000000005</v>
      </c>
      <c r="Q16" s="39">
        <v>39</v>
      </c>
      <c r="R16" s="27">
        <v>-0.87</v>
      </c>
      <c r="S16" s="39">
        <v>0.72099999999999997</v>
      </c>
      <c r="T16" s="39">
        <v>13</v>
      </c>
    </row>
    <row r="17" spans="1:20" x14ac:dyDescent="0.3">
      <c r="A17" s="27" t="s">
        <v>223</v>
      </c>
      <c r="B17" s="30" t="s">
        <v>189</v>
      </c>
      <c r="C17" s="27">
        <v>1.89</v>
      </c>
      <c r="D17" s="40">
        <v>0</v>
      </c>
      <c r="E17" s="38">
        <v>42</v>
      </c>
      <c r="F17" s="37">
        <v>2.08</v>
      </c>
      <c r="G17" s="39">
        <v>0</v>
      </c>
      <c r="H17" s="39">
        <v>42</v>
      </c>
      <c r="I17" s="41">
        <v>2.0499999999999998</v>
      </c>
      <c r="J17" s="38">
        <v>0</v>
      </c>
      <c r="K17" s="40">
        <v>48</v>
      </c>
      <c r="L17" s="41">
        <v>-0.88</v>
      </c>
      <c r="M17" s="40">
        <v>0.67300000000000004</v>
      </c>
      <c r="N17" s="38" t="s">
        <v>213</v>
      </c>
      <c r="O17" s="37">
        <v>-1.91</v>
      </c>
      <c r="P17" s="38">
        <v>1E-3</v>
      </c>
      <c r="Q17" s="38">
        <v>73</v>
      </c>
      <c r="R17" s="37">
        <v>-1.48</v>
      </c>
      <c r="S17" s="38">
        <v>3.3000000000000002E-2</v>
      </c>
      <c r="T17" s="38">
        <v>16</v>
      </c>
    </row>
    <row r="18" spans="1:20" x14ac:dyDescent="0.3">
      <c r="A18" s="27" t="s">
        <v>223</v>
      </c>
      <c r="B18" s="29" t="s">
        <v>190</v>
      </c>
      <c r="C18" s="27">
        <v>1.93</v>
      </c>
      <c r="D18" s="39">
        <v>3.0000000000000001E-3</v>
      </c>
      <c r="E18" s="39">
        <v>38</v>
      </c>
      <c r="F18" s="27">
        <v>2.89</v>
      </c>
      <c r="G18" s="39">
        <v>0</v>
      </c>
      <c r="H18" s="39">
        <v>51</v>
      </c>
      <c r="I18" s="27">
        <v>1.66</v>
      </c>
      <c r="J18" s="39">
        <v>6.0000000000000001E-3</v>
      </c>
      <c r="K18" s="39">
        <v>38</v>
      </c>
      <c r="L18" s="27">
        <v>-0.7</v>
      </c>
      <c r="M18" s="39">
        <v>0.78400000000000003</v>
      </c>
      <c r="N18" s="39" t="s">
        <v>213</v>
      </c>
      <c r="O18" s="27">
        <v>-1.34</v>
      </c>
      <c r="P18" s="39">
        <v>5.5E-2</v>
      </c>
      <c r="Q18" s="39">
        <v>55</v>
      </c>
      <c r="R18" s="27">
        <v>-1.41</v>
      </c>
      <c r="S18" s="39">
        <v>5.1999999999999998E-2</v>
      </c>
      <c r="T18" s="39">
        <v>47</v>
      </c>
    </row>
    <row r="19" spans="1:20" x14ac:dyDescent="0.3">
      <c r="A19" s="27" t="s">
        <v>223</v>
      </c>
      <c r="B19" s="30" t="s">
        <v>191</v>
      </c>
      <c r="C19" s="27">
        <v>2.93</v>
      </c>
      <c r="D19" s="39">
        <v>0</v>
      </c>
      <c r="E19" s="39">
        <v>55</v>
      </c>
      <c r="F19" s="27">
        <v>2.41</v>
      </c>
      <c r="G19" s="39">
        <v>0</v>
      </c>
      <c r="H19" s="39">
        <v>37</v>
      </c>
      <c r="I19" s="27">
        <v>1.39</v>
      </c>
      <c r="J19" s="39">
        <v>0.05</v>
      </c>
      <c r="K19" s="39">
        <v>43</v>
      </c>
      <c r="L19" s="27">
        <v>-0.92</v>
      </c>
      <c r="M19" s="39">
        <v>0.63800000000000001</v>
      </c>
      <c r="N19" s="39" t="s">
        <v>213</v>
      </c>
      <c r="O19" s="27">
        <v>-2</v>
      </c>
      <c r="P19" s="39">
        <v>0</v>
      </c>
      <c r="Q19" s="39">
        <v>79</v>
      </c>
      <c r="R19" s="27">
        <v>-1.42</v>
      </c>
      <c r="S19" s="39">
        <v>3.3000000000000002E-2</v>
      </c>
      <c r="T19" s="39">
        <v>63</v>
      </c>
    </row>
    <row r="20" spans="1:20" x14ac:dyDescent="0.3">
      <c r="A20" s="27" t="s">
        <v>224</v>
      </c>
      <c r="B20" s="29" t="s">
        <v>192</v>
      </c>
      <c r="C20" s="27">
        <v>-0.81</v>
      </c>
      <c r="D20" s="39">
        <v>0.95399999999999996</v>
      </c>
      <c r="E20" s="39" t="s">
        <v>213</v>
      </c>
      <c r="F20" s="27">
        <v>1.17</v>
      </c>
      <c r="G20" s="39">
        <v>0.30099999999999999</v>
      </c>
      <c r="H20" s="39">
        <v>33</v>
      </c>
      <c r="I20" s="27">
        <v>-0.59</v>
      </c>
      <c r="J20" s="39">
        <v>0.98099999999999998</v>
      </c>
      <c r="K20" s="39" t="s">
        <v>213</v>
      </c>
      <c r="L20" s="27">
        <v>-0.74</v>
      </c>
      <c r="M20" s="39">
        <v>0.96799999999999997</v>
      </c>
      <c r="N20" s="39" t="s">
        <v>213</v>
      </c>
      <c r="O20" s="27">
        <v>-1.81</v>
      </c>
      <c r="P20" s="39">
        <v>2E-3</v>
      </c>
      <c r="Q20" s="39">
        <v>46</v>
      </c>
      <c r="R20" s="27">
        <v>-1.22</v>
      </c>
      <c r="S20" s="39">
        <v>0.93</v>
      </c>
      <c r="T20" s="39">
        <v>32</v>
      </c>
    </row>
    <row r="21" spans="1:20" x14ac:dyDescent="0.3">
      <c r="A21" s="27" t="s">
        <v>225</v>
      </c>
      <c r="B21" s="30" t="s">
        <v>193</v>
      </c>
      <c r="C21" s="27">
        <v>2.2999999999999998</v>
      </c>
      <c r="D21" s="39">
        <v>0</v>
      </c>
      <c r="E21" s="39">
        <v>47</v>
      </c>
      <c r="F21" s="27">
        <v>1.89</v>
      </c>
      <c r="G21" s="39">
        <v>1E-3</v>
      </c>
      <c r="H21" s="39">
        <v>31</v>
      </c>
      <c r="I21" s="27">
        <v>1.42</v>
      </c>
      <c r="J21" s="39">
        <v>5.1999999999999998E-2</v>
      </c>
      <c r="K21" s="39">
        <v>38</v>
      </c>
      <c r="L21" s="27">
        <v>1.49</v>
      </c>
      <c r="M21" s="38">
        <v>3.5000000000000003E-2</v>
      </c>
      <c r="N21" s="39">
        <v>42</v>
      </c>
      <c r="O21" s="27">
        <v>-2.2400000000000002</v>
      </c>
      <c r="P21" s="39">
        <v>0</v>
      </c>
      <c r="Q21" s="39">
        <v>65</v>
      </c>
      <c r="R21" s="27">
        <v>-1.0900000000000001</v>
      </c>
      <c r="S21" s="39">
        <v>0.32300000000000001</v>
      </c>
      <c r="T21" s="39">
        <v>42</v>
      </c>
    </row>
    <row r="22" spans="1:20" x14ac:dyDescent="0.3">
      <c r="A22" s="27" t="s">
        <v>226</v>
      </c>
      <c r="B22" s="29" t="s">
        <v>194</v>
      </c>
      <c r="C22" s="27">
        <v>1.3</v>
      </c>
      <c r="D22" s="39">
        <v>3.6999999999999998E-2</v>
      </c>
      <c r="E22" s="39">
        <v>50</v>
      </c>
      <c r="F22" s="27">
        <v>1.24</v>
      </c>
      <c r="G22" s="39">
        <v>5.1999999999999998E-2</v>
      </c>
      <c r="H22" s="39">
        <v>44</v>
      </c>
      <c r="I22" s="27">
        <v>1.47</v>
      </c>
      <c r="J22" s="39">
        <v>8.9999999999999993E-3</v>
      </c>
      <c r="K22" s="39">
        <v>62</v>
      </c>
      <c r="L22" s="27">
        <v>1.05</v>
      </c>
      <c r="M22" s="39">
        <v>0.17100000000000001</v>
      </c>
      <c r="N22" s="39">
        <v>56</v>
      </c>
      <c r="O22" s="27">
        <v>0.98</v>
      </c>
      <c r="P22" s="39">
        <v>0.63</v>
      </c>
      <c r="Q22" s="39" t="s">
        <v>213</v>
      </c>
      <c r="R22" s="27">
        <v>1</v>
      </c>
      <c r="S22" s="39">
        <v>0.318</v>
      </c>
      <c r="T22" s="39" t="s">
        <v>213</v>
      </c>
    </row>
    <row r="23" spans="1:20" x14ac:dyDescent="0.3">
      <c r="A23" s="27" t="s">
        <v>227</v>
      </c>
      <c r="B23" s="29" t="s">
        <v>195</v>
      </c>
      <c r="C23" s="27">
        <v>-1.42</v>
      </c>
      <c r="D23" s="39">
        <v>0.08</v>
      </c>
      <c r="E23" s="39" t="s">
        <v>213</v>
      </c>
      <c r="F23" s="27">
        <v>1.89</v>
      </c>
      <c r="G23" s="39">
        <v>0</v>
      </c>
      <c r="H23" s="39">
        <v>40</v>
      </c>
      <c r="I23" s="27">
        <v>-1.01</v>
      </c>
      <c r="J23" s="39">
        <v>0.44</v>
      </c>
      <c r="K23" s="39" t="s">
        <v>213</v>
      </c>
      <c r="L23" s="27">
        <v>0.91</v>
      </c>
      <c r="M23" s="38">
        <v>0.61499999999999999</v>
      </c>
      <c r="N23" s="39">
        <v>20</v>
      </c>
      <c r="O23" s="27">
        <v>-1.83</v>
      </c>
      <c r="P23" s="39">
        <v>2E-3</v>
      </c>
      <c r="Q23" s="39">
        <v>39</v>
      </c>
      <c r="R23" s="27">
        <v>-1.1499999999999999</v>
      </c>
      <c r="S23" s="39">
        <v>0.28699999999999998</v>
      </c>
      <c r="T23" s="39">
        <v>19</v>
      </c>
    </row>
    <row r="24" spans="1:20" x14ac:dyDescent="0.3">
      <c r="A24" s="46" t="s">
        <v>228</v>
      </c>
      <c r="B24" s="29" t="s">
        <v>196</v>
      </c>
      <c r="C24" s="27">
        <v>1.64</v>
      </c>
      <c r="D24" s="39">
        <v>8.0000000000000002E-3</v>
      </c>
      <c r="E24" s="39">
        <v>30</v>
      </c>
      <c r="F24" s="27">
        <v>1.56</v>
      </c>
      <c r="G24" s="39">
        <v>0.15</v>
      </c>
      <c r="H24" s="39">
        <v>42</v>
      </c>
      <c r="I24" s="27">
        <v>1.85</v>
      </c>
      <c r="J24" s="39">
        <v>0</v>
      </c>
      <c r="K24" s="39">
        <v>48</v>
      </c>
      <c r="L24" s="27">
        <v>1.1200000000000001</v>
      </c>
      <c r="M24" s="39">
        <v>0.308</v>
      </c>
      <c r="N24" s="39">
        <v>50</v>
      </c>
      <c r="O24" s="27">
        <v>-0.95</v>
      </c>
      <c r="P24" s="39">
        <v>0.82899999999999996</v>
      </c>
      <c r="Q24" s="39">
        <v>18</v>
      </c>
      <c r="R24" s="27">
        <v>0.88</v>
      </c>
      <c r="S24" s="39">
        <v>0.80400000000000005</v>
      </c>
      <c r="T24" s="39" t="s">
        <v>213</v>
      </c>
    </row>
    <row r="25" spans="1:20" x14ac:dyDescent="0.3">
      <c r="A25" s="27" t="s">
        <v>229</v>
      </c>
      <c r="B25" s="29" t="s">
        <v>197</v>
      </c>
      <c r="C25" s="27">
        <v>1.48</v>
      </c>
      <c r="D25" s="39">
        <v>3.5000000000000003E-2</v>
      </c>
      <c r="E25" s="39">
        <v>39</v>
      </c>
      <c r="F25" s="27">
        <v>1.74</v>
      </c>
      <c r="G25" s="39">
        <v>2E-3</v>
      </c>
      <c r="H25" s="39">
        <v>45</v>
      </c>
      <c r="I25" s="27">
        <v>1.67</v>
      </c>
      <c r="J25" s="39">
        <v>5.0000000000000001E-3</v>
      </c>
      <c r="K25" s="39">
        <v>62</v>
      </c>
      <c r="L25" s="27">
        <v>1.43</v>
      </c>
      <c r="M25" s="39">
        <v>5.3999999999999999E-2</v>
      </c>
      <c r="N25" s="39">
        <v>33</v>
      </c>
      <c r="O25" s="27">
        <v>0.96</v>
      </c>
      <c r="P25" s="39">
        <v>0.59799999999999998</v>
      </c>
      <c r="Q25" s="39" t="s">
        <v>213</v>
      </c>
      <c r="R25" s="27">
        <v>0.89</v>
      </c>
      <c r="S25" s="39">
        <v>0.67</v>
      </c>
      <c r="T25" s="39" t="s">
        <v>213</v>
      </c>
    </row>
    <row r="26" spans="1:20" x14ac:dyDescent="0.3">
      <c r="A26" s="27" t="s">
        <v>230</v>
      </c>
      <c r="B26" s="29" t="s">
        <v>198</v>
      </c>
      <c r="C26" s="27">
        <v>1.92</v>
      </c>
      <c r="D26" s="39">
        <v>0</v>
      </c>
      <c r="E26" s="39">
        <v>44</v>
      </c>
      <c r="F26" s="27">
        <v>1.69</v>
      </c>
      <c r="G26" s="39">
        <v>1E-3</v>
      </c>
      <c r="H26" s="39">
        <v>44</v>
      </c>
      <c r="I26" s="27">
        <v>2.0299999999999998</v>
      </c>
      <c r="J26" s="39">
        <v>0</v>
      </c>
      <c r="K26" s="39">
        <v>57</v>
      </c>
      <c r="L26" s="27">
        <v>1.06</v>
      </c>
      <c r="M26" s="39">
        <v>0.42299999999999999</v>
      </c>
      <c r="N26" s="39">
        <v>39</v>
      </c>
      <c r="O26" s="27">
        <v>0.88</v>
      </c>
      <c r="P26" s="39">
        <v>0.72099999999999997</v>
      </c>
      <c r="Q26" s="39" t="s">
        <v>213</v>
      </c>
      <c r="R26" s="27">
        <v>1.03</v>
      </c>
      <c r="S26" s="39">
        <v>0.45900000000000002</v>
      </c>
      <c r="T26" s="39" t="s">
        <v>213</v>
      </c>
    </row>
    <row r="27" spans="1:20" x14ac:dyDescent="0.3">
      <c r="A27" s="27" t="s">
        <v>229</v>
      </c>
      <c r="B27" s="29" t="s">
        <v>199</v>
      </c>
      <c r="C27" s="27">
        <v>1.05</v>
      </c>
      <c r="D27" s="39">
        <v>0.51300000000000001</v>
      </c>
      <c r="E27" s="39">
        <v>30</v>
      </c>
      <c r="F27" s="27">
        <v>-1.03</v>
      </c>
      <c r="G27" s="39">
        <v>0.436</v>
      </c>
      <c r="H27" s="39" t="s">
        <v>213</v>
      </c>
      <c r="I27" s="27">
        <v>0.91</v>
      </c>
      <c r="J27" s="39">
        <v>0.63900000000000001</v>
      </c>
      <c r="K27" s="39">
        <v>29</v>
      </c>
      <c r="L27" s="27">
        <v>-1.4</v>
      </c>
      <c r="M27" s="39">
        <v>0.11700000000000001</v>
      </c>
      <c r="N27" s="39" t="s">
        <v>213</v>
      </c>
      <c r="O27" s="27">
        <v>-1.63</v>
      </c>
      <c r="P27" s="39">
        <v>2.8000000000000001E-2</v>
      </c>
      <c r="Q27" s="39">
        <v>40</v>
      </c>
      <c r="R27" s="27">
        <v>-1.17</v>
      </c>
      <c r="S27" s="39">
        <v>0.27600000000000002</v>
      </c>
      <c r="T27" s="39">
        <v>17</v>
      </c>
    </row>
    <row r="28" spans="1:20" x14ac:dyDescent="0.3">
      <c r="A28" s="27" t="s">
        <v>231</v>
      </c>
      <c r="B28" s="32" t="s">
        <v>200</v>
      </c>
      <c r="C28" s="27">
        <v>2.42</v>
      </c>
      <c r="D28" s="39">
        <v>0</v>
      </c>
      <c r="E28" s="39">
        <v>70</v>
      </c>
      <c r="F28" s="27">
        <v>2.1800000000000002</v>
      </c>
      <c r="G28" s="39">
        <v>0</v>
      </c>
      <c r="H28" s="39">
        <v>35</v>
      </c>
      <c r="I28" s="27">
        <v>2.08</v>
      </c>
      <c r="J28" s="39">
        <v>0</v>
      </c>
      <c r="K28" s="39">
        <v>75</v>
      </c>
      <c r="L28" s="27">
        <v>1.34</v>
      </c>
      <c r="M28" s="39">
        <v>7.9000000000000001E-2</v>
      </c>
      <c r="N28" s="39">
        <v>30</v>
      </c>
      <c r="O28" s="27">
        <v>-1.51</v>
      </c>
      <c r="P28" s="39">
        <v>3.8E-3</v>
      </c>
      <c r="Q28" s="39">
        <v>45</v>
      </c>
      <c r="R28" s="27">
        <v>-1.27</v>
      </c>
      <c r="S28" s="39">
        <v>0.12</v>
      </c>
      <c r="T28" s="39">
        <v>32</v>
      </c>
    </row>
    <row r="29" spans="1:20" x14ac:dyDescent="0.3">
      <c r="A29" s="27" t="s">
        <v>232</v>
      </c>
      <c r="B29" s="33" t="s">
        <v>201</v>
      </c>
      <c r="C29" s="27">
        <v>1.69</v>
      </c>
      <c r="D29" s="39">
        <v>8.0000000000000002E-3</v>
      </c>
      <c r="E29" s="39">
        <v>46</v>
      </c>
      <c r="F29" s="27">
        <v>1.45</v>
      </c>
      <c r="G29" s="39">
        <v>5.1999999999999998E-2</v>
      </c>
      <c r="H29" s="39">
        <v>21</v>
      </c>
      <c r="I29" s="27">
        <v>1.4</v>
      </c>
      <c r="J29" s="39">
        <v>2.5999999999999999E-2</v>
      </c>
      <c r="K29" s="39">
        <v>50</v>
      </c>
      <c r="L29" s="27">
        <v>1.1599999999999999</v>
      </c>
      <c r="M29" s="39">
        <v>0.25900000000000001</v>
      </c>
      <c r="N29" s="39">
        <v>29</v>
      </c>
      <c r="O29" s="27">
        <v>1.57</v>
      </c>
      <c r="P29" s="39">
        <v>0.02</v>
      </c>
      <c r="Q29" s="39" t="s">
        <v>213</v>
      </c>
      <c r="R29" s="27">
        <v>1.44</v>
      </c>
      <c r="S29" s="39">
        <v>5.1999999999999998E-2</v>
      </c>
      <c r="T29" s="39" t="s">
        <v>213</v>
      </c>
    </row>
    <row r="30" spans="1:20" x14ac:dyDescent="0.3">
      <c r="A30" s="44" t="s">
        <v>233</v>
      </c>
      <c r="B30" s="33" t="s">
        <v>202</v>
      </c>
      <c r="C30" s="27">
        <v>2.71</v>
      </c>
      <c r="D30" s="39">
        <v>0</v>
      </c>
      <c r="E30" s="39">
        <v>65</v>
      </c>
      <c r="F30" s="27">
        <v>2.13</v>
      </c>
      <c r="G30" s="39">
        <v>0</v>
      </c>
      <c r="H30" s="39">
        <v>42</v>
      </c>
      <c r="I30" s="27">
        <v>2.15</v>
      </c>
      <c r="J30" s="39">
        <v>0</v>
      </c>
      <c r="K30" s="39">
        <v>67</v>
      </c>
      <c r="L30" s="27">
        <v>-0.91</v>
      </c>
      <c r="M30" s="39">
        <v>0.63900000000000001</v>
      </c>
      <c r="N30" s="39" t="s">
        <v>213</v>
      </c>
      <c r="O30" s="27">
        <v>-1.95</v>
      </c>
      <c r="P30" s="39">
        <v>0</v>
      </c>
      <c r="Q30" s="39">
        <v>35</v>
      </c>
      <c r="R30" s="27">
        <v>-1.1299999999999999</v>
      </c>
      <c r="S30" s="39">
        <v>0.29599999999999999</v>
      </c>
      <c r="T30" s="39">
        <v>20</v>
      </c>
    </row>
    <row r="31" spans="1:20" x14ac:dyDescent="0.3">
      <c r="A31" s="44" t="s">
        <v>233</v>
      </c>
      <c r="B31" s="32" t="s">
        <v>203</v>
      </c>
      <c r="C31" s="27">
        <v>2.8</v>
      </c>
      <c r="D31" s="39">
        <v>0</v>
      </c>
      <c r="E31" s="39">
        <v>64</v>
      </c>
      <c r="F31" s="27">
        <v>1.9</v>
      </c>
      <c r="G31" s="39">
        <v>1E-3</v>
      </c>
      <c r="H31" s="39">
        <v>45</v>
      </c>
      <c r="I31" s="27">
        <v>2.2000000000000002</v>
      </c>
      <c r="J31" s="39">
        <v>0</v>
      </c>
      <c r="K31" s="39">
        <v>67</v>
      </c>
      <c r="L31" s="27">
        <v>-1.1499999999999999</v>
      </c>
      <c r="M31" s="39">
        <v>0.27300000000000002</v>
      </c>
      <c r="N31" s="39" t="s">
        <v>213</v>
      </c>
      <c r="O31" s="27">
        <v>-1.97</v>
      </c>
      <c r="P31" s="39">
        <v>0</v>
      </c>
      <c r="Q31" s="39">
        <v>29</v>
      </c>
      <c r="R31" s="27">
        <v>-1.1399999999999999</v>
      </c>
      <c r="S31" s="39">
        <v>0.25</v>
      </c>
      <c r="T31" s="39">
        <v>28</v>
      </c>
    </row>
    <row r="32" spans="1:20" x14ac:dyDescent="0.3">
      <c r="A32" s="27" t="s">
        <v>234</v>
      </c>
      <c r="B32" s="33" t="s">
        <v>204</v>
      </c>
      <c r="C32" s="37">
        <v>3.04</v>
      </c>
      <c r="D32" s="38">
        <v>0</v>
      </c>
      <c r="E32" s="38">
        <v>54</v>
      </c>
      <c r="F32" s="27">
        <v>2.76</v>
      </c>
      <c r="G32" s="38">
        <v>0</v>
      </c>
      <c r="H32" s="38">
        <v>44</v>
      </c>
      <c r="I32" s="27">
        <v>2.78</v>
      </c>
      <c r="J32" s="39">
        <v>0</v>
      </c>
      <c r="K32" s="39">
        <v>86</v>
      </c>
      <c r="L32" s="27">
        <v>-0.7</v>
      </c>
      <c r="M32" s="39">
        <v>0.93300000000000005</v>
      </c>
      <c r="N32" s="39" t="s">
        <v>213</v>
      </c>
      <c r="O32" s="37">
        <v>-2.0299999999999998</v>
      </c>
      <c r="P32" s="38">
        <v>0</v>
      </c>
      <c r="Q32" s="38">
        <v>48</v>
      </c>
      <c r="R32" s="37">
        <v>-1.23</v>
      </c>
      <c r="S32" s="38">
        <v>0.16500000000000001</v>
      </c>
      <c r="T32" s="38">
        <v>44</v>
      </c>
    </row>
    <row r="33" spans="1:20" ht="15" thickBot="1" x14ac:dyDescent="0.35">
      <c r="A33" s="45" t="s">
        <v>235</v>
      </c>
      <c r="B33" s="34" t="s">
        <v>205</v>
      </c>
      <c r="C33" s="42">
        <v>2.88</v>
      </c>
      <c r="D33" s="43">
        <v>0</v>
      </c>
      <c r="E33" s="43">
        <v>66</v>
      </c>
      <c r="F33" s="42">
        <v>2.44</v>
      </c>
      <c r="G33" s="43">
        <v>0</v>
      </c>
      <c r="H33" s="43">
        <v>51</v>
      </c>
      <c r="I33" s="42">
        <v>2.52</v>
      </c>
      <c r="J33" s="43">
        <v>0</v>
      </c>
      <c r="K33" s="43">
        <v>86</v>
      </c>
      <c r="L33" s="42">
        <v>1.1000000000000001</v>
      </c>
      <c r="M33" s="43">
        <v>0.26200000000000001</v>
      </c>
      <c r="N33" s="43">
        <v>36</v>
      </c>
      <c r="O33" s="42">
        <v>-1.66</v>
      </c>
      <c r="P33" s="43">
        <v>8.0000000000000002E-3</v>
      </c>
      <c r="Q33" s="43">
        <v>56</v>
      </c>
      <c r="R33" s="42">
        <v>-1.44</v>
      </c>
      <c r="S33" s="43">
        <v>4.1000000000000002E-2</v>
      </c>
      <c r="T33" s="43">
        <v>35</v>
      </c>
    </row>
    <row r="34" spans="1:20" x14ac:dyDescent="0.3">
      <c r="S34" s="12"/>
    </row>
  </sheetData>
  <hyperlinks>
    <hyperlink ref="A33" r:id="rId1" xr:uid="{73EA9B67-C6A2-4382-886B-6DD917A45D8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 1-% Rank</vt:lpstr>
      <vt:lpstr>Tab 2- YAP-TAZ -Responsive</vt:lpstr>
      <vt:lpstr>Tab 3-GSEA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Lamar, John</dc:creator>
  <cp:lastModifiedBy>Lamar, John</cp:lastModifiedBy>
  <dcterms:created xsi:type="dcterms:W3CDTF">2022-11-29T15:17:21Z</dcterms:created>
  <dcterms:modified xsi:type="dcterms:W3CDTF">2023-12-21T03:52:47Z</dcterms:modified>
</cp:coreProperties>
</file>