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api.box.com/wopi/files/1385718313403/WOPIServiceId_TP_BOX_2/WOPIUserId_1593246550/"/>
    </mc:Choice>
  </mc:AlternateContent>
  <xr:revisionPtr revIDLastSave="1239" documentId="8_{A34748A7-741C-453D-BC7A-CCD7E1479B95}" xr6:coauthVersionLast="47" xr6:coauthVersionMax="47" xr10:uidLastSave="{3660C701-4419-427D-9F2E-BEDC55671C04}"/>
  <bookViews>
    <workbookView xWindow="3510" yWindow="255" windowWidth="33735" windowHeight="19815" activeTab="8" xr2:uid="{D2622D2E-79B7-4C38-859D-36F9C7863BD1}"/>
  </bookViews>
  <sheets>
    <sheet name="Table S1" sheetId="1" r:id="rId1"/>
    <sheet name="Table S2" sheetId="2" r:id="rId2"/>
    <sheet name="Table S3" sheetId="3" r:id="rId3"/>
    <sheet name="Table S4" sheetId="5" r:id="rId4"/>
    <sheet name="Table S5" sheetId="4" r:id="rId5"/>
    <sheet name="Table S6" sheetId="6" r:id="rId6"/>
    <sheet name="Table S7" sheetId="7" r:id="rId7"/>
    <sheet name="Table S8" sheetId="10" r:id="rId8"/>
    <sheet name="Table S9"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 r="B11" i="1"/>
  <c r="B210" i="1"/>
  <c r="B13" i="1"/>
  <c r="B14" i="1"/>
  <c r="B16" i="1"/>
  <c r="B193" i="1"/>
  <c r="B194" i="1"/>
  <c r="B195" i="1"/>
  <c r="B198" i="1"/>
  <c r="B203" i="1"/>
  <c r="B204" i="1"/>
  <c r="B192" i="1"/>
  <c r="B9" i="1"/>
  <c r="B229" i="1"/>
  <c r="B228" i="1"/>
  <c r="B227" i="1"/>
  <c r="B199" i="1"/>
  <c r="B197"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71" i="1"/>
  <c r="B70" i="1"/>
  <c r="B69" i="1"/>
  <c r="B68" i="1"/>
  <c r="B67" i="1"/>
  <c r="B66" i="1"/>
  <c r="B65" i="1"/>
  <c r="B64" i="1"/>
  <c r="B62" i="1"/>
  <c r="B61" i="1"/>
  <c r="B60" i="1"/>
  <c r="B54" i="1"/>
  <c r="B53" i="1"/>
  <c r="B52" i="1"/>
  <c r="B51" i="1"/>
  <c r="B50" i="1"/>
  <c r="B49" i="1"/>
  <c r="B48" i="1"/>
  <c r="B10" i="1"/>
  <c r="B6" i="1"/>
  <c r="B4" i="1"/>
  <c r="B7" i="1"/>
  <c r="B8" i="1"/>
  <c r="B191" i="1"/>
  <c r="B196" i="1"/>
  <c r="B200" i="1"/>
  <c r="B5" i="1"/>
  <c r="B12"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55" i="1"/>
  <c r="B56" i="1"/>
  <c r="B57" i="1"/>
  <c r="B58" i="1"/>
  <c r="B59" i="1"/>
  <c r="B63" i="1"/>
  <c r="B72" i="1"/>
  <c r="B73" i="1"/>
  <c r="B74" i="1"/>
  <c r="B75" i="1"/>
  <c r="B76" i="1"/>
  <c r="B77" i="1"/>
  <c r="B78" i="1"/>
  <c r="B79" i="1"/>
  <c r="B80" i="1"/>
  <c r="B81" i="1"/>
  <c r="B184" i="1"/>
  <c r="B185" i="1"/>
  <c r="B186" i="1"/>
  <c r="B187" i="1"/>
  <c r="B188" i="1"/>
  <c r="B189" i="1"/>
  <c r="B190" i="1"/>
  <c r="B201" i="1"/>
  <c r="B202" i="1"/>
  <c r="B205" i="1"/>
  <c r="B206" i="1"/>
  <c r="B207" i="1"/>
  <c r="B208" i="1"/>
  <c r="B209" i="1"/>
  <c r="B212" i="1"/>
  <c r="B213" i="1"/>
  <c r="B214" i="1"/>
  <c r="B215" i="1"/>
  <c r="B216" i="1"/>
  <c r="B217" i="1"/>
  <c r="B218" i="1"/>
  <c r="B219" i="1"/>
  <c r="B220" i="1"/>
  <c r="B221" i="1"/>
  <c r="B222" i="1"/>
  <c r="B223" i="1"/>
  <c r="B224" i="1"/>
  <c r="B225" i="1"/>
  <c r="B226" i="1"/>
  <c r="B230" i="1"/>
  <c r="B211" i="1"/>
</calcChain>
</file>

<file path=xl/sharedStrings.xml><?xml version="1.0" encoding="utf-8"?>
<sst xmlns="http://schemas.openxmlformats.org/spreadsheetml/2006/main" count="6390" uniqueCount="1211">
  <si>
    <t>LB5925</t>
  </si>
  <si>
    <t>LB5924</t>
  </si>
  <si>
    <t>LB5754</t>
  </si>
  <si>
    <t>LB5756</t>
  </si>
  <si>
    <t>LB5759</t>
  </si>
  <si>
    <t>LB5840</t>
  </si>
  <si>
    <t>LB5864</t>
  </si>
  <si>
    <t>LB5872</t>
  </si>
  <si>
    <t>LB5753</t>
  </si>
  <si>
    <t>SA3</t>
  </si>
  <si>
    <t>SA2</t>
  </si>
  <si>
    <t>SA1</t>
  </si>
  <si>
    <t>LB5843</t>
  </si>
  <si>
    <t>LB5836</t>
  </si>
  <si>
    <t>D-104</t>
  </si>
  <si>
    <t>CL-1</t>
  </si>
  <si>
    <t>CIRMBP-1304</t>
  </si>
  <si>
    <t>CIRMBP-1303</t>
  </si>
  <si>
    <t>CIRMBP-1302</t>
  </si>
  <si>
    <t>CIRMBP-1301</t>
  </si>
  <si>
    <t>CIRMBP-1300</t>
  </si>
  <si>
    <t>CIRMBP-1299</t>
  </si>
  <si>
    <t>CIRMBP-1298</t>
  </si>
  <si>
    <t>CIRMBP-1297</t>
  </si>
  <si>
    <t>CIRMBP-1296</t>
  </si>
  <si>
    <t>CIRMBP-1295</t>
  </si>
  <si>
    <t>CIRMBP-1294</t>
  </si>
  <si>
    <t>CIRMBP-1293</t>
  </si>
  <si>
    <t>CIRMBP-1292</t>
  </si>
  <si>
    <t>CIRMBP-1291</t>
  </si>
  <si>
    <t>CIRMBP-1290</t>
  </si>
  <si>
    <t>CIRMBP-1289</t>
  </si>
  <si>
    <t>CIRMBP-1288</t>
  </si>
  <si>
    <t>CIRMBP-1287</t>
  </si>
  <si>
    <t>CIRMBP-1286</t>
  </si>
  <si>
    <t>CIRMBP-1285</t>
  </si>
  <si>
    <t>CIRMBP-1284</t>
  </si>
  <si>
    <t>CIRMBP-1283</t>
  </si>
  <si>
    <t>CIRMBP-1282</t>
  </si>
  <si>
    <t>CIRMBP-1281</t>
  </si>
  <si>
    <t>CIRMBP-1280</t>
  </si>
  <si>
    <t>CIRMBP-1279</t>
  </si>
  <si>
    <t>CIRMBP-1278</t>
  </si>
  <si>
    <t>CIRMBP-1277</t>
  </si>
  <si>
    <t>CIRMBP-1276</t>
  </si>
  <si>
    <t>CIRMBP-1275</t>
  </si>
  <si>
    <t>CIRMBP-1274</t>
  </si>
  <si>
    <t>CIRMBP-1273</t>
  </si>
  <si>
    <t>CIRMBP-1272</t>
  </si>
  <si>
    <t>CIRMBP-1271</t>
  </si>
  <si>
    <t>CIRMBP-1270</t>
  </si>
  <si>
    <t>CIRMBP-1269</t>
  </si>
  <si>
    <t>CIRMBP-1268</t>
  </si>
  <si>
    <t>CIRMBP-1267</t>
  </si>
  <si>
    <t>CIRMBP-1266</t>
  </si>
  <si>
    <t>CIRMBP-1265</t>
  </si>
  <si>
    <t>CIRMBP-1264</t>
  </si>
  <si>
    <t>CIRMBP-1263</t>
  </si>
  <si>
    <t>CIRMBP-1262</t>
  </si>
  <si>
    <t>CIRMBP-1261</t>
  </si>
  <si>
    <t>CIRMBP-1260</t>
  </si>
  <si>
    <t>CIRMBP-1259</t>
  </si>
  <si>
    <t>CIRMBP-1258</t>
  </si>
  <si>
    <t>CIRMBP-1257</t>
  </si>
  <si>
    <t>CIRMBP-1256</t>
  </si>
  <si>
    <t>CIRMBP-1255</t>
  </si>
  <si>
    <t>CIRMBP-1254</t>
  </si>
  <si>
    <t>CIRMBP-1253</t>
  </si>
  <si>
    <t>CIRMBP-1252</t>
  </si>
  <si>
    <t>CIRMBP-1251</t>
  </si>
  <si>
    <t>CIRMBP-1250</t>
  </si>
  <si>
    <t>CIRMBP-1249</t>
  </si>
  <si>
    <t>CIRMBP-1248</t>
  </si>
  <si>
    <t>CIRMBP-1247</t>
  </si>
  <si>
    <t>CIRMBP-1246</t>
  </si>
  <si>
    <t>CIRMBP-1245</t>
  </si>
  <si>
    <t>CIRMBP-1244</t>
  </si>
  <si>
    <t>CIRMBP-1243</t>
  </si>
  <si>
    <t>CIRMBP-1242</t>
  </si>
  <si>
    <t>CIRMBP-1241</t>
  </si>
  <si>
    <t>CIRMBP-1240</t>
  </si>
  <si>
    <t>CIRMBP-1239</t>
  </si>
  <si>
    <t>CIRMBP-1238</t>
  </si>
  <si>
    <t>CIRMBP-1237</t>
  </si>
  <si>
    <t>CIRMBP-1236</t>
  </si>
  <si>
    <t>CIRMBP-1235</t>
  </si>
  <si>
    <t>CIRMBP-1234</t>
  </si>
  <si>
    <t>CIRMBP-1233</t>
  </si>
  <si>
    <t>CIRMBP-1232</t>
  </si>
  <si>
    <t>CIRMBP-1231</t>
  </si>
  <si>
    <t>CIRMBP-1230</t>
  </si>
  <si>
    <t>CIRMBP-1229</t>
  </si>
  <si>
    <t>CIRMBP-1228</t>
  </si>
  <si>
    <t>CIRMBP-1227</t>
  </si>
  <si>
    <t>CIRMBP-1226</t>
  </si>
  <si>
    <t>CIRMBP-1225</t>
  </si>
  <si>
    <t>CIRMBP-1224</t>
  </si>
  <si>
    <t>CIRMBP-1223</t>
  </si>
  <si>
    <t>CIRMBP-1222</t>
  </si>
  <si>
    <t>CIRMBP-1221</t>
  </si>
  <si>
    <t>CIRMBP-1220</t>
  </si>
  <si>
    <t>CIRMBP-1219</t>
  </si>
  <si>
    <t>CIRMBP-1218</t>
  </si>
  <si>
    <t>CIRMBP-1217</t>
  </si>
  <si>
    <t>CIRMBP-1216</t>
  </si>
  <si>
    <t>CIRMBP-1215</t>
  </si>
  <si>
    <t>CIRMBP-1214</t>
  </si>
  <si>
    <t>CIRMBP-1213</t>
  </si>
  <si>
    <t>CIRMBP-1212</t>
  </si>
  <si>
    <t>CIRMBP-1211</t>
  </si>
  <si>
    <t>CIRMBP-1210</t>
  </si>
  <si>
    <t>CIRMBP-1209</t>
  </si>
  <si>
    <t>CIRMBP-1208</t>
  </si>
  <si>
    <t>CIRMBP-1207</t>
  </si>
  <si>
    <t>CIRMBP-1206</t>
  </si>
  <si>
    <t>CIRMBP-1205</t>
  </si>
  <si>
    <t>CHD347EN</t>
  </si>
  <si>
    <t>CHD341EN</t>
  </si>
  <si>
    <t>CHD319EN</t>
  </si>
  <si>
    <t>CHD293EN</t>
  </si>
  <si>
    <t>CHD288EN</t>
  </si>
  <si>
    <t>CHD285EN</t>
  </si>
  <si>
    <t>CHD278EN</t>
  </si>
  <si>
    <t>CHD270EN</t>
  </si>
  <si>
    <t>CHD265EN</t>
  </si>
  <si>
    <t>CHD263EN</t>
  </si>
  <si>
    <t>CHD261EN</t>
  </si>
  <si>
    <t>CHD161EN</t>
  </si>
  <si>
    <t>CHD158EN</t>
  </si>
  <si>
    <t>CHD141EN</t>
  </si>
  <si>
    <t>CHD140EN</t>
  </si>
  <si>
    <t>CHD139EN</t>
  </si>
  <si>
    <t>CHD121EN</t>
  </si>
  <si>
    <t>CHD112EN</t>
  </si>
  <si>
    <t>G-29</t>
  </si>
  <si>
    <t>LB5800</t>
  </si>
  <si>
    <t>LB5856</t>
  </si>
  <si>
    <t>100AEA1</t>
  </si>
  <si>
    <t>108EA1</t>
  </si>
  <si>
    <t>1212-11909</t>
  </si>
  <si>
    <t>170AEA1</t>
  </si>
  <si>
    <t>1710s23</t>
  </si>
  <si>
    <t>1711s24</t>
  </si>
  <si>
    <t>197EA2</t>
  </si>
  <si>
    <t>215EA1</t>
  </si>
  <si>
    <t>2D5_DIV0622</t>
  </si>
  <si>
    <t>An144</t>
  </si>
  <si>
    <t>An483</t>
  </si>
  <si>
    <t>An69</t>
  </si>
  <si>
    <t>ARS16</t>
  </si>
  <si>
    <t>ARS48</t>
  </si>
  <si>
    <t>ARS57</t>
  </si>
  <si>
    <t>ARS60</t>
  </si>
  <si>
    <t>ARS62</t>
  </si>
  <si>
    <t>ARS64</t>
  </si>
  <si>
    <t>ARS65</t>
  </si>
  <si>
    <t>ARS71</t>
  </si>
  <si>
    <t>ARS9</t>
  </si>
  <si>
    <t>AS21</t>
  </si>
  <si>
    <t>ATCC43198a</t>
  </si>
  <si>
    <t>ATCC43198b</t>
  </si>
  <si>
    <t>B05581</t>
  </si>
  <si>
    <t>BB-66</t>
  </si>
  <si>
    <t>BRZ_PB__bin29</t>
  </si>
  <si>
    <t>CB-32</t>
  </si>
  <si>
    <t>CE1</t>
  </si>
  <si>
    <t>CE2</t>
  </si>
  <si>
    <t>CE3</t>
  </si>
  <si>
    <t>CHD182EN</t>
  </si>
  <si>
    <t>CHD192EN</t>
  </si>
  <si>
    <t>CHD1EN</t>
  </si>
  <si>
    <t>CHD222EN</t>
  </si>
  <si>
    <t>CHD259EN</t>
  </si>
  <si>
    <t>CHD26EN</t>
  </si>
  <si>
    <t>CHD37EN</t>
  </si>
  <si>
    <t>CHD49EN</t>
  </si>
  <si>
    <t>CHD62EN</t>
  </si>
  <si>
    <t>CHD78EN</t>
  </si>
  <si>
    <t>CHD83EN</t>
  </si>
  <si>
    <t>CHD94EN</t>
  </si>
  <si>
    <t>CHD96EN</t>
  </si>
  <si>
    <t>CIRMBP-1195</t>
  </si>
  <si>
    <t>CIRMBP-1196</t>
  </si>
  <si>
    <t>CIRMBP-1197</t>
  </si>
  <si>
    <t>DSM20682a</t>
  </si>
  <si>
    <t>DSM20682b</t>
  </si>
  <si>
    <t>E1062</t>
  </si>
  <si>
    <t>ERR3414584</t>
  </si>
  <si>
    <t>ESM13AIC1</t>
  </si>
  <si>
    <t>ESM13C1</t>
  </si>
  <si>
    <t>ESM877AIC1</t>
  </si>
  <si>
    <t>LB5857</t>
  </si>
  <si>
    <t>LB5860</t>
  </si>
  <si>
    <t>LB5876</t>
  </si>
  <si>
    <t>LB5880</t>
  </si>
  <si>
    <t>LB5916</t>
  </si>
  <si>
    <t>LB5922</t>
  </si>
  <si>
    <t>LB5923</t>
  </si>
  <si>
    <t>LB5926</t>
  </si>
  <si>
    <t>LB5927</t>
  </si>
  <si>
    <t>LBV_466</t>
  </si>
  <si>
    <t>mag_170</t>
  </si>
  <si>
    <t>NCTC12421</t>
  </si>
  <si>
    <t>NCTC12422</t>
  </si>
  <si>
    <t>PS1</t>
  </si>
  <si>
    <t>PS10</t>
  </si>
  <si>
    <t>PS11</t>
  </si>
  <si>
    <t>PS2</t>
  </si>
  <si>
    <t>PS3</t>
  </si>
  <si>
    <t>PS5</t>
  </si>
  <si>
    <t>PS6</t>
  </si>
  <si>
    <t>PS7</t>
  </si>
  <si>
    <t>PS8</t>
  </si>
  <si>
    <t>WCA-380</t>
  </si>
  <si>
    <t>Strain</t>
  </si>
  <si>
    <t>BCO</t>
  </si>
  <si>
    <t>Sepsis Strict</t>
  </si>
  <si>
    <t>None</t>
  </si>
  <si>
    <t>Chicken Disease</t>
  </si>
  <si>
    <t>Avg pid*qcov</t>
  </si>
  <si>
    <t>min</t>
  </si>
  <si>
    <t>max</t>
  </si>
  <si>
    <t>avg</t>
  </si>
  <si>
    <t>Phenotype group</t>
  </si>
  <si>
    <t>Summaries</t>
  </si>
  <si>
    <t>sepsis strict</t>
  </si>
  <si>
    <t>positive</t>
  </si>
  <si>
    <t>negative</t>
  </si>
  <si>
    <t>Annotation</t>
  </si>
  <si>
    <t>Gene</t>
  </si>
  <si>
    <t>present</t>
  </si>
  <si>
    <t>absent</t>
  </si>
  <si>
    <t>Glycine cleavage system H protein</t>
  </si>
  <si>
    <t>gcvH</t>
  </si>
  <si>
    <t/>
  </si>
  <si>
    <t>hypothetical protein</t>
  </si>
  <si>
    <t>PTS system mannose-specific EIIAB component</t>
  </si>
  <si>
    <t>manX_4</t>
  </si>
  <si>
    <t>2.7.1.191</t>
  </si>
  <si>
    <t>Putative glutamine amidotransferase</t>
  </si>
  <si>
    <t>2.4.2.-</t>
  </si>
  <si>
    <t>Lipoate-protein ligase LplJ</t>
  </si>
  <si>
    <t>lplJ_1</t>
  </si>
  <si>
    <t>6.3.1.20</t>
  </si>
  <si>
    <t>Lichenan permease IIC component</t>
  </si>
  <si>
    <t>licC_1</t>
  </si>
  <si>
    <t>UDP-glucose 6-dehydrogenase</t>
  </si>
  <si>
    <t>ugd</t>
  </si>
  <si>
    <t>1.1.1.22</t>
  </si>
  <si>
    <t>dTDP-glucose 4,6-dehydratase</t>
  </si>
  <si>
    <t>rfbB</t>
  </si>
  <si>
    <t>4.2.1.46</t>
  </si>
  <si>
    <t>Undecaprenyl phosphate N,N'-diacetylbacillosamine 1-phosphate transferase</t>
  </si>
  <si>
    <t>pglC</t>
  </si>
  <si>
    <t>2.7.8.36</t>
  </si>
  <si>
    <t>N-acetyl-alpha-D-glucosaminyl-diphospho-ditrans,octacis-undecaprenol 4-epimerase</t>
  </si>
  <si>
    <t>gnu</t>
  </si>
  <si>
    <t>5.1.3.26</t>
  </si>
  <si>
    <t>N,N'-diacetylbacillosaminyl-diphospho-undecaprenol alpha-1,3-N-acetylgalactosaminyltransferase</t>
  </si>
  <si>
    <t>pglA</t>
  </si>
  <si>
    <t>2.4.1.290</t>
  </si>
  <si>
    <t>UDP-3-O-(3-hydroxymyristoyl)glucosamine N-acyltransferase</t>
  </si>
  <si>
    <t>lpxD</t>
  </si>
  <si>
    <t>2.3.1.191</t>
  </si>
  <si>
    <t>General stress protein A</t>
  </si>
  <si>
    <t>gspA_1</t>
  </si>
  <si>
    <t>UDP-glucose 4-epimerase</t>
  </si>
  <si>
    <t>capD</t>
  </si>
  <si>
    <t>5.1.3.2</t>
  </si>
  <si>
    <t>UDP-N-acetylglucosamine 2-epimerase</t>
  </si>
  <si>
    <t>mnaA</t>
  </si>
  <si>
    <t>5.1.3.14</t>
  </si>
  <si>
    <t>UDP-2-acetamido-2,6-beta-L-arabino-hexul-4-ose reductase</t>
  </si>
  <si>
    <t>wbjC</t>
  </si>
  <si>
    <t>1.1.1.367</t>
  </si>
  <si>
    <t>Transcriptional regulator ManR</t>
  </si>
  <si>
    <t>manR</t>
  </si>
  <si>
    <t>Ascorbate-specific PTS system EIIB component</t>
  </si>
  <si>
    <t>ulaB</t>
  </si>
  <si>
    <t>2.7.1.194</t>
  </si>
  <si>
    <t>Ascorbate-specific PTS system EIIC component</t>
  </si>
  <si>
    <t>ulaA_2</t>
  </si>
  <si>
    <t>Transketolase</t>
  </si>
  <si>
    <t>tkt_2</t>
  </si>
  <si>
    <t>2.2.1.1</t>
  </si>
  <si>
    <t>putative HTH-type transcriptional regulator YbbH</t>
  </si>
  <si>
    <t>ybbH_2</t>
  </si>
  <si>
    <t>N-acetylmuramic acid 6-phosphate etherase</t>
  </si>
  <si>
    <t>murQ</t>
  </si>
  <si>
    <t>4.2.1.126</t>
  </si>
  <si>
    <t>Anhydro-N-acetylmuramic acid kinase</t>
  </si>
  <si>
    <t>anmK</t>
  </si>
  <si>
    <t>2.7.1.170</t>
  </si>
  <si>
    <t>licC_3</t>
  </si>
  <si>
    <t>Signal peptidase I W</t>
  </si>
  <si>
    <t>sipW_1</t>
  </si>
  <si>
    <t>3.4.21.89</t>
  </si>
  <si>
    <t>Imidazole glycerol phosphate synthase subunit HisH</t>
  </si>
  <si>
    <t>hisH</t>
  </si>
  <si>
    <t>4.3.2.10</t>
  </si>
  <si>
    <t>IS110 family transposase ISSpn10</t>
  </si>
  <si>
    <t>Glycogen biosynthesis protein GlgD</t>
  </si>
  <si>
    <t>glgD</t>
  </si>
  <si>
    <t>ucpA</t>
  </si>
  <si>
    <t>ISLre2 family transposase ISTeha1</t>
  </si>
  <si>
    <t>DNA ligase</t>
  </si>
  <si>
    <t>ligA_2</t>
  </si>
  <si>
    <t>6.5.1.2</t>
  </si>
  <si>
    <t>N-acetyl-D-glucosamine kinase</t>
  </si>
  <si>
    <t>nagK</t>
  </si>
  <si>
    <t>2.7.1.59</t>
  </si>
  <si>
    <t>Glycerol kinase</t>
  </si>
  <si>
    <t>glpK</t>
  </si>
  <si>
    <t>2.7.1.30</t>
  </si>
  <si>
    <t>Tyrosine recombinase XerC</t>
  </si>
  <si>
    <t>xerC_3</t>
  </si>
  <si>
    <t>PTS system sorbose-specific EIIC component</t>
  </si>
  <si>
    <t>sorA_2</t>
  </si>
  <si>
    <t>PTS system mannose-specific EIID component</t>
  </si>
  <si>
    <t>manZ_3</t>
  </si>
  <si>
    <t>cmtB</t>
  </si>
  <si>
    <t>Dihydroorotate dehydrogenase</t>
  </si>
  <si>
    <t>pyrD</t>
  </si>
  <si>
    <t>1.3.-.-</t>
  </si>
  <si>
    <t>putative licABCH operon regulator</t>
  </si>
  <si>
    <t>licR</t>
  </si>
  <si>
    <t>PTS system galactitol-specific EIIB component</t>
  </si>
  <si>
    <t>gatB_2</t>
  </si>
  <si>
    <t>2.7.1.200</t>
  </si>
  <si>
    <t>PTS system galactitol-specific EIIC component</t>
  </si>
  <si>
    <t>gatC_2</t>
  </si>
  <si>
    <t>D-galactonate dehydratase</t>
  </si>
  <si>
    <t>dgoD</t>
  </si>
  <si>
    <t>4.2.1.6</t>
  </si>
  <si>
    <t>Negative regulator of SacY activity</t>
  </si>
  <si>
    <t>sacX</t>
  </si>
  <si>
    <t>putative ABC transporter ATP-binding/permease protein</t>
  </si>
  <si>
    <t>Pseudouridine kinase</t>
  </si>
  <si>
    <t>psuK</t>
  </si>
  <si>
    <t>2.7.1.83</t>
  </si>
  <si>
    <t>GTP pyrophosphokinase</t>
  </si>
  <si>
    <t>relA</t>
  </si>
  <si>
    <t>2.7.6.5</t>
  </si>
  <si>
    <t>N-(5'-phosphoribosyl)anthranilate isomerase</t>
  </si>
  <si>
    <t>trpF</t>
  </si>
  <si>
    <t>5.3.1.24</t>
  </si>
  <si>
    <t>Phosphinothricin N-acetyltransferase</t>
  </si>
  <si>
    <t>pat</t>
  </si>
  <si>
    <t>inf</t>
  </si>
  <si>
    <t>2.3.1.183</t>
  </si>
  <si>
    <t>HTH-type transcriptional repressor YtrA</t>
  </si>
  <si>
    <t>ytrA_2</t>
  </si>
  <si>
    <t>Vitamin B12 import ATP-binding protein BtuD</t>
  </si>
  <si>
    <t>btuD_2</t>
  </si>
  <si>
    <t>7.6.2.8</t>
  </si>
  <si>
    <t>Biotin transporter BioY</t>
  </si>
  <si>
    <t>bioY</t>
  </si>
  <si>
    <t>ATP-dependent dethiobiotin synthetase BioD 1</t>
  </si>
  <si>
    <t>bioD1</t>
  </si>
  <si>
    <t>6.3.3.3</t>
  </si>
  <si>
    <t>Biotin synthase</t>
  </si>
  <si>
    <t>bioB</t>
  </si>
  <si>
    <t>2.8.1.6</t>
  </si>
  <si>
    <t>PTS system cellobiose-specific EIIB component</t>
  </si>
  <si>
    <t>celA_1</t>
  </si>
  <si>
    <t>2.7.1.205</t>
  </si>
  <si>
    <t>PTS system galactose-specific EIIA component</t>
  </si>
  <si>
    <t>ptcA_2</t>
  </si>
  <si>
    <t>IS200/IS605 family transposase ISEfa4</t>
  </si>
  <si>
    <t>IS66 family transposase ISSwo2</t>
  </si>
  <si>
    <t>Lon protease</t>
  </si>
  <si>
    <t>lon</t>
  </si>
  <si>
    <t>3.4.21.53</t>
  </si>
  <si>
    <t>PTS system sorbose-specific EIIB component</t>
  </si>
  <si>
    <t>sorB_1</t>
  </si>
  <si>
    <t>2.7.1.206</t>
  </si>
  <si>
    <t>Rhamnulokinase</t>
  </si>
  <si>
    <t>rhaB</t>
  </si>
  <si>
    <t>2.7.1.5</t>
  </si>
  <si>
    <t>L-fucose isomerase</t>
  </si>
  <si>
    <t>fucI</t>
  </si>
  <si>
    <t>5.3.1.25</t>
  </si>
  <si>
    <t>5-deoxy-D-ribulose 1-phosphate aldolase</t>
  </si>
  <si>
    <t>drdA</t>
  </si>
  <si>
    <t>4.1.2.-</t>
  </si>
  <si>
    <t>Transcriptional activator protein Anr</t>
  </si>
  <si>
    <t>anr</t>
  </si>
  <si>
    <t>btuD_4</t>
  </si>
  <si>
    <t>ngcG_1</t>
  </si>
  <si>
    <t>Histidinol-phosphatase</t>
  </si>
  <si>
    <t>hisK_2</t>
  </si>
  <si>
    <t>3.1.3.15</t>
  </si>
  <si>
    <t>Choline trimethylamine-lyase activating enzyme</t>
  </si>
  <si>
    <t>cutD_2</t>
  </si>
  <si>
    <t>1.97.1.-</t>
  </si>
  <si>
    <t>Bacitracin export permease protein BceB</t>
  </si>
  <si>
    <t>bceB_2</t>
  </si>
  <si>
    <t>putative inner membrane transporter YicL</t>
  </si>
  <si>
    <t>yicL</t>
  </si>
  <si>
    <t>putative RNA methyltransferase</t>
  </si>
  <si>
    <t>2.1.1.-</t>
  </si>
  <si>
    <t>ISL3 family transposase IS1476</t>
  </si>
  <si>
    <t>Regulatory protein Spx</t>
  </si>
  <si>
    <t>spxA_2</t>
  </si>
  <si>
    <t>paiA</t>
  </si>
  <si>
    <t>putative FMN/FAD exporter YeeO</t>
  </si>
  <si>
    <t>yeeO</t>
  </si>
  <si>
    <t>HTH-type transcriptional regulator GmuR</t>
  </si>
  <si>
    <t>gmuR_1</t>
  </si>
  <si>
    <t>Glycogen phosphorylase</t>
  </si>
  <si>
    <t>glgP</t>
  </si>
  <si>
    <t>2.4.1.1</t>
  </si>
  <si>
    <t>putative oxidoreductase YghA</t>
  </si>
  <si>
    <t>yghA_1</t>
  </si>
  <si>
    <t>1.-.-.-</t>
  </si>
  <si>
    <t>putative ABC transporter permease YknZ</t>
  </si>
  <si>
    <t>yknZ</t>
  </si>
  <si>
    <t>Ribosomal RNA small subunit methyltransferase C</t>
  </si>
  <si>
    <t>rsmC</t>
  </si>
  <si>
    <t>2.1.1.172</t>
  </si>
  <si>
    <t>Start</t>
  </si>
  <si>
    <t>EC</t>
  </si>
  <si>
    <t>number</t>
  </si>
  <si>
    <t>Positive</t>
  </si>
  <si>
    <t>Negative</t>
  </si>
  <si>
    <t>D-alanine--D-alanyl carrier protein ligase</t>
  </si>
  <si>
    <t>dltA</t>
  </si>
  <si>
    <t>16.0014475</t>
  </si>
  <si>
    <t>13.0014469</t>
  </si>
  <si>
    <t>1.0040494</t>
  </si>
  <si>
    <t>14.0014469</t>
  </si>
  <si>
    <t>27.0008819</t>
  </si>
  <si>
    <t>5.0008996</t>
  </si>
  <si>
    <t>1.0280317</t>
  </si>
  <si>
    <t>4.0008996</t>
  </si>
  <si>
    <t>O-acetyl-L-homoserine sulfhydrylase</t>
  </si>
  <si>
    <t>7.0095836</t>
  </si>
  <si>
    <t>5.0045429</t>
  </si>
  <si>
    <t>1.0244073</t>
  </si>
  <si>
    <t>4.0045429</t>
  </si>
  <si>
    <t>2,5-diketo-D-gluconic acid reductase A</t>
  </si>
  <si>
    <t>dkgA</t>
  </si>
  <si>
    <t>10.0000517</t>
  </si>
  <si>
    <t>4.0123724</t>
  </si>
  <si>
    <t>1.0090389</t>
  </si>
  <si>
    <t>ABC transporter ATP-binding protein NatA</t>
  </si>
  <si>
    <t>natA</t>
  </si>
  <si>
    <t>12.0049764</t>
  </si>
  <si>
    <t>1.0207400</t>
  </si>
  <si>
    <t>13.0026036</t>
  </si>
  <si>
    <t>3.0097491</t>
  </si>
  <si>
    <t>10.0071866</t>
  </si>
  <si>
    <t>12.0034820</t>
  </si>
  <si>
    <t>8.0028317</t>
  </si>
  <si>
    <t>10.0077016</t>
  </si>
  <si>
    <t>12.0039970</t>
  </si>
  <si>
    <t>8.0025753</t>
  </si>
  <si>
    <t>10.0075914</t>
  </si>
  <si>
    <t>12.0038868</t>
  </si>
  <si>
    <t>8.0027206</t>
  </si>
  <si>
    <t>10.0070632</t>
  </si>
  <si>
    <t>12.0033586</t>
  </si>
  <si>
    <t>8.0032368</t>
  </si>
  <si>
    <t>8.0003865</t>
  </si>
  <si>
    <t>3.0061493</t>
  </si>
  <si>
    <t>6.0056403</t>
  </si>
  <si>
    <t>4.0025303</t>
  </si>
  <si>
    <t>18.0025303</t>
  </si>
  <si>
    <t>17.0025303</t>
  </si>
  <si>
    <t>ptcA_1</t>
  </si>
  <si>
    <t>8.0009271</t>
  </si>
  <si>
    <t>3.0058213</t>
  </si>
  <si>
    <t>6.0053128</t>
  </si>
  <si>
    <t>1.0217250</t>
  </si>
  <si>
    <t>9.0047406</t>
  </si>
  <si>
    <t>Transcriptional regulatory protein DagR</t>
  </si>
  <si>
    <t>dgaR_2</t>
  </si>
  <si>
    <t>27.0000503</t>
  </si>
  <si>
    <t>5.0015449</t>
  </si>
  <si>
    <t>1.0272294</t>
  </si>
  <si>
    <t>4.0015449</t>
  </si>
  <si>
    <t>3-hexulose-6-phosphate isomerase</t>
  </si>
  <si>
    <t>rmpB</t>
  </si>
  <si>
    <t>27.0006009</t>
  </si>
  <si>
    <t>5.0012307</t>
  </si>
  <si>
    <t>1.0277641</t>
  </si>
  <si>
    <t>4.0012307</t>
  </si>
  <si>
    <t>10.0079949</t>
  </si>
  <si>
    <t>8.0023150</t>
  </si>
  <si>
    <t>24.0014212</t>
  </si>
  <si>
    <t>ulaA</t>
  </si>
  <si>
    <t>10.0062647</t>
  </si>
  <si>
    <t>9.0078299</t>
  </si>
  <si>
    <t>1.0024575</t>
  </si>
  <si>
    <t>putative ABC transporter ATP-binding protein</t>
  </si>
  <si>
    <t>9.0040164</t>
  </si>
  <si>
    <t>4.0114375</t>
  </si>
  <si>
    <t>1.0120850</t>
  </si>
  <si>
    <t>4.0095438</t>
  </si>
  <si>
    <t>btuD_3</t>
  </si>
  <si>
    <t>10.0049922</t>
  </si>
  <si>
    <t>1.0037820</t>
  </si>
  <si>
    <t>15.0028865</t>
  </si>
  <si>
    <t>7.0018651</t>
  </si>
  <si>
    <t>15.0018893</t>
  </si>
  <si>
    <t>10.0048302</t>
  </si>
  <si>
    <t>1.0039584</t>
  </si>
  <si>
    <t>4.0090285</t>
  </si>
  <si>
    <t>maeA</t>
  </si>
  <si>
    <t>5.0127194</t>
  </si>
  <si>
    <t>4.0126396</t>
  </si>
  <si>
    <t>Carbohydrate deacetylase</t>
  </si>
  <si>
    <t>10.0068687</t>
  </si>
  <si>
    <t>Aryl-phospho-beta-D-glucosidase BglH</t>
  </si>
  <si>
    <t>bglH_5</t>
  </si>
  <si>
    <t>10.0069457</t>
  </si>
  <si>
    <t>licC_5</t>
  </si>
  <si>
    <t>10.0070940</t>
  </si>
  <si>
    <t>20.0000660</t>
  </si>
  <si>
    <t>23.0001149</t>
  </si>
  <si>
    <t>11.0054880</t>
  </si>
  <si>
    <t>21.0028819</t>
  </si>
  <si>
    <t>7.0035556</t>
  </si>
  <si>
    <t>16.0016089</t>
  </si>
  <si>
    <t>6.0089622</t>
  </si>
  <si>
    <t>1.0229859</t>
  </si>
  <si>
    <t>N-acetylgalactosamine permease IIC component 1</t>
  </si>
  <si>
    <t>agaC_1</t>
  </si>
  <si>
    <t>5.0019712</t>
  </si>
  <si>
    <t>1.0270002</t>
  </si>
  <si>
    <t>4.0019712</t>
  </si>
  <si>
    <t>7.0036329</t>
  </si>
  <si>
    <t>16.0016853</t>
  </si>
  <si>
    <t>6.0089029</t>
  </si>
  <si>
    <t>7.0036034</t>
  </si>
  <si>
    <t>16.0016567</t>
  </si>
  <si>
    <t>6.0089345</t>
  </si>
  <si>
    <t>manZ_1</t>
  </si>
  <si>
    <t>5.0020475</t>
  </si>
  <si>
    <t>1.0269194</t>
  </si>
  <si>
    <t>4.0020475</t>
  </si>
  <si>
    <t>licA</t>
  </si>
  <si>
    <t>6.0050510</t>
  </si>
  <si>
    <t>29.0008396</t>
  </si>
  <si>
    <t>20.0024636</t>
  </si>
  <si>
    <t>1.0128492</t>
  </si>
  <si>
    <t>18.0016342</t>
  </si>
  <si>
    <t>IS982 family transposase ISSsu12</t>
  </si>
  <si>
    <t>2.0060496</t>
  </si>
  <si>
    <t>1.0152805</t>
  </si>
  <si>
    <t>2.0269839</t>
  </si>
  <si>
    <t>3.0042896</t>
  </si>
  <si>
    <t>30.0004502</t>
  </si>
  <si>
    <t>15.0004965</t>
  </si>
  <si>
    <t>thiQ</t>
  </si>
  <si>
    <t>7.0121845</t>
  </si>
  <si>
    <t>Modification methylase DpnIIB</t>
  </si>
  <si>
    <t>dpnA</t>
  </si>
  <si>
    <t>8.0089893</t>
  </si>
  <si>
    <t>12.0020729</t>
  </si>
  <si>
    <t>Type-2 restriction enzyme DpnII</t>
  </si>
  <si>
    <t>dpnB</t>
  </si>
  <si>
    <t>8.0090684</t>
  </si>
  <si>
    <t>12.0019881</t>
  </si>
  <si>
    <t>Modification methylase DpnIIA</t>
  </si>
  <si>
    <t>dpnM</t>
  </si>
  <si>
    <t>8.0089049</t>
  </si>
  <si>
    <t>12.0021531</t>
  </si>
  <si>
    <t>8.0046226</t>
  </si>
  <si>
    <t>5.0167078</t>
  </si>
  <si>
    <t>12.0064702</t>
  </si>
  <si>
    <t>bglH_7</t>
  </si>
  <si>
    <t>29.0010550</t>
  </si>
  <si>
    <t>31.0006492</t>
  </si>
  <si>
    <t>33.0001380</t>
  </si>
  <si>
    <t>12.0051054</t>
  </si>
  <si>
    <t>7.0064817</t>
  </si>
  <si>
    <t>13.0013382</t>
  </si>
  <si>
    <t>2.0065645</t>
  </si>
  <si>
    <t>8.0048692</t>
  </si>
  <si>
    <t>5.0169544</t>
  </si>
  <si>
    <t>12.0061918</t>
  </si>
  <si>
    <t>ABC-F type ribosomal protection protein Lsa(E)</t>
  </si>
  <si>
    <t>lsa(E)</t>
  </si>
  <si>
    <t>8.0047154</t>
  </si>
  <si>
    <t>5.0168006</t>
  </si>
  <si>
    <t>12.0062775</t>
  </si>
  <si>
    <t>1.0122294</t>
  </si>
  <si>
    <t>1.0116537</t>
  </si>
  <si>
    <t>Aspartate aminotransferase</t>
  </si>
  <si>
    <t>1.0117245</t>
  </si>
  <si>
    <t>PTS system beta-glucoside-specific EIIBCA component</t>
  </si>
  <si>
    <t>bglF_1</t>
  </si>
  <si>
    <t>1.0118478</t>
  </si>
  <si>
    <t>2-iminobutanoate/2-iminopropanoate deaminase</t>
  </si>
  <si>
    <t>yabJ_1</t>
  </si>
  <si>
    <t>1.0119882</t>
  </si>
  <si>
    <t>Aryl-phospho-beta-D-glucosidase BglA</t>
  </si>
  <si>
    <t>bglA_1</t>
  </si>
  <si>
    <t>1.0120442</t>
  </si>
  <si>
    <t>1.0122871</t>
  </si>
  <si>
    <t>9.0095290</t>
  </si>
  <si>
    <t>xerC_6</t>
  </si>
  <si>
    <t>8.0049650</t>
  </si>
  <si>
    <t>5.0170502</t>
  </si>
  <si>
    <t>12.0061167</t>
  </si>
  <si>
    <t>8.0084998</t>
  </si>
  <si>
    <t>12.0024913</t>
  </si>
  <si>
    <t>28.0000303</t>
  </si>
  <si>
    <t>8.0018730</t>
  </si>
  <si>
    <t>25.0003844</t>
  </si>
  <si>
    <t>8.0091583</t>
  </si>
  <si>
    <t>12.0019123</t>
  </si>
  <si>
    <t>8.0092383</t>
  </si>
  <si>
    <t>12.0018533</t>
  </si>
  <si>
    <t>Long-chain-alcohol dehydrogenase 1</t>
  </si>
  <si>
    <t>adh1</t>
  </si>
  <si>
    <t>7.0126824</t>
  </si>
  <si>
    <t>UDP-4-amino-4-deoxy-L-arabinose--oxoglutarate aminotransferase</t>
  </si>
  <si>
    <t>arnB</t>
  </si>
  <si>
    <t>1.0155113</t>
  </si>
  <si>
    <t>4-hydroxy-tetrahydrodipicolinate synthase</t>
  </si>
  <si>
    <t>dapA_2</t>
  </si>
  <si>
    <t>7.0133033</t>
  </si>
  <si>
    <t>1.0080566</t>
  </si>
  <si>
    <t>7.0080550</t>
  </si>
  <si>
    <t>oppF_1</t>
  </si>
  <si>
    <t>4.0005558</t>
  </si>
  <si>
    <t>41.0000259</t>
  </si>
  <si>
    <t>48.0000199</t>
  </si>
  <si>
    <t>HTH-type transcriptional activator mta</t>
  </si>
  <si>
    <t>mta</t>
  </si>
  <si>
    <t>8.0118442</t>
  </si>
  <si>
    <t>11.0005500</t>
  </si>
  <si>
    <t>7.0129426</t>
  </si>
  <si>
    <t>1.0138358</t>
  </si>
  <si>
    <t>1.0138620</t>
  </si>
  <si>
    <t>Insertion sequence IS5376 putative ATP-binding protein</t>
  </si>
  <si>
    <t>1.0139909</t>
  </si>
  <si>
    <t>1.0140672</t>
  </si>
  <si>
    <t>1.0141080</t>
  </si>
  <si>
    <t>1.0141655</t>
  </si>
  <si>
    <t>1.0146860</t>
  </si>
  <si>
    <t>1.0149332</t>
  </si>
  <si>
    <t>2,3,4,5-tetrahydropyridine-2,6-dicarboxylate N-acetyltransferase</t>
  </si>
  <si>
    <t>dapH_1</t>
  </si>
  <si>
    <t>1.0150577</t>
  </si>
  <si>
    <t>1.0151176</t>
  </si>
  <si>
    <t>1.0153381</t>
  </si>
  <si>
    <t>1.0154460</t>
  </si>
  <si>
    <t>7.0124545</t>
  </si>
  <si>
    <t>7.0131306</t>
  </si>
  <si>
    <t>7.0131676</t>
  </si>
  <si>
    <t>10.0056597</t>
  </si>
  <si>
    <t>D-erythronate 4-phosphate dehydrogenase</t>
  </si>
  <si>
    <t>pdxA2</t>
  </si>
  <si>
    <t>7.0125788</t>
  </si>
  <si>
    <t>GalNAc-alpha-(1-&gt;4)-GalNAc-alpha-(1-&gt;3)-diNAcBac-PP-undecaprenol alpha-1,4-N-acetyl-D-galactosaminyltransferase</t>
  </si>
  <si>
    <t>pglH</t>
  </si>
  <si>
    <t>1.0148263</t>
  </si>
  <si>
    <t>Phosphoribosylamine--glycine ligase</t>
  </si>
  <si>
    <t>purD_1</t>
  </si>
  <si>
    <t>1.0152192</t>
  </si>
  <si>
    <t>Putative O-antigen transporter</t>
  </si>
  <si>
    <t>rfbX</t>
  </si>
  <si>
    <t>1.0145398</t>
  </si>
  <si>
    <t>dTDP-glucose 4,6-dehydratase 2</t>
  </si>
  <si>
    <t>rffG</t>
  </si>
  <si>
    <t>1.0143427</t>
  </si>
  <si>
    <t>Glucose-1-phosphate thymidylyltransferase</t>
  </si>
  <si>
    <t>rmlA</t>
  </si>
  <si>
    <t>1.0144742</t>
  </si>
  <si>
    <t>dTDP-6-deoxy-L-talose 4-dehydrogenase (NAD(+))</t>
  </si>
  <si>
    <t>tll</t>
  </si>
  <si>
    <t>1.0142260</t>
  </si>
  <si>
    <t>IS3 family transposase ISEfa10</t>
  </si>
  <si>
    <t>insK</t>
  </si>
  <si>
    <t>xerC_2</t>
  </si>
  <si>
    <t>6.2.1.54</t>
  </si>
  <si>
    <t>2.5.1.-</t>
  </si>
  <si>
    <t>1.1.1.274</t>
  </si>
  <si>
    <t>7.2.2.4</t>
  </si>
  <si>
    <t>5.3.1.27</t>
  </si>
  <si>
    <t>3.5.1.-</t>
  </si>
  <si>
    <t>3.2.1.86</t>
  </si>
  <si>
    <t>2.1.1.72</t>
  </si>
  <si>
    <t>3.1.21.4</t>
  </si>
  <si>
    <t>2.6.1.1</t>
  </si>
  <si>
    <t>3.5.99.10</t>
  </si>
  <si>
    <t>1.1.1.192</t>
  </si>
  <si>
    <t>2.6.1.87</t>
  </si>
  <si>
    <t>4.3.3.7</t>
  </si>
  <si>
    <t>2.3.1.89</t>
  </si>
  <si>
    <t>1.1.1.409</t>
  </si>
  <si>
    <t>2.4.1.292</t>
  </si>
  <si>
    <t>6.3.4.13</t>
  </si>
  <si>
    <t>2.7.7.24</t>
  </si>
  <si>
    <t>1.1.1.339</t>
  </si>
  <si>
    <t>Locus</t>
  </si>
  <si>
    <t>2.0132922</t>
  </si>
  <si>
    <t>2.0132923</t>
  </si>
  <si>
    <t>2.0138134</t>
  </si>
  <si>
    <t>2.0138135</t>
  </si>
  <si>
    <t>Biotin carboxyl carrier protein of acetyl-CoA carboxylase</t>
  </si>
  <si>
    <t>accB</t>
  </si>
  <si>
    <t>1.0113446</t>
  </si>
  <si>
    <t>3.0003537</t>
  </si>
  <si>
    <t>5.0018305</t>
  </si>
  <si>
    <t>4.0018305</t>
  </si>
  <si>
    <t>5.0018781</t>
  </si>
  <si>
    <t>4.0018781</t>
  </si>
  <si>
    <t>putative phosphotransferase enzyme IIB component</t>
  </si>
  <si>
    <t>5.0019214</t>
  </si>
  <si>
    <t>4.0019214</t>
  </si>
  <si>
    <t>Fructosamine deglycase FrlB</t>
  </si>
  <si>
    <t>frlB</t>
  </si>
  <si>
    <t>5.0021317</t>
  </si>
  <si>
    <t>4.0021317</t>
  </si>
  <si>
    <t>NAD-dependent malic enzyme</t>
  </si>
  <si>
    <t>5.0127437</t>
  </si>
  <si>
    <t>4.0126639</t>
  </si>
  <si>
    <t>10.0062483</t>
  </si>
  <si>
    <t>8.0041327</t>
  </si>
  <si>
    <t>10.0059611</t>
  </si>
  <si>
    <t>8.0044238</t>
  </si>
  <si>
    <t>10.0059347</t>
  </si>
  <si>
    <t>8.0044610</t>
  </si>
  <si>
    <t>10.0058953</t>
  </si>
  <si>
    <t>8.0044941</t>
  </si>
  <si>
    <t>10.0058809</t>
  </si>
  <si>
    <t>8.0045301</t>
  </si>
  <si>
    <t>10.0055181</t>
  </si>
  <si>
    <t>8.0048110</t>
  </si>
  <si>
    <t>10.0050567</t>
  </si>
  <si>
    <t>8.0053432</t>
  </si>
  <si>
    <t>10.0050025</t>
  </si>
  <si>
    <t>8.0053701</t>
  </si>
  <si>
    <t>10.0048193</t>
  </si>
  <si>
    <t>8.0055608</t>
  </si>
  <si>
    <t>10.0046911</t>
  </si>
  <si>
    <t>8.0056032</t>
  </si>
  <si>
    <t>10.0045448</t>
  </si>
  <si>
    <t>8.0057363</t>
  </si>
  <si>
    <t>10.0044157</t>
  </si>
  <si>
    <t>8.0058735</t>
  </si>
  <si>
    <t>10.0044058</t>
  </si>
  <si>
    <t>8.0060091</t>
  </si>
  <si>
    <t>10.0043654</t>
  </si>
  <si>
    <t>8.0060387</t>
  </si>
  <si>
    <t>10.0042891</t>
  </si>
  <si>
    <t>8.0060766</t>
  </si>
  <si>
    <t>10.0041973</t>
  </si>
  <si>
    <t>8.0061357</t>
  </si>
  <si>
    <t>10.0041757</t>
  </si>
  <si>
    <t>8.0062284</t>
  </si>
  <si>
    <t>10.0041413</t>
  </si>
  <si>
    <t>8.0062487</t>
  </si>
  <si>
    <t>10.0041118</t>
  </si>
  <si>
    <t>8.0062788</t>
  </si>
  <si>
    <t>10.0040718</t>
  </si>
  <si>
    <t>8.0063116</t>
  </si>
  <si>
    <t>10.0040347</t>
  </si>
  <si>
    <t>8.0063523</t>
  </si>
  <si>
    <t>10.0039801</t>
  </si>
  <si>
    <t>8.0063895</t>
  </si>
  <si>
    <t>10.0039479</t>
  </si>
  <si>
    <t>8.0064478</t>
  </si>
  <si>
    <t>10.0039162</t>
  </si>
  <si>
    <t>8.0064852</t>
  </si>
  <si>
    <t>10.0035285</t>
  </si>
  <si>
    <t>8.0065081</t>
  </si>
  <si>
    <t>10.0033775</t>
  </si>
  <si>
    <t>8.0068961</t>
  </si>
  <si>
    <t>37.0000316</t>
  </si>
  <si>
    <t>10.0028804</t>
  </si>
  <si>
    <t>8.0070467</t>
  </si>
  <si>
    <t>10.0028586</t>
  </si>
  <si>
    <t>8.0075434</t>
  </si>
  <si>
    <t>8.0098207</t>
  </si>
  <si>
    <t>12.0012580</t>
  </si>
  <si>
    <t>8.0077194</t>
  </si>
  <si>
    <t>12.0033554</t>
  </si>
  <si>
    <t>8.0076836</t>
  </si>
  <si>
    <t>12.0034227</t>
  </si>
  <si>
    <t>8.0076604</t>
  </si>
  <si>
    <t>12.0034588</t>
  </si>
  <si>
    <t>2-succinyl-6-hydroxy-2,4-cyclohexadiene-1-carboxylate synthase</t>
  </si>
  <si>
    <t>menH_2</t>
  </si>
  <si>
    <t>8.0073388</t>
  </si>
  <si>
    <t>12.0037384</t>
  </si>
  <si>
    <t>8.0059213</t>
  </si>
  <si>
    <t>12.0052024</t>
  </si>
  <si>
    <t>8.0058598</t>
  </si>
  <si>
    <t>12.0052393</t>
  </si>
  <si>
    <t>2-methoxy-6-polyprenyl-1,4-benzoquinol methylase, mitochondrial</t>
  </si>
  <si>
    <t>COQ5_2</t>
  </si>
  <si>
    <t>8.0057628</t>
  </si>
  <si>
    <t>12.0053045</t>
  </si>
  <si>
    <t>2.1.1.163</t>
  </si>
  <si>
    <t>Streptomycin 3''-adenylyltransferase</t>
  </si>
  <si>
    <t>ant1</t>
  </si>
  <si>
    <t>8.0044278</t>
  </si>
  <si>
    <t>5.0165130</t>
  </si>
  <si>
    <t>12.0066326</t>
  </si>
  <si>
    <t>ISNCY family transposase ISSeq2</t>
  </si>
  <si>
    <t>8.0038234</t>
  </si>
  <si>
    <t>12.0072862</t>
  </si>
  <si>
    <t>8.0038007</t>
  </si>
  <si>
    <t>12.0073212</t>
  </si>
  <si>
    <t>8.0037390</t>
  </si>
  <si>
    <t>12.0073433</t>
  </si>
  <si>
    <t>8.0035905</t>
  </si>
  <si>
    <t>12.0074027</t>
  </si>
  <si>
    <t>8.0035179</t>
  </si>
  <si>
    <t>12.0075527</t>
  </si>
  <si>
    <t>8.0032921</t>
  </si>
  <si>
    <t>12.0076258</t>
  </si>
  <si>
    <t>8.0031861</t>
  </si>
  <si>
    <t>12.0078485</t>
  </si>
  <si>
    <t>8.0031575</t>
  </si>
  <si>
    <t>12.0079722</t>
  </si>
  <si>
    <t>8.0028922</t>
  </si>
  <si>
    <t>12.0081745</t>
  </si>
  <si>
    <t>8.0028209</t>
  </si>
  <si>
    <t>12.0082503</t>
  </si>
  <si>
    <t>8.0025096</t>
  </si>
  <si>
    <t>12.0085268</t>
  </si>
  <si>
    <t>12.0023167</t>
  </si>
  <si>
    <t>13.0041251</t>
  </si>
  <si>
    <t>16.0000013</t>
  </si>
  <si>
    <t>13.0000007</t>
  </si>
  <si>
    <t>14.0000007</t>
  </si>
  <si>
    <t>15.0031764</t>
  </si>
  <si>
    <t>15.0016558</t>
  </si>
  <si>
    <t>15.0021808</t>
  </si>
  <si>
    <t>15.0026499</t>
  </si>
  <si>
    <t>licR_4</t>
  </si>
  <si>
    <t>20.0039187</t>
  </si>
  <si>
    <t>18.0000024</t>
  </si>
  <si>
    <t>licC_4</t>
  </si>
  <si>
    <t>20.0033664</t>
  </si>
  <si>
    <t>18.0007032</t>
  </si>
  <si>
    <t>20.0025461</t>
  </si>
  <si>
    <t>18.0013864</t>
  </si>
  <si>
    <t>20.0024392</t>
  </si>
  <si>
    <t>18.0016529</t>
  </si>
  <si>
    <t>20.0024218</t>
  </si>
  <si>
    <t>18.0016790</t>
  </si>
  <si>
    <t>20.0022424</t>
  </si>
  <si>
    <t>18.0017348</t>
  </si>
  <si>
    <t>20.0021017</t>
  </si>
  <si>
    <t>18.0019037</t>
  </si>
  <si>
    <t>20.0020516</t>
  </si>
  <si>
    <t>18.0020147</t>
  </si>
  <si>
    <t>20.0020113</t>
  </si>
  <si>
    <t>18.0020850</t>
  </si>
  <si>
    <t>20.0018999</t>
  </si>
  <si>
    <t>1.0110189</t>
  </si>
  <si>
    <t>18.0021934</t>
  </si>
  <si>
    <t>20.0018149</t>
  </si>
  <si>
    <t>1.0109343</t>
  </si>
  <si>
    <t>18.0022295</t>
  </si>
  <si>
    <t>bglH_3</t>
  </si>
  <si>
    <t>8.0000025</t>
  </si>
  <si>
    <t>24.0022099</t>
  </si>
  <si>
    <t>8.0021938</t>
  </si>
  <si>
    <t>5.0148750</t>
  </si>
  <si>
    <t>25.0000066</t>
  </si>
  <si>
    <t>8.0021143</t>
  </si>
  <si>
    <t>25.0001440</t>
  </si>
  <si>
    <t>8.0000165</t>
  </si>
  <si>
    <t>25.0018239</t>
  </si>
  <si>
    <t>18.0046554</t>
  </si>
  <si>
    <t>25.0000287</t>
  </si>
  <si>
    <t>3.0204756</t>
  </si>
  <si>
    <t>26.0000008</t>
  </si>
  <si>
    <t>35.0000404</t>
  </si>
  <si>
    <t>37.0000144</t>
  </si>
  <si>
    <t>36.0000133</t>
  </si>
  <si>
    <t>38.0000133</t>
  </si>
  <si>
    <t>Nitrogen regulatory protein P-II</t>
  </si>
  <si>
    <t>glnB</t>
  </si>
  <si>
    <t>22.0012340</t>
  </si>
  <si>
    <t>3.0190710</t>
  </si>
  <si>
    <t>NAD(P)H-dependent FAD/FMN reductase</t>
  </si>
  <si>
    <t>5.0096860</t>
  </si>
  <si>
    <t>2.0195031</t>
  </si>
  <si>
    <t>1.5.1.45</t>
  </si>
  <si>
    <t>18.0024245</t>
  </si>
  <si>
    <t>3.0226837</t>
  </si>
  <si>
    <t>22.0009683</t>
  </si>
  <si>
    <t>3.0187895</t>
  </si>
  <si>
    <t>Sepsis</t>
  </si>
  <si>
    <t>Cecal</t>
  </si>
  <si>
    <t>Table S3. Scoary output for gene presence-absence for phenotypic trait Chicken Disease. Positive/Negative are the counts for genomes where the gene is present or absent. Sensitivity reflects the discriminatory power of the locus while Specificity relects how specific that locus is to the trait. Odds ratio is the likelihood the locus contributes to the trait, and Bonferrroni P-value is the corrected P-value.  Start is the genome start position for the locus in each of threee complete BCO isolate genomes and three complete cecal isolate genomes.  EC numbers are given where available for each locus. Rows are sorted on Start in SA1. Loci that appear to be clustered are boxed.</t>
  </si>
  <si>
    <t>Sepsis Strict Reduced</t>
  </si>
  <si>
    <t>NA</t>
  </si>
  <si>
    <t>CIRMBP Cluster1</t>
  </si>
  <si>
    <t>IS1182 family transposase IS1182</t>
  </si>
  <si>
    <t>1.0115480</t>
  </si>
  <si>
    <t>1.0116920</t>
  </si>
  <si>
    <t>20.0030043</t>
  </si>
  <si>
    <t>CDS</t>
  </si>
  <si>
    <t>Stop</t>
  </si>
  <si>
    <t>T</t>
  </si>
  <si>
    <t>C</t>
  </si>
  <si>
    <t>-</t>
  </si>
  <si>
    <t>G</t>
  </si>
  <si>
    <t>A</t>
  </si>
  <si>
    <t>+</t>
  </si>
  <si>
    <t>Chromosome partition protein Smc</t>
  </si>
  <si>
    <t>A,T</t>
  </si>
  <si>
    <t>Peroxide stress resistance protein YaaA</t>
  </si>
  <si>
    <t>C,A</t>
  </si>
  <si>
    <t>Genotype 1</t>
  </si>
  <si>
    <t>Genotype 2</t>
  </si>
  <si>
    <t>SNP</t>
  </si>
  <si>
    <t>Position</t>
  </si>
  <si>
    <t>Ref</t>
  </si>
  <si>
    <t>Alt</t>
  </si>
  <si>
    <t>Function</t>
  </si>
  <si>
    <t>Frequency</t>
  </si>
  <si>
    <t>Diff</t>
  </si>
  <si>
    <t>Codon</t>
  </si>
  <si>
    <t>Base</t>
  </si>
  <si>
    <t>Strand</t>
  </si>
  <si>
    <t>Alpha-acetolactate decarboxylase AldC</t>
  </si>
  <si>
    <t>PEG</t>
  </si>
  <si>
    <t>Putative ABC transporter ATP-binding protein YlmA</t>
  </si>
  <si>
    <t>putative multidrug resistance ABC transporter ATP-binding/permease protein YheH</t>
  </si>
  <si>
    <t>Zinc-transporting ATPase</t>
  </si>
  <si>
    <t>IG</t>
  </si>
  <si>
    <t>Putative fructokinase</t>
  </si>
  <si>
    <t>UDP-N-acetylglucosamine 1-carboxyvinyltransferase 1</t>
  </si>
  <si>
    <t>Lactoylglutathione lyase</t>
  </si>
  <si>
    <t>Asparagine synthetase [glutamine-hydrolyzing] 1</t>
  </si>
  <si>
    <t>putative branched-chain-amino-acid aminotransferase</t>
  </si>
  <si>
    <t>Threonine synthase</t>
  </si>
  <si>
    <t>Homoserine O-acetyltransferase</t>
  </si>
  <si>
    <t>PhoH-like protein</t>
  </si>
  <si>
    <t>Cyclic-di-AMP phosphodiesterase PgpH</t>
  </si>
  <si>
    <t>Energy-dependent translational throttle protein EttA</t>
  </si>
  <si>
    <t>Carboxy-terminal processing protease CtpA</t>
  </si>
  <si>
    <t>DNA polymerase IV</t>
  </si>
  <si>
    <t>putative cell division protein WhiA</t>
  </si>
  <si>
    <t>putative HTH-type transcriptional regulator YdjF</t>
  </si>
  <si>
    <t>ATP-dependent DNA helicase PcrA</t>
  </si>
  <si>
    <t>Aspartyl/glutamyl-tRNA(Asn/Gln) amidotransferase subunit B</t>
  </si>
  <si>
    <t>Protein ElaA</t>
  </si>
  <si>
    <t>Thiamine precursor transporter HmpT</t>
  </si>
  <si>
    <t>Var Pos</t>
  </si>
  <si>
    <t>Cons Pos</t>
  </si>
  <si>
    <t>Type</t>
  </si>
  <si>
    <t>Sub</t>
  </si>
  <si>
    <t>Sub [2]</t>
  </si>
  <si>
    <t>Var Bases</t>
  </si>
  <si>
    <t>D</t>
  </si>
  <si>
    <t>H</t>
  </si>
  <si>
    <t>N</t>
  </si>
  <si>
    <t>I</t>
  </si>
  <si>
    <t>E</t>
  </si>
  <si>
    <t>V</t>
  </si>
  <si>
    <t>IA</t>
  </si>
  <si>
    <t>Q</t>
  </si>
  <si>
    <t>L</t>
  </si>
  <si>
    <t>K</t>
  </si>
  <si>
    <t>Cons Bases</t>
  </si>
  <si>
    <t>R</t>
  </si>
  <si>
    <t>S</t>
  </si>
  <si>
    <t>ME</t>
  </si>
  <si>
    <t>P</t>
  </si>
  <si>
    <t>Del [49]</t>
  </si>
  <si>
    <t>Sub [8]</t>
  </si>
  <si>
    <t>Sub [4]</t>
  </si>
  <si>
    <t>Sub [3]</t>
  </si>
  <si>
    <t>Sub [7]</t>
  </si>
  <si>
    <t>Ins [5]</t>
  </si>
  <si>
    <t>Ins [25]</t>
  </si>
  <si>
    <t>Ins [7]</t>
  </si>
  <si>
    <t>Del [3]</t>
  </si>
  <si>
    <t>Sub [5]</t>
  </si>
  <si>
    <t>Del [10]</t>
  </si>
  <si>
    <t>Sub [6]</t>
  </si>
  <si>
    <t>Sub [9]</t>
  </si>
  <si>
    <t>Del [2]</t>
  </si>
  <si>
    <t>Sub [10]</t>
  </si>
  <si>
    <t>Ins [8]</t>
  </si>
  <si>
    <t>Ins [9]</t>
  </si>
  <si>
    <t>Ins [10]</t>
  </si>
  <si>
    <t>GD</t>
  </si>
  <si>
    <t>F</t>
  </si>
  <si>
    <t>---------------------------...</t>
  </si>
  <si>
    <t>LK</t>
  </si>
  <si>
    <t>AT</t>
  </si>
  <si>
    <t>SK</t>
  </si>
  <si>
    <t>MTDLNSKV</t>
  </si>
  <si>
    <t>KL</t>
  </si>
  <si>
    <t>EIIA</t>
  </si>
  <si>
    <t>EIID</t>
  </si>
  <si>
    <t>AS</t>
  </si>
  <si>
    <t>GQG</t>
  </si>
  <si>
    <t>NK</t>
  </si>
  <si>
    <t>QTGISDY</t>
  </si>
  <si>
    <t>RE</t>
  </si>
  <si>
    <t>AGV</t>
  </si>
  <si>
    <t>KAANV</t>
  </si>
  <si>
    <t>NTKV</t>
  </si>
  <si>
    <t>TEGLNSLNAQLPTLVSSIKQLSDGS</t>
  </si>
  <si>
    <t>KD</t>
  </si>
  <si>
    <t>SKLNGSD</t>
  </si>
  <si>
    <t>ANFDKLLE</t>
  </si>
  <si>
    <t>ED</t>
  </si>
  <si>
    <t>TAGV</t>
  </si>
  <si>
    <t>---</t>
  </si>
  <si>
    <t>SFIAEIQK</t>
  </si>
  <si>
    <t>IAG</t>
  </si>
  <si>
    <t>QP</t>
  </si>
  <si>
    <t>LTAMSQG</t>
  </si>
  <si>
    <t>TQLSN</t>
  </si>
  <si>
    <t>DSSQ</t>
  </si>
  <si>
    <t>----------</t>
  </si>
  <si>
    <t>MLASID</t>
  </si>
  <si>
    <t>HIA</t>
  </si>
  <si>
    <t>TKD</t>
  </si>
  <si>
    <t>KGMLASNGN</t>
  </si>
  <si>
    <t>--</t>
  </si>
  <si>
    <t>AQ</t>
  </si>
  <si>
    <t>IIQQMQTQIA</t>
  </si>
  <si>
    <t>TI</t>
  </si>
  <si>
    <t>QANLS</t>
  </si>
  <si>
    <t>DL</t>
  </si>
  <si>
    <t>EA</t>
  </si>
  <si>
    <t>PKL</t>
  </si>
  <si>
    <t>M</t>
  </si>
  <si>
    <t>QFSTA</t>
  </si>
  <si>
    <t>TNQVSSRI</t>
  </si>
  <si>
    <t>KDA</t>
  </si>
  <si>
    <t>GQQQTIAAV</t>
  </si>
  <si>
    <t>NQI</t>
  </si>
  <si>
    <t>AGLN</t>
  </si>
  <si>
    <t>NQA</t>
  </si>
  <si>
    <t>PTV</t>
  </si>
  <si>
    <t>ISA</t>
  </si>
  <si>
    <t>VK</t>
  </si>
  <si>
    <t>STE</t>
  </si>
  <si>
    <t>LGQGLNKLEE</t>
  </si>
  <si>
    <t>NSPKLTG</t>
  </si>
  <si>
    <t>QE</t>
  </si>
  <si>
    <t>ELND</t>
  </si>
  <si>
    <t>IK</t>
  </si>
  <si>
    <t>AI</t>
  </si>
  <si>
    <t>KDN</t>
  </si>
  <si>
    <t>NI</t>
  </si>
  <si>
    <t>EK</t>
  </si>
  <si>
    <t>TG</t>
  </si>
  <si>
    <t>SG</t>
  </si>
  <si>
    <t>AK</t>
  </si>
  <si>
    <t>SAA</t>
  </si>
  <si>
    <t>TK</t>
  </si>
  <si>
    <t>AE</t>
  </si>
  <si>
    <t>VN</t>
  </si>
  <si>
    <t>SNK</t>
  </si>
  <si>
    <t>SSR</t>
  </si>
  <si>
    <t>NN</t>
  </si>
  <si>
    <t>NQ</t>
  </si>
  <si>
    <t>Y</t>
  </si>
  <si>
    <t>VA</t>
  </si>
  <si>
    <t>LKVLSYKVPGLVDGVNKLVGGGNQFVD...</t>
  </si>
  <si>
    <t>AG</t>
  </si>
  <si>
    <t>SQ</t>
  </si>
  <si>
    <t>AA</t>
  </si>
  <si>
    <t>LQTMQGQL</t>
  </si>
  <si>
    <t>TM</t>
  </si>
  <si>
    <t>DLAN</t>
  </si>
  <si>
    <t>EG</t>
  </si>
  <si>
    <t>SKQ</t>
  </si>
  <si>
    <t>KQ</t>
  </si>
  <si>
    <t>ADQLQAG</t>
  </si>
  <si>
    <t>SQF</t>
  </si>
  <si>
    <t>-----</t>
  </si>
  <si>
    <t>EEQA</t>
  </si>
  <si>
    <t>-------------------------</t>
  </si>
  <si>
    <t>TQ</t>
  </si>
  <si>
    <t>-------</t>
  </si>
  <si>
    <t>SYVNGVQQ</t>
  </si>
  <si>
    <t>QQ</t>
  </si>
  <si>
    <t>INTI</t>
  </si>
  <si>
    <t>INA</t>
  </si>
  <si>
    <t>AVLPTLNN</t>
  </si>
  <si>
    <t>LGQ</t>
  </si>
  <si>
    <t>KG</t>
  </si>
  <si>
    <t>FATVQAD</t>
  </si>
  <si>
    <t>QSAGA</t>
  </si>
  <si>
    <t>AAAG</t>
  </si>
  <si>
    <t>QTLQTSPAQV</t>
  </si>
  <si>
    <t>ASNVVS</t>
  </si>
  <si>
    <t>NVT</t>
  </si>
  <si>
    <t>PAQ</t>
  </si>
  <si>
    <t>AQLIGQQVG</t>
  </si>
  <si>
    <t>QVTAAGNSLQ</t>
  </si>
  <si>
    <t>QV</t>
  </si>
  <si>
    <t>QLV</t>
  </si>
  <si>
    <t>NLPSV</t>
  </si>
  <si>
    <t>--------</t>
  </si>
  <si>
    <t>DTS</t>
  </si>
  <si>
    <t>---------</t>
  </si>
  <si>
    <t>GEL</t>
  </si>
  <si>
    <t>TATS</t>
  </si>
  <si>
    <t>AAN</t>
  </si>
  <si>
    <t>DQA</t>
  </si>
  <si>
    <t>LNE</t>
  </si>
  <si>
    <t>IN</t>
  </si>
  <si>
    <t>TLT</t>
  </si>
  <si>
    <t>VKKEAVP</t>
  </si>
  <si>
    <t>KIAG</t>
  </si>
  <si>
    <t>LA</t>
  </si>
  <si>
    <t>QSQ</t>
  </si>
  <si>
    <t>QL</t>
  </si>
  <si>
    <t>Ns</t>
  </si>
  <si>
    <t>s</t>
  </si>
  <si>
    <t>VS</t>
  </si>
  <si>
    <t>VSQ</t>
  </si>
  <si>
    <t>VD</t>
  </si>
  <si>
    <t>TGGANKIVGGMKAMQSQLPTLTDGVKQ...</t>
  </si>
  <si>
    <t>NS</t>
  </si>
  <si>
    <t>AGQ</t>
  </si>
  <si>
    <t>GL</t>
  </si>
  <si>
    <t>IS</t>
  </si>
  <si>
    <t>Ins [2]</t>
  </si>
  <si>
    <t>SV</t>
  </si>
  <si>
    <t>NKP</t>
  </si>
  <si>
    <t>SKP</t>
  </si>
  <si>
    <t>DT</t>
  </si>
  <si>
    <t>EV</t>
  </si>
  <si>
    <t>RK</t>
  </si>
  <si>
    <t>DQS</t>
  </si>
  <si>
    <t>DI</t>
  </si>
  <si>
    <t>Hypothetical protein (PEG 231)</t>
  </si>
  <si>
    <t>Ins</t>
  </si>
  <si>
    <t>VI</t>
  </si>
  <si>
    <t>IV</t>
  </si>
  <si>
    <t>ST</t>
  </si>
  <si>
    <t>a</t>
  </si>
  <si>
    <t>EI</t>
  </si>
  <si>
    <t>Ins [3]</t>
  </si>
  <si>
    <t>MKK</t>
  </si>
  <si>
    <t>AY</t>
  </si>
  <si>
    <t>KV</t>
  </si>
  <si>
    <t>EH</t>
  </si>
  <si>
    <t>DE</t>
  </si>
  <si>
    <t>CS</t>
  </si>
  <si>
    <t>HH</t>
  </si>
  <si>
    <t>TL</t>
  </si>
  <si>
    <t>PN</t>
  </si>
  <si>
    <t>LT</t>
  </si>
  <si>
    <t>RL</t>
  </si>
  <si>
    <t>MD</t>
  </si>
  <si>
    <t>RQ</t>
  </si>
  <si>
    <t>SL</t>
  </si>
  <si>
    <t>YI</t>
  </si>
  <si>
    <t>Del [11]</t>
  </si>
  <si>
    <t>-----------</t>
  </si>
  <si>
    <t>NSRN</t>
  </si>
  <si>
    <t>RW</t>
  </si>
  <si>
    <t>QRSGM</t>
  </si>
  <si>
    <t>DATRPLKPLTM</t>
  </si>
  <si>
    <t>IVGT</t>
  </si>
  <si>
    <t>DGKEV</t>
  </si>
  <si>
    <t>FA</t>
  </si>
  <si>
    <t>GAD</t>
  </si>
  <si>
    <t>LE</t>
  </si>
  <si>
    <t>EEI</t>
  </si>
  <si>
    <t>4-chlorobenzoate--CoA ligase CBCL1</t>
  </si>
  <si>
    <t>RNA polymerase sigma-54 factor RpoN</t>
  </si>
  <si>
    <t>PTS fructose-specific EIIABC component</t>
  </si>
  <si>
    <t>GNAT family N-acetyltransferase ElaA</t>
  </si>
  <si>
    <t>Trait Group</t>
  </si>
  <si>
    <t>Protein Encoding Gene number</t>
  </si>
  <si>
    <t>Bonferroni P-value</t>
  </si>
  <si>
    <t>EC Number</t>
  </si>
  <si>
    <t>EC number</t>
  </si>
  <si>
    <t>Odds ratio</t>
  </si>
  <si>
    <t>Sensi-tivity</t>
  </si>
  <si>
    <t>Speci-ficity</t>
  </si>
  <si>
    <t>G,T</t>
  </si>
  <si>
    <t>G,A</t>
  </si>
  <si>
    <t>T,G</t>
  </si>
  <si>
    <t>Putative phosphoserine phosphatase 2</t>
  </si>
  <si>
    <t>Ribokinase</t>
  </si>
  <si>
    <t>ATP synthase subunit delta</t>
  </si>
  <si>
    <t>ATP synthase subunit alpha</t>
  </si>
  <si>
    <t>Xaa-Pro dipeptidase</t>
  </si>
  <si>
    <t>PTS system fructose-specific EIIABC component</t>
  </si>
  <si>
    <t>Pyridoxine kinase</t>
  </si>
  <si>
    <t>ATP-binding/permease protein CydD</t>
  </si>
  <si>
    <t>Negative regulator of genetic competence ClpC/MecB</t>
  </si>
  <si>
    <t>Anthranilate synthase component 1</t>
  </si>
  <si>
    <t>Cell division protein DivIVA</t>
  </si>
  <si>
    <t>Intracellular maltogenic amylase</t>
  </si>
  <si>
    <t>putative protein YueI</t>
  </si>
  <si>
    <t>Elongation factor G</t>
  </si>
  <si>
    <t>Hypothetical protein (serine aminopeptidase S33-like)</t>
  </si>
  <si>
    <r>
      <rPr>
        <b/>
        <sz val="11"/>
        <color theme="1"/>
        <rFont val="Calibri"/>
        <family val="2"/>
        <scheme val="minor"/>
      </rPr>
      <t>Table S1. Phenotypic group assignments for the 227 isolate genomes used in this work.</t>
    </r>
    <r>
      <rPr>
        <sz val="11"/>
        <color theme="1"/>
        <rFont val="Calibri"/>
        <family val="2"/>
        <scheme val="minor"/>
      </rPr>
      <t xml:space="preserve">  For each isolate it was classified relative to each of phenotype traits scored as 0-not in trait group; 1- in trait group; NA- not applicable.</t>
    </r>
  </si>
  <si>
    <t>Catechol-2,3-dioxygenase</t>
  </si>
  <si>
    <r>
      <rPr>
        <b/>
        <sz val="11"/>
        <color theme="1"/>
        <rFont val="Calibri"/>
        <family val="2"/>
        <scheme val="minor"/>
      </rPr>
      <t>Table S2. BLASTp results for the 227 genomes queried with the 12 encoded polypeptides (peg 312 to 323) from the capsular cluster identified by Borst [13].</t>
    </r>
    <r>
      <rPr>
        <sz val="11"/>
        <color theme="1"/>
        <rFont val="Calibri"/>
        <family val="2"/>
        <scheme val="minor"/>
      </rPr>
      <t xml:space="preserve"> For each strain the phenotypic group is indicated as 0-not in group; 1- in group, and the BLASTp result is (pid * qcov)/100. Minimum, maximuim and average for 0/1 for the phenotypic group is summarized at the bottom.</t>
    </r>
  </si>
  <si>
    <r>
      <rPr>
        <b/>
        <sz val="11"/>
        <color theme="1"/>
        <rFont val="Calibri"/>
        <family val="2"/>
        <scheme val="minor"/>
      </rPr>
      <t>Table S4. Scoary output for gene presence-absence for phenotypic trait Sepsis Strict.</t>
    </r>
    <r>
      <rPr>
        <sz val="11"/>
        <color theme="1"/>
        <rFont val="Calibri"/>
        <family val="2"/>
        <scheme val="minor"/>
      </rPr>
      <t xml:space="preserve"> Columns are as in Table S3. Start is the genome start position for the locus in each of 3 complete BCO isolate genomes, four sepsis isolate genomes with the position as contig.start position (formatted with leading zeroes), and 3 complete cecal isolate genomes.  EC numbers are given where available for each locus. Rows are sorted on position in 1753 genome. Loci that appear to be clustered are boxed.</t>
    </r>
  </si>
  <si>
    <r>
      <rPr>
        <b/>
        <sz val="11"/>
        <color theme="1"/>
        <rFont val="Calibri"/>
        <family val="2"/>
        <scheme val="minor"/>
      </rPr>
      <t xml:space="preserve">Table S5. Scoary output for gene presence-absence for phenotypic trait Sepsis Strict Reducced. </t>
    </r>
    <r>
      <rPr>
        <sz val="11"/>
        <color theme="1"/>
        <rFont val="Calibri"/>
        <family val="2"/>
        <scheme val="minor"/>
      </rPr>
      <t>Columns are as in Table S3. Start is the genome start position for the locus in each of four sepsis isolate genomes with the position as contig.start position (formatted with leading zeroes).  EC numbers are given where available for each locus. Loci are sorted on Start in 1752 genome, then on Start in 1753 genome. Loci that appear to be clustered are boxed.</t>
    </r>
  </si>
  <si>
    <r>
      <rPr>
        <b/>
        <sz val="11"/>
        <color theme="1"/>
        <rFont val="Calibri"/>
        <family val="2"/>
        <scheme val="minor"/>
      </rPr>
      <t>Table S6. Scoary output for gene presence-absence for phenotypic trait in CIRMBP Cluster 1.</t>
    </r>
    <r>
      <rPr>
        <sz val="11"/>
        <color theme="1"/>
        <rFont val="Calibri"/>
        <family val="2"/>
        <scheme val="minor"/>
      </rPr>
      <t xml:space="preserve"> Columns are as in Table S3. Start is the genome start position for the locus in each of two sepsis isolate genomes with the position as contig.start position (formatted with leading zeroes).  EC numbers are given where available for each locus. Loci are sorted on Start in CIRMBP-1229 genome. Loci that appear to be clustered are boxed.</t>
    </r>
  </si>
  <si>
    <r>
      <rPr>
        <b/>
        <sz val="11"/>
        <color theme="1"/>
        <rFont val="Calibri"/>
        <family val="2"/>
        <scheme val="minor"/>
      </rPr>
      <t xml:space="preserve">Table S7. Most differentially represented core genome SNPs distinguishing </t>
    </r>
    <r>
      <rPr>
        <b/>
        <sz val="11"/>
        <color theme="1"/>
        <rFont val="Calibri"/>
        <family val="2"/>
      </rPr>
      <t xml:space="preserve"> </t>
    </r>
    <r>
      <rPr>
        <b/>
        <sz val="11"/>
        <color theme="1"/>
        <rFont val="Calibri"/>
        <family val="2"/>
        <scheme val="minor"/>
      </rPr>
      <t xml:space="preserve">BCO and sepsis isolate genomes as determined using ParSNP. </t>
    </r>
    <r>
      <rPr>
        <sz val="11"/>
        <color theme="1"/>
        <rFont val="Calibri"/>
        <family val="2"/>
        <scheme val="minor"/>
      </rPr>
      <t>Filtered for genotype 1 sepsis frequency &gt;&gt;0.94 and frequency difference (sepsis-BCO) ≥ 0.3. SNP Position is for the reference (Ref) SA1 genome, with alternative (Alt) SNPs listed (first Alt SNP is Genotype 1, and second Alt SNP is Genotype 2). For each SNP position, the coding sequence (CDS) Base is the position in the annotated open reading frame with Codon Base specifying the codon base affected (3 is the wobble position). PEG is the protein encoding gene annotation number, with genome Start, Stop, Strand, and polypeptide Function, for the encompassing PEG from the SA1 prokka annotation.</t>
    </r>
  </si>
  <si>
    <r>
      <rPr>
        <b/>
        <sz val="11"/>
        <color theme="1"/>
        <rFont val="Calibri"/>
        <family val="2"/>
        <scheme val="minor"/>
      </rPr>
      <t xml:space="preserve">Table S8. Most differentially represented core genome SNPs distinguishing </t>
    </r>
    <r>
      <rPr>
        <b/>
        <sz val="11"/>
        <color theme="1"/>
        <rFont val="Calibri"/>
        <family val="2"/>
      </rPr>
      <t xml:space="preserve"> </t>
    </r>
    <r>
      <rPr>
        <b/>
        <sz val="11"/>
        <color theme="1"/>
        <rFont val="Calibri"/>
        <family val="2"/>
        <scheme val="minor"/>
      </rPr>
      <t xml:space="preserve">BCO and sepsis isolate genomes as determined using Maast. </t>
    </r>
    <r>
      <rPr>
        <sz val="11"/>
        <color theme="1"/>
        <rFont val="Calibri"/>
        <family val="2"/>
        <scheme val="minor"/>
      </rPr>
      <t>Filtered for genotype 1 sepsis frequency &gt;0.5 and frequency difference (sepsis-BCO) ≥ 0.2. SNP Position is for the reference (Ref) SA1 genome, with alternative (Alt) SNPs listed (first Alt SNP is Genotype 1, and second Alt SNP is Genotype 2). For each SNP position, the coding sequence (CDS) Base is the position in the annotated open reading frame with Codon Base specifying the codon base affected (3 is the wobble position). PEG is the protein encoding gene annotation number, with genome Start, Stop, Strand, and polypeptide Function, for the encompassing PEG from the SA1 Prokka annotation.</t>
    </r>
  </si>
  <si>
    <r>
      <rPr>
        <b/>
        <sz val="11"/>
        <color theme="1"/>
        <rFont val="Calibri"/>
        <family val="2"/>
        <scheme val="minor"/>
      </rPr>
      <t>Table S9. Protein variations of selected annotated polypeptides from sepsis and BCO isolate genomes.</t>
    </r>
    <r>
      <rPr>
        <sz val="11"/>
        <color theme="1"/>
        <rFont val="Calibri"/>
        <family val="2"/>
        <scheme val="minor"/>
      </rPr>
      <t xml:space="preserve"> For each protein encoded gene the reference position (Cons Pos) and variant position (Var Pos) are indicated along with the Type of variation, the reference (Cons Bases) amino acid(s), the variant (Var Bases) amino acid(s), followed by the percent of isolates containing that variant in the Strict Sepsis, and BCO phenotypic groups. Green cell highlight: Sepsis &gt; 20 points higher than BCO; yellow cell highlight: variant </t>
    </r>
    <r>
      <rPr>
        <sz val="11"/>
        <color theme="1"/>
        <rFont val="Calibri"/>
        <family val="2"/>
      </rPr>
      <t xml:space="preserve">≥ </t>
    </r>
    <r>
      <rPr>
        <sz val="11"/>
        <color theme="1"/>
        <rFont val="Calibri"/>
        <family val="2"/>
        <scheme val="minor"/>
      </rPr>
      <t>50% in Sepsis Strict Reduced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</si>
</sst>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E+00"/>
    <numFmt numFmtId="166" formatCode="0.0000000"/>
  </numFmts>
  <fonts count="6" x14ac:knownFonts="1">
    <font>
      <sz val="11"/>
      <color theme="1"/>
      <name val="Calibri"/>
      <family val="2"/>
      <scheme val="minor"/>
    </font>
    <font>
      <b/>
      <sz val="11"/>
      <color theme="1"/>
      <name val="Calibri"/>
      <family val="2"/>
      <scheme val="minor"/>
    </font>
    <font>
      <sz val="11"/>
      <color theme="1"/>
      <name val="Calibri"/>
      <family val="2"/>
    </font>
    <font>
      <u/>
      <sz val="11"/>
      <color theme="1"/>
      <name val="Calibri"/>
      <family val="2"/>
      <scheme val="minor"/>
    </font>
    <font>
      <sz val="11"/>
      <color theme="1"/>
      <name val="Calibri"/>
      <family val="2"/>
      <scheme val="minor"/>
    </font>
    <font>
      <b/>
      <sz val="11"/>
      <color theme="1"/>
      <name val="Calibri"/>
      <family val="2"/>
    </font>
  </fonts>
  <fills count="4">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4" fillId="0" borderId="0" applyFont="0" applyFill="0" applyBorder="0" applyAlignment="0" applyProtection="0"/>
  </cellStyleXfs>
  <cellXfs count="65">
    <xf numFmtId="0" fontId="0" fillId="0" borderId="0" xfId="0"/>
    <xf numFmtId="0" fontId="0" fillId="0" borderId="0" xfId="0" applyAlignment="1">
      <alignment horizontal="left" vertical="top"/>
    </xf>
    <xf numFmtId="0" fontId="0" fillId="0" borderId="0" xfId="0" applyAlignment="1">
      <alignment horizontal="center"/>
    </xf>
    <xf numFmtId="0" fontId="0" fillId="0" borderId="0" xfId="0" applyAlignment="1">
      <alignment horizontal="left"/>
    </xf>
    <xf numFmtId="0" fontId="0" fillId="0" borderId="0" xfId="0" applyAlignment="1">
      <alignment wrapText="1"/>
    </xf>
    <xf numFmtId="0" fontId="1" fillId="0" borderId="0" xfId="0" applyFont="1" applyAlignment="1">
      <alignment wrapText="1"/>
    </xf>
    <xf numFmtId="0" fontId="0" fillId="0" borderId="0" xfId="0" applyAlignment="1">
      <alignment horizontal="left" vertical="top" wrapText="1"/>
    </xf>
    <xf numFmtId="2" fontId="0" fillId="0" borderId="0" xfId="0" applyNumberFormat="1"/>
    <xf numFmtId="164" fontId="0" fillId="0" borderId="0" xfId="0" applyNumberFormat="1"/>
    <xf numFmtId="1"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2" fontId="0" fillId="0" borderId="2" xfId="0" applyNumberFormat="1" applyBorder="1"/>
    <xf numFmtId="2" fontId="0" fillId="0" borderId="7" xfId="0" applyNumberFormat="1" applyBorder="1"/>
    <xf numFmtId="164" fontId="0" fillId="0" borderId="2" xfId="0" applyNumberFormat="1" applyBorder="1"/>
    <xf numFmtId="164" fontId="0" fillId="0" borderId="7" xfId="0" applyNumberFormat="1" applyBorder="1"/>
    <xf numFmtId="11" fontId="0" fillId="0" borderId="0" xfId="0" applyNumberFormat="1"/>
    <xf numFmtId="11" fontId="0" fillId="0" borderId="2" xfId="0" applyNumberFormat="1" applyBorder="1"/>
    <xf numFmtId="11" fontId="0" fillId="0" borderId="7" xfId="0" applyNumberFormat="1" applyBorder="1"/>
    <xf numFmtId="165" fontId="0" fillId="0" borderId="0" xfId="0" applyNumberFormat="1"/>
    <xf numFmtId="165" fontId="0" fillId="0" borderId="2" xfId="0" applyNumberFormat="1" applyBorder="1"/>
    <xf numFmtId="165" fontId="0" fillId="0" borderId="7" xfId="0" applyNumberFormat="1" applyBorder="1"/>
    <xf numFmtId="0" fontId="1" fillId="0" borderId="0" xfId="0" applyFont="1"/>
    <xf numFmtId="0" fontId="0" fillId="0" borderId="0" xfId="0" applyAlignment="1">
      <alignment horizontal="right"/>
    </xf>
    <xf numFmtId="166" fontId="0" fillId="0" borderId="0" xfId="0" applyNumberFormat="1"/>
    <xf numFmtId="0" fontId="0" fillId="0" borderId="2" xfId="0" applyBorder="1" applyAlignment="1">
      <alignment horizontal="right"/>
    </xf>
    <xf numFmtId="0" fontId="0" fillId="0" borderId="7" xfId="0" applyBorder="1" applyAlignment="1">
      <alignment horizontal="right"/>
    </xf>
    <xf numFmtId="0" fontId="0" fillId="0" borderId="0" xfId="0" applyAlignment="1">
      <alignment vertical="top" wrapText="1"/>
    </xf>
    <xf numFmtId="164" fontId="0" fillId="0" borderId="2" xfId="0" applyNumberFormat="1" applyBorder="1" applyAlignment="1">
      <alignment horizontal="right"/>
    </xf>
    <xf numFmtId="164" fontId="0" fillId="0" borderId="0" xfId="0" applyNumberFormat="1" applyAlignment="1">
      <alignment horizontal="right"/>
    </xf>
    <xf numFmtId="164" fontId="0" fillId="0" borderId="7" xfId="0" applyNumberFormat="1" applyBorder="1" applyAlignment="1">
      <alignment horizontal="right"/>
    </xf>
    <xf numFmtId="49" fontId="0" fillId="0" borderId="0" xfId="0" applyNumberFormat="1" applyAlignment="1">
      <alignment horizontal="right"/>
    </xf>
    <xf numFmtId="49" fontId="0" fillId="0" borderId="2" xfId="0" applyNumberFormat="1" applyBorder="1" applyAlignment="1">
      <alignment horizontal="right"/>
    </xf>
    <xf numFmtId="49" fontId="0" fillId="0" borderId="7" xfId="0" applyNumberFormat="1" applyBorder="1" applyAlignment="1">
      <alignment horizontal="right"/>
    </xf>
    <xf numFmtId="0" fontId="0" fillId="0" borderId="0" xfId="0" applyAlignment="1">
      <alignment horizontal="center" vertical="top"/>
    </xf>
    <xf numFmtId="0" fontId="0" fillId="0" borderId="0" xfId="0" applyAlignment="1">
      <alignment horizontal="right" vertical="top"/>
    </xf>
    <xf numFmtId="0" fontId="3" fillId="0" borderId="0" xfId="0" applyFont="1"/>
    <xf numFmtId="0" fontId="3" fillId="0" borderId="0" xfId="0" applyFont="1" applyAlignment="1">
      <alignment horizontal="left" vertical="top"/>
    </xf>
    <xf numFmtId="1" fontId="0" fillId="2" borderId="0" xfId="0" applyNumberFormat="1" applyFill="1"/>
    <xf numFmtId="0" fontId="0" fillId="0" borderId="0" xfId="0" applyAlignment="1">
      <alignment vertical="top"/>
    </xf>
    <xf numFmtId="0" fontId="3" fillId="0" borderId="0" xfId="0" applyFont="1" applyAlignment="1">
      <alignment vertical="top"/>
    </xf>
    <xf numFmtId="1" fontId="0" fillId="3" borderId="0" xfId="0" applyNumberFormat="1" applyFill="1"/>
    <xf numFmtId="0" fontId="1" fillId="0" borderId="0" xfId="0" applyFont="1" applyAlignment="1">
      <alignment horizontal="center"/>
    </xf>
    <xf numFmtId="0" fontId="1" fillId="0" borderId="0" xfId="0" applyFont="1" applyAlignment="1">
      <alignment horizontal="left" vertical="top" wrapText="1"/>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center" wrapText="1"/>
    </xf>
    <xf numFmtId="0" fontId="0" fillId="0" borderId="0" xfId="0" applyAlignment="1">
      <alignment horizontal="left" vertical="top" wrapText="1"/>
    </xf>
    <xf numFmtId="0" fontId="1" fillId="0" borderId="0" xfId="0" applyFont="1" applyAlignment="1">
      <alignment horizontal="center" vertical="top"/>
    </xf>
    <xf numFmtId="0" fontId="0" fillId="0" borderId="0" xfId="0" applyAlignment="1">
      <alignment horizontal="left" wrapText="1"/>
    </xf>
    <xf numFmtId="0" fontId="1" fillId="0" borderId="0" xfId="0" applyFont="1" applyAlignment="1">
      <alignment horizontal="center"/>
    </xf>
    <xf numFmtId="0" fontId="1" fillId="0" borderId="0" xfId="0" applyFont="1" applyAlignment="1">
      <alignment horizontal="left" wrapText="1"/>
    </xf>
    <xf numFmtId="0" fontId="1" fillId="0" borderId="0" xfId="0" applyFont="1" applyAlignment="1">
      <alignment horizontal="center" wrapText="1"/>
    </xf>
    <xf numFmtId="0" fontId="1" fillId="0" borderId="7" xfId="0" applyFont="1" applyBorder="1" applyAlignment="1">
      <alignment horizontal="center" wrapText="1"/>
    </xf>
    <xf numFmtId="0" fontId="0" fillId="0" borderId="0" xfId="0" applyAlignment="1">
      <alignment horizontal="right" vertical="top"/>
    </xf>
    <xf numFmtId="0" fontId="0" fillId="0" borderId="0" xfId="0" applyAlignment="1">
      <alignment horizontal="center" vertical="top"/>
    </xf>
    <xf numFmtId="0" fontId="0" fillId="0" borderId="0" xfId="0" applyAlignment="1">
      <alignment horizontal="left" vertical="top"/>
    </xf>
    <xf numFmtId="1" fontId="0" fillId="0" borderId="0" xfId="1" applyNumberFormat="1" applyFont="1" applyAlignment="1">
      <alignment horizontal="right" vertical="top"/>
    </xf>
    <xf numFmtId="0" fontId="0" fillId="0" borderId="0" xfId="0" applyAlignment="1">
      <alignment horizont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03603-7C25-4280-9E6F-FDC61C3EA50E}">
  <dimension ref="A1:G230"/>
  <sheetViews>
    <sheetView workbookViewId="0">
      <pane xSplit="1" ySplit="3" topLeftCell="B4" activePane="bottomRight" state="frozen"/>
      <selection pane="topRight" activeCell="B1" sqref="B1"/>
      <selection pane="bottomLeft" activeCell="A3" sqref="A3"/>
      <selection pane="bottomRight" activeCell="H2" sqref="H2"/>
    </sheetView>
  </sheetViews>
  <sheetFormatPr defaultRowHeight="15" x14ac:dyDescent="0.25"/>
  <cols>
    <col min="1" max="1" width="14.5703125" style="1" bestFit="1" customWidth="1"/>
    <col min="2" max="2" width="7.28515625" style="2" customWidth="1"/>
    <col min="3" max="3" width="10" style="2" customWidth="1"/>
    <col min="4" max="5" width="9.140625" style="2"/>
  </cols>
  <sheetData>
    <row r="1" spans="1:7" ht="54.75" customHeight="1" x14ac:dyDescent="0.25">
      <c r="A1" s="53" t="s">
        <v>1202</v>
      </c>
      <c r="B1" s="53"/>
      <c r="C1" s="53"/>
      <c r="D1" s="53"/>
      <c r="E1" s="53"/>
      <c r="F1" s="53"/>
      <c r="G1" s="53"/>
    </row>
    <row r="2" spans="1:7" x14ac:dyDescent="0.25">
      <c r="A2" s="49"/>
      <c r="B2" s="54" t="s">
        <v>1176</v>
      </c>
      <c r="C2" s="54"/>
      <c r="D2" s="54"/>
      <c r="E2" s="54"/>
      <c r="F2" s="54"/>
      <c r="G2" s="54"/>
    </row>
    <row r="3" spans="1:7" ht="44.25" customHeight="1" x14ac:dyDescent="0.25">
      <c r="A3" s="5" t="s">
        <v>214</v>
      </c>
      <c r="B3" s="5" t="s">
        <v>217</v>
      </c>
      <c r="C3" s="5" t="s">
        <v>218</v>
      </c>
      <c r="D3" s="5" t="s">
        <v>215</v>
      </c>
      <c r="E3" s="5" t="s">
        <v>216</v>
      </c>
      <c r="F3" s="5" t="s">
        <v>895</v>
      </c>
      <c r="G3" s="5" t="s">
        <v>897</v>
      </c>
    </row>
    <row r="4" spans="1:7" x14ac:dyDescent="0.25">
      <c r="A4" s="1">
        <v>1415</v>
      </c>
      <c r="B4" s="2">
        <f t="shared" ref="B4:B67" si="0">IF(SUM(C4:E4)&gt;0,0,1)</f>
        <v>0</v>
      </c>
      <c r="C4" s="2">
        <v>1</v>
      </c>
      <c r="D4" s="2">
        <v>1</v>
      </c>
      <c r="E4" s="2">
        <v>0</v>
      </c>
      <c r="F4" s="2">
        <v>0</v>
      </c>
      <c r="G4" s="2" t="s">
        <v>896</v>
      </c>
    </row>
    <row r="5" spans="1:7" x14ac:dyDescent="0.25">
      <c r="A5" s="1">
        <v>1552</v>
      </c>
      <c r="B5" s="2">
        <f t="shared" si="0"/>
        <v>1</v>
      </c>
      <c r="C5" s="2">
        <v>0</v>
      </c>
      <c r="D5" s="2">
        <v>0</v>
      </c>
      <c r="E5" s="2">
        <v>0</v>
      </c>
      <c r="F5" s="2" t="s">
        <v>896</v>
      </c>
      <c r="G5" s="2" t="s">
        <v>896</v>
      </c>
    </row>
    <row r="6" spans="1:7" x14ac:dyDescent="0.25">
      <c r="A6" s="1">
        <v>1675</v>
      </c>
      <c r="B6" s="2">
        <f t="shared" si="0"/>
        <v>0</v>
      </c>
      <c r="C6" s="2">
        <v>1</v>
      </c>
      <c r="D6" s="2">
        <v>1</v>
      </c>
      <c r="E6" s="2">
        <v>0</v>
      </c>
      <c r="F6" s="2">
        <v>0</v>
      </c>
      <c r="G6" s="2" t="s">
        <v>896</v>
      </c>
    </row>
    <row r="7" spans="1:7" x14ac:dyDescent="0.25">
      <c r="A7" s="1">
        <v>1749</v>
      </c>
      <c r="B7" s="2">
        <f t="shared" si="0"/>
        <v>0</v>
      </c>
      <c r="C7" s="2">
        <v>1</v>
      </c>
      <c r="D7" s="2">
        <v>0</v>
      </c>
      <c r="E7" s="2">
        <v>1</v>
      </c>
      <c r="F7" s="2">
        <v>1</v>
      </c>
      <c r="G7" s="2" t="s">
        <v>896</v>
      </c>
    </row>
    <row r="8" spans="1:7" x14ac:dyDescent="0.25">
      <c r="A8" s="1">
        <v>1750</v>
      </c>
      <c r="B8" s="2">
        <f t="shared" si="0"/>
        <v>0</v>
      </c>
      <c r="C8" s="2">
        <v>1</v>
      </c>
      <c r="D8" s="2">
        <v>0</v>
      </c>
      <c r="E8" s="2">
        <v>1</v>
      </c>
      <c r="F8" s="2">
        <v>1</v>
      </c>
      <c r="G8" s="2" t="s">
        <v>896</v>
      </c>
    </row>
    <row r="9" spans="1:7" x14ac:dyDescent="0.25">
      <c r="A9" s="1">
        <v>1751</v>
      </c>
      <c r="B9" s="2">
        <f t="shared" si="0"/>
        <v>1</v>
      </c>
      <c r="C9" s="2">
        <v>0</v>
      </c>
      <c r="D9" s="2">
        <v>0</v>
      </c>
      <c r="E9" s="2">
        <v>0</v>
      </c>
      <c r="F9" s="2" t="s">
        <v>896</v>
      </c>
      <c r="G9" s="2" t="s">
        <v>896</v>
      </c>
    </row>
    <row r="10" spans="1:7" x14ac:dyDescent="0.25">
      <c r="A10" s="1">
        <v>1752</v>
      </c>
      <c r="B10" s="2">
        <f t="shared" si="0"/>
        <v>0</v>
      </c>
      <c r="C10" s="2">
        <v>1</v>
      </c>
      <c r="D10" s="2">
        <v>0</v>
      </c>
      <c r="E10" s="2">
        <v>1</v>
      </c>
      <c r="F10" s="2">
        <v>1</v>
      </c>
      <c r="G10" s="2" t="s">
        <v>896</v>
      </c>
    </row>
    <row r="11" spans="1:7" x14ac:dyDescent="0.25">
      <c r="A11" s="1">
        <v>1753</v>
      </c>
      <c r="B11" s="2">
        <f t="shared" si="0"/>
        <v>0</v>
      </c>
      <c r="C11" s="2">
        <v>1</v>
      </c>
      <c r="D11" s="2">
        <v>0</v>
      </c>
      <c r="E11" s="2">
        <v>1</v>
      </c>
      <c r="F11" s="2">
        <v>1</v>
      </c>
      <c r="G11" s="2" t="s">
        <v>896</v>
      </c>
    </row>
    <row r="12" spans="1:7" x14ac:dyDescent="0.25">
      <c r="A12" s="1">
        <v>1754</v>
      </c>
      <c r="B12" s="2">
        <f t="shared" si="0"/>
        <v>1</v>
      </c>
      <c r="C12" s="2">
        <v>0</v>
      </c>
      <c r="D12" s="2">
        <v>0</v>
      </c>
      <c r="E12" s="2">
        <v>0</v>
      </c>
      <c r="F12" s="2" t="s">
        <v>896</v>
      </c>
      <c r="G12" s="2" t="s">
        <v>896</v>
      </c>
    </row>
    <row r="13" spans="1:7" x14ac:dyDescent="0.25">
      <c r="A13" s="1">
        <v>1755</v>
      </c>
      <c r="B13" s="2">
        <f t="shared" si="0"/>
        <v>0</v>
      </c>
      <c r="C13" s="2">
        <v>1</v>
      </c>
      <c r="D13" s="2">
        <v>0</v>
      </c>
      <c r="E13" s="2">
        <v>1</v>
      </c>
      <c r="F13" s="2" t="s">
        <v>896</v>
      </c>
      <c r="G13" s="2" t="s">
        <v>896</v>
      </c>
    </row>
    <row r="14" spans="1:7" x14ac:dyDescent="0.25">
      <c r="A14" s="1">
        <v>1756</v>
      </c>
      <c r="B14" s="2">
        <f t="shared" si="0"/>
        <v>0</v>
      </c>
      <c r="C14" s="2">
        <v>1</v>
      </c>
      <c r="D14" s="2">
        <v>0</v>
      </c>
      <c r="E14" s="2">
        <v>1</v>
      </c>
      <c r="F14" s="2" t="s">
        <v>896</v>
      </c>
      <c r="G14" s="2" t="s">
        <v>896</v>
      </c>
    </row>
    <row r="15" spans="1:7" x14ac:dyDescent="0.25">
      <c r="A15" s="1">
        <v>1757</v>
      </c>
      <c r="B15" s="2">
        <f t="shared" si="0"/>
        <v>0</v>
      </c>
      <c r="C15" s="2">
        <v>1</v>
      </c>
      <c r="D15" s="2">
        <v>0</v>
      </c>
      <c r="E15" s="2">
        <v>1</v>
      </c>
      <c r="F15" s="2">
        <v>1</v>
      </c>
      <c r="G15" s="2" t="s">
        <v>896</v>
      </c>
    </row>
    <row r="16" spans="1:7" x14ac:dyDescent="0.25">
      <c r="A16" s="1">
        <v>1758</v>
      </c>
      <c r="B16" s="2">
        <f t="shared" si="0"/>
        <v>0</v>
      </c>
      <c r="C16" s="2">
        <v>1</v>
      </c>
      <c r="D16" s="2">
        <v>0</v>
      </c>
      <c r="E16" s="2">
        <v>1</v>
      </c>
      <c r="F16" s="2" t="s">
        <v>896</v>
      </c>
      <c r="G16" s="2" t="s">
        <v>896</v>
      </c>
    </row>
    <row r="17" spans="1:7" x14ac:dyDescent="0.25">
      <c r="A17" s="1" t="s">
        <v>137</v>
      </c>
      <c r="B17" s="2">
        <f t="shared" si="0"/>
        <v>1</v>
      </c>
      <c r="C17" s="2">
        <v>0</v>
      </c>
      <c r="D17" s="2">
        <v>0</v>
      </c>
      <c r="E17" s="2">
        <v>0</v>
      </c>
      <c r="F17" s="2" t="s">
        <v>896</v>
      </c>
      <c r="G17" s="2" t="s">
        <v>896</v>
      </c>
    </row>
    <row r="18" spans="1:7" x14ac:dyDescent="0.25">
      <c r="A18" s="1" t="s">
        <v>138</v>
      </c>
      <c r="B18" s="2">
        <f t="shared" si="0"/>
        <v>1</v>
      </c>
      <c r="C18" s="2">
        <v>0</v>
      </c>
      <c r="D18" s="2">
        <v>0</v>
      </c>
      <c r="E18" s="2">
        <v>0</v>
      </c>
      <c r="F18" s="2" t="s">
        <v>896</v>
      </c>
      <c r="G18" s="2" t="s">
        <v>896</v>
      </c>
    </row>
    <row r="19" spans="1:7" x14ac:dyDescent="0.25">
      <c r="A19" s="1" t="s">
        <v>139</v>
      </c>
      <c r="B19" s="2">
        <f t="shared" si="0"/>
        <v>1</v>
      </c>
      <c r="C19" s="2">
        <v>0</v>
      </c>
      <c r="D19" s="2">
        <v>0</v>
      </c>
      <c r="E19" s="2">
        <v>0</v>
      </c>
      <c r="F19" s="2" t="s">
        <v>896</v>
      </c>
      <c r="G19" s="2" t="s">
        <v>896</v>
      </c>
    </row>
    <row r="20" spans="1:7" x14ac:dyDescent="0.25">
      <c r="A20" s="1" t="s">
        <v>140</v>
      </c>
      <c r="B20" s="2">
        <f t="shared" si="0"/>
        <v>1</v>
      </c>
      <c r="C20" s="2">
        <v>0</v>
      </c>
      <c r="D20" s="2">
        <v>0</v>
      </c>
      <c r="E20" s="2">
        <v>0</v>
      </c>
      <c r="F20" s="2" t="s">
        <v>896</v>
      </c>
      <c r="G20" s="2" t="s">
        <v>896</v>
      </c>
    </row>
    <row r="21" spans="1:7" x14ac:dyDescent="0.25">
      <c r="A21" s="1" t="s">
        <v>141</v>
      </c>
      <c r="B21" s="2">
        <f t="shared" si="0"/>
        <v>1</v>
      </c>
      <c r="C21" s="2">
        <v>0</v>
      </c>
      <c r="D21" s="2">
        <v>0</v>
      </c>
      <c r="E21" s="2">
        <v>0</v>
      </c>
      <c r="F21" s="2" t="s">
        <v>896</v>
      </c>
      <c r="G21" s="2" t="s">
        <v>896</v>
      </c>
    </row>
    <row r="22" spans="1:7" x14ac:dyDescent="0.25">
      <c r="A22" s="1" t="s">
        <v>142</v>
      </c>
      <c r="B22" s="2">
        <f t="shared" si="0"/>
        <v>1</v>
      </c>
      <c r="C22" s="2">
        <v>0</v>
      </c>
      <c r="D22" s="2">
        <v>0</v>
      </c>
      <c r="E22" s="2">
        <v>0</v>
      </c>
      <c r="F22" s="2" t="s">
        <v>896</v>
      </c>
      <c r="G22" s="2" t="s">
        <v>896</v>
      </c>
    </row>
    <row r="23" spans="1:7" x14ac:dyDescent="0.25">
      <c r="A23" s="1" t="s">
        <v>143</v>
      </c>
      <c r="B23" s="2">
        <f t="shared" si="0"/>
        <v>1</v>
      </c>
      <c r="C23" s="2">
        <v>0</v>
      </c>
      <c r="D23" s="2">
        <v>0</v>
      </c>
      <c r="E23" s="2">
        <v>0</v>
      </c>
      <c r="F23" s="2" t="s">
        <v>896</v>
      </c>
      <c r="G23" s="2" t="s">
        <v>896</v>
      </c>
    </row>
    <row r="24" spans="1:7" x14ac:dyDescent="0.25">
      <c r="A24" s="1" t="s">
        <v>144</v>
      </c>
      <c r="B24" s="2">
        <f t="shared" si="0"/>
        <v>1</v>
      </c>
      <c r="C24" s="2">
        <v>0</v>
      </c>
      <c r="D24" s="2">
        <v>0</v>
      </c>
      <c r="E24" s="2">
        <v>0</v>
      </c>
      <c r="F24" s="2" t="s">
        <v>896</v>
      </c>
      <c r="G24" s="2" t="s">
        <v>896</v>
      </c>
    </row>
    <row r="25" spans="1:7" x14ac:dyDescent="0.25">
      <c r="A25" s="1" t="s">
        <v>145</v>
      </c>
      <c r="B25" s="2">
        <f t="shared" si="0"/>
        <v>1</v>
      </c>
      <c r="C25" s="2">
        <v>0</v>
      </c>
      <c r="D25" s="2">
        <v>0</v>
      </c>
      <c r="E25" s="2">
        <v>0</v>
      </c>
      <c r="F25" s="2" t="s">
        <v>896</v>
      </c>
      <c r="G25" s="2" t="s">
        <v>896</v>
      </c>
    </row>
    <row r="26" spans="1:7" x14ac:dyDescent="0.25">
      <c r="A26" s="1" t="s">
        <v>146</v>
      </c>
      <c r="B26" s="2">
        <f t="shared" si="0"/>
        <v>1</v>
      </c>
      <c r="C26" s="2">
        <v>0</v>
      </c>
      <c r="D26" s="2">
        <v>0</v>
      </c>
      <c r="E26" s="2">
        <v>0</v>
      </c>
      <c r="F26" s="2" t="s">
        <v>896</v>
      </c>
      <c r="G26" s="2" t="s">
        <v>896</v>
      </c>
    </row>
    <row r="27" spans="1:7" x14ac:dyDescent="0.25">
      <c r="A27" s="1" t="s">
        <v>147</v>
      </c>
      <c r="B27" s="2">
        <f t="shared" si="0"/>
        <v>1</v>
      </c>
      <c r="C27" s="2">
        <v>0</v>
      </c>
      <c r="D27" s="2">
        <v>0</v>
      </c>
      <c r="E27" s="2">
        <v>0</v>
      </c>
      <c r="F27" s="2" t="s">
        <v>896</v>
      </c>
      <c r="G27" s="2" t="s">
        <v>896</v>
      </c>
    </row>
    <row r="28" spans="1:7" x14ac:dyDescent="0.25">
      <c r="A28" s="1" t="s">
        <v>148</v>
      </c>
      <c r="B28" s="2">
        <f t="shared" si="0"/>
        <v>1</v>
      </c>
      <c r="C28" s="2">
        <v>0</v>
      </c>
      <c r="D28" s="2">
        <v>0</v>
      </c>
      <c r="E28" s="2">
        <v>0</v>
      </c>
      <c r="F28" s="2" t="s">
        <v>896</v>
      </c>
      <c r="G28" s="2" t="s">
        <v>896</v>
      </c>
    </row>
    <row r="29" spans="1:7" x14ac:dyDescent="0.25">
      <c r="A29" s="1" t="s">
        <v>149</v>
      </c>
      <c r="B29" s="2">
        <f t="shared" si="0"/>
        <v>1</v>
      </c>
      <c r="C29" s="2">
        <v>0</v>
      </c>
      <c r="D29" s="2">
        <v>0</v>
      </c>
      <c r="E29" s="2">
        <v>0</v>
      </c>
      <c r="F29" s="2" t="s">
        <v>896</v>
      </c>
      <c r="G29" s="2" t="s">
        <v>896</v>
      </c>
    </row>
    <row r="30" spans="1:7" x14ac:dyDescent="0.25">
      <c r="A30" s="1" t="s">
        <v>150</v>
      </c>
      <c r="B30" s="2">
        <f t="shared" si="0"/>
        <v>1</v>
      </c>
      <c r="C30" s="2">
        <v>0</v>
      </c>
      <c r="D30" s="2">
        <v>0</v>
      </c>
      <c r="E30" s="2">
        <v>0</v>
      </c>
      <c r="F30" s="2" t="s">
        <v>896</v>
      </c>
      <c r="G30" s="2" t="s">
        <v>896</v>
      </c>
    </row>
    <row r="31" spans="1:7" x14ac:dyDescent="0.25">
      <c r="A31" s="1" t="s">
        <v>151</v>
      </c>
      <c r="B31" s="2">
        <f t="shared" si="0"/>
        <v>1</v>
      </c>
      <c r="C31" s="2">
        <v>0</v>
      </c>
      <c r="D31" s="2">
        <v>0</v>
      </c>
      <c r="E31" s="2">
        <v>0</v>
      </c>
      <c r="F31" s="2" t="s">
        <v>896</v>
      </c>
      <c r="G31" s="2" t="s">
        <v>896</v>
      </c>
    </row>
    <row r="32" spans="1:7" x14ac:dyDescent="0.25">
      <c r="A32" s="1" t="s">
        <v>152</v>
      </c>
      <c r="B32" s="2">
        <f t="shared" si="0"/>
        <v>1</v>
      </c>
      <c r="C32" s="2">
        <v>0</v>
      </c>
      <c r="D32" s="2">
        <v>0</v>
      </c>
      <c r="E32" s="2">
        <v>0</v>
      </c>
      <c r="F32" s="2" t="s">
        <v>896</v>
      </c>
      <c r="G32" s="2" t="s">
        <v>896</v>
      </c>
    </row>
    <row r="33" spans="1:7" x14ac:dyDescent="0.25">
      <c r="A33" s="1" t="s">
        <v>153</v>
      </c>
      <c r="B33" s="2">
        <f t="shared" si="0"/>
        <v>1</v>
      </c>
      <c r="C33" s="2">
        <v>0</v>
      </c>
      <c r="D33" s="2">
        <v>0</v>
      </c>
      <c r="E33" s="2">
        <v>0</v>
      </c>
      <c r="F33" s="2" t="s">
        <v>896</v>
      </c>
      <c r="G33" s="2" t="s">
        <v>896</v>
      </c>
    </row>
    <row r="34" spans="1:7" x14ac:dyDescent="0.25">
      <c r="A34" s="1" t="s">
        <v>154</v>
      </c>
      <c r="B34" s="2">
        <f t="shared" si="0"/>
        <v>1</v>
      </c>
      <c r="C34" s="2">
        <v>0</v>
      </c>
      <c r="D34" s="2">
        <v>0</v>
      </c>
      <c r="E34" s="2">
        <v>0</v>
      </c>
      <c r="F34" s="2" t="s">
        <v>896</v>
      </c>
      <c r="G34" s="2" t="s">
        <v>896</v>
      </c>
    </row>
    <row r="35" spans="1:7" x14ac:dyDescent="0.25">
      <c r="A35" s="1" t="s">
        <v>155</v>
      </c>
      <c r="B35" s="2">
        <f t="shared" si="0"/>
        <v>1</v>
      </c>
      <c r="C35" s="2">
        <v>0</v>
      </c>
      <c r="D35" s="2">
        <v>0</v>
      </c>
      <c r="E35" s="2">
        <v>0</v>
      </c>
      <c r="F35" s="2" t="s">
        <v>896</v>
      </c>
      <c r="G35" s="2" t="s">
        <v>896</v>
      </c>
    </row>
    <row r="36" spans="1:7" x14ac:dyDescent="0.25">
      <c r="A36" s="1" t="s">
        <v>156</v>
      </c>
      <c r="B36" s="2">
        <f t="shared" si="0"/>
        <v>1</v>
      </c>
      <c r="C36" s="2">
        <v>0</v>
      </c>
      <c r="D36" s="2">
        <v>0</v>
      </c>
      <c r="E36" s="2">
        <v>0</v>
      </c>
      <c r="F36" s="2" t="s">
        <v>896</v>
      </c>
      <c r="G36" s="2" t="s">
        <v>896</v>
      </c>
    </row>
    <row r="37" spans="1:7" x14ac:dyDescent="0.25">
      <c r="A37" s="1" t="s">
        <v>157</v>
      </c>
      <c r="B37" s="2">
        <f t="shared" si="0"/>
        <v>1</v>
      </c>
      <c r="C37" s="2">
        <v>0</v>
      </c>
      <c r="D37" s="2">
        <v>0</v>
      </c>
      <c r="E37" s="2">
        <v>0</v>
      </c>
      <c r="F37" s="2" t="s">
        <v>896</v>
      </c>
      <c r="G37" s="2" t="s">
        <v>896</v>
      </c>
    </row>
    <row r="38" spans="1:7" x14ac:dyDescent="0.25">
      <c r="A38" s="1" t="s">
        <v>158</v>
      </c>
      <c r="B38" s="2">
        <f t="shared" si="0"/>
        <v>1</v>
      </c>
      <c r="C38" s="2">
        <v>0</v>
      </c>
      <c r="D38" s="2">
        <v>0</v>
      </c>
      <c r="E38" s="2">
        <v>0</v>
      </c>
      <c r="F38" s="2" t="s">
        <v>896</v>
      </c>
      <c r="G38" s="2" t="s">
        <v>896</v>
      </c>
    </row>
    <row r="39" spans="1:7" x14ac:dyDescent="0.25">
      <c r="A39" s="1" t="s">
        <v>159</v>
      </c>
      <c r="B39" s="2">
        <f t="shared" si="0"/>
        <v>1</v>
      </c>
      <c r="C39" s="2">
        <v>0</v>
      </c>
      <c r="D39" s="2">
        <v>0</v>
      </c>
      <c r="E39" s="2">
        <v>0</v>
      </c>
      <c r="F39" s="2" t="s">
        <v>896</v>
      </c>
      <c r="G39" s="2" t="s">
        <v>896</v>
      </c>
    </row>
    <row r="40" spans="1:7" x14ac:dyDescent="0.25">
      <c r="A40" s="1" t="s">
        <v>160</v>
      </c>
      <c r="B40" s="2">
        <f t="shared" si="0"/>
        <v>1</v>
      </c>
      <c r="C40" s="2">
        <v>0</v>
      </c>
      <c r="D40" s="2">
        <v>0</v>
      </c>
      <c r="E40" s="2">
        <v>0</v>
      </c>
      <c r="F40" s="2" t="s">
        <v>896</v>
      </c>
      <c r="G40" s="2" t="s">
        <v>896</v>
      </c>
    </row>
    <row r="41" spans="1:7" x14ac:dyDescent="0.25">
      <c r="A41" s="1" t="s">
        <v>161</v>
      </c>
      <c r="B41" s="2">
        <f t="shared" si="0"/>
        <v>1</v>
      </c>
      <c r="C41" s="2">
        <v>0</v>
      </c>
      <c r="D41" s="2">
        <v>0</v>
      </c>
      <c r="E41" s="2">
        <v>0</v>
      </c>
      <c r="F41" s="2" t="s">
        <v>896</v>
      </c>
      <c r="G41" s="2" t="s">
        <v>896</v>
      </c>
    </row>
    <row r="42" spans="1:7" x14ac:dyDescent="0.25">
      <c r="A42" s="1" t="s">
        <v>162</v>
      </c>
      <c r="B42" s="2">
        <f t="shared" si="0"/>
        <v>1</v>
      </c>
      <c r="C42" s="2">
        <v>0</v>
      </c>
      <c r="D42" s="2">
        <v>0</v>
      </c>
      <c r="E42" s="2">
        <v>0</v>
      </c>
      <c r="F42" s="2" t="s">
        <v>896</v>
      </c>
      <c r="G42" s="2" t="s">
        <v>896</v>
      </c>
    </row>
    <row r="43" spans="1:7" x14ac:dyDescent="0.25">
      <c r="A43" s="1" t="s">
        <v>163</v>
      </c>
      <c r="B43" s="2">
        <f t="shared" si="0"/>
        <v>1</v>
      </c>
      <c r="C43" s="2">
        <v>0</v>
      </c>
      <c r="D43" s="2">
        <v>0</v>
      </c>
      <c r="E43" s="2">
        <v>0</v>
      </c>
      <c r="F43" s="2" t="s">
        <v>896</v>
      </c>
      <c r="G43" s="2" t="s">
        <v>896</v>
      </c>
    </row>
    <row r="44" spans="1:7" x14ac:dyDescent="0.25">
      <c r="A44" s="1" t="s">
        <v>164</v>
      </c>
      <c r="B44" s="2">
        <f t="shared" si="0"/>
        <v>1</v>
      </c>
      <c r="C44" s="2">
        <v>0</v>
      </c>
      <c r="D44" s="2">
        <v>0</v>
      </c>
      <c r="E44" s="2">
        <v>0</v>
      </c>
      <c r="F44" s="2" t="s">
        <v>896</v>
      </c>
      <c r="G44" s="2" t="s">
        <v>896</v>
      </c>
    </row>
    <row r="45" spans="1:7" x14ac:dyDescent="0.25">
      <c r="A45" s="1" t="s">
        <v>165</v>
      </c>
      <c r="B45" s="2">
        <f t="shared" si="0"/>
        <v>1</v>
      </c>
      <c r="C45" s="2">
        <v>0</v>
      </c>
      <c r="D45" s="2">
        <v>0</v>
      </c>
      <c r="E45" s="2">
        <v>0</v>
      </c>
      <c r="F45" s="2" t="s">
        <v>896</v>
      </c>
      <c r="G45" s="2" t="s">
        <v>896</v>
      </c>
    </row>
    <row r="46" spans="1:7" x14ac:dyDescent="0.25">
      <c r="A46" s="1" t="s">
        <v>166</v>
      </c>
      <c r="B46" s="2">
        <f t="shared" si="0"/>
        <v>1</v>
      </c>
      <c r="C46" s="2">
        <v>0</v>
      </c>
      <c r="D46" s="2">
        <v>0</v>
      </c>
      <c r="E46" s="2">
        <v>0</v>
      </c>
      <c r="F46" s="2" t="s">
        <v>896</v>
      </c>
      <c r="G46" s="2" t="s">
        <v>896</v>
      </c>
    </row>
    <row r="47" spans="1:7" x14ac:dyDescent="0.25">
      <c r="A47" s="1" t="s">
        <v>167</v>
      </c>
      <c r="B47" s="2">
        <f t="shared" si="0"/>
        <v>1</v>
      </c>
      <c r="C47" s="2">
        <v>0</v>
      </c>
      <c r="D47" s="2">
        <v>0</v>
      </c>
      <c r="E47" s="2">
        <v>0</v>
      </c>
      <c r="F47" s="2" t="s">
        <v>896</v>
      </c>
      <c r="G47" s="2" t="s">
        <v>896</v>
      </c>
    </row>
    <row r="48" spans="1:7" x14ac:dyDescent="0.25">
      <c r="A48" s="1" t="s">
        <v>133</v>
      </c>
      <c r="B48" s="2">
        <f t="shared" si="0"/>
        <v>0</v>
      </c>
      <c r="C48" s="2">
        <v>1</v>
      </c>
      <c r="D48" s="2">
        <v>1</v>
      </c>
      <c r="E48" s="2">
        <v>0</v>
      </c>
      <c r="F48" s="2">
        <v>0</v>
      </c>
      <c r="G48" s="2" t="s">
        <v>896</v>
      </c>
    </row>
    <row r="49" spans="1:7" x14ac:dyDescent="0.25">
      <c r="A49" s="1" t="s">
        <v>132</v>
      </c>
      <c r="B49" s="2">
        <f t="shared" si="0"/>
        <v>0</v>
      </c>
      <c r="C49" s="2">
        <v>1</v>
      </c>
      <c r="D49" s="2">
        <v>1</v>
      </c>
      <c r="E49" s="2">
        <v>0</v>
      </c>
      <c r="F49" s="2">
        <v>0</v>
      </c>
      <c r="G49" s="2" t="s">
        <v>896</v>
      </c>
    </row>
    <row r="50" spans="1:7" x14ac:dyDescent="0.25">
      <c r="A50" s="1" t="s">
        <v>131</v>
      </c>
      <c r="B50" s="2">
        <f t="shared" si="0"/>
        <v>0</v>
      </c>
      <c r="C50" s="2">
        <v>1</v>
      </c>
      <c r="D50" s="2">
        <v>1</v>
      </c>
      <c r="E50" s="2">
        <v>0</v>
      </c>
      <c r="F50" s="2">
        <v>0</v>
      </c>
      <c r="G50" s="2" t="s">
        <v>896</v>
      </c>
    </row>
    <row r="51" spans="1:7" x14ac:dyDescent="0.25">
      <c r="A51" s="1" t="s">
        <v>130</v>
      </c>
      <c r="B51" s="2">
        <f t="shared" si="0"/>
        <v>0</v>
      </c>
      <c r="C51" s="2">
        <v>1</v>
      </c>
      <c r="D51" s="2">
        <v>1</v>
      </c>
      <c r="E51" s="2">
        <v>0</v>
      </c>
      <c r="F51" s="2">
        <v>0</v>
      </c>
      <c r="G51" s="2" t="s">
        <v>896</v>
      </c>
    </row>
    <row r="52" spans="1:7" x14ac:dyDescent="0.25">
      <c r="A52" s="1" t="s">
        <v>129</v>
      </c>
      <c r="B52" s="2">
        <f t="shared" si="0"/>
        <v>0</v>
      </c>
      <c r="C52" s="2">
        <v>1</v>
      </c>
      <c r="D52" s="2">
        <v>1</v>
      </c>
      <c r="E52" s="2">
        <v>0</v>
      </c>
      <c r="F52" s="2">
        <v>0</v>
      </c>
      <c r="G52" s="2" t="s">
        <v>896</v>
      </c>
    </row>
    <row r="53" spans="1:7" x14ac:dyDescent="0.25">
      <c r="A53" s="1" t="s">
        <v>128</v>
      </c>
      <c r="B53" s="2">
        <f t="shared" si="0"/>
        <v>0</v>
      </c>
      <c r="C53" s="2">
        <v>1</v>
      </c>
      <c r="D53" s="2">
        <v>1</v>
      </c>
      <c r="E53" s="2">
        <v>0</v>
      </c>
      <c r="F53" s="2">
        <v>0</v>
      </c>
      <c r="G53" s="2" t="s">
        <v>896</v>
      </c>
    </row>
    <row r="54" spans="1:7" x14ac:dyDescent="0.25">
      <c r="A54" s="1" t="s">
        <v>127</v>
      </c>
      <c r="B54" s="2">
        <f t="shared" si="0"/>
        <v>0</v>
      </c>
      <c r="C54" s="2">
        <v>1</v>
      </c>
      <c r="D54" s="2">
        <v>1</v>
      </c>
      <c r="E54" s="2">
        <v>0</v>
      </c>
      <c r="F54" s="2">
        <v>0</v>
      </c>
      <c r="G54" s="2" t="s">
        <v>896</v>
      </c>
    </row>
    <row r="55" spans="1:7" x14ac:dyDescent="0.25">
      <c r="A55" s="1" t="s">
        <v>168</v>
      </c>
      <c r="B55" s="2">
        <f t="shared" si="0"/>
        <v>1</v>
      </c>
      <c r="C55" s="2">
        <v>0</v>
      </c>
      <c r="D55" s="2">
        <v>0</v>
      </c>
      <c r="E55" s="2">
        <v>0</v>
      </c>
      <c r="F55" s="2" t="s">
        <v>896</v>
      </c>
      <c r="G55" s="2" t="s">
        <v>896</v>
      </c>
    </row>
    <row r="56" spans="1:7" x14ac:dyDescent="0.25">
      <c r="A56" s="1" t="s">
        <v>169</v>
      </c>
      <c r="B56" s="2">
        <f t="shared" si="0"/>
        <v>1</v>
      </c>
      <c r="C56" s="2">
        <v>0</v>
      </c>
      <c r="D56" s="2">
        <v>0</v>
      </c>
      <c r="E56" s="2">
        <v>0</v>
      </c>
      <c r="F56" s="2" t="s">
        <v>896</v>
      </c>
      <c r="G56" s="2" t="s">
        <v>896</v>
      </c>
    </row>
    <row r="57" spans="1:7" x14ac:dyDescent="0.25">
      <c r="A57" s="1" t="s">
        <v>170</v>
      </c>
      <c r="B57" s="2">
        <f t="shared" si="0"/>
        <v>1</v>
      </c>
      <c r="C57" s="2">
        <v>0</v>
      </c>
      <c r="D57" s="2">
        <v>0</v>
      </c>
      <c r="E57" s="2">
        <v>0</v>
      </c>
      <c r="F57" s="2" t="s">
        <v>896</v>
      </c>
      <c r="G57" s="2" t="s">
        <v>896</v>
      </c>
    </row>
    <row r="58" spans="1:7" x14ac:dyDescent="0.25">
      <c r="A58" s="1" t="s">
        <v>171</v>
      </c>
      <c r="B58" s="2">
        <f t="shared" si="0"/>
        <v>1</v>
      </c>
      <c r="C58" s="2">
        <v>0</v>
      </c>
      <c r="D58" s="2">
        <v>0</v>
      </c>
      <c r="E58" s="2">
        <v>0</v>
      </c>
      <c r="F58" s="2" t="s">
        <v>896</v>
      </c>
      <c r="G58" s="2" t="s">
        <v>896</v>
      </c>
    </row>
    <row r="59" spans="1:7" x14ac:dyDescent="0.25">
      <c r="A59" s="1" t="s">
        <v>172</v>
      </c>
      <c r="B59" s="2">
        <f t="shared" si="0"/>
        <v>1</v>
      </c>
      <c r="C59" s="2">
        <v>0</v>
      </c>
      <c r="D59" s="2">
        <v>0</v>
      </c>
      <c r="E59" s="2">
        <v>0</v>
      </c>
      <c r="F59" s="2" t="s">
        <v>896</v>
      </c>
      <c r="G59" s="2" t="s">
        <v>896</v>
      </c>
    </row>
    <row r="60" spans="1:7" x14ac:dyDescent="0.25">
      <c r="A60" s="1" t="s">
        <v>126</v>
      </c>
      <c r="B60" s="2">
        <f t="shared" si="0"/>
        <v>0</v>
      </c>
      <c r="C60" s="2">
        <v>1</v>
      </c>
      <c r="D60" s="2">
        <v>1</v>
      </c>
      <c r="E60" s="2">
        <v>0</v>
      </c>
      <c r="F60" s="2">
        <v>0</v>
      </c>
      <c r="G60" s="2" t="s">
        <v>896</v>
      </c>
    </row>
    <row r="61" spans="1:7" x14ac:dyDescent="0.25">
      <c r="A61" s="1" t="s">
        <v>125</v>
      </c>
      <c r="B61" s="2">
        <f t="shared" si="0"/>
        <v>0</v>
      </c>
      <c r="C61" s="2">
        <v>1</v>
      </c>
      <c r="D61" s="2">
        <v>1</v>
      </c>
      <c r="E61" s="2">
        <v>0</v>
      </c>
      <c r="F61" s="2">
        <v>0</v>
      </c>
      <c r="G61" s="2" t="s">
        <v>896</v>
      </c>
    </row>
    <row r="62" spans="1:7" x14ac:dyDescent="0.25">
      <c r="A62" s="1" t="s">
        <v>124</v>
      </c>
      <c r="B62" s="2">
        <f t="shared" si="0"/>
        <v>0</v>
      </c>
      <c r="C62" s="2">
        <v>1</v>
      </c>
      <c r="D62" s="2">
        <v>1</v>
      </c>
      <c r="E62" s="2">
        <v>0</v>
      </c>
      <c r="F62" s="2">
        <v>0</v>
      </c>
      <c r="G62" s="2" t="s">
        <v>896</v>
      </c>
    </row>
    <row r="63" spans="1:7" x14ac:dyDescent="0.25">
      <c r="A63" s="1" t="s">
        <v>173</v>
      </c>
      <c r="B63" s="2">
        <f t="shared" si="0"/>
        <v>1</v>
      </c>
      <c r="C63" s="2">
        <v>0</v>
      </c>
      <c r="D63" s="2">
        <v>0</v>
      </c>
      <c r="E63" s="2">
        <v>0</v>
      </c>
      <c r="F63" s="2" t="s">
        <v>896</v>
      </c>
      <c r="G63" s="2" t="s">
        <v>896</v>
      </c>
    </row>
    <row r="64" spans="1:7" x14ac:dyDescent="0.25">
      <c r="A64" s="1" t="s">
        <v>123</v>
      </c>
      <c r="B64" s="2">
        <f t="shared" si="0"/>
        <v>0</v>
      </c>
      <c r="C64" s="2">
        <v>1</v>
      </c>
      <c r="D64" s="2">
        <v>1</v>
      </c>
      <c r="E64" s="2">
        <v>0</v>
      </c>
      <c r="F64" s="2">
        <v>0</v>
      </c>
      <c r="G64" s="2" t="s">
        <v>896</v>
      </c>
    </row>
    <row r="65" spans="1:7" x14ac:dyDescent="0.25">
      <c r="A65" s="1" t="s">
        <v>122</v>
      </c>
      <c r="B65" s="2">
        <f t="shared" si="0"/>
        <v>0</v>
      </c>
      <c r="C65" s="2">
        <v>1</v>
      </c>
      <c r="D65" s="2">
        <v>1</v>
      </c>
      <c r="E65" s="2">
        <v>0</v>
      </c>
      <c r="F65" s="2">
        <v>0</v>
      </c>
      <c r="G65" s="2" t="s">
        <v>896</v>
      </c>
    </row>
    <row r="66" spans="1:7" x14ac:dyDescent="0.25">
      <c r="A66" s="1" t="s">
        <v>121</v>
      </c>
      <c r="B66" s="2">
        <f t="shared" si="0"/>
        <v>0</v>
      </c>
      <c r="C66" s="2">
        <v>1</v>
      </c>
      <c r="D66" s="2">
        <v>1</v>
      </c>
      <c r="E66" s="2">
        <v>0</v>
      </c>
      <c r="F66" s="2">
        <v>0</v>
      </c>
      <c r="G66" s="2" t="s">
        <v>896</v>
      </c>
    </row>
    <row r="67" spans="1:7" x14ac:dyDescent="0.25">
      <c r="A67" s="1" t="s">
        <v>120</v>
      </c>
      <c r="B67" s="2">
        <f t="shared" si="0"/>
        <v>0</v>
      </c>
      <c r="C67" s="2">
        <v>1</v>
      </c>
      <c r="D67" s="2">
        <v>1</v>
      </c>
      <c r="E67" s="2">
        <v>0</v>
      </c>
      <c r="F67" s="2">
        <v>0</v>
      </c>
      <c r="G67" s="2" t="s">
        <v>896</v>
      </c>
    </row>
    <row r="68" spans="1:7" x14ac:dyDescent="0.25">
      <c r="A68" s="1" t="s">
        <v>119</v>
      </c>
      <c r="B68" s="2">
        <f t="shared" ref="B68:B131" si="1">IF(SUM(C68:E68)&gt;0,0,1)</f>
        <v>0</v>
      </c>
      <c r="C68" s="2">
        <v>1</v>
      </c>
      <c r="D68" s="2">
        <v>1</v>
      </c>
      <c r="E68" s="2">
        <v>0</v>
      </c>
      <c r="F68" s="2">
        <v>0</v>
      </c>
      <c r="G68" s="2" t="s">
        <v>896</v>
      </c>
    </row>
    <row r="69" spans="1:7" x14ac:dyDescent="0.25">
      <c r="A69" s="1" t="s">
        <v>118</v>
      </c>
      <c r="B69" s="2">
        <f t="shared" si="1"/>
        <v>0</v>
      </c>
      <c r="C69" s="2">
        <v>1</v>
      </c>
      <c r="D69" s="2">
        <v>1</v>
      </c>
      <c r="E69" s="2">
        <v>0</v>
      </c>
      <c r="F69" s="2">
        <v>0</v>
      </c>
      <c r="G69" s="2" t="s">
        <v>896</v>
      </c>
    </row>
    <row r="70" spans="1:7" x14ac:dyDescent="0.25">
      <c r="A70" s="1" t="s">
        <v>117</v>
      </c>
      <c r="B70" s="2">
        <f t="shared" si="1"/>
        <v>0</v>
      </c>
      <c r="C70" s="2">
        <v>1</v>
      </c>
      <c r="D70" s="2">
        <v>1</v>
      </c>
      <c r="E70" s="2">
        <v>0</v>
      </c>
      <c r="F70" s="2">
        <v>0</v>
      </c>
      <c r="G70" s="2" t="s">
        <v>896</v>
      </c>
    </row>
    <row r="71" spans="1:7" x14ac:dyDescent="0.25">
      <c r="A71" s="1" t="s">
        <v>116</v>
      </c>
      <c r="B71" s="2">
        <f t="shared" si="1"/>
        <v>0</v>
      </c>
      <c r="C71" s="2">
        <v>1</v>
      </c>
      <c r="D71" s="2">
        <v>1</v>
      </c>
      <c r="E71" s="2">
        <v>0</v>
      </c>
      <c r="F71" s="2">
        <v>0</v>
      </c>
      <c r="G71" s="2" t="s">
        <v>896</v>
      </c>
    </row>
    <row r="72" spans="1:7" x14ac:dyDescent="0.25">
      <c r="A72" s="1" t="s">
        <v>174</v>
      </c>
      <c r="B72" s="2">
        <f t="shared" si="1"/>
        <v>1</v>
      </c>
      <c r="C72" s="2">
        <v>0</v>
      </c>
      <c r="D72" s="2">
        <v>0</v>
      </c>
      <c r="E72" s="2">
        <v>0</v>
      </c>
      <c r="F72" s="2" t="s">
        <v>896</v>
      </c>
      <c r="G72" s="2" t="s">
        <v>896</v>
      </c>
    </row>
    <row r="73" spans="1:7" x14ac:dyDescent="0.25">
      <c r="A73" s="1" t="s">
        <v>175</v>
      </c>
      <c r="B73" s="2">
        <f t="shared" si="1"/>
        <v>1</v>
      </c>
      <c r="C73" s="2">
        <v>0</v>
      </c>
      <c r="D73" s="2">
        <v>0</v>
      </c>
      <c r="E73" s="2">
        <v>0</v>
      </c>
      <c r="F73" s="2" t="s">
        <v>896</v>
      </c>
      <c r="G73" s="2" t="s">
        <v>896</v>
      </c>
    </row>
    <row r="74" spans="1:7" x14ac:dyDescent="0.25">
      <c r="A74" s="1" t="s">
        <v>176</v>
      </c>
      <c r="B74" s="2">
        <f t="shared" si="1"/>
        <v>1</v>
      </c>
      <c r="C74" s="2">
        <v>0</v>
      </c>
      <c r="D74" s="2">
        <v>0</v>
      </c>
      <c r="E74" s="2">
        <v>0</v>
      </c>
      <c r="F74" s="2" t="s">
        <v>896</v>
      </c>
      <c r="G74" s="2" t="s">
        <v>896</v>
      </c>
    </row>
    <row r="75" spans="1:7" x14ac:dyDescent="0.25">
      <c r="A75" s="1" t="s">
        <v>177</v>
      </c>
      <c r="B75" s="2">
        <f t="shared" si="1"/>
        <v>1</v>
      </c>
      <c r="C75" s="2">
        <v>0</v>
      </c>
      <c r="D75" s="2">
        <v>0</v>
      </c>
      <c r="E75" s="2">
        <v>0</v>
      </c>
      <c r="F75" s="2" t="s">
        <v>896</v>
      </c>
      <c r="G75" s="2" t="s">
        <v>896</v>
      </c>
    </row>
    <row r="76" spans="1:7" x14ac:dyDescent="0.25">
      <c r="A76" s="1" t="s">
        <v>178</v>
      </c>
      <c r="B76" s="2">
        <f t="shared" si="1"/>
        <v>1</v>
      </c>
      <c r="C76" s="2">
        <v>0</v>
      </c>
      <c r="D76" s="2">
        <v>0</v>
      </c>
      <c r="E76" s="2">
        <v>0</v>
      </c>
      <c r="F76" s="2" t="s">
        <v>896</v>
      </c>
      <c r="G76" s="2" t="s">
        <v>896</v>
      </c>
    </row>
    <row r="77" spans="1:7" x14ac:dyDescent="0.25">
      <c r="A77" s="1" t="s">
        <v>179</v>
      </c>
      <c r="B77" s="2">
        <f t="shared" si="1"/>
        <v>1</v>
      </c>
      <c r="C77" s="2">
        <v>0</v>
      </c>
      <c r="D77" s="2">
        <v>0</v>
      </c>
      <c r="E77" s="2">
        <v>0</v>
      </c>
      <c r="F77" s="2" t="s">
        <v>896</v>
      </c>
      <c r="G77" s="2" t="s">
        <v>896</v>
      </c>
    </row>
    <row r="78" spans="1:7" x14ac:dyDescent="0.25">
      <c r="A78" s="1" t="s">
        <v>180</v>
      </c>
      <c r="B78" s="2">
        <f t="shared" si="1"/>
        <v>1</v>
      </c>
      <c r="C78" s="2">
        <v>0</v>
      </c>
      <c r="D78" s="2">
        <v>0</v>
      </c>
      <c r="E78" s="2">
        <v>0</v>
      </c>
      <c r="F78" s="2" t="s">
        <v>896</v>
      </c>
      <c r="G78" s="2" t="s">
        <v>896</v>
      </c>
    </row>
    <row r="79" spans="1:7" x14ac:dyDescent="0.25">
      <c r="A79" s="1" t="s">
        <v>181</v>
      </c>
      <c r="B79" s="2">
        <f t="shared" si="1"/>
        <v>1</v>
      </c>
      <c r="C79" s="2">
        <v>0</v>
      </c>
      <c r="D79" s="2">
        <v>0</v>
      </c>
      <c r="E79" s="2">
        <v>0</v>
      </c>
      <c r="F79" s="2" t="s">
        <v>896</v>
      </c>
      <c r="G79" s="2" t="s">
        <v>896</v>
      </c>
    </row>
    <row r="80" spans="1:7" x14ac:dyDescent="0.25">
      <c r="A80" s="1" t="s">
        <v>182</v>
      </c>
      <c r="B80" s="2">
        <f t="shared" si="1"/>
        <v>1</v>
      </c>
      <c r="C80" s="2">
        <v>0</v>
      </c>
      <c r="D80" s="2">
        <v>0</v>
      </c>
      <c r="E80" s="2">
        <v>0</v>
      </c>
      <c r="F80" s="2" t="s">
        <v>896</v>
      </c>
      <c r="G80" s="2" t="s">
        <v>896</v>
      </c>
    </row>
    <row r="81" spans="1:7" x14ac:dyDescent="0.25">
      <c r="A81" s="1" t="s">
        <v>183</v>
      </c>
      <c r="B81" s="2">
        <f t="shared" si="1"/>
        <v>1</v>
      </c>
      <c r="C81" s="2">
        <v>0</v>
      </c>
      <c r="D81" s="2">
        <v>0</v>
      </c>
      <c r="E81" s="2">
        <v>0</v>
      </c>
      <c r="F81" s="2" t="s">
        <v>896</v>
      </c>
      <c r="G81" s="2" t="s">
        <v>896</v>
      </c>
    </row>
    <row r="82" spans="1:7" x14ac:dyDescent="0.25">
      <c r="A82" s="1" t="s">
        <v>115</v>
      </c>
      <c r="B82" s="2">
        <f t="shared" si="1"/>
        <v>0</v>
      </c>
      <c r="C82" s="2">
        <v>1</v>
      </c>
      <c r="D82" s="2">
        <v>1</v>
      </c>
      <c r="E82" s="2">
        <v>0</v>
      </c>
      <c r="F82" s="2">
        <v>0</v>
      </c>
      <c r="G82" s="2">
        <v>0</v>
      </c>
    </row>
    <row r="83" spans="1:7" x14ac:dyDescent="0.25">
      <c r="A83" s="1" t="s">
        <v>114</v>
      </c>
      <c r="B83" s="2">
        <f t="shared" si="1"/>
        <v>0</v>
      </c>
      <c r="C83" s="2">
        <v>1</v>
      </c>
      <c r="D83" s="2">
        <v>1</v>
      </c>
      <c r="E83" s="2">
        <v>0</v>
      </c>
      <c r="F83" s="2">
        <v>0</v>
      </c>
      <c r="G83" s="2">
        <v>0</v>
      </c>
    </row>
    <row r="84" spans="1:7" x14ac:dyDescent="0.25">
      <c r="A84" s="1" t="s">
        <v>113</v>
      </c>
      <c r="B84" s="2">
        <f t="shared" si="1"/>
        <v>0</v>
      </c>
      <c r="C84" s="2">
        <v>1</v>
      </c>
      <c r="D84" s="2">
        <v>1</v>
      </c>
      <c r="E84" s="2">
        <v>0</v>
      </c>
      <c r="F84" s="2">
        <v>0</v>
      </c>
      <c r="G84" s="2" t="s">
        <v>896</v>
      </c>
    </row>
    <row r="85" spans="1:7" x14ac:dyDescent="0.25">
      <c r="A85" s="1" t="s">
        <v>112</v>
      </c>
      <c r="B85" s="2">
        <f t="shared" si="1"/>
        <v>0</v>
      </c>
      <c r="C85" s="2">
        <v>1</v>
      </c>
      <c r="D85" s="2">
        <v>1</v>
      </c>
      <c r="E85" s="2">
        <v>0</v>
      </c>
      <c r="F85" s="2">
        <v>0</v>
      </c>
      <c r="G85" s="2">
        <v>0</v>
      </c>
    </row>
    <row r="86" spans="1:7" x14ac:dyDescent="0.25">
      <c r="A86" s="1" t="s">
        <v>111</v>
      </c>
      <c r="B86" s="2">
        <f t="shared" si="1"/>
        <v>0</v>
      </c>
      <c r="C86" s="2">
        <v>1</v>
      </c>
      <c r="D86" s="2">
        <v>1</v>
      </c>
      <c r="E86" s="2">
        <v>0</v>
      </c>
      <c r="F86" s="2">
        <v>0</v>
      </c>
      <c r="G86" s="2">
        <v>0</v>
      </c>
    </row>
    <row r="87" spans="1:7" x14ac:dyDescent="0.25">
      <c r="A87" s="1" t="s">
        <v>110</v>
      </c>
      <c r="B87" s="2">
        <f t="shared" si="1"/>
        <v>0</v>
      </c>
      <c r="C87" s="2">
        <v>1</v>
      </c>
      <c r="D87" s="2">
        <v>1</v>
      </c>
      <c r="E87" s="2">
        <v>0</v>
      </c>
      <c r="F87" s="2">
        <v>0</v>
      </c>
      <c r="G87" s="2" t="s">
        <v>896</v>
      </c>
    </row>
    <row r="88" spans="1:7" x14ac:dyDescent="0.25">
      <c r="A88" s="1" t="s">
        <v>109</v>
      </c>
      <c r="B88" s="2">
        <f t="shared" si="1"/>
        <v>0</v>
      </c>
      <c r="C88" s="2">
        <v>1</v>
      </c>
      <c r="D88" s="2">
        <v>0</v>
      </c>
      <c r="E88" s="2">
        <v>1</v>
      </c>
      <c r="F88" s="2">
        <v>1</v>
      </c>
      <c r="G88" s="2">
        <v>1</v>
      </c>
    </row>
    <row r="89" spans="1:7" x14ac:dyDescent="0.25">
      <c r="A89" s="1" t="s">
        <v>108</v>
      </c>
      <c r="B89" s="2">
        <f t="shared" si="1"/>
        <v>0</v>
      </c>
      <c r="C89" s="2">
        <v>1</v>
      </c>
      <c r="D89" s="2">
        <v>1</v>
      </c>
      <c r="E89" s="2">
        <v>0</v>
      </c>
      <c r="F89" s="2">
        <v>0</v>
      </c>
      <c r="G89" s="2" t="s">
        <v>896</v>
      </c>
    </row>
    <row r="90" spans="1:7" x14ac:dyDescent="0.25">
      <c r="A90" s="1" t="s">
        <v>107</v>
      </c>
      <c r="B90" s="2">
        <f t="shared" si="1"/>
        <v>0</v>
      </c>
      <c r="C90" s="2">
        <v>1</v>
      </c>
      <c r="D90" s="2">
        <v>1</v>
      </c>
      <c r="E90" s="2">
        <v>0</v>
      </c>
      <c r="F90" s="2">
        <v>0</v>
      </c>
      <c r="G90" s="2">
        <v>0</v>
      </c>
    </row>
    <row r="91" spans="1:7" x14ac:dyDescent="0.25">
      <c r="A91" s="1" t="s">
        <v>106</v>
      </c>
      <c r="B91" s="2">
        <f t="shared" si="1"/>
        <v>0</v>
      </c>
      <c r="C91" s="2">
        <v>1</v>
      </c>
      <c r="D91" s="2">
        <v>1</v>
      </c>
      <c r="E91" s="2">
        <v>0</v>
      </c>
      <c r="F91" s="2">
        <v>0</v>
      </c>
      <c r="G91" s="2" t="s">
        <v>896</v>
      </c>
    </row>
    <row r="92" spans="1:7" x14ac:dyDescent="0.25">
      <c r="A92" s="1" t="s">
        <v>105</v>
      </c>
      <c r="B92" s="2">
        <f t="shared" si="1"/>
        <v>0</v>
      </c>
      <c r="C92" s="2">
        <v>1</v>
      </c>
      <c r="D92" s="2">
        <v>1</v>
      </c>
      <c r="E92" s="2">
        <v>0</v>
      </c>
      <c r="F92" s="2">
        <v>0</v>
      </c>
      <c r="G92" s="2">
        <v>0</v>
      </c>
    </row>
    <row r="93" spans="1:7" x14ac:dyDescent="0.25">
      <c r="A93" s="1" t="s">
        <v>104</v>
      </c>
      <c r="B93" s="2">
        <f t="shared" si="1"/>
        <v>0</v>
      </c>
      <c r="C93" s="2">
        <v>1</v>
      </c>
      <c r="D93" s="2">
        <v>1</v>
      </c>
      <c r="E93" s="2">
        <v>0</v>
      </c>
      <c r="F93" s="2">
        <v>0</v>
      </c>
      <c r="G93" s="2">
        <v>0</v>
      </c>
    </row>
    <row r="94" spans="1:7" x14ac:dyDescent="0.25">
      <c r="A94" s="1" t="s">
        <v>103</v>
      </c>
      <c r="B94" s="2">
        <f t="shared" si="1"/>
        <v>0</v>
      </c>
      <c r="C94" s="2">
        <v>1</v>
      </c>
      <c r="D94" s="2">
        <v>1</v>
      </c>
      <c r="E94" s="2">
        <v>0</v>
      </c>
      <c r="F94" s="2">
        <v>0</v>
      </c>
      <c r="G94" s="2">
        <v>0</v>
      </c>
    </row>
    <row r="95" spans="1:7" x14ac:dyDescent="0.25">
      <c r="A95" s="1" t="s">
        <v>102</v>
      </c>
      <c r="B95" s="2">
        <f t="shared" si="1"/>
        <v>0</v>
      </c>
      <c r="C95" s="2">
        <v>1</v>
      </c>
      <c r="D95" s="2">
        <v>0</v>
      </c>
      <c r="E95" s="2">
        <v>1</v>
      </c>
      <c r="F95" s="2">
        <v>1</v>
      </c>
      <c r="G95" s="2">
        <v>1</v>
      </c>
    </row>
    <row r="96" spans="1:7" x14ac:dyDescent="0.25">
      <c r="A96" s="1" t="s">
        <v>101</v>
      </c>
      <c r="B96" s="2">
        <f t="shared" si="1"/>
        <v>0</v>
      </c>
      <c r="C96" s="2">
        <v>1</v>
      </c>
      <c r="D96" s="2">
        <v>0</v>
      </c>
      <c r="E96" s="2">
        <v>1</v>
      </c>
      <c r="F96" s="2">
        <v>1</v>
      </c>
      <c r="G96" s="2" t="s">
        <v>896</v>
      </c>
    </row>
    <row r="97" spans="1:7" x14ac:dyDescent="0.25">
      <c r="A97" s="1" t="s">
        <v>100</v>
      </c>
      <c r="B97" s="2">
        <f t="shared" si="1"/>
        <v>0</v>
      </c>
      <c r="C97" s="2">
        <v>1</v>
      </c>
      <c r="D97" s="2">
        <v>1</v>
      </c>
      <c r="E97" s="2">
        <v>0</v>
      </c>
      <c r="F97" s="2">
        <v>0</v>
      </c>
      <c r="G97" s="2">
        <v>0</v>
      </c>
    </row>
    <row r="98" spans="1:7" x14ac:dyDescent="0.25">
      <c r="A98" s="1" t="s">
        <v>99</v>
      </c>
      <c r="B98" s="2">
        <f t="shared" si="1"/>
        <v>0</v>
      </c>
      <c r="C98" s="2">
        <v>1</v>
      </c>
      <c r="D98" s="2">
        <v>1</v>
      </c>
      <c r="E98" s="2">
        <v>0</v>
      </c>
      <c r="F98" s="2">
        <v>0</v>
      </c>
      <c r="G98" s="2">
        <v>0</v>
      </c>
    </row>
    <row r="99" spans="1:7" x14ac:dyDescent="0.25">
      <c r="A99" s="1" t="s">
        <v>98</v>
      </c>
      <c r="B99" s="2">
        <f t="shared" si="1"/>
        <v>0</v>
      </c>
      <c r="C99" s="2">
        <v>1</v>
      </c>
      <c r="D99" s="2">
        <v>1</v>
      </c>
      <c r="E99" s="2">
        <v>0</v>
      </c>
      <c r="F99" s="2">
        <v>0</v>
      </c>
      <c r="G99" s="2" t="s">
        <v>896</v>
      </c>
    </row>
    <row r="100" spans="1:7" x14ac:dyDescent="0.25">
      <c r="A100" s="1" t="s">
        <v>97</v>
      </c>
      <c r="B100" s="2">
        <f t="shared" si="1"/>
        <v>0</v>
      </c>
      <c r="C100" s="2">
        <v>1</v>
      </c>
      <c r="D100" s="2">
        <v>1</v>
      </c>
      <c r="E100" s="2">
        <v>0</v>
      </c>
      <c r="F100" s="2">
        <v>0</v>
      </c>
      <c r="G100" s="2">
        <v>0</v>
      </c>
    </row>
    <row r="101" spans="1:7" x14ac:dyDescent="0.25">
      <c r="A101" s="1" t="s">
        <v>96</v>
      </c>
      <c r="B101" s="2">
        <f t="shared" si="1"/>
        <v>0</v>
      </c>
      <c r="C101" s="2">
        <v>1</v>
      </c>
      <c r="D101" s="2">
        <v>1</v>
      </c>
      <c r="E101" s="2">
        <v>0</v>
      </c>
      <c r="F101" s="2">
        <v>0</v>
      </c>
      <c r="G101" s="2">
        <v>0</v>
      </c>
    </row>
    <row r="102" spans="1:7" x14ac:dyDescent="0.25">
      <c r="A102" s="1" t="s">
        <v>95</v>
      </c>
      <c r="B102" s="2">
        <f t="shared" si="1"/>
        <v>0</v>
      </c>
      <c r="C102" s="2">
        <v>1</v>
      </c>
      <c r="D102" s="2">
        <v>1</v>
      </c>
      <c r="E102" s="2">
        <v>0</v>
      </c>
      <c r="F102" s="2">
        <v>0</v>
      </c>
      <c r="G102" s="2" t="s">
        <v>896</v>
      </c>
    </row>
    <row r="103" spans="1:7" x14ac:dyDescent="0.25">
      <c r="A103" s="1" t="s">
        <v>94</v>
      </c>
      <c r="B103" s="2">
        <f t="shared" si="1"/>
        <v>0</v>
      </c>
      <c r="C103" s="2">
        <v>1</v>
      </c>
      <c r="D103" s="2">
        <v>1</v>
      </c>
      <c r="E103" s="2">
        <v>0</v>
      </c>
      <c r="F103" s="2">
        <v>0</v>
      </c>
      <c r="G103" s="2" t="s">
        <v>896</v>
      </c>
    </row>
    <row r="104" spans="1:7" x14ac:dyDescent="0.25">
      <c r="A104" s="1" t="s">
        <v>93</v>
      </c>
      <c r="B104" s="2">
        <f t="shared" si="1"/>
        <v>0</v>
      </c>
      <c r="C104" s="2">
        <v>1</v>
      </c>
      <c r="D104" s="2">
        <v>1</v>
      </c>
      <c r="E104" s="2">
        <v>0</v>
      </c>
      <c r="F104" s="2">
        <v>0</v>
      </c>
      <c r="G104" s="2">
        <v>0</v>
      </c>
    </row>
    <row r="105" spans="1:7" x14ac:dyDescent="0.25">
      <c r="A105" s="1" t="s">
        <v>92</v>
      </c>
      <c r="B105" s="2">
        <f t="shared" si="1"/>
        <v>0</v>
      </c>
      <c r="C105" s="2">
        <v>1</v>
      </c>
      <c r="D105" s="2">
        <v>1</v>
      </c>
      <c r="E105" s="2">
        <v>0</v>
      </c>
      <c r="F105" s="2">
        <v>0</v>
      </c>
      <c r="G105" s="2">
        <v>0</v>
      </c>
    </row>
    <row r="106" spans="1:7" x14ac:dyDescent="0.25">
      <c r="A106" s="1" t="s">
        <v>91</v>
      </c>
      <c r="B106" s="2">
        <f t="shared" si="1"/>
        <v>0</v>
      </c>
      <c r="C106" s="2">
        <v>1</v>
      </c>
      <c r="D106" s="2">
        <v>1</v>
      </c>
      <c r="E106" s="2">
        <v>1</v>
      </c>
      <c r="F106" s="2">
        <v>1</v>
      </c>
      <c r="G106" s="2">
        <v>1</v>
      </c>
    </row>
    <row r="107" spans="1:7" x14ac:dyDescent="0.25">
      <c r="A107" s="1" t="s">
        <v>90</v>
      </c>
      <c r="B107" s="2">
        <f t="shared" si="1"/>
        <v>0</v>
      </c>
      <c r="C107" s="2">
        <v>1</v>
      </c>
      <c r="D107" s="2">
        <v>1</v>
      </c>
      <c r="E107" s="2">
        <v>0</v>
      </c>
      <c r="F107" s="2">
        <v>0</v>
      </c>
      <c r="G107" s="2">
        <v>0</v>
      </c>
    </row>
    <row r="108" spans="1:7" x14ac:dyDescent="0.25">
      <c r="A108" s="1" t="s">
        <v>89</v>
      </c>
      <c r="B108" s="2">
        <f t="shared" si="1"/>
        <v>0</v>
      </c>
      <c r="C108" s="2">
        <v>1</v>
      </c>
      <c r="D108" s="2">
        <v>1</v>
      </c>
      <c r="E108" s="2">
        <v>0</v>
      </c>
      <c r="F108" s="2">
        <v>0</v>
      </c>
      <c r="G108" s="2" t="s">
        <v>896</v>
      </c>
    </row>
    <row r="109" spans="1:7" x14ac:dyDescent="0.25">
      <c r="A109" s="1" t="s">
        <v>88</v>
      </c>
      <c r="B109" s="2">
        <f t="shared" si="1"/>
        <v>0</v>
      </c>
      <c r="C109" s="2">
        <v>1</v>
      </c>
      <c r="D109" s="2">
        <v>1</v>
      </c>
      <c r="E109" s="2">
        <v>0</v>
      </c>
      <c r="F109" s="2">
        <v>0</v>
      </c>
      <c r="G109" s="2" t="s">
        <v>896</v>
      </c>
    </row>
    <row r="110" spans="1:7" x14ac:dyDescent="0.25">
      <c r="A110" s="1" t="s">
        <v>87</v>
      </c>
      <c r="B110" s="2">
        <f t="shared" si="1"/>
        <v>0</v>
      </c>
      <c r="C110" s="2">
        <v>1</v>
      </c>
      <c r="D110" s="2">
        <v>1</v>
      </c>
      <c r="E110" s="2">
        <v>0</v>
      </c>
      <c r="F110" s="2">
        <v>0</v>
      </c>
      <c r="G110" s="2">
        <v>0</v>
      </c>
    </row>
    <row r="111" spans="1:7" x14ac:dyDescent="0.25">
      <c r="A111" s="1" t="s">
        <v>86</v>
      </c>
      <c r="B111" s="2">
        <f t="shared" si="1"/>
        <v>0</v>
      </c>
      <c r="C111" s="2">
        <v>1</v>
      </c>
      <c r="D111" s="2">
        <v>1</v>
      </c>
      <c r="E111" s="2">
        <v>0</v>
      </c>
      <c r="F111" s="2">
        <v>0</v>
      </c>
      <c r="G111" s="2" t="s">
        <v>896</v>
      </c>
    </row>
    <row r="112" spans="1:7" x14ac:dyDescent="0.25">
      <c r="A112" s="1" t="s">
        <v>85</v>
      </c>
      <c r="B112" s="2">
        <f t="shared" si="1"/>
        <v>0</v>
      </c>
      <c r="C112" s="2">
        <v>1</v>
      </c>
      <c r="D112" s="2">
        <v>1</v>
      </c>
      <c r="E112" s="2">
        <v>0</v>
      </c>
      <c r="F112" s="2">
        <v>0</v>
      </c>
      <c r="G112" s="2" t="s">
        <v>896</v>
      </c>
    </row>
    <row r="113" spans="1:7" x14ac:dyDescent="0.25">
      <c r="A113" s="1" t="s">
        <v>84</v>
      </c>
      <c r="B113" s="2">
        <f t="shared" si="1"/>
        <v>0</v>
      </c>
      <c r="C113" s="2">
        <v>1</v>
      </c>
      <c r="D113" s="2">
        <v>1</v>
      </c>
      <c r="E113" s="2">
        <v>0</v>
      </c>
      <c r="F113" s="2">
        <v>0</v>
      </c>
      <c r="G113" s="2" t="s">
        <v>896</v>
      </c>
    </row>
    <row r="114" spans="1:7" x14ac:dyDescent="0.25">
      <c r="A114" s="1" t="s">
        <v>83</v>
      </c>
      <c r="B114" s="2">
        <f t="shared" si="1"/>
        <v>0</v>
      </c>
      <c r="C114" s="2">
        <v>1</v>
      </c>
      <c r="D114" s="2">
        <v>1</v>
      </c>
      <c r="E114" s="2">
        <v>0</v>
      </c>
      <c r="F114" s="2">
        <v>0</v>
      </c>
      <c r="G114" s="2" t="s">
        <v>896</v>
      </c>
    </row>
    <row r="115" spans="1:7" x14ac:dyDescent="0.25">
      <c r="A115" s="1" t="s">
        <v>82</v>
      </c>
      <c r="B115" s="2">
        <f t="shared" si="1"/>
        <v>0</v>
      </c>
      <c r="C115" s="2">
        <v>1</v>
      </c>
      <c r="D115" s="2">
        <v>0</v>
      </c>
      <c r="E115" s="2">
        <v>1</v>
      </c>
      <c r="F115" s="2">
        <v>1</v>
      </c>
      <c r="G115" s="2" t="s">
        <v>896</v>
      </c>
    </row>
    <row r="116" spans="1:7" x14ac:dyDescent="0.25">
      <c r="A116" s="1" t="s">
        <v>81</v>
      </c>
      <c r="B116" s="2">
        <f t="shared" si="1"/>
        <v>0</v>
      </c>
      <c r="C116" s="2">
        <v>1</v>
      </c>
      <c r="D116" s="2">
        <v>1</v>
      </c>
      <c r="E116" s="2">
        <v>0</v>
      </c>
      <c r="F116" s="2">
        <v>0</v>
      </c>
      <c r="G116" s="2">
        <v>0</v>
      </c>
    </row>
    <row r="117" spans="1:7" x14ac:dyDescent="0.25">
      <c r="A117" s="1" t="s">
        <v>80</v>
      </c>
      <c r="B117" s="2">
        <f t="shared" si="1"/>
        <v>0</v>
      </c>
      <c r="C117" s="2">
        <v>1</v>
      </c>
      <c r="D117" s="2">
        <v>1</v>
      </c>
      <c r="E117" s="2">
        <v>0</v>
      </c>
      <c r="F117" s="2">
        <v>0</v>
      </c>
      <c r="G117" s="2" t="s">
        <v>896</v>
      </c>
    </row>
    <row r="118" spans="1:7" x14ac:dyDescent="0.25">
      <c r="A118" s="1" t="s">
        <v>79</v>
      </c>
      <c r="B118" s="2">
        <f t="shared" si="1"/>
        <v>0</v>
      </c>
      <c r="C118" s="2">
        <v>1</v>
      </c>
      <c r="D118" s="2">
        <v>1</v>
      </c>
      <c r="E118" s="2">
        <v>0</v>
      </c>
      <c r="F118" s="2">
        <v>0</v>
      </c>
      <c r="G118" s="2" t="s">
        <v>896</v>
      </c>
    </row>
    <row r="119" spans="1:7" x14ac:dyDescent="0.25">
      <c r="A119" s="1" t="s">
        <v>78</v>
      </c>
      <c r="B119" s="2">
        <f t="shared" si="1"/>
        <v>0</v>
      </c>
      <c r="C119" s="2">
        <v>1</v>
      </c>
      <c r="D119" s="2">
        <v>1</v>
      </c>
      <c r="E119" s="2">
        <v>0</v>
      </c>
      <c r="F119" s="2">
        <v>0</v>
      </c>
      <c r="G119" s="2" t="s">
        <v>896</v>
      </c>
    </row>
    <row r="120" spans="1:7" x14ac:dyDescent="0.25">
      <c r="A120" s="1" t="s">
        <v>77</v>
      </c>
      <c r="B120" s="2">
        <f t="shared" si="1"/>
        <v>0</v>
      </c>
      <c r="C120" s="2">
        <v>1</v>
      </c>
      <c r="D120" s="2">
        <v>1</v>
      </c>
      <c r="E120" s="2">
        <v>0</v>
      </c>
      <c r="F120" s="2">
        <v>0</v>
      </c>
      <c r="G120" s="2" t="s">
        <v>896</v>
      </c>
    </row>
    <row r="121" spans="1:7" x14ac:dyDescent="0.25">
      <c r="A121" s="1" t="s">
        <v>76</v>
      </c>
      <c r="B121" s="2">
        <f t="shared" si="1"/>
        <v>0</v>
      </c>
      <c r="C121" s="2">
        <v>1</v>
      </c>
      <c r="D121" s="2">
        <v>1</v>
      </c>
      <c r="E121" s="2">
        <v>0</v>
      </c>
      <c r="F121" s="2">
        <v>0</v>
      </c>
      <c r="G121" s="2" t="s">
        <v>896</v>
      </c>
    </row>
    <row r="122" spans="1:7" x14ac:dyDescent="0.25">
      <c r="A122" s="1" t="s">
        <v>75</v>
      </c>
      <c r="B122" s="2">
        <f t="shared" si="1"/>
        <v>0</v>
      </c>
      <c r="C122" s="2">
        <v>1</v>
      </c>
      <c r="D122" s="2">
        <v>1</v>
      </c>
      <c r="E122" s="2">
        <v>0</v>
      </c>
      <c r="F122" s="2">
        <v>0</v>
      </c>
      <c r="G122" s="2" t="s">
        <v>896</v>
      </c>
    </row>
    <row r="123" spans="1:7" x14ac:dyDescent="0.25">
      <c r="A123" s="1" t="s">
        <v>74</v>
      </c>
      <c r="B123" s="2">
        <f t="shared" si="1"/>
        <v>0</v>
      </c>
      <c r="C123" s="2">
        <v>1</v>
      </c>
      <c r="D123" s="2">
        <v>1</v>
      </c>
      <c r="E123" s="2">
        <v>0</v>
      </c>
      <c r="F123" s="2">
        <v>0</v>
      </c>
      <c r="G123" s="2" t="s">
        <v>896</v>
      </c>
    </row>
    <row r="124" spans="1:7" x14ac:dyDescent="0.25">
      <c r="A124" s="1" t="s">
        <v>73</v>
      </c>
      <c r="B124" s="2">
        <f t="shared" si="1"/>
        <v>0</v>
      </c>
      <c r="C124" s="2">
        <v>1</v>
      </c>
      <c r="D124" s="2">
        <v>0</v>
      </c>
      <c r="E124" s="2">
        <v>1</v>
      </c>
      <c r="F124" s="2">
        <v>1</v>
      </c>
      <c r="G124" s="2">
        <v>1</v>
      </c>
    </row>
    <row r="125" spans="1:7" x14ac:dyDescent="0.25">
      <c r="A125" s="1" t="s">
        <v>72</v>
      </c>
      <c r="B125" s="2">
        <f t="shared" si="1"/>
        <v>0</v>
      </c>
      <c r="C125" s="2">
        <v>1</v>
      </c>
      <c r="D125" s="2">
        <v>1</v>
      </c>
      <c r="E125" s="2">
        <v>0</v>
      </c>
      <c r="F125" s="2">
        <v>0</v>
      </c>
      <c r="G125" s="2">
        <v>0</v>
      </c>
    </row>
    <row r="126" spans="1:7" x14ac:dyDescent="0.25">
      <c r="A126" s="1" t="s">
        <v>71</v>
      </c>
      <c r="B126" s="2">
        <f t="shared" si="1"/>
        <v>0</v>
      </c>
      <c r="C126" s="2">
        <v>1</v>
      </c>
      <c r="D126" s="2">
        <v>1</v>
      </c>
      <c r="E126" s="2">
        <v>0</v>
      </c>
      <c r="F126" s="2">
        <v>0</v>
      </c>
      <c r="G126" s="2">
        <v>0</v>
      </c>
    </row>
    <row r="127" spans="1:7" x14ac:dyDescent="0.25">
      <c r="A127" s="1" t="s">
        <v>70</v>
      </c>
      <c r="B127" s="2">
        <f t="shared" si="1"/>
        <v>0</v>
      </c>
      <c r="C127" s="2">
        <v>1</v>
      </c>
      <c r="D127" s="2">
        <v>1</v>
      </c>
      <c r="E127" s="2">
        <v>0</v>
      </c>
      <c r="F127" s="2">
        <v>0</v>
      </c>
      <c r="G127" s="2" t="s">
        <v>896</v>
      </c>
    </row>
    <row r="128" spans="1:7" x14ac:dyDescent="0.25">
      <c r="A128" s="1" t="s">
        <v>69</v>
      </c>
      <c r="B128" s="2">
        <f t="shared" si="1"/>
        <v>0</v>
      </c>
      <c r="C128" s="2">
        <v>1</v>
      </c>
      <c r="D128" s="2">
        <v>0</v>
      </c>
      <c r="E128" s="2">
        <v>1</v>
      </c>
      <c r="F128" s="2">
        <v>1</v>
      </c>
      <c r="G128" s="2" t="s">
        <v>896</v>
      </c>
    </row>
    <row r="129" spans="1:7" x14ac:dyDescent="0.25">
      <c r="A129" s="1" t="s">
        <v>68</v>
      </c>
      <c r="B129" s="2">
        <f t="shared" si="1"/>
        <v>0</v>
      </c>
      <c r="C129" s="2">
        <v>1</v>
      </c>
      <c r="D129" s="2">
        <v>1</v>
      </c>
      <c r="E129" s="2">
        <v>0</v>
      </c>
      <c r="F129" s="2">
        <v>0</v>
      </c>
      <c r="G129" s="2">
        <v>0</v>
      </c>
    </row>
    <row r="130" spans="1:7" x14ac:dyDescent="0.25">
      <c r="A130" s="1" t="s">
        <v>67</v>
      </c>
      <c r="B130" s="2">
        <f t="shared" si="1"/>
        <v>0</v>
      </c>
      <c r="C130" s="2">
        <v>1</v>
      </c>
      <c r="D130" s="2">
        <v>1</v>
      </c>
      <c r="E130" s="2">
        <v>0</v>
      </c>
      <c r="F130" s="2">
        <v>0</v>
      </c>
      <c r="G130" s="2" t="s">
        <v>896</v>
      </c>
    </row>
    <row r="131" spans="1:7" x14ac:dyDescent="0.25">
      <c r="A131" s="1" t="s">
        <v>66</v>
      </c>
      <c r="B131" s="2">
        <f t="shared" si="1"/>
        <v>0</v>
      </c>
      <c r="C131" s="2">
        <v>1</v>
      </c>
      <c r="D131" s="2">
        <v>1</v>
      </c>
      <c r="E131" s="2">
        <v>0</v>
      </c>
      <c r="F131" s="2">
        <v>0</v>
      </c>
      <c r="G131" s="2" t="s">
        <v>896</v>
      </c>
    </row>
    <row r="132" spans="1:7" x14ac:dyDescent="0.25">
      <c r="A132" s="1" t="s">
        <v>65</v>
      </c>
      <c r="B132" s="2">
        <f t="shared" ref="B132:B195" si="2">IF(SUM(C132:E132)&gt;0,0,1)</f>
        <v>0</v>
      </c>
      <c r="C132" s="2">
        <v>1</v>
      </c>
      <c r="D132" s="2">
        <v>1</v>
      </c>
      <c r="E132" s="2">
        <v>0</v>
      </c>
      <c r="F132" s="2">
        <v>0</v>
      </c>
      <c r="G132" s="2" t="s">
        <v>896</v>
      </c>
    </row>
    <row r="133" spans="1:7" x14ac:dyDescent="0.25">
      <c r="A133" s="1" t="s">
        <v>64</v>
      </c>
      <c r="B133" s="2">
        <f t="shared" si="2"/>
        <v>0</v>
      </c>
      <c r="C133" s="2">
        <v>1</v>
      </c>
      <c r="D133" s="2">
        <v>1</v>
      </c>
      <c r="E133" s="2">
        <v>0</v>
      </c>
      <c r="F133" s="2">
        <v>0</v>
      </c>
      <c r="G133" s="2" t="s">
        <v>896</v>
      </c>
    </row>
    <row r="134" spans="1:7" x14ac:dyDescent="0.25">
      <c r="A134" s="1" t="s">
        <v>63</v>
      </c>
      <c r="B134" s="2">
        <f t="shared" si="2"/>
        <v>0</v>
      </c>
      <c r="C134" s="2">
        <v>1</v>
      </c>
      <c r="D134" s="2">
        <v>1</v>
      </c>
      <c r="E134" s="2">
        <v>0</v>
      </c>
      <c r="F134" s="2">
        <v>0</v>
      </c>
      <c r="G134" s="2" t="s">
        <v>896</v>
      </c>
    </row>
    <row r="135" spans="1:7" x14ac:dyDescent="0.25">
      <c r="A135" s="1" t="s">
        <v>62</v>
      </c>
      <c r="B135" s="2">
        <f t="shared" si="2"/>
        <v>0</v>
      </c>
      <c r="C135" s="2">
        <v>1</v>
      </c>
      <c r="D135" s="2">
        <v>1</v>
      </c>
      <c r="E135" s="2">
        <v>0</v>
      </c>
      <c r="F135" s="2">
        <v>0</v>
      </c>
      <c r="G135" s="2" t="s">
        <v>896</v>
      </c>
    </row>
    <row r="136" spans="1:7" x14ac:dyDescent="0.25">
      <c r="A136" s="1" t="s">
        <v>61</v>
      </c>
      <c r="B136" s="2">
        <f t="shared" si="2"/>
        <v>0</v>
      </c>
      <c r="C136" s="2">
        <v>1</v>
      </c>
      <c r="D136" s="2">
        <v>1</v>
      </c>
      <c r="E136" s="2">
        <v>0</v>
      </c>
      <c r="F136" s="2">
        <v>0</v>
      </c>
      <c r="G136" s="2" t="s">
        <v>896</v>
      </c>
    </row>
    <row r="137" spans="1:7" x14ac:dyDescent="0.25">
      <c r="A137" s="1" t="s">
        <v>60</v>
      </c>
      <c r="B137" s="2">
        <f t="shared" si="2"/>
        <v>0</v>
      </c>
      <c r="C137" s="2">
        <v>1</v>
      </c>
      <c r="D137" s="2">
        <v>1</v>
      </c>
      <c r="E137" s="2">
        <v>0</v>
      </c>
      <c r="F137" s="2">
        <v>0</v>
      </c>
      <c r="G137" s="2">
        <v>0</v>
      </c>
    </row>
    <row r="138" spans="1:7" x14ac:dyDescent="0.25">
      <c r="A138" s="1" t="s">
        <v>59</v>
      </c>
      <c r="B138" s="2">
        <f t="shared" si="2"/>
        <v>0</v>
      </c>
      <c r="C138" s="2">
        <v>1</v>
      </c>
      <c r="D138" s="2">
        <v>1</v>
      </c>
      <c r="E138" s="2">
        <v>0</v>
      </c>
      <c r="F138" s="2">
        <v>0</v>
      </c>
      <c r="G138" s="2">
        <v>0</v>
      </c>
    </row>
    <row r="139" spans="1:7" x14ac:dyDescent="0.25">
      <c r="A139" s="1" t="s">
        <v>58</v>
      </c>
      <c r="B139" s="2">
        <f t="shared" si="2"/>
        <v>0</v>
      </c>
      <c r="C139" s="2">
        <v>1</v>
      </c>
      <c r="D139" s="2">
        <v>1</v>
      </c>
      <c r="E139" s="2">
        <v>0</v>
      </c>
      <c r="F139" s="2">
        <v>0</v>
      </c>
      <c r="G139" s="2" t="s">
        <v>896</v>
      </c>
    </row>
    <row r="140" spans="1:7" x14ac:dyDescent="0.25">
      <c r="A140" s="1" t="s">
        <v>57</v>
      </c>
      <c r="B140" s="2">
        <f t="shared" si="2"/>
        <v>0</v>
      </c>
      <c r="C140" s="2">
        <v>1</v>
      </c>
      <c r="D140" s="2">
        <v>1</v>
      </c>
      <c r="E140" s="2">
        <v>0</v>
      </c>
      <c r="F140" s="2">
        <v>0</v>
      </c>
      <c r="G140" s="2" t="s">
        <v>896</v>
      </c>
    </row>
    <row r="141" spans="1:7" x14ac:dyDescent="0.25">
      <c r="A141" s="1" t="s">
        <v>56</v>
      </c>
      <c r="B141" s="2">
        <f t="shared" si="2"/>
        <v>0</v>
      </c>
      <c r="C141" s="2">
        <v>1</v>
      </c>
      <c r="D141" s="2">
        <v>1</v>
      </c>
      <c r="E141" s="2">
        <v>0</v>
      </c>
      <c r="F141" s="2">
        <v>0</v>
      </c>
      <c r="G141" s="2" t="s">
        <v>896</v>
      </c>
    </row>
    <row r="142" spans="1:7" x14ac:dyDescent="0.25">
      <c r="A142" s="1" t="s">
        <v>55</v>
      </c>
      <c r="B142" s="2">
        <f t="shared" si="2"/>
        <v>0</v>
      </c>
      <c r="C142" s="2">
        <v>1</v>
      </c>
      <c r="D142" s="2">
        <v>1</v>
      </c>
      <c r="E142" s="2">
        <v>0</v>
      </c>
      <c r="F142" s="2">
        <v>0</v>
      </c>
      <c r="G142" s="2" t="s">
        <v>896</v>
      </c>
    </row>
    <row r="143" spans="1:7" x14ac:dyDescent="0.25">
      <c r="A143" s="1" t="s">
        <v>54</v>
      </c>
      <c r="B143" s="2">
        <f t="shared" si="2"/>
        <v>0</v>
      </c>
      <c r="C143" s="2">
        <v>1</v>
      </c>
      <c r="D143" s="2">
        <v>1</v>
      </c>
      <c r="E143" s="2">
        <v>0</v>
      </c>
      <c r="F143" s="2">
        <v>0</v>
      </c>
      <c r="G143" s="2" t="s">
        <v>896</v>
      </c>
    </row>
    <row r="144" spans="1:7" x14ac:dyDescent="0.25">
      <c r="A144" s="1" t="s">
        <v>53</v>
      </c>
      <c r="B144" s="2">
        <f t="shared" si="2"/>
        <v>0</v>
      </c>
      <c r="C144" s="2">
        <v>1</v>
      </c>
      <c r="D144" s="2">
        <v>1</v>
      </c>
      <c r="E144" s="2">
        <v>0</v>
      </c>
      <c r="F144" s="2">
        <v>0</v>
      </c>
      <c r="G144" s="2" t="s">
        <v>896</v>
      </c>
    </row>
    <row r="145" spans="1:7" x14ac:dyDescent="0.25">
      <c r="A145" s="1" t="s">
        <v>52</v>
      </c>
      <c r="B145" s="2">
        <f t="shared" si="2"/>
        <v>0</v>
      </c>
      <c r="C145" s="2">
        <v>1</v>
      </c>
      <c r="D145" s="2">
        <v>0</v>
      </c>
      <c r="E145" s="2">
        <v>1</v>
      </c>
      <c r="F145" s="2">
        <v>1</v>
      </c>
      <c r="G145" s="2" t="s">
        <v>896</v>
      </c>
    </row>
    <row r="146" spans="1:7" x14ac:dyDescent="0.25">
      <c r="A146" s="1" t="s">
        <v>51</v>
      </c>
      <c r="B146" s="2">
        <f t="shared" si="2"/>
        <v>0</v>
      </c>
      <c r="C146" s="2">
        <v>1</v>
      </c>
      <c r="D146" s="2">
        <v>1</v>
      </c>
      <c r="E146" s="2">
        <v>0</v>
      </c>
      <c r="F146" s="2">
        <v>0</v>
      </c>
      <c r="G146" s="2" t="s">
        <v>896</v>
      </c>
    </row>
    <row r="147" spans="1:7" x14ac:dyDescent="0.25">
      <c r="A147" s="1" t="s">
        <v>50</v>
      </c>
      <c r="B147" s="2">
        <f t="shared" si="2"/>
        <v>0</v>
      </c>
      <c r="C147" s="2">
        <v>1</v>
      </c>
      <c r="D147" s="2">
        <v>1</v>
      </c>
      <c r="E147" s="2">
        <v>0</v>
      </c>
      <c r="F147" s="2">
        <v>0</v>
      </c>
      <c r="G147" s="2" t="s">
        <v>896</v>
      </c>
    </row>
    <row r="148" spans="1:7" x14ac:dyDescent="0.25">
      <c r="A148" s="1" t="s">
        <v>49</v>
      </c>
      <c r="B148" s="2">
        <f t="shared" si="2"/>
        <v>0</v>
      </c>
      <c r="C148" s="2">
        <v>1</v>
      </c>
      <c r="D148" s="2">
        <v>1</v>
      </c>
      <c r="E148" s="2">
        <v>0</v>
      </c>
      <c r="F148" s="2">
        <v>0</v>
      </c>
      <c r="G148" s="2" t="s">
        <v>896</v>
      </c>
    </row>
    <row r="149" spans="1:7" x14ac:dyDescent="0.25">
      <c r="A149" s="1" t="s">
        <v>48</v>
      </c>
      <c r="B149" s="2">
        <f t="shared" si="2"/>
        <v>0</v>
      </c>
      <c r="C149" s="2">
        <v>1</v>
      </c>
      <c r="D149" s="2">
        <v>1</v>
      </c>
      <c r="E149" s="2">
        <v>0</v>
      </c>
      <c r="F149" s="2">
        <v>0</v>
      </c>
      <c r="G149" s="2" t="s">
        <v>896</v>
      </c>
    </row>
    <row r="150" spans="1:7" x14ac:dyDescent="0.25">
      <c r="A150" s="1" t="s">
        <v>47</v>
      </c>
      <c r="B150" s="2">
        <f t="shared" si="2"/>
        <v>0</v>
      </c>
      <c r="C150" s="2">
        <v>1</v>
      </c>
      <c r="D150" s="2">
        <v>1</v>
      </c>
      <c r="E150" s="2">
        <v>0</v>
      </c>
      <c r="F150" s="2">
        <v>0</v>
      </c>
      <c r="G150" s="2" t="s">
        <v>896</v>
      </c>
    </row>
    <row r="151" spans="1:7" x14ac:dyDescent="0.25">
      <c r="A151" s="1" t="s">
        <v>46</v>
      </c>
      <c r="B151" s="2">
        <f t="shared" si="2"/>
        <v>0</v>
      </c>
      <c r="C151" s="2">
        <v>1</v>
      </c>
      <c r="D151" s="2">
        <v>1</v>
      </c>
      <c r="E151" s="2">
        <v>0</v>
      </c>
      <c r="F151" s="2">
        <v>0</v>
      </c>
      <c r="G151" s="2" t="s">
        <v>896</v>
      </c>
    </row>
    <row r="152" spans="1:7" x14ac:dyDescent="0.25">
      <c r="A152" s="1" t="s">
        <v>45</v>
      </c>
      <c r="B152" s="2">
        <f t="shared" si="2"/>
        <v>0</v>
      </c>
      <c r="C152" s="2">
        <v>1</v>
      </c>
      <c r="D152" s="2">
        <v>0</v>
      </c>
      <c r="E152" s="2">
        <v>1</v>
      </c>
      <c r="F152" s="2">
        <v>1</v>
      </c>
      <c r="G152" s="2" t="s">
        <v>896</v>
      </c>
    </row>
    <row r="153" spans="1:7" x14ac:dyDescent="0.25">
      <c r="A153" s="1" t="s">
        <v>44</v>
      </c>
      <c r="B153" s="2">
        <f t="shared" si="2"/>
        <v>0</v>
      </c>
      <c r="C153" s="2">
        <v>1</v>
      </c>
      <c r="D153" s="2">
        <v>1</v>
      </c>
      <c r="E153" s="2">
        <v>0</v>
      </c>
      <c r="F153" s="2">
        <v>0</v>
      </c>
      <c r="G153" s="2" t="s">
        <v>896</v>
      </c>
    </row>
    <row r="154" spans="1:7" x14ac:dyDescent="0.25">
      <c r="A154" s="1" t="s">
        <v>43</v>
      </c>
      <c r="B154" s="2">
        <f t="shared" si="2"/>
        <v>0</v>
      </c>
      <c r="C154" s="2">
        <v>1</v>
      </c>
      <c r="D154" s="2">
        <v>1</v>
      </c>
      <c r="E154" s="2">
        <v>0</v>
      </c>
      <c r="F154" s="2">
        <v>0</v>
      </c>
      <c r="G154" s="2" t="s">
        <v>896</v>
      </c>
    </row>
    <row r="155" spans="1:7" x14ac:dyDescent="0.25">
      <c r="A155" s="1" t="s">
        <v>42</v>
      </c>
      <c r="B155" s="2">
        <f t="shared" si="2"/>
        <v>0</v>
      </c>
      <c r="C155" s="2">
        <v>1</v>
      </c>
      <c r="D155" s="2">
        <v>1</v>
      </c>
      <c r="E155" s="2">
        <v>0</v>
      </c>
      <c r="F155" s="2">
        <v>0</v>
      </c>
      <c r="G155" s="2" t="s">
        <v>896</v>
      </c>
    </row>
    <row r="156" spans="1:7" x14ac:dyDescent="0.25">
      <c r="A156" s="1" t="s">
        <v>41</v>
      </c>
      <c r="B156" s="2">
        <f t="shared" si="2"/>
        <v>0</v>
      </c>
      <c r="C156" s="2">
        <v>1</v>
      </c>
      <c r="D156" s="2">
        <v>1</v>
      </c>
      <c r="E156" s="2">
        <v>0</v>
      </c>
      <c r="F156" s="2">
        <v>0</v>
      </c>
      <c r="G156" s="2" t="s">
        <v>896</v>
      </c>
    </row>
    <row r="157" spans="1:7" x14ac:dyDescent="0.25">
      <c r="A157" s="1" t="s">
        <v>40</v>
      </c>
      <c r="B157" s="2">
        <f t="shared" si="2"/>
        <v>0</v>
      </c>
      <c r="C157" s="2">
        <v>1</v>
      </c>
      <c r="D157" s="2">
        <v>1</v>
      </c>
      <c r="E157" s="2">
        <v>0</v>
      </c>
      <c r="F157" s="2">
        <v>0</v>
      </c>
      <c r="G157" s="2" t="s">
        <v>896</v>
      </c>
    </row>
    <row r="158" spans="1:7" x14ac:dyDescent="0.25">
      <c r="A158" s="1" t="s">
        <v>39</v>
      </c>
      <c r="B158" s="2">
        <f t="shared" si="2"/>
        <v>0</v>
      </c>
      <c r="C158" s="2">
        <v>1</v>
      </c>
      <c r="D158" s="2">
        <v>1</v>
      </c>
      <c r="E158" s="2">
        <v>0</v>
      </c>
      <c r="F158" s="2">
        <v>0</v>
      </c>
      <c r="G158" s="2" t="s">
        <v>896</v>
      </c>
    </row>
    <row r="159" spans="1:7" x14ac:dyDescent="0.25">
      <c r="A159" s="1" t="s">
        <v>38</v>
      </c>
      <c r="B159" s="2">
        <f t="shared" si="2"/>
        <v>0</v>
      </c>
      <c r="C159" s="2">
        <v>1</v>
      </c>
      <c r="D159" s="2">
        <v>1</v>
      </c>
      <c r="E159" s="2">
        <v>0</v>
      </c>
      <c r="F159" s="2">
        <v>0</v>
      </c>
      <c r="G159" s="2" t="s">
        <v>896</v>
      </c>
    </row>
    <row r="160" spans="1:7" x14ac:dyDescent="0.25">
      <c r="A160" s="1" t="s">
        <v>37</v>
      </c>
      <c r="B160" s="2">
        <f t="shared" si="2"/>
        <v>0</v>
      </c>
      <c r="C160" s="2">
        <v>1</v>
      </c>
      <c r="D160" s="2">
        <v>1</v>
      </c>
      <c r="E160" s="2">
        <v>0</v>
      </c>
      <c r="F160" s="2">
        <v>0</v>
      </c>
      <c r="G160" s="2" t="s">
        <v>896</v>
      </c>
    </row>
    <row r="161" spans="1:7" x14ac:dyDescent="0.25">
      <c r="A161" s="1" t="s">
        <v>36</v>
      </c>
      <c r="B161" s="2">
        <f t="shared" si="2"/>
        <v>0</v>
      </c>
      <c r="C161" s="2">
        <v>1</v>
      </c>
      <c r="D161" s="2">
        <v>1</v>
      </c>
      <c r="E161" s="2">
        <v>0</v>
      </c>
      <c r="F161" s="2">
        <v>0</v>
      </c>
      <c r="G161" s="2" t="s">
        <v>896</v>
      </c>
    </row>
    <row r="162" spans="1:7" x14ac:dyDescent="0.25">
      <c r="A162" s="1" t="s">
        <v>35</v>
      </c>
      <c r="B162" s="2">
        <f t="shared" si="2"/>
        <v>0</v>
      </c>
      <c r="C162" s="2">
        <v>1</v>
      </c>
      <c r="D162" s="2">
        <v>0</v>
      </c>
      <c r="E162" s="2">
        <v>1</v>
      </c>
      <c r="F162" s="2">
        <v>1</v>
      </c>
      <c r="G162" s="2" t="s">
        <v>896</v>
      </c>
    </row>
    <row r="163" spans="1:7" x14ac:dyDescent="0.25">
      <c r="A163" s="1" t="s">
        <v>34</v>
      </c>
      <c r="B163" s="2">
        <f t="shared" si="2"/>
        <v>0</v>
      </c>
      <c r="C163" s="2">
        <v>1</v>
      </c>
      <c r="D163" s="2">
        <v>0</v>
      </c>
      <c r="E163" s="2">
        <v>1</v>
      </c>
      <c r="F163" s="2">
        <v>1</v>
      </c>
      <c r="G163" s="2" t="s">
        <v>896</v>
      </c>
    </row>
    <row r="164" spans="1:7" x14ac:dyDescent="0.25">
      <c r="A164" s="1" t="s">
        <v>33</v>
      </c>
      <c r="B164" s="2">
        <f t="shared" si="2"/>
        <v>0</v>
      </c>
      <c r="C164" s="2">
        <v>1</v>
      </c>
      <c r="D164" s="2">
        <v>1</v>
      </c>
      <c r="E164" s="2">
        <v>0</v>
      </c>
      <c r="F164" s="2">
        <v>0</v>
      </c>
      <c r="G164" s="2" t="s">
        <v>896</v>
      </c>
    </row>
    <row r="165" spans="1:7" x14ac:dyDescent="0.25">
      <c r="A165" s="1" t="s">
        <v>32</v>
      </c>
      <c r="B165" s="2">
        <f t="shared" si="2"/>
        <v>0</v>
      </c>
      <c r="C165" s="2">
        <v>1</v>
      </c>
      <c r="D165" s="2">
        <v>1</v>
      </c>
      <c r="E165" s="2">
        <v>0</v>
      </c>
      <c r="F165" s="2">
        <v>0</v>
      </c>
      <c r="G165" s="2" t="s">
        <v>896</v>
      </c>
    </row>
    <row r="166" spans="1:7" x14ac:dyDescent="0.25">
      <c r="A166" s="1" t="s">
        <v>31</v>
      </c>
      <c r="B166" s="2">
        <f t="shared" si="2"/>
        <v>0</v>
      </c>
      <c r="C166" s="2">
        <v>1</v>
      </c>
      <c r="D166" s="2">
        <v>1</v>
      </c>
      <c r="E166" s="2">
        <v>0</v>
      </c>
      <c r="F166" s="2">
        <v>0</v>
      </c>
      <c r="G166" s="2" t="s">
        <v>896</v>
      </c>
    </row>
    <row r="167" spans="1:7" x14ac:dyDescent="0.25">
      <c r="A167" s="1" t="s">
        <v>30</v>
      </c>
      <c r="B167" s="2">
        <f t="shared" si="2"/>
        <v>0</v>
      </c>
      <c r="C167" s="2">
        <v>1</v>
      </c>
      <c r="D167" s="2">
        <v>1</v>
      </c>
      <c r="E167" s="2">
        <v>0</v>
      </c>
      <c r="F167" s="2">
        <v>0</v>
      </c>
      <c r="G167" s="2" t="s">
        <v>896</v>
      </c>
    </row>
    <row r="168" spans="1:7" x14ac:dyDescent="0.25">
      <c r="A168" s="1" t="s">
        <v>29</v>
      </c>
      <c r="B168" s="2">
        <f t="shared" si="2"/>
        <v>0</v>
      </c>
      <c r="C168" s="2">
        <v>1</v>
      </c>
      <c r="D168" s="2">
        <v>1</v>
      </c>
      <c r="E168" s="2">
        <v>0</v>
      </c>
      <c r="F168" s="2">
        <v>0</v>
      </c>
      <c r="G168" s="2" t="s">
        <v>896</v>
      </c>
    </row>
    <row r="169" spans="1:7" x14ac:dyDescent="0.25">
      <c r="A169" s="1" t="s">
        <v>28</v>
      </c>
      <c r="B169" s="2">
        <f t="shared" si="2"/>
        <v>0</v>
      </c>
      <c r="C169" s="2">
        <v>1</v>
      </c>
      <c r="D169" s="2">
        <v>0</v>
      </c>
      <c r="E169" s="2">
        <v>1</v>
      </c>
      <c r="F169" s="2">
        <v>1</v>
      </c>
      <c r="G169" s="2" t="s">
        <v>896</v>
      </c>
    </row>
    <row r="170" spans="1:7" x14ac:dyDescent="0.25">
      <c r="A170" s="1" t="s">
        <v>27</v>
      </c>
      <c r="B170" s="2">
        <f t="shared" si="2"/>
        <v>0</v>
      </c>
      <c r="C170" s="2">
        <v>1</v>
      </c>
      <c r="D170" s="2">
        <v>1</v>
      </c>
      <c r="E170" s="2">
        <v>0</v>
      </c>
      <c r="F170" s="2">
        <v>0</v>
      </c>
      <c r="G170" s="2" t="s">
        <v>896</v>
      </c>
    </row>
    <row r="171" spans="1:7" x14ac:dyDescent="0.25">
      <c r="A171" s="1" t="s">
        <v>26</v>
      </c>
      <c r="B171" s="2">
        <f t="shared" si="2"/>
        <v>0</v>
      </c>
      <c r="C171" s="2">
        <v>1</v>
      </c>
      <c r="D171" s="2">
        <v>1</v>
      </c>
      <c r="E171" s="2">
        <v>0</v>
      </c>
      <c r="F171" s="2">
        <v>0</v>
      </c>
      <c r="G171" s="2" t="s">
        <v>896</v>
      </c>
    </row>
    <row r="172" spans="1:7" x14ac:dyDescent="0.25">
      <c r="A172" s="1" t="s">
        <v>25</v>
      </c>
      <c r="B172" s="2">
        <f t="shared" si="2"/>
        <v>0</v>
      </c>
      <c r="C172" s="2">
        <v>1</v>
      </c>
      <c r="D172" s="2">
        <v>0</v>
      </c>
      <c r="E172" s="2">
        <v>1</v>
      </c>
      <c r="F172" s="2">
        <v>1</v>
      </c>
      <c r="G172" s="2" t="s">
        <v>896</v>
      </c>
    </row>
    <row r="173" spans="1:7" x14ac:dyDescent="0.25">
      <c r="A173" s="1" t="s">
        <v>24</v>
      </c>
      <c r="B173" s="2">
        <f t="shared" si="2"/>
        <v>0</v>
      </c>
      <c r="C173" s="2">
        <v>1</v>
      </c>
      <c r="D173" s="2">
        <v>0</v>
      </c>
      <c r="E173" s="2">
        <v>1</v>
      </c>
      <c r="F173" s="2">
        <v>1</v>
      </c>
      <c r="G173" s="2" t="s">
        <v>896</v>
      </c>
    </row>
    <row r="174" spans="1:7" x14ac:dyDescent="0.25">
      <c r="A174" s="1" t="s">
        <v>23</v>
      </c>
      <c r="B174" s="2">
        <f t="shared" si="2"/>
        <v>0</v>
      </c>
      <c r="C174" s="2">
        <v>1</v>
      </c>
      <c r="D174" s="2">
        <v>1</v>
      </c>
      <c r="E174" s="2">
        <v>0</v>
      </c>
      <c r="F174" s="2">
        <v>0</v>
      </c>
      <c r="G174" s="2" t="s">
        <v>896</v>
      </c>
    </row>
    <row r="175" spans="1:7" x14ac:dyDescent="0.25">
      <c r="A175" s="1" t="s">
        <v>22</v>
      </c>
      <c r="B175" s="2">
        <f t="shared" si="2"/>
        <v>0</v>
      </c>
      <c r="C175" s="2">
        <v>1</v>
      </c>
      <c r="D175" s="2">
        <v>1</v>
      </c>
      <c r="E175" s="2">
        <v>0</v>
      </c>
      <c r="F175" s="2">
        <v>0</v>
      </c>
      <c r="G175" s="2" t="s">
        <v>896</v>
      </c>
    </row>
    <row r="176" spans="1:7" x14ac:dyDescent="0.25">
      <c r="A176" s="1" t="s">
        <v>21</v>
      </c>
      <c r="B176" s="2">
        <f t="shared" si="2"/>
        <v>0</v>
      </c>
      <c r="C176" s="2">
        <v>1</v>
      </c>
      <c r="D176" s="2">
        <v>1</v>
      </c>
      <c r="E176" s="2">
        <v>0</v>
      </c>
      <c r="F176" s="2">
        <v>0</v>
      </c>
      <c r="G176" s="2" t="s">
        <v>896</v>
      </c>
    </row>
    <row r="177" spans="1:7" x14ac:dyDescent="0.25">
      <c r="A177" s="1" t="s">
        <v>20</v>
      </c>
      <c r="B177" s="2">
        <f t="shared" si="2"/>
        <v>0</v>
      </c>
      <c r="C177" s="2">
        <v>1</v>
      </c>
      <c r="D177" s="2">
        <v>1</v>
      </c>
      <c r="E177" s="2">
        <v>0</v>
      </c>
      <c r="F177" s="2">
        <v>0</v>
      </c>
      <c r="G177" s="2" t="s">
        <v>896</v>
      </c>
    </row>
    <row r="178" spans="1:7" x14ac:dyDescent="0.25">
      <c r="A178" s="1" t="s">
        <v>19</v>
      </c>
      <c r="B178" s="2">
        <f t="shared" si="2"/>
        <v>0</v>
      </c>
      <c r="C178" s="2">
        <v>1</v>
      </c>
      <c r="D178" s="2">
        <v>1</v>
      </c>
      <c r="E178" s="2">
        <v>0</v>
      </c>
      <c r="F178" s="2">
        <v>0</v>
      </c>
      <c r="G178" s="2" t="s">
        <v>896</v>
      </c>
    </row>
    <row r="179" spans="1:7" x14ac:dyDescent="0.25">
      <c r="A179" s="1" t="s">
        <v>18</v>
      </c>
      <c r="B179" s="2">
        <f t="shared" si="2"/>
        <v>0</v>
      </c>
      <c r="C179" s="2">
        <v>1</v>
      </c>
      <c r="D179" s="2">
        <v>1</v>
      </c>
      <c r="E179" s="2">
        <v>0</v>
      </c>
      <c r="F179" s="2">
        <v>0</v>
      </c>
      <c r="G179" s="2" t="s">
        <v>896</v>
      </c>
    </row>
    <row r="180" spans="1:7" x14ac:dyDescent="0.25">
      <c r="A180" s="1" t="s">
        <v>17</v>
      </c>
      <c r="B180" s="2">
        <f t="shared" si="2"/>
        <v>0</v>
      </c>
      <c r="C180" s="2">
        <v>1</v>
      </c>
      <c r="D180" s="2">
        <v>1</v>
      </c>
      <c r="E180" s="2">
        <v>0</v>
      </c>
      <c r="F180" s="2">
        <v>0</v>
      </c>
      <c r="G180" s="2" t="s">
        <v>896</v>
      </c>
    </row>
    <row r="181" spans="1:7" x14ac:dyDescent="0.25">
      <c r="A181" s="1" t="s">
        <v>16</v>
      </c>
      <c r="B181" s="2">
        <f t="shared" si="2"/>
        <v>0</v>
      </c>
      <c r="C181" s="2">
        <v>1</v>
      </c>
      <c r="D181" s="2">
        <v>1</v>
      </c>
      <c r="E181" s="2">
        <v>0</v>
      </c>
      <c r="F181" s="2">
        <v>0</v>
      </c>
      <c r="G181" s="2" t="s">
        <v>896</v>
      </c>
    </row>
    <row r="182" spans="1:7" x14ac:dyDescent="0.25">
      <c r="A182" s="1" t="s">
        <v>15</v>
      </c>
      <c r="B182" s="2">
        <f t="shared" si="2"/>
        <v>0</v>
      </c>
      <c r="C182" s="2">
        <v>1</v>
      </c>
      <c r="D182" s="2">
        <v>0</v>
      </c>
      <c r="E182" s="2">
        <v>1</v>
      </c>
      <c r="F182" s="2">
        <v>1</v>
      </c>
      <c r="G182" s="2" t="s">
        <v>896</v>
      </c>
    </row>
    <row r="183" spans="1:7" x14ac:dyDescent="0.25">
      <c r="A183" s="1" t="s">
        <v>14</v>
      </c>
      <c r="B183" s="2">
        <f t="shared" si="2"/>
        <v>0</v>
      </c>
      <c r="C183" s="2">
        <v>0</v>
      </c>
      <c r="D183" s="2">
        <v>0</v>
      </c>
      <c r="E183" s="2">
        <v>1</v>
      </c>
      <c r="F183" s="2" t="s">
        <v>896</v>
      </c>
      <c r="G183" s="2" t="s">
        <v>896</v>
      </c>
    </row>
    <row r="184" spans="1:7" x14ac:dyDescent="0.25">
      <c r="A184" s="1" t="s">
        <v>184</v>
      </c>
      <c r="B184" s="2">
        <f t="shared" si="2"/>
        <v>1</v>
      </c>
      <c r="C184" s="2">
        <v>0</v>
      </c>
      <c r="D184" s="2">
        <v>0</v>
      </c>
      <c r="E184" s="2">
        <v>0</v>
      </c>
      <c r="F184" s="2" t="s">
        <v>896</v>
      </c>
      <c r="G184" s="2" t="s">
        <v>896</v>
      </c>
    </row>
    <row r="185" spans="1:7" x14ac:dyDescent="0.25">
      <c r="A185" s="1" t="s">
        <v>185</v>
      </c>
      <c r="B185" s="2">
        <f t="shared" si="2"/>
        <v>1</v>
      </c>
      <c r="C185" s="2">
        <v>0</v>
      </c>
      <c r="D185" s="2">
        <v>0</v>
      </c>
      <c r="E185" s="2">
        <v>0</v>
      </c>
      <c r="F185" s="2" t="s">
        <v>896</v>
      </c>
      <c r="G185" s="2" t="s">
        <v>896</v>
      </c>
    </row>
    <row r="186" spans="1:7" x14ac:dyDescent="0.25">
      <c r="A186" s="1" t="s">
        <v>186</v>
      </c>
      <c r="B186" s="2">
        <f t="shared" si="2"/>
        <v>1</v>
      </c>
      <c r="C186" s="2">
        <v>0</v>
      </c>
      <c r="D186" s="2">
        <v>0</v>
      </c>
      <c r="E186" s="2">
        <v>0</v>
      </c>
      <c r="F186" s="2" t="s">
        <v>896</v>
      </c>
      <c r="G186" s="2" t="s">
        <v>896</v>
      </c>
    </row>
    <row r="187" spans="1:7" x14ac:dyDescent="0.25">
      <c r="A187" s="1" t="s">
        <v>187</v>
      </c>
      <c r="B187" s="2">
        <f t="shared" si="2"/>
        <v>1</v>
      </c>
      <c r="C187" s="2">
        <v>0</v>
      </c>
      <c r="D187" s="2">
        <v>0</v>
      </c>
      <c r="E187" s="2">
        <v>0</v>
      </c>
      <c r="F187" s="2" t="s">
        <v>896</v>
      </c>
      <c r="G187" s="2" t="s">
        <v>896</v>
      </c>
    </row>
    <row r="188" spans="1:7" x14ac:dyDescent="0.25">
      <c r="A188" s="1" t="s">
        <v>188</v>
      </c>
      <c r="B188" s="2">
        <f t="shared" si="2"/>
        <v>1</v>
      </c>
      <c r="C188" s="2">
        <v>0</v>
      </c>
      <c r="D188" s="2">
        <v>0</v>
      </c>
      <c r="E188" s="2">
        <v>0</v>
      </c>
      <c r="F188" s="2" t="s">
        <v>896</v>
      </c>
      <c r="G188" s="2" t="s">
        <v>896</v>
      </c>
    </row>
    <row r="189" spans="1:7" x14ac:dyDescent="0.25">
      <c r="A189" s="1" t="s">
        <v>189</v>
      </c>
      <c r="B189" s="2">
        <f t="shared" si="2"/>
        <v>1</v>
      </c>
      <c r="C189" s="2">
        <v>0</v>
      </c>
      <c r="D189" s="2">
        <v>0</v>
      </c>
      <c r="E189" s="2">
        <v>0</v>
      </c>
      <c r="F189" s="2" t="s">
        <v>896</v>
      </c>
      <c r="G189" s="2" t="s">
        <v>896</v>
      </c>
    </row>
    <row r="190" spans="1:7" x14ac:dyDescent="0.25">
      <c r="A190" s="1" t="s">
        <v>190</v>
      </c>
      <c r="B190" s="2">
        <f t="shared" si="2"/>
        <v>1</v>
      </c>
      <c r="C190" s="2">
        <v>0</v>
      </c>
      <c r="D190" s="2">
        <v>0</v>
      </c>
      <c r="E190" s="2">
        <v>0</v>
      </c>
      <c r="F190" s="2" t="s">
        <v>896</v>
      </c>
      <c r="G190" s="2" t="s">
        <v>896</v>
      </c>
    </row>
    <row r="191" spans="1:7" x14ac:dyDescent="0.25">
      <c r="A191" s="1" t="s">
        <v>134</v>
      </c>
      <c r="B191" s="2">
        <f t="shared" si="2"/>
        <v>0</v>
      </c>
      <c r="C191" s="2">
        <v>0</v>
      </c>
      <c r="D191" s="2">
        <v>0</v>
      </c>
      <c r="E191" s="2">
        <v>1</v>
      </c>
      <c r="F191" s="2" t="s">
        <v>896</v>
      </c>
      <c r="G191" s="2" t="s">
        <v>896</v>
      </c>
    </row>
    <row r="192" spans="1:7" x14ac:dyDescent="0.25">
      <c r="A192" s="1" t="s">
        <v>8</v>
      </c>
      <c r="B192" s="2">
        <f t="shared" si="2"/>
        <v>0</v>
      </c>
      <c r="C192" s="2">
        <v>1</v>
      </c>
      <c r="D192" s="2">
        <v>0</v>
      </c>
      <c r="E192" s="2">
        <v>1</v>
      </c>
      <c r="F192" s="2" t="s">
        <v>896</v>
      </c>
      <c r="G192" s="2" t="s">
        <v>896</v>
      </c>
    </row>
    <row r="193" spans="1:7" x14ac:dyDescent="0.25">
      <c r="A193" s="1" t="s">
        <v>2</v>
      </c>
      <c r="B193" s="2">
        <f t="shared" si="2"/>
        <v>0</v>
      </c>
      <c r="C193" s="2">
        <v>1</v>
      </c>
      <c r="D193" s="2">
        <v>0</v>
      </c>
      <c r="E193" s="2">
        <v>1</v>
      </c>
      <c r="F193" s="2" t="s">
        <v>896</v>
      </c>
      <c r="G193" s="2" t="s">
        <v>896</v>
      </c>
    </row>
    <row r="194" spans="1:7" x14ac:dyDescent="0.25">
      <c r="A194" s="1" t="s">
        <v>3</v>
      </c>
      <c r="B194" s="2">
        <f t="shared" si="2"/>
        <v>0</v>
      </c>
      <c r="C194" s="2">
        <v>1</v>
      </c>
      <c r="D194" s="2">
        <v>0</v>
      </c>
      <c r="E194" s="2">
        <v>1</v>
      </c>
      <c r="F194" s="2" t="s">
        <v>896</v>
      </c>
      <c r="G194" s="2" t="s">
        <v>896</v>
      </c>
    </row>
    <row r="195" spans="1:7" x14ac:dyDescent="0.25">
      <c r="A195" s="1" t="s">
        <v>4</v>
      </c>
      <c r="B195" s="2">
        <f t="shared" si="2"/>
        <v>0</v>
      </c>
      <c r="C195" s="2">
        <v>1</v>
      </c>
      <c r="D195" s="2">
        <v>0</v>
      </c>
      <c r="E195" s="2">
        <v>1</v>
      </c>
      <c r="F195" s="2" t="s">
        <v>896</v>
      </c>
      <c r="G195" s="2" t="s">
        <v>896</v>
      </c>
    </row>
    <row r="196" spans="1:7" x14ac:dyDescent="0.25">
      <c r="A196" s="1" t="s">
        <v>135</v>
      </c>
      <c r="B196" s="2">
        <f t="shared" ref="B196:B230" si="3">IF(SUM(C196:E196)&gt;0,0,1)</f>
        <v>0</v>
      </c>
      <c r="C196" s="2">
        <v>1</v>
      </c>
      <c r="D196" s="2">
        <v>0</v>
      </c>
      <c r="E196" s="2">
        <v>1</v>
      </c>
      <c r="F196" s="2">
        <v>1</v>
      </c>
      <c r="G196" s="2" t="s">
        <v>896</v>
      </c>
    </row>
    <row r="197" spans="1:7" x14ac:dyDescent="0.25">
      <c r="A197" s="1" t="s">
        <v>13</v>
      </c>
      <c r="B197" s="2">
        <f t="shared" si="3"/>
        <v>0</v>
      </c>
      <c r="C197" s="2">
        <v>1</v>
      </c>
      <c r="D197" s="2">
        <v>1</v>
      </c>
      <c r="E197" s="2">
        <v>0</v>
      </c>
      <c r="F197" s="2">
        <v>0</v>
      </c>
      <c r="G197" s="2" t="s">
        <v>896</v>
      </c>
    </row>
    <row r="198" spans="1:7" x14ac:dyDescent="0.25">
      <c r="A198" s="1" t="s">
        <v>5</v>
      </c>
      <c r="B198" s="2">
        <f t="shared" si="3"/>
        <v>0</v>
      </c>
      <c r="C198" s="2">
        <v>1</v>
      </c>
      <c r="D198" s="2">
        <v>0</v>
      </c>
      <c r="E198" s="2">
        <v>1</v>
      </c>
      <c r="F198" s="2" t="s">
        <v>896</v>
      </c>
      <c r="G198" s="2" t="s">
        <v>896</v>
      </c>
    </row>
    <row r="199" spans="1:7" x14ac:dyDescent="0.25">
      <c r="A199" s="1" t="s">
        <v>12</v>
      </c>
      <c r="B199" s="2">
        <f t="shared" si="3"/>
        <v>0</v>
      </c>
      <c r="C199" s="2">
        <v>1</v>
      </c>
      <c r="D199" s="2">
        <v>1</v>
      </c>
      <c r="E199" s="2">
        <v>0</v>
      </c>
      <c r="F199" s="2">
        <v>0</v>
      </c>
      <c r="G199" s="2" t="s">
        <v>896</v>
      </c>
    </row>
    <row r="200" spans="1:7" x14ac:dyDescent="0.25">
      <c r="A200" s="1" t="s">
        <v>136</v>
      </c>
      <c r="B200" s="2">
        <f t="shared" si="3"/>
        <v>0</v>
      </c>
      <c r="C200" s="2">
        <v>1</v>
      </c>
      <c r="D200" s="2">
        <v>0</v>
      </c>
      <c r="E200" s="2">
        <v>1</v>
      </c>
      <c r="F200" s="2">
        <v>1</v>
      </c>
      <c r="G200" s="2" t="s">
        <v>896</v>
      </c>
    </row>
    <row r="201" spans="1:7" x14ac:dyDescent="0.25">
      <c r="A201" s="1" t="s">
        <v>191</v>
      </c>
      <c r="B201" s="2">
        <f t="shared" si="3"/>
        <v>1</v>
      </c>
      <c r="C201" s="2">
        <v>0</v>
      </c>
      <c r="D201" s="2">
        <v>0</v>
      </c>
      <c r="E201" s="2">
        <v>0</v>
      </c>
      <c r="F201" s="2" t="s">
        <v>896</v>
      </c>
      <c r="G201" s="2" t="s">
        <v>896</v>
      </c>
    </row>
    <row r="202" spans="1:7" x14ac:dyDescent="0.25">
      <c r="A202" s="1" t="s">
        <v>192</v>
      </c>
      <c r="B202" s="2">
        <f t="shared" si="3"/>
        <v>1</v>
      </c>
      <c r="C202" s="2">
        <v>0</v>
      </c>
      <c r="D202" s="2">
        <v>0</v>
      </c>
      <c r="E202" s="2">
        <v>0</v>
      </c>
      <c r="F202" s="2" t="s">
        <v>896</v>
      </c>
      <c r="G202" s="2" t="s">
        <v>896</v>
      </c>
    </row>
    <row r="203" spans="1:7" x14ac:dyDescent="0.25">
      <c r="A203" s="1" t="s">
        <v>6</v>
      </c>
      <c r="B203" s="2">
        <f t="shared" si="3"/>
        <v>0</v>
      </c>
      <c r="C203" s="2">
        <v>1</v>
      </c>
      <c r="D203" s="2">
        <v>0</v>
      </c>
      <c r="E203" s="2">
        <v>1</v>
      </c>
      <c r="F203" s="2" t="s">
        <v>896</v>
      </c>
      <c r="G203" s="2" t="s">
        <v>896</v>
      </c>
    </row>
    <row r="204" spans="1:7" x14ac:dyDescent="0.25">
      <c r="A204" s="1" t="s">
        <v>7</v>
      </c>
      <c r="B204" s="2">
        <f t="shared" si="3"/>
        <v>0</v>
      </c>
      <c r="C204" s="2">
        <v>1</v>
      </c>
      <c r="D204" s="2">
        <v>0</v>
      </c>
      <c r="E204" s="2">
        <v>1</v>
      </c>
      <c r="F204" s="2" t="s">
        <v>896</v>
      </c>
      <c r="G204" s="2" t="s">
        <v>896</v>
      </c>
    </row>
    <row r="205" spans="1:7" x14ac:dyDescent="0.25">
      <c r="A205" s="1" t="s">
        <v>193</v>
      </c>
      <c r="B205" s="2">
        <f t="shared" si="3"/>
        <v>1</v>
      </c>
      <c r="C205" s="2">
        <v>0</v>
      </c>
      <c r="D205" s="2">
        <v>0</v>
      </c>
      <c r="E205" s="2">
        <v>0</v>
      </c>
      <c r="F205" s="2" t="s">
        <v>896</v>
      </c>
      <c r="G205" s="2" t="s">
        <v>896</v>
      </c>
    </row>
    <row r="206" spans="1:7" x14ac:dyDescent="0.25">
      <c r="A206" s="1" t="s">
        <v>194</v>
      </c>
      <c r="B206" s="2">
        <f t="shared" si="3"/>
        <v>1</v>
      </c>
      <c r="C206" s="2">
        <v>0</v>
      </c>
      <c r="D206" s="2">
        <v>0</v>
      </c>
      <c r="E206" s="2">
        <v>0</v>
      </c>
      <c r="F206" s="2" t="s">
        <v>896</v>
      </c>
      <c r="G206" s="2" t="s">
        <v>896</v>
      </c>
    </row>
    <row r="207" spans="1:7" x14ac:dyDescent="0.25">
      <c r="A207" s="1" t="s">
        <v>195</v>
      </c>
      <c r="B207" s="2">
        <f t="shared" si="3"/>
        <v>1</v>
      </c>
      <c r="C207" s="2">
        <v>0</v>
      </c>
      <c r="D207" s="2">
        <v>0</v>
      </c>
      <c r="E207" s="2">
        <v>0</v>
      </c>
      <c r="F207" s="2" t="s">
        <v>896</v>
      </c>
      <c r="G207" s="2" t="s">
        <v>896</v>
      </c>
    </row>
    <row r="208" spans="1:7" x14ac:dyDescent="0.25">
      <c r="A208" s="1" t="s">
        <v>196</v>
      </c>
      <c r="B208" s="2">
        <f t="shared" si="3"/>
        <v>1</v>
      </c>
      <c r="C208" s="2">
        <v>0</v>
      </c>
      <c r="D208" s="2">
        <v>0</v>
      </c>
      <c r="E208" s="2">
        <v>0</v>
      </c>
      <c r="F208" s="2" t="s">
        <v>896</v>
      </c>
      <c r="G208" s="2" t="s">
        <v>896</v>
      </c>
    </row>
    <row r="209" spans="1:7" x14ac:dyDescent="0.25">
      <c r="A209" s="1" t="s">
        <v>197</v>
      </c>
      <c r="B209" s="2">
        <f t="shared" si="3"/>
        <v>1</v>
      </c>
      <c r="C209" s="2">
        <v>0</v>
      </c>
      <c r="D209" s="2">
        <v>0</v>
      </c>
      <c r="E209" s="2">
        <v>0</v>
      </c>
      <c r="F209" s="2" t="s">
        <v>896</v>
      </c>
      <c r="G209" s="2" t="s">
        <v>896</v>
      </c>
    </row>
    <row r="210" spans="1:7" x14ac:dyDescent="0.25">
      <c r="A210" s="1" t="s">
        <v>1</v>
      </c>
      <c r="B210" s="2">
        <f t="shared" si="3"/>
        <v>0</v>
      </c>
      <c r="C210" s="2">
        <v>1</v>
      </c>
      <c r="D210" s="2">
        <v>1</v>
      </c>
      <c r="E210" s="2">
        <v>0</v>
      </c>
      <c r="F210" s="2">
        <v>0</v>
      </c>
      <c r="G210" s="2" t="s">
        <v>896</v>
      </c>
    </row>
    <row r="211" spans="1:7" x14ac:dyDescent="0.25">
      <c r="A211" s="1" t="s">
        <v>0</v>
      </c>
      <c r="B211" s="2">
        <f t="shared" si="3"/>
        <v>0</v>
      </c>
      <c r="C211" s="2">
        <v>1</v>
      </c>
      <c r="D211" s="2">
        <v>1</v>
      </c>
      <c r="E211" s="2">
        <v>0</v>
      </c>
      <c r="F211" s="2">
        <v>0</v>
      </c>
      <c r="G211" s="2" t="s">
        <v>896</v>
      </c>
    </row>
    <row r="212" spans="1:7" x14ac:dyDescent="0.25">
      <c r="A212" s="1" t="s">
        <v>198</v>
      </c>
      <c r="B212" s="2">
        <f t="shared" si="3"/>
        <v>1</v>
      </c>
      <c r="C212" s="2">
        <v>0</v>
      </c>
      <c r="D212" s="2">
        <v>0</v>
      </c>
      <c r="E212" s="2">
        <v>0</v>
      </c>
      <c r="F212" s="2" t="s">
        <v>896</v>
      </c>
      <c r="G212" s="2" t="s">
        <v>896</v>
      </c>
    </row>
    <row r="213" spans="1:7" x14ac:dyDescent="0.25">
      <c r="A213" s="1" t="s">
        <v>199</v>
      </c>
      <c r="B213" s="2">
        <f t="shared" si="3"/>
        <v>1</v>
      </c>
      <c r="C213" s="2">
        <v>0</v>
      </c>
      <c r="D213" s="2">
        <v>0</v>
      </c>
      <c r="E213" s="2">
        <v>0</v>
      </c>
      <c r="F213" s="2" t="s">
        <v>896</v>
      </c>
      <c r="G213" s="2" t="s">
        <v>896</v>
      </c>
    </row>
    <row r="214" spans="1:7" x14ac:dyDescent="0.25">
      <c r="A214" s="1" t="s">
        <v>200</v>
      </c>
      <c r="B214" s="2">
        <f t="shared" si="3"/>
        <v>1</v>
      </c>
      <c r="C214" s="2">
        <v>0</v>
      </c>
      <c r="D214" s="2">
        <v>0</v>
      </c>
      <c r="E214" s="2">
        <v>0</v>
      </c>
      <c r="F214" s="2" t="s">
        <v>896</v>
      </c>
      <c r="G214" s="2" t="s">
        <v>896</v>
      </c>
    </row>
    <row r="215" spans="1:7" x14ac:dyDescent="0.25">
      <c r="A215" s="1" t="s">
        <v>201</v>
      </c>
      <c r="B215" s="2">
        <f t="shared" si="3"/>
        <v>1</v>
      </c>
      <c r="C215" s="2">
        <v>0</v>
      </c>
      <c r="D215" s="2">
        <v>0</v>
      </c>
      <c r="E215" s="2">
        <v>0</v>
      </c>
      <c r="F215" s="2" t="s">
        <v>896</v>
      </c>
      <c r="G215" s="2" t="s">
        <v>896</v>
      </c>
    </row>
    <row r="216" spans="1:7" x14ac:dyDescent="0.25">
      <c r="A216" s="1" t="s">
        <v>202</v>
      </c>
      <c r="B216" s="2">
        <f t="shared" si="3"/>
        <v>1</v>
      </c>
      <c r="C216" s="2">
        <v>0</v>
      </c>
      <c r="D216" s="2">
        <v>0</v>
      </c>
      <c r="E216" s="2">
        <v>0</v>
      </c>
      <c r="F216" s="2" t="s">
        <v>896</v>
      </c>
      <c r="G216" s="2" t="s">
        <v>896</v>
      </c>
    </row>
    <row r="217" spans="1:7" x14ac:dyDescent="0.25">
      <c r="A217" s="1" t="s">
        <v>203</v>
      </c>
      <c r="B217" s="2">
        <f t="shared" si="3"/>
        <v>1</v>
      </c>
      <c r="C217" s="2">
        <v>0</v>
      </c>
      <c r="D217" s="2">
        <v>0</v>
      </c>
      <c r="E217" s="2">
        <v>0</v>
      </c>
      <c r="F217" s="2" t="s">
        <v>896</v>
      </c>
      <c r="G217" s="2" t="s">
        <v>896</v>
      </c>
    </row>
    <row r="218" spans="1:7" x14ac:dyDescent="0.25">
      <c r="A218" s="1" t="s">
        <v>204</v>
      </c>
      <c r="B218" s="2">
        <f t="shared" si="3"/>
        <v>1</v>
      </c>
      <c r="C218" s="2">
        <v>0</v>
      </c>
      <c r="D218" s="2">
        <v>0</v>
      </c>
      <c r="E218" s="2">
        <v>0</v>
      </c>
      <c r="F218" s="2" t="s">
        <v>896</v>
      </c>
      <c r="G218" s="2" t="s">
        <v>896</v>
      </c>
    </row>
    <row r="219" spans="1:7" x14ac:dyDescent="0.25">
      <c r="A219" s="1" t="s">
        <v>205</v>
      </c>
      <c r="B219" s="2">
        <f t="shared" si="3"/>
        <v>1</v>
      </c>
      <c r="C219" s="2">
        <v>0</v>
      </c>
      <c r="D219" s="2">
        <v>0</v>
      </c>
      <c r="E219" s="2">
        <v>0</v>
      </c>
      <c r="F219" s="2" t="s">
        <v>896</v>
      </c>
      <c r="G219" s="2" t="s">
        <v>896</v>
      </c>
    </row>
    <row r="220" spans="1:7" x14ac:dyDescent="0.25">
      <c r="A220" s="1" t="s">
        <v>206</v>
      </c>
      <c r="B220" s="2">
        <f t="shared" si="3"/>
        <v>1</v>
      </c>
      <c r="C220" s="2">
        <v>0</v>
      </c>
      <c r="D220" s="2">
        <v>0</v>
      </c>
      <c r="E220" s="2">
        <v>0</v>
      </c>
      <c r="F220" s="2" t="s">
        <v>896</v>
      </c>
      <c r="G220" s="2" t="s">
        <v>896</v>
      </c>
    </row>
    <row r="221" spans="1:7" x14ac:dyDescent="0.25">
      <c r="A221" s="1" t="s">
        <v>207</v>
      </c>
      <c r="B221" s="2">
        <f t="shared" si="3"/>
        <v>1</v>
      </c>
      <c r="C221" s="2">
        <v>0</v>
      </c>
      <c r="D221" s="2">
        <v>0</v>
      </c>
      <c r="E221" s="2">
        <v>0</v>
      </c>
      <c r="F221" s="2" t="s">
        <v>896</v>
      </c>
      <c r="G221" s="2" t="s">
        <v>896</v>
      </c>
    </row>
    <row r="222" spans="1:7" x14ac:dyDescent="0.25">
      <c r="A222" s="1" t="s">
        <v>208</v>
      </c>
      <c r="B222" s="2">
        <f t="shared" si="3"/>
        <v>1</v>
      </c>
      <c r="C222" s="2">
        <v>0</v>
      </c>
      <c r="D222" s="2">
        <v>0</v>
      </c>
      <c r="E222" s="2">
        <v>0</v>
      </c>
      <c r="F222" s="2" t="s">
        <v>896</v>
      </c>
      <c r="G222" s="2" t="s">
        <v>896</v>
      </c>
    </row>
    <row r="223" spans="1:7" x14ac:dyDescent="0.25">
      <c r="A223" s="1" t="s">
        <v>209</v>
      </c>
      <c r="B223" s="2">
        <f t="shared" si="3"/>
        <v>1</v>
      </c>
      <c r="C223" s="2">
        <v>0</v>
      </c>
      <c r="D223" s="2">
        <v>0</v>
      </c>
      <c r="E223" s="2">
        <v>0</v>
      </c>
      <c r="F223" s="2" t="s">
        <v>896</v>
      </c>
      <c r="G223" s="2" t="s">
        <v>896</v>
      </c>
    </row>
    <row r="224" spans="1:7" x14ac:dyDescent="0.25">
      <c r="A224" s="1" t="s">
        <v>210</v>
      </c>
      <c r="B224" s="2">
        <f t="shared" si="3"/>
        <v>1</v>
      </c>
      <c r="C224" s="2">
        <v>0</v>
      </c>
      <c r="D224" s="2">
        <v>0</v>
      </c>
      <c r="E224" s="2">
        <v>0</v>
      </c>
      <c r="F224" s="2" t="s">
        <v>896</v>
      </c>
      <c r="G224" s="2" t="s">
        <v>896</v>
      </c>
    </row>
    <row r="225" spans="1:7" x14ac:dyDescent="0.25">
      <c r="A225" s="1" t="s">
        <v>211</v>
      </c>
      <c r="B225" s="2">
        <f t="shared" si="3"/>
        <v>1</v>
      </c>
      <c r="C225" s="2">
        <v>0</v>
      </c>
      <c r="D225" s="2">
        <v>0</v>
      </c>
      <c r="E225" s="2">
        <v>0</v>
      </c>
      <c r="F225" s="2" t="s">
        <v>896</v>
      </c>
      <c r="G225" s="2" t="s">
        <v>896</v>
      </c>
    </row>
    <row r="226" spans="1:7" x14ac:dyDescent="0.25">
      <c r="A226" s="1" t="s">
        <v>212</v>
      </c>
      <c r="B226" s="2">
        <f t="shared" si="3"/>
        <v>1</v>
      </c>
      <c r="C226" s="2">
        <v>0</v>
      </c>
      <c r="D226" s="2">
        <v>0</v>
      </c>
      <c r="E226" s="2">
        <v>0</v>
      </c>
      <c r="F226" s="2" t="s">
        <v>896</v>
      </c>
      <c r="G226" s="2" t="s">
        <v>896</v>
      </c>
    </row>
    <row r="227" spans="1:7" x14ac:dyDescent="0.25">
      <c r="A227" s="1" t="s">
        <v>11</v>
      </c>
      <c r="B227" s="2">
        <f t="shared" si="3"/>
        <v>0</v>
      </c>
      <c r="C227" s="2">
        <v>1</v>
      </c>
      <c r="D227" s="2">
        <v>1</v>
      </c>
      <c r="E227" s="2">
        <v>0</v>
      </c>
      <c r="F227" s="2">
        <v>0</v>
      </c>
      <c r="G227" s="2" t="s">
        <v>896</v>
      </c>
    </row>
    <row r="228" spans="1:7" x14ac:dyDescent="0.25">
      <c r="A228" s="1" t="s">
        <v>10</v>
      </c>
      <c r="B228" s="2">
        <f t="shared" si="3"/>
        <v>0</v>
      </c>
      <c r="C228" s="2">
        <v>1</v>
      </c>
      <c r="D228" s="2">
        <v>1</v>
      </c>
      <c r="E228" s="2">
        <v>0</v>
      </c>
      <c r="F228" s="2">
        <v>0</v>
      </c>
      <c r="G228" s="2" t="s">
        <v>896</v>
      </c>
    </row>
    <row r="229" spans="1:7" x14ac:dyDescent="0.25">
      <c r="A229" s="1" t="s">
        <v>9</v>
      </c>
      <c r="B229" s="2">
        <f t="shared" si="3"/>
        <v>0</v>
      </c>
      <c r="C229" s="2">
        <v>1</v>
      </c>
      <c r="D229" s="2">
        <v>1</v>
      </c>
      <c r="E229" s="2">
        <v>0</v>
      </c>
      <c r="F229" s="2">
        <v>0</v>
      </c>
      <c r="G229" s="2" t="s">
        <v>896</v>
      </c>
    </row>
    <row r="230" spans="1:7" x14ac:dyDescent="0.25">
      <c r="A230" s="1" t="s">
        <v>213</v>
      </c>
      <c r="B230" s="2">
        <f t="shared" si="3"/>
        <v>1</v>
      </c>
      <c r="C230" s="2">
        <v>0</v>
      </c>
      <c r="D230" s="2">
        <v>0</v>
      </c>
      <c r="E230" s="2">
        <v>0</v>
      </c>
      <c r="F230" s="2" t="s">
        <v>896</v>
      </c>
      <c r="G230" s="2" t="s">
        <v>896</v>
      </c>
    </row>
  </sheetData>
  <sortState xmlns:xlrd2="http://schemas.microsoft.com/office/spreadsheetml/2017/richdata2" ref="A4:F230">
    <sortCondition ref="A4:A230"/>
  </sortState>
  <mergeCells count="2">
    <mergeCell ref="A1:G1"/>
    <mergeCell ref="B2:G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D61E7-DE88-4626-9393-C2CF9FE6407E}">
  <dimension ref="A1:Q249"/>
  <sheetViews>
    <sheetView workbookViewId="0">
      <pane xSplit="1" ySplit="3" topLeftCell="B43" activePane="bottomRight" state="frozen"/>
      <selection pane="topRight" activeCell="B1" sqref="B1"/>
      <selection pane="bottomLeft" activeCell="A4" sqref="A4"/>
      <selection pane="bottomRight" sqref="A1:Q1"/>
    </sheetView>
  </sheetViews>
  <sheetFormatPr defaultRowHeight="15" x14ac:dyDescent="0.25"/>
  <cols>
    <col min="1" max="1" width="14.140625" style="3" customWidth="1"/>
    <col min="2" max="2" width="8.5703125" customWidth="1"/>
    <col min="3" max="3" width="6.42578125" customWidth="1"/>
    <col min="4" max="4" width="7.42578125" customWidth="1"/>
    <col min="5" max="16" width="6.5703125" customWidth="1"/>
    <col min="17" max="17" width="9.42578125" customWidth="1"/>
  </cols>
  <sheetData>
    <row r="1" spans="1:17" s="4" customFormat="1" ht="49.5" customHeight="1" x14ac:dyDescent="0.25">
      <c r="A1" s="55" t="s">
        <v>1204</v>
      </c>
      <c r="B1" s="55"/>
      <c r="C1" s="55"/>
      <c r="D1" s="55"/>
      <c r="E1" s="55"/>
      <c r="F1" s="55"/>
      <c r="G1" s="55"/>
      <c r="H1" s="55"/>
      <c r="I1" s="55"/>
      <c r="J1" s="55"/>
      <c r="K1" s="55"/>
      <c r="L1" s="55"/>
      <c r="M1" s="55"/>
      <c r="N1" s="55"/>
      <c r="O1" s="55"/>
      <c r="P1" s="55"/>
      <c r="Q1" s="55"/>
    </row>
    <row r="2" spans="1:17" x14ac:dyDescent="0.25">
      <c r="A2" s="50"/>
      <c r="B2" s="56" t="s">
        <v>223</v>
      </c>
      <c r="C2" s="56"/>
      <c r="D2" s="56"/>
      <c r="E2" s="56" t="s">
        <v>1177</v>
      </c>
      <c r="F2" s="56"/>
      <c r="G2" s="56"/>
      <c r="H2" s="56"/>
      <c r="I2" s="56"/>
      <c r="J2" s="56"/>
      <c r="K2" s="56"/>
      <c r="L2" s="56"/>
      <c r="M2" s="56"/>
      <c r="N2" s="56"/>
      <c r="O2" s="56"/>
      <c r="P2" s="56"/>
      <c r="Q2" s="28"/>
    </row>
    <row r="3" spans="1:17" s="4" customFormat="1" ht="36.75" customHeight="1" x14ac:dyDescent="0.25">
      <c r="A3" s="51" t="s">
        <v>214</v>
      </c>
      <c r="B3" s="52" t="s">
        <v>218</v>
      </c>
      <c r="C3" s="52" t="s">
        <v>215</v>
      </c>
      <c r="D3" s="52" t="s">
        <v>225</v>
      </c>
      <c r="E3" s="5">
        <v>312</v>
      </c>
      <c r="F3" s="5">
        <v>313</v>
      </c>
      <c r="G3" s="5">
        <v>314</v>
      </c>
      <c r="H3" s="5">
        <v>315</v>
      </c>
      <c r="I3" s="5">
        <v>316</v>
      </c>
      <c r="J3" s="5">
        <v>317</v>
      </c>
      <c r="K3" s="5">
        <v>318</v>
      </c>
      <c r="L3" s="5">
        <v>319</v>
      </c>
      <c r="M3" s="5">
        <v>320</v>
      </c>
      <c r="N3" s="5">
        <v>321</v>
      </c>
      <c r="O3" s="5">
        <v>322</v>
      </c>
      <c r="P3" s="5">
        <v>323</v>
      </c>
      <c r="Q3" s="5" t="s">
        <v>219</v>
      </c>
    </row>
    <row r="4" spans="1:17" x14ac:dyDescent="0.25">
      <c r="A4" s="3">
        <v>1415</v>
      </c>
      <c r="B4" s="2">
        <v>1</v>
      </c>
      <c r="C4" s="2">
        <v>1</v>
      </c>
      <c r="D4" s="2">
        <v>0</v>
      </c>
      <c r="E4" s="9">
        <v>100</v>
      </c>
      <c r="F4" s="9">
        <v>100</v>
      </c>
      <c r="G4" s="9">
        <v>100</v>
      </c>
      <c r="H4" s="9">
        <v>100</v>
      </c>
      <c r="I4" s="9">
        <v>100</v>
      </c>
      <c r="J4" s="9">
        <v>99.676000000000002</v>
      </c>
      <c r="K4" s="9">
        <v>100</v>
      </c>
      <c r="L4" s="9">
        <v>100</v>
      </c>
      <c r="M4" s="9">
        <v>100</v>
      </c>
      <c r="N4" s="9">
        <v>100</v>
      </c>
      <c r="O4" s="9">
        <v>99.748999999999995</v>
      </c>
      <c r="P4" s="9">
        <v>100</v>
      </c>
      <c r="Q4" s="9">
        <v>99.952083333333334</v>
      </c>
    </row>
    <row r="5" spans="1:17" x14ac:dyDescent="0.25">
      <c r="A5" s="3">
        <v>1552</v>
      </c>
      <c r="B5" s="2">
        <v>0</v>
      </c>
      <c r="C5" s="2">
        <v>0</v>
      </c>
      <c r="D5" s="2">
        <v>0</v>
      </c>
      <c r="E5" s="9">
        <v>29.117699999999999</v>
      </c>
      <c r="F5" s="9">
        <v>0</v>
      </c>
      <c r="G5" s="9">
        <v>0</v>
      </c>
      <c r="H5" s="9">
        <v>25.330249999999999</v>
      </c>
      <c r="I5" s="9">
        <v>0</v>
      </c>
      <c r="J5" s="9">
        <v>17.657060000000001</v>
      </c>
      <c r="K5" s="9">
        <v>0</v>
      </c>
      <c r="L5" s="9">
        <v>0</v>
      </c>
      <c r="M5" s="9">
        <v>0</v>
      </c>
      <c r="N5" s="9">
        <v>0</v>
      </c>
      <c r="O5" s="9">
        <v>0</v>
      </c>
      <c r="P5" s="9">
        <v>78.100110000000001</v>
      </c>
      <c r="Q5" s="9">
        <v>12.517093333333333</v>
      </c>
    </row>
    <row r="6" spans="1:17" x14ac:dyDescent="0.25">
      <c r="A6" s="3">
        <v>1675</v>
      </c>
      <c r="B6" s="2">
        <v>1</v>
      </c>
      <c r="C6" s="2">
        <v>1</v>
      </c>
      <c r="D6" s="2">
        <v>0</v>
      </c>
      <c r="E6" s="9">
        <v>100</v>
      </c>
      <c r="F6" s="9">
        <v>100</v>
      </c>
      <c r="G6" s="9">
        <v>100</v>
      </c>
      <c r="H6" s="9">
        <v>100</v>
      </c>
      <c r="I6" s="9">
        <v>100</v>
      </c>
      <c r="J6" s="9">
        <v>100</v>
      </c>
      <c r="K6" s="9">
        <v>100</v>
      </c>
      <c r="L6" s="9">
        <v>100</v>
      </c>
      <c r="M6" s="9">
        <v>100</v>
      </c>
      <c r="N6" s="9">
        <v>100</v>
      </c>
      <c r="O6" s="9">
        <v>100</v>
      </c>
      <c r="P6" s="9">
        <v>100</v>
      </c>
      <c r="Q6" s="9">
        <v>100</v>
      </c>
    </row>
    <row r="7" spans="1:17" x14ac:dyDescent="0.25">
      <c r="A7" s="3">
        <v>1749</v>
      </c>
      <c r="B7" s="2">
        <v>1</v>
      </c>
      <c r="C7" s="2">
        <v>0</v>
      </c>
      <c r="D7" s="2">
        <v>1</v>
      </c>
      <c r="E7" s="9">
        <v>33.131280000000004</v>
      </c>
      <c r="F7" s="9">
        <v>17.666730000000001</v>
      </c>
      <c r="G7" s="9">
        <v>0</v>
      </c>
      <c r="H7" s="9">
        <v>24.813579999999998</v>
      </c>
      <c r="I7" s="9">
        <v>0</v>
      </c>
      <c r="J7" s="9">
        <v>17.657060000000001</v>
      </c>
      <c r="K7" s="9">
        <v>0</v>
      </c>
      <c r="L7" s="9">
        <v>0</v>
      </c>
      <c r="M7" s="9">
        <v>0</v>
      </c>
      <c r="N7" s="9">
        <v>0</v>
      </c>
      <c r="O7" s="9">
        <v>13.247999999999999</v>
      </c>
      <c r="P7" s="9">
        <v>78.100110000000001</v>
      </c>
      <c r="Q7" s="9">
        <v>15.384729999999999</v>
      </c>
    </row>
    <row r="8" spans="1:17" x14ac:dyDescent="0.25">
      <c r="A8" s="3">
        <v>1750</v>
      </c>
      <c r="B8" s="2">
        <v>1</v>
      </c>
      <c r="C8" s="2">
        <v>0</v>
      </c>
      <c r="D8" s="2">
        <v>1</v>
      </c>
      <c r="E8" s="9">
        <v>100</v>
      </c>
      <c r="F8" s="9">
        <v>100</v>
      </c>
      <c r="G8" s="9">
        <v>100</v>
      </c>
      <c r="H8" s="9">
        <v>100</v>
      </c>
      <c r="I8" s="9">
        <v>100</v>
      </c>
      <c r="J8" s="9">
        <v>100</v>
      </c>
      <c r="K8" s="9">
        <v>100</v>
      </c>
      <c r="L8" s="9">
        <v>100</v>
      </c>
      <c r="M8" s="9">
        <v>100</v>
      </c>
      <c r="N8" s="9">
        <v>100</v>
      </c>
      <c r="O8" s="9">
        <v>100</v>
      </c>
      <c r="P8" s="9">
        <v>100</v>
      </c>
      <c r="Q8" s="9">
        <v>100</v>
      </c>
    </row>
    <row r="9" spans="1:17" x14ac:dyDescent="0.25">
      <c r="A9" s="3">
        <v>1751</v>
      </c>
      <c r="B9" s="2">
        <v>0</v>
      </c>
      <c r="C9" s="2">
        <v>0</v>
      </c>
      <c r="D9" s="2">
        <v>0</v>
      </c>
      <c r="E9" s="9">
        <v>100</v>
      </c>
      <c r="F9" s="9">
        <v>100</v>
      </c>
      <c r="G9" s="9">
        <v>100</v>
      </c>
      <c r="H9" s="9">
        <v>100</v>
      </c>
      <c r="I9" s="9">
        <v>100</v>
      </c>
      <c r="J9" s="9">
        <v>99.676000000000002</v>
      </c>
      <c r="K9" s="9">
        <v>100</v>
      </c>
      <c r="L9" s="9">
        <v>100</v>
      </c>
      <c r="M9" s="9">
        <v>100</v>
      </c>
      <c r="N9" s="9">
        <v>100</v>
      </c>
      <c r="O9" s="9">
        <v>99.748999999999995</v>
      </c>
      <c r="P9" s="9">
        <v>100</v>
      </c>
      <c r="Q9" s="9">
        <v>99.952083333333334</v>
      </c>
    </row>
    <row r="10" spans="1:17" x14ac:dyDescent="0.25">
      <c r="A10" s="3">
        <v>1752</v>
      </c>
      <c r="B10" s="2">
        <v>1</v>
      </c>
      <c r="C10" s="2">
        <v>0</v>
      </c>
      <c r="D10" s="2">
        <v>1</v>
      </c>
      <c r="E10" s="9">
        <v>39.804480000000005</v>
      </c>
      <c r="F10" s="9">
        <v>0</v>
      </c>
      <c r="G10" s="9">
        <v>0</v>
      </c>
      <c r="H10" s="9">
        <v>19.826309999999999</v>
      </c>
      <c r="I10" s="9">
        <v>0</v>
      </c>
      <c r="J10" s="9">
        <v>18.154800000000002</v>
      </c>
      <c r="K10" s="9">
        <v>0</v>
      </c>
      <c r="L10" s="9">
        <v>0</v>
      </c>
      <c r="M10" s="9">
        <v>29.315200000000001</v>
      </c>
      <c r="N10" s="9">
        <v>0</v>
      </c>
      <c r="O10" s="9">
        <v>0</v>
      </c>
      <c r="P10" s="9">
        <v>97.111000000000004</v>
      </c>
      <c r="Q10" s="9">
        <v>17.017649166666668</v>
      </c>
    </row>
    <row r="11" spans="1:17" x14ac:dyDescent="0.25">
      <c r="A11" s="3">
        <v>1753</v>
      </c>
      <c r="B11" s="2">
        <v>1</v>
      </c>
      <c r="C11" s="2">
        <v>0</v>
      </c>
      <c r="D11" s="2">
        <v>1</v>
      </c>
      <c r="E11" s="9">
        <v>100</v>
      </c>
      <c r="F11" s="9">
        <v>100</v>
      </c>
      <c r="G11" s="9">
        <v>100</v>
      </c>
      <c r="H11" s="9">
        <v>100</v>
      </c>
      <c r="I11" s="9">
        <v>100</v>
      </c>
      <c r="J11" s="9">
        <v>99.676000000000002</v>
      </c>
      <c r="K11" s="9">
        <v>100</v>
      </c>
      <c r="L11" s="9">
        <v>100</v>
      </c>
      <c r="M11" s="9">
        <v>100</v>
      </c>
      <c r="N11" s="9">
        <v>100</v>
      </c>
      <c r="O11" s="9">
        <v>99.748999999999995</v>
      </c>
      <c r="P11" s="9">
        <v>100</v>
      </c>
      <c r="Q11" s="9">
        <v>99.952083333333334</v>
      </c>
    </row>
    <row r="12" spans="1:17" x14ac:dyDescent="0.25">
      <c r="A12" s="3">
        <v>1754</v>
      </c>
      <c r="B12" s="2">
        <v>0</v>
      </c>
      <c r="C12" s="2">
        <v>0</v>
      </c>
      <c r="D12" s="2">
        <v>0</v>
      </c>
      <c r="E12" s="9">
        <v>100</v>
      </c>
      <c r="F12" s="9">
        <v>100</v>
      </c>
      <c r="G12" s="9">
        <v>100</v>
      </c>
      <c r="H12" s="9">
        <v>100</v>
      </c>
      <c r="I12" s="9">
        <v>100</v>
      </c>
      <c r="J12" s="9">
        <v>100</v>
      </c>
      <c r="K12" s="9">
        <v>100</v>
      </c>
      <c r="L12" s="9">
        <v>100</v>
      </c>
      <c r="M12" s="9">
        <v>100</v>
      </c>
      <c r="N12" s="9">
        <v>100</v>
      </c>
      <c r="O12" s="9">
        <v>100</v>
      </c>
      <c r="P12" s="9">
        <v>100</v>
      </c>
      <c r="Q12" s="9">
        <v>100</v>
      </c>
    </row>
    <row r="13" spans="1:17" x14ac:dyDescent="0.25">
      <c r="A13" s="3">
        <v>1755</v>
      </c>
      <c r="B13" s="2">
        <v>1</v>
      </c>
      <c r="C13" s="2">
        <v>0</v>
      </c>
      <c r="D13" s="2">
        <v>1</v>
      </c>
      <c r="E13" s="9">
        <v>100</v>
      </c>
      <c r="F13" s="9">
        <v>100</v>
      </c>
      <c r="G13" s="9">
        <v>100</v>
      </c>
      <c r="H13" s="9">
        <v>100</v>
      </c>
      <c r="I13" s="9">
        <v>100</v>
      </c>
      <c r="J13" s="9">
        <v>99.676000000000002</v>
      </c>
      <c r="K13" s="9">
        <v>100</v>
      </c>
      <c r="L13" s="9">
        <v>100</v>
      </c>
      <c r="M13" s="9">
        <v>100</v>
      </c>
      <c r="N13" s="9">
        <v>100</v>
      </c>
      <c r="O13" s="9">
        <v>99.748999999999995</v>
      </c>
      <c r="P13" s="9">
        <v>100</v>
      </c>
      <c r="Q13" s="9">
        <v>99.952083333333334</v>
      </c>
    </row>
    <row r="14" spans="1:17" x14ac:dyDescent="0.25">
      <c r="A14" s="3">
        <v>1756</v>
      </c>
      <c r="B14" s="2">
        <v>1</v>
      </c>
      <c r="C14" s="2">
        <v>0</v>
      </c>
      <c r="D14" s="2">
        <v>1</v>
      </c>
      <c r="E14" s="9">
        <v>100</v>
      </c>
      <c r="F14" s="9">
        <v>100</v>
      </c>
      <c r="G14" s="9">
        <v>100</v>
      </c>
      <c r="H14" s="9">
        <v>100</v>
      </c>
      <c r="I14" s="9">
        <v>100</v>
      </c>
      <c r="J14" s="9">
        <v>99.676000000000002</v>
      </c>
      <c r="K14" s="9">
        <v>100</v>
      </c>
      <c r="L14" s="9">
        <v>100</v>
      </c>
      <c r="M14" s="9">
        <v>100</v>
      </c>
      <c r="N14" s="9">
        <v>100</v>
      </c>
      <c r="O14" s="9">
        <v>99.748999999999995</v>
      </c>
      <c r="P14" s="9">
        <v>100</v>
      </c>
      <c r="Q14" s="9">
        <v>99.952083333333334</v>
      </c>
    </row>
    <row r="15" spans="1:17" x14ac:dyDescent="0.25">
      <c r="A15" s="3">
        <v>1757</v>
      </c>
      <c r="B15" s="2">
        <v>1</v>
      </c>
      <c r="C15" s="2">
        <v>0</v>
      </c>
      <c r="D15" s="2">
        <v>1</v>
      </c>
      <c r="E15" s="9">
        <v>100</v>
      </c>
      <c r="F15" s="9">
        <v>100</v>
      </c>
      <c r="G15" s="9">
        <v>100</v>
      </c>
      <c r="H15" s="9">
        <v>100</v>
      </c>
      <c r="I15" s="9">
        <v>100</v>
      </c>
      <c r="J15" s="9">
        <v>99.676000000000002</v>
      </c>
      <c r="K15" s="9">
        <v>100</v>
      </c>
      <c r="L15" s="9">
        <v>100</v>
      </c>
      <c r="M15" s="9">
        <v>100</v>
      </c>
      <c r="N15" s="9">
        <v>100</v>
      </c>
      <c r="O15" s="9">
        <v>99.748999999999995</v>
      </c>
      <c r="P15" s="9">
        <v>100</v>
      </c>
      <c r="Q15" s="9">
        <v>99.952083333333334</v>
      </c>
    </row>
    <row r="16" spans="1:17" x14ac:dyDescent="0.25">
      <c r="A16" s="3">
        <v>1758</v>
      </c>
      <c r="B16" s="2">
        <v>1</v>
      </c>
      <c r="C16" s="2">
        <v>0</v>
      </c>
      <c r="D16" s="2">
        <v>1</v>
      </c>
      <c r="E16" s="9">
        <v>100</v>
      </c>
      <c r="F16" s="9">
        <v>100</v>
      </c>
      <c r="G16" s="9">
        <v>100</v>
      </c>
      <c r="H16" s="9">
        <v>100</v>
      </c>
      <c r="I16" s="9">
        <v>100</v>
      </c>
      <c r="J16" s="9">
        <v>99.676000000000002</v>
      </c>
      <c r="K16" s="9">
        <v>100</v>
      </c>
      <c r="L16" s="9">
        <v>100</v>
      </c>
      <c r="M16" s="9">
        <v>100</v>
      </c>
      <c r="N16" s="9">
        <v>100</v>
      </c>
      <c r="O16" s="9">
        <v>99.748999999999995</v>
      </c>
      <c r="P16" s="9">
        <v>100</v>
      </c>
      <c r="Q16" s="9">
        <v>99.952083333333334</v>
      </c>
    </row>
    <row r="17" spans="1:17" x14ac:dyDescent="0.25">
      <c r="A17" s="3" t="s">
        <v>137</v>
      </c>
      <c r="B17" s="2">
        <v>0</v>
      </c>
      <c r="C17" s="2">
        <v>0</v>
      </c>
      <c r="D17" s="2">
        <v>0</v>
      </c>
      <c r="E17" s="9">
        <v>34.014889999999994</v>
      </c>
      <c r="F17" s="9">
        <v>0</v>
      </c>
      <c r="G17" s="9">
        <v>12.176549999999999</v>
      </c>
      <c r="H17" s="9">
        <v>20.6815</v>
      </c>
      <c r="I17" s="9">
        <v>0</v>
      </c>
      <c r="J17" s="9">
        <v>17.657060000000001</v>
      </c>
      <c r="K17" s="9">
        <v>0</v>
      </c>
      <c r="L17" s="9">
        <v>0</v>
      </c>
      <c r="M17" s="9">
        <v>0</v>
      </c>
      <c r="N17" s="9">
        <v>27.699360000000002</v>
      </c>
      <c r="O17" s="9">
        <v>0</v>
      </c>
      <c r="P17" s="9">
        <v>77.880330000000001</v>
      </c>
      <c r="Q17" s="9">
        <v>15.842474166666667</v>
      </c>
    </row>
    <row r="18" spans="1:17" x14ac:dyDescent="0.25">
      <c r="A18" s="3" t="s">
        <v>138</v>
      </c>
      <c r="B18" s="2">
        <v>0</v>
      </c>
      <c r="C18" s="2">
        <v>0</v>
      </c>
      <c r="D18" s="2">
        <v>0</v>
      </c>
      <c r="E18" s="9">
        <v>31.805410000000002</v>
      </c>
      <c r="F18" s="9">
        <v>0</v>
      </c>
      <c r="G18" s="9">
        <v>0</v>
      </c>
      <c r="H18" s="9">
        <v>24.123940000000001</v>
      </c>
      <c r="I18" s="9">
        <v>0</v>
      </c>
      <c r="J18" s="9">
        <v>17.657060000000001</v>
      </c>
      <c r="K18" s="9">
        <v>0</v>
      </c>
      <c r="L18" s="9">
        <v>0</v>
      </c>
      <c r="M18" s="9">
        <v>0</v>
      </c>
      <c r="N18" s="9">
        <v>0</v>
      </c>
      <c r="O18" s="9">
        <v>0</v>
      </c>
      <c r="P18" s="9">
        <v>77.880330000000001</v>
      </c>
      <c r="Q18" s="9">
        <v>12.622228333333334</v>
      </c>
    </row>
    <row r="19" spans="1:17" x14ac:dyDescent="0.25">
      <c r="A19" s="3" t="s">
        <v>139</v>
      </c>
      <c r="B19" s="2">
        <v>0</v>
      </c>
      <c r="C19" s="2">
        <v>0</v>
      </c>
      <c r="D19" s="2">
        <v>0</v>
      </c>
      <c r="E19" s="9">
        <v>100</v>
      </c>
      <c r="F19" s="9">
        <v>100</v>
      </c>
      <c r="G19" s="9">
        <v>100</v>
      </c>
      <c r="H19" s="9">
        <v>100</v>
      </c>
      <c r="I19" s="9">
        <v>100</v>
      </c>
      <c r="J19" s="9">
        <v>99.676000000000002</v>
      </c>
      <c r="K19" s="9">
        <v>100</v>
      </c>
      <c r="L19" s="9">
        <v>100</v>
      </c>
      <c r="M19" s="9">
        <v>100</v>
      </c>
      <c r="N19" s="9">
        <v>100</v>
      </c>
      <c r="O19" s="9">
        <v>100</v>
      </c>
      <c r="P19" s="9">
        <v>100</v>
      </c>
      <c r="Q19" s="9">
        <v>99.972999999999999</v>
      </c>
    </row>
    <row r="20" spans="1:17" x14ac:dyDescent="0.25">
      <c r="A20" s="3" t="s">
        <v>140</v>
      </c>
      <c r="B20" s="2">
        <v>0</v>
      </c>
      <c r="C20" s="2">
        <v>0</v>
      </c>
      <c r="D20" s="2">
        <v>0</v>
      </c>
      <c r="E20" s="9">
        <v>0</v>
      </c>
      <c r="F20" s="9">
        <v>18.000340000000001</v>
      </c>
      <c r="G20" s="9">
        <v>0</v>
      </c>
      <c r="H20" s="9">
        <v>24.813579999999998</v>
      </c>
      <c r="I20" s="9">
        <v>0</v>
      </c>
      <c r="J20" s="9">
        <v>17.657060000000001</v>
      </c>
      <c r="K20" s="9">
        <v>0</v>
      </c>
      <c r="L20" s="9">
        <v>0</v>
      </c>
      <c r="M20" s="9">
        <v>0</v>
      </c>
      <c r="N20" s="9">
        <v>0</v>
      </c>
      <c r="O20" s="9">
        <v>0</v>
      </c>
      <c r="P20" s="9">
        <v>77.880330000000001</v>
      </c>
      <c r="Q20" s="9">
        <v>11.529275833333335</v>
      </c>
    </row>
    <row r="21" spans="1:17" x14ac:dyDescent="0.25">
      <c r="A21" s="3" t="s">
        <v>141</v>
      </c>
      <c r="B21" s="2">
        <v>0</v>
      </c>
      <c r="C21" s="2">
        <v>0</v>
      </c>
      <c r="D21" s="2">
        <v>0</v>
      </c>
      <c r="E21" s="9">
        <v>39.804480000000005</v>
      </c>
      <c r="F21" s="9">
        <v>0</v>
      </c>
      <c r="G21" s="9">
        <v>0</v>
      </c>
      <c r="H21" s="9">
        <v>19.826309999999999</v>
      </c>
      <c r="I21" s="9">
        <v>0</v>
      </c>
      <c r="J21" s="9">
        <v>17.852219999999999</v>
      </c>
      <c r="K21" s="9">
        <v>0</v>
      </c>
      <c r="L21" s="9">
        <v>0</v>
      </c>
      <c r="M21" s="9">
        <v>29.315200000000001</v>
      </c>
      <c r="N21" s="9">
        <v>0</v>
      </c>
      <c r="O21" s="9">
        <v>0</v>
      </c>
      <c r="P21" s="9">
        <v>78.100110000000001</v>
      </c>
      <c r="Q21" s="9">
        <v>15.408193333333335</v>
      </c>
    </row>
    <row r="22" spans="1:17" x14ac:dyDescent="0.25">
      <c r="A22" s="3" t="s">
        <v>142</v>
      </c>
      <c r="B22" s="2">
        <v>0</v>
      </c>
      <c r="C22" s="2">
        <v>0</v>
      </c>
      <c r="D22" s="2">
        <v>0</v>
      </c>
      <c r="E22" s="9">
        <v>39.804480000000005</v>
      </c>
      <c r="F22" s="9">
        <v>0</v>
      </c>
      <c r="G22" s="9">
        <v>0</v>
      </c>
      <c r="H22" s="9">
        <v>19.826309999999999</v>
      </c>
      <c r="I22" s="9">
        <v>0</v>
      </c>
      <c r="J22" s="9">
        <v>17.852219999999999</v>
      </c>
      <c r="K22" s="9">
        <v>0</v>
      </c>
      <c r="L22" s="9">
        <v>0</v>
      </c>
      <c r="M22" s="9">
        <v>29.315200000000001</v>
      </c>
      <c r="N22" s="9">
        <v>0</v>
      </c>
      <c r="O22" s="9">
        <v>0</v>
      </c>
      <c r="P22" s="9">
        <v>78.100110000000001</v>
      </c>
      <c r="Q22" s="9">
        <v>15.408193333333335</v>
      </c>
    </row>
    <row r="23" spans="1:17" x14ac:dyDescent="0.25">
      <c r="A23" s="3" t="s">
        <v>143</v>
      </c>
      <c r="B23" s="2">
        <v>0</v>
      </c>
      <c r="C23" s="2">
        <v>0</v>
      </c>
      <c r="D23" s="2">
        <v>0</v>
      </c>
      <c r="E23" s="9">
        <v>31.805410000000002</v>
      </c>
      <c r="F23" s="9">
        <v>0</v>
      </c>
      <c r="G23" s="9">
        <v>0</v>
      </c>
      <c r="H23" s="9">
        <v>24.123940000000001</v>
      </c>
      <c r="I23" s="9">
        <v>0</v>
      </c>
      <c r="J23" s="9">
        <v>17.657060000000001</v>
      </c>
      <c r="K23" s="9">
        <v>0</v>
      </c>
      <c r="L23" s="9">
        <v>0</v>
      </c>
      <c r="M23" s="9">
        <v>0</v>
      </c>
      <c r="N23" s="9">
        <v>0</v>
      </c>
      <c r="O23" s="9">
        <v>0</v>
      </c>
      <c r="P23" s="9">
        <v>78.100110000000001</v>
      </c>
      <c r="Q23" s="9">
        <v>12.640543333333333</v>
      </c>
    </row>
    <row r="24" spans="1:17" x14ac:dyDescent="0.25">
      <c r="A24" s="3" t="s">
        <v>144</v>
      </c>
      <c r="B24" s="2">
        <v>0</v>
      </c>
      <c r="C24" s="2">
        <v>0</v>
      </c>
      <c r="D24" s="2">
        <v>0</v>
      </c>
      <c r="E24" s="9">
        <v>33.131280000000004</v>
      </c>
      <c r="F24" s="9">
        <v>0</v>
      </c>
      <c r="G24" s="9">
        <v>0</v>
      </c>
      <c r="H24" s="9">
        <v>24.123940000000001</v>
      </c>
      <c r="I24" s="9">
        <v>0</v>
      </c>
      <c r="J24" s="9">
        <v>17.657060000000001</v>
      </c>
      <c r="K24" s="9">
        <v>0</v>
      </c>
      <c r="L24" s="9">
        <v>0</v>
      </c>
      <c r="M24" s="9">
        <v>0</v>
      </c>
      <c r="N24" s="9">
        <v>0</v>
      </c>
      <c r="O24" s="9">
        <v>0</v>
      </c>
      <c r="P24" s="9">
        <v>78.100110000000001</v>
      </c>
      <c r="Q24" s="9">
        <v>12.751032500000001</v>
      </c>
    </row>
    <row r="25" spans="1:17" x14ac:dyDescent="0.25">
      <c r="A25" s="3" t="s">
        <v>145</v>
      </c>
      <c r="B25" s="2">
        <v>0</v>
      </c>
      <c r="C25" s="2">
        <v>0</v>
      </c>
      <c r="D25" s="2">
        <v>0</v>
      </c>
      <c r="E25" s="9">
        <v>58.773270000000004</v>
      </c>
      <c r="F25" s="9">
        <v>0</v>
      </c>
      <c r="G25" s="9">
        <v>0</v>
      </c>
      <c r="H25" s="9">
        <v>24.813579999999998</v>
      </c>
      <c r="I25" s="9">
        <v>0</v>
      </c>
      <c r="J25" s="9">
        <v>17.852219999999999</v>
      </c>
      <c r="K25" s="9">
        <v>0</v>
      </c>
      <c r="L25" s="9">
        <v>0</v>
      </c>
      <c r="M25" s="9">
        <v>76.127999999999986</v>
      </c>
      <c r="N25" s="9">
        <v>76.69332</v>
      </c>
      <c r="O25" s="9">
        <v>80.150999999999996</v>
      </c>
      <c r="P25" s="9">
        <v>98.221999999999994</v>
      </c>
      <c r="Q25" s="9">
        <v>36.052782499999999</v>
      </c>
    </row>
    <row r="26" spans="1:17" x14ac:dyDescent="0.25">
      <c r="A26" s="3" t="s">
        <v>146</v>
      </c>
      <c r="B26" s="2">
        <v>0</v>
      </c>
      <c r="C26" s="2">
        <v>0</v>
      </c>
      <c r="D26" s="2">
        <v>0</v>
      </c>
      <c r="E26" s="9">
        <v>35.781199999999998</v>
      </c>
      <c r="F26" s="9">
        <v>0</v>
      </c>
      <c r="G26" s="9">
        <v>0</v>
      </c>
      <c r="H26" s="9">
        <v>25.330249999999999</v>
      </c>
      <c r="I26" s="9">
        <v>0</v>
      </c>
      <c r="J26" s="9">
        <v>17.657060000000001</v>
      </c>
      <c r="K26" s="9">
        <v>0</v>
      </c>
      <c r="L26" s="9">
        <v>0</v>
      </c>
      <c r="M26" s="9">
        <v>0</v>
      </c>
      <c r="N26" s="9">
        <v>0</v>
      </c>
      <c r="O26" s="9">
        <v>0</v>
      </c>
      <c r="P26" s="9">
        <v>78.100110000000001</v>
      </c>
      <c r="Q26" s="9">
        <v>13.072384999999999</v>
      </c>
    </row>
    <row r="27" spans="1:17" x14ac:dyDescent="0.25">
      <c r="A27" s="3" t="s">
        <v>147</v>
      </c>
      <c r="B27" s="2">
        <v>0</v>
      </c>
      <c r="C27" s="2">
        <v>0</v>
      </c>
      <c r="D27" s="2">
        <v>0</v>
      </c>
      <c r="E27" s="9">
        <v>32.689019999999999</v>
      </c>
      <c r="F27" s="9">
        <v>0</v>
      </c>
      <c r="G27" s="9">
        <v>0</v>
      </c>
      <c r="H27" s="9">
        <v>20.661310000000004</v>
      </c>
      <c r="I27" s="9">
        <v>0</v>
      </c>
      <c r="J27" s="9">
        <v>17.657060000000001</v>
      </c>
      <c r="K27" s="9">
        <v>0</v>
      </c>
      <c r="L27" s="9">
        <v>0</v>
      </c>
      <c r="M27" s="9">
        <v>0</v>
      </c>
      <c r="N27" s="9">
        <v>0</v>
      </c>
      <c r="O27" s="9">
        <v>0</v>
      </c>
      <c r="P27" s="9">
        <v>78.100110000000001</v>
      </c>
      <c r="Q27" s="9">
        <v>12.425625000000002</v>
      </c>
    </row>
    <row r="28" spans="1:17" x14ac:dyDescent="0.25">
      <c r="A28" s="3" t="s">
        <v>148</v>
      </c>
      <c r="B28" s="2">
        <v>0</v>
      </c>
      <c r="C28" s="2">
        <v>0</v>
      </c>
      <c r="D28" s="2">
        <v>0</v>
      </c>
      <c r="E28" s="9">
        <v>32.689019999999999</v>
      </c>
      <c r="F28" s="9">
        <v>0</v>
      </c>
      <c r="G28" s="9">
        <v>0</v>
      </c>
      <c r="H28" s="9">
        <v>25.330249999999999</v>
      </c>
      <c r="I28" s="9">
        <v>0</v>
      </c>
      <c r="J28" s="9">
        <v>17.657060000000001</v>
      </c>
      <c r="K28" s="9">
        <v>0</v>
      </c>
      <c r="L28" s="9">
        <v>0</v>
      </c>
      <c r="M28" s="9">
        <v>0</v>
      </c>
      <c r="N28" s="9">
        <v>0</v>
      </c>
      <c r="O28" s="9">
        <v>0</v>
      </c>
      <c r="P28" s="9">
        <v>78.100110000000001</v>
      </c>
      <c r="Q28" s="9">
        <v>12.814703333333334</v>
      </c>
    </row>
    <row r="29" spans="1:17" x14ac:dyDescent="0.25">
      <c r="A29" s="3" t="s">
        <v>149</v>
      </c>
      <c r="B29" s="2">
        <v>0</v>
      </c>
      <c r="C29" s="2">
        <v>0</v>
      </c>
      <c r="D29" s="2">
        <v>0</v>
      </c>
      <c r="E29" s="9">
        <v>32.689019999999999</v>
      </c>
      <c r="F29" s="9">
        <v>0</v>
      </c>
      <c r="G29" s="9">
        <v>0</v>
      </c>
      <c r="H29" s="9">
        <v>24.813579999999998</v>
      </c>
      <c r="I29" s="9">
        <v>0</v>
      </c>
      <c r="J29" s="9">
        <v>17.54964</v>
      </c>
      <c r="K29" s="9">
        <v>0</v>
      </c>
      <c r="L29" s="9">
        <v>0</v>
      </c>
      <c r="M29" s="9">
        <v>0</v>
      </c>
      <c r="N29" s="9">
        <v>0</v>
      </c>
      <c r="O29" s="9">
        <v>0</v>
      </c>
      <c r="P29" s="9">
        <v>78.100110000000001</v>
      </c>
      <c r="Q29" s="9">
        <v>12.762695833333334</v>
      </c>
    </row>
    <row r="30" spans="1:17" x14ac:dyDescent="0.25">
      <c r="A30" s="3" t="s">
        <v>150</v>
      </c>
      <c r="B30" s="2">
        <v>0</v>
      </c>
      <c r="C30" s="2">
        <v>0</v>
      </c>
      <c r="D30" s="2">
        <v>0</v>
      </c>
      <c r="E30" s="9">
        <v>42.18</v>
      </c>
      <c r="F30" s="9">
        <v>0</v>
      </c>
      <c r="G30" s="9">
        <v>10.76848</v>
      </c>
      <c r="H30" s="9">
        <v>24.50431</v>
      </c>
      <c r="I30" s="9">
        <v>0</v>
      </c>
      <c r="J30" s="9">
        <v>17.54964</v>
      </c>
      <c r="K30" s="9">
        <v>0</v>
      </c>
      <c r="L30" s="9">
        <v>0</v>
      </c>
      <c r="M30" s="9">
        <v>92.331499999999991</v>
      </c>
      <c r="N30" s="9">
        <v>95.42</v>
      </c>
      <c r="O30" s="9">
        <v>96.482000000000014</v>
      </c>
      <c r="P30" s="9">
        <v>97.778000000000006</v>
      </c>
      <c r="Q30" s="9">
        <v>39.751160833333337</v>
      </c>
    </row>
    <row r="31" spans="1:17" x14ac:dyDescent="0.25">
      <c r="A31" s="3" t="s">
        <v>151</v>
      </c>
      <c r="B31" s="2">
        <v>0</v>
      </c>
      <c r="C31" s="2">
        <v>0</v>
      </c>
      <c r="D31" s="2">
        <v>0</v>
      </c>
      <c r="E31" s="9">
        <v>32.689019999999999</v>
      </c>
      <c r="F31" s="9">
        <v>0</v>
      </c>
      <c r="G31" s="9">
        <v>0</v>
      </c>
      <c r="H31" s="9">
        <v>24.50431</v>
      </c>
      <c r="I31" s="9">
        <v>0</v>
      </c>
      <c r="J31" s="9">
        <v>17.852219999999999</v>
      </c>
      <c r="K31" s="9">
        <v>0</v>
      </c>
      <c r="L31" s="9">
        <v>0</v>
      </c>
      <c r="M31" s="9">
        <v>0</v>
      </c>
      <c r="N31" s="9">
        <v>0</v>
      </c>
      <c r="O31" s="9">
        <v>0</v>
      </c>
      <c r="P31" s="9">
        <v>78.100110000000001</v>
      </c>
      <c r="Q31" s="9">
        <v>12.762138333333334</v>
      </c>
    </row>
    <row r="32" spans="1:17" x14ac:dyDescent="0.25">
      <c r="A32" s="3" t="s">
        <v>152</v>
      </c>
      <c r="B32" s="2">
        <v>0</v>
      </c>
      <c r="C32" s="2">
        <v>0</v>
      </c>
      <c r="D32" s="2">
        <v>0</v>
      </c>
      <c r="E32" s="9">
        <v>41.408729999999998</v>
      </c>
      <c r="F32" s="9">
        <v>0</v>
      </c>
      <c r="G32" s="9">
        <v>15.7376</v>
      </c>
      <c r="H32" s="9">
        <v>24.50431</v>
      </c>
      <c r="I32" s="9">
        <v>0</v>
      </c>
      <c r="J32" s="9">
        <v>18.457380000000001</v>
      </c>
      <c r="K32" s="9">
        <v>0</v>
      </c>
      <c r="L32" s="9">
        <v>0</v>
      </c>
      <c r="M32" s="9">
        <v>29.040800000000001</v>
      </c>
      <c r="N32" s="9">
        <v>0</v>
      </c>
      <c r="O32" s="9">
        <v>0</v>
      </c>
      <c r="P32" s="9">
        <v>99.555999999999997</v>
      </c>
      <c r="Q32" s="9">
        <v>19.058734999999999</v>
      </c>
    </row>
    <row r="33" spans="1:17" x14ac:dyDescent="0.25">
      <c r="A33" s="3" t="s">
        <v>153</v>
      </c>
      <c r="B33" s="2">
        <v>0</v>
      </c>
      <c r="C33" s="2">
        <v>0</v>
      </c>
      <c r="D33" s="2">
        <v>0</v>
      </c>
      <c r="E33" s="9">
        <v>32.689019999999999</v>
      </c>
      <c r="F33" s="9">
        <v>0</v>
      </c>
      <c r="G33" s="9">
        <v>0</v>
      </c>
      <c r="H33" s="9">
        <v>24.813579999999998</v>
      </c>
      <c r="I33" s="9">
        <v>0</v>
      </c>
      <c r="J33" s="9">
        <v>17.54964</v>
      </c>
      <c r="K33" s="9">
        <v>0</v>
      </c>
      <c r="L33" s="9">
        <v>0</v>
      </c>
      <c r="M33" s="9">
        <v>0</v>
      </c>
      <c r="N33" s="9">
        <v>0</v>
      </c>
      <c r="O33" s="9">
        <v>0</v>
      </c>
      <c r="P33" s="9">
        <v>78.100110000000001</v>
      </c>
      <c r="Q33" s="9">
        <v>12.762695833333334</v>
      </c>
    </row>
    <row r="34" spans="1:17" x14ac:dyDescent="0.25">
      <c r="A34" s="3" t="s">
        <v>154</v>
      </c>
      <c r="B34" s="2">
        <v>0</v>
      </c>
      <c r="C34" s="2">
        <v>0</v>
      </c>
      <c r="D34" s="2">
        <v>0</v>
      </c>
      <c r="E34" s="9">
        <v>0</v>
      </c>
      <c r="F34" s="9">
        <v>0</v>
      </c>
      <c r="G34" s="9">
        <v>0</v>
      </c>
      <c r="H34" s="9">
        <v>24.50431</v>
      </c>
      <c r="I34" s="9">
        <v>0</v>
      </c>
      <c r="J34" s="9">
        <v>17.54964</v>
      </c>
      <c r="K34" s="9">
        <v>0</v>
      </c>
      <c r="L34" s="9">
        <v>0</v>
      </c>
      <c r="M34" s="9">
        <v>0</v>
      </c>
      <c r="N34" s="9">
        <v>0</v>
      </c>
      <c r="O34" s="9">
        <v>0</v>
      </c>
      <c r="P34" s="9">
        <v>78.100110000000001</v>
      </c>
      <c r="Q34" s="9">
        <v>10.012838333333333</v>
      </c>
    </row>
    <row r="35" spans="1:17" x14ac:dyDescent="0.25">
      <c r="A35" s="3" t="s">
        <v>155</v>
      </c>
      <c r="B35" s="2">
        <v>0</v>
      </c>
      <c r="C35" s="2">
        <v>0</v>
      </c>
      <c r="D35" s="2">
        <v>0</v>
      </c>
      <c r="E35" s="9">
        <v>32.689019999999999</v>
      </c>
      <c r="F35" s="9">
        <v>0</v>
      </c>
      <c r="G35" s="9">
        <v>15.886779999999998</v>
      </c>
      <c r="H35" s="9">
        <v>24.813579999999998</v>
      </c>
      <c r="I35" s="9">
        <v>19.59675</v>
      </c>
      <c r="J35" s="9">
        <v>17.54964</v>
      </c>
      <c r="K35" s="9">
        <v>0</v>
      </c>
      <c r="L35" s="9">
        <v>0</v>
      </c>
      <c r="M35" s="9">
        <v>0</v>
      </c>
      <c r="N35" s="9">
        <v>0</v>
      </c>
      <c r="O35" s="9">
        <v>0</v>
      </c>
      <c r="P35" s="9">
        <v>77.880330000000001</v>
      </c>
      <c r="Q35" s="9">
        <v>15.701341666666666</v>
      </c>
    </row>
    <row r="36" spans="1:17" x14ac:dyDescent="0.25">
      <c r="A36" s="3" t="s">
        <v>156</v>
      </c>
      <c r="B36" s="2">
        <v>0</v>
      </c>
      <c r="C36" s="2">
        <v>0</v>
      </c>
      <c r="D36" s="2">
        <v>0</v>
      </c>
      <c r="E36" s="9">
        <v>58.009880000000003</v>
      </c>
      <c r="F36" s="9">
        <v>0</v>
      </c>
      <c r="G36" s="9">
        <v>41.683949999999996</v>
      </c>
      <c r="H36" s="9">
        <v>60.558070000000001</v>
      </c>
      <c r="I36" s="9">
        <v>26.97522</v>
      </c>
      <c r="J36" s="9">
        <v>17.54964</v>
      </c>
      <c r="K36" s="9">
        <v>0</v>
      </c>
      <c r="L36" s="9">
        <v>0</v>
      </c>
      <c r="M36" s="9">
        <v>75.144540000000006</v>
      </c>
      <c r="N36" s="9">
        <v>76.69332</v>
      </c>
      <c r="O36" s="9">
        <v>80.150999999999996</v>
      </c>
      <c r="P36" s="9">
        <v>98.667000000000002</v>
      </c>
      <c r="Q36" s="9">
        <v>44.619384999999994</v>
      </c>
    </row>
    <row r="37" spans="1:17" x14ac:dyDescent="0.25">
      <c r="A37" s="3" t="s">
        <v>157</v>
      </c>
      <c r="B37" s="2">
        <v>0</v>
      </c>
      <c r="C37" s="2">
        <v>0</v>
      </c>
      <c r="D37" s="2">
        <v>0</v>
      </c>
      <c r="E37" s="9">
        <v>33.131280000000004</v>
      </c>
      <c r="F37" s="9">
        <v>0</v>
      </c>
      <c r="G37" s="9">
        <v>0</v>
      </c>
      <c r="H37" s="9">
        <v>24.813579999999998</v>
      </c>
      <c r="I37" s="9">
        <v>0</v>
      </c>
      <c r="J37" s="9">
        <v>17.657060000000001</v>
      </c>
      <c r="K37" s="9">
        <v>0</v>
      </c>
      <c r="L37" s="9">
        <v>0</v>
      </c>
      <c r="M37" s="9">
        <v>0</v>
      </c>
      <c r="N37" s="9">
        <v>25.519179999999995</v>
      </c>
      <c r="O37" s="9">
        <v>0</v>
      </c>
      <c r="P37" s="9">
        <v>78.100110000000001</v>
      </c>
      <c r="Q37" s="9">
        <v>14.935100833333331</v>
      </c>
    </row>
    <row r="38" spans="1:17" x14ac:dyDescent="0.25">
      <c r="A38" s="3" t="s">
        <v>158</v>
      </c>
      <c r="B38" s="2">
        <v>0</v>
      </c>
      <c r="C38" s="2">
        <v>0</v>
      </c>
      <c r="D38" s="2">
        <v>0</v>
      </c>
      <c r="E38" s="9">
        <v>0</v>
      </c>
      <c r="F38" s="9">
        <v>0</v>
      </c>
      <c r="G38" s="9">
        <v>0</v>
      </c>
      <c r="H38" s="9">
        <v>24.813579999999998</v>
      </c>
      <c r="I38" s="9">
        <v>0</v>
      </c>
      <c r="J38" s="9">
        <v>17.95636</v>
      </c>
      <c r="K38" s="9">
        <v>0</v>
      </c>
      <c r="L38" s="9">
        <v>0</v>
      </c>
      <c r="M38" s="9">
        <v>0</v>
      </c>
      <c r="N38" s="9">
        <v>0</v>
      </c>
      <c r="O38" s="9">
        <v>0</v>
      </c>
      <c r="P38" s="9">
        <v>48.972299999999997</v>
      </c>
      <c r="Q38" s="9">
        <v>7.6451866666666666</v>
      </c>
    </row>
    <row r="39" spans="1:17" x14ac:dyDescent="0.25">
      <c r="A39" s="3" t="s">
        <v>159</v>
      </c>
      <c r="B39" s="2">
        <v>0</v>
      </c>
      <c r="C39" s="2">
        <v>0</v>
      </c>
      <c r="D39" s="2">
        <v>0</v>
      </c>
      <c r="E39" s="9">
        <v>41.485950000000003</v>
      </c>
      <c r="F39" s="9">
        <v>0</v>
      </c>
      <c r="G39" s="9">
        <v>15.7376</v>
      </c>
      <c r="H39" s="9">
        <v>25.330249999999999</v>
      </c>
      <c r="I39" s="9">
        <v>0</v>
      </c>
      <c r="J39" s="9">
        <v>18.154800000000002</v>
      </c>
      <c r="K39" s="9">
        <v>0</v>
      </c>
      <c r="L39" s="9">
        <v>0</v>
      </c>
      <c r="M39" s="9">
        <v>29.315200000000001</v>
      </c>
      <c r="N39" s="9">
        <v>0</v>
      </c>
      <c r="O39" s="9">
        <v>0</v>
      </c>
      <c r="P39" s="9">
        <v>98.444000000000003</v>
      </c>
      <c r="Q39" s="9">
        <v>19.038983333333334</v>
      </c>
    </row>
    <row r="40" spans="1:17" x14ac:dyDescent="0.25">
      <c r="A40" s="3" t="s">
        <v>160</v>
      </c>
      <c r="B40" s="2">
        <v>0</v>
      </c>
      <c r="C40" s="2">
        <v>0</v>
      </c>
      <c r="D40" s="2">
        <v>0</v>
      </c>
      <c r="E40" s="9">
        <v>41.485950000000003</v>
      </c>
      <c r="F40" s="9">
        <v>0</v>
      </c>
      <c r="G40" s="9">
        <v>15.7376</v>
      </c>
      <c r="H40" s="9">
        <v>25.330249999999999</v>
      </c>
      <c r="I40" s="9">
        <v>0</v>
      </c>
      <c r="J40" s="9">
        <v>18.154800000000002</v>
      </c>
      <c r="K40" s="9">
        <v>0</v>
      </c>
      <c r="L40" s="9">
        <v>0</v>
      </c>
      <c r="M40" s="9">
        <v>29.315200000000001</v>
      </c>
      <c r="N40" s="9">
        <v>0</v>
      </c>
      <c r="O40" s="9">
        <v>0</v>
      </c>
      <c r="P40" s="9">
        <v>98.444000000000003</v>
      </c>
      <c r="Q40" s="9">
        <v>19.038983333333334</v>
      </c>
    </row>
    <row r="41" spans="1:17" x14ac:dyDescent="0.25">
      <c r="A41" s="3" t="s">
        <v>161</v>
      </c>
      <c r="B41" s="2">
        <v>0</v>
      </c>
      <c r="C41" s="2">
        <v>0</v>
      </c>
      <c r="D41" s="2">
        <v>0</v>
      </c>
      <c r="E41" s="9">
        <v>31.10812</v>
      </c>
      <c r="F41" s="9">
        <v>0</v>
      </c>
      <c r="G41" s="9">
        <v>9.6844800000000006</v>
      </c>
      <c r="H41" s="9">
        <v>23.61064</v>
      </c>
      <c r="I41" s="9">
        <v>0</v>
      </c>
      <c r="J41" s="9">
        <v>17.852219999999999</v>
      </c>
      <c r="K41" s="9">
        <v>27.806139999999999</v>
      </c>
      <c r="L41" s="9">
        <v>0</v>
      </c>
      <c r="M41" s="9">
        <v>28.4316</v>
      </c>
      <c r="N41" s="9">
        <v>10.75</v>
      </c>
      <c r="O41" s="9">
        <v>0</v>
      </c>
      <c r="P41" s="9">
        <v>97.111000000000004</v>
      </c>
      <c r="Q41" s="9">
        <v>20.529516666666666</v>
      </c>
    </row>
    <row r="42" spans="1:17" x14ac:dyDescent="0.25">
      <c r="A42" s="3" t="s">
        <v>162</v>
      </c>
      <c r="B42" s="2">
        <v>0</v>
      </c>
      <c r="C42" s="2">
        <v>0</v>
      </c>
      <c r="D42" s="2">
        <v>0</v>
      </c>
      <c r="E42" s="9">
        <v>100</v>
      </c>
      <c r="F42" s="9">
        <v>100</v>
      </c>
      <c r="G42" s="9">
        <v>100</v>
      </c>
      <c r="H42" s="9">
        <v>100</v>
      </c>
      <c r="I42" s="9">
        <v>100</v>
      </c>
      <c r="J42" s="9">
        <v>99.676000000000002</v>
      </c>
      <c r="K42" s="9">
        <v>100</v>
      </c>
      <c r="L42" s="9">
        <v>100</v>
      </c>
      <c r="M42" s="9">
        <v>100</v>
      </c>
      <c r="N42" s="9">
        <v>100</v>
      </c>
      <c r="O42" s="9">
        <v>100</v>
      </c>
      <c r="P42" s="9">
        <v>100</v>
      </c>
      <c r="Q42" s="9">
        <v>99.972999999999999</v>
      </c>
    </row>
    <row r="43" spans="1:17" x14ac:dyDescent="0.25">
      <c r="A43" s="3" t="s">
        <v>163</v>
      </c>
      <c r="B43" s="2">
        <v>0</v>
      </c>
      <c r="C43" s="2">
        <v>0</v>
      </c>
      <c r="D43" s="2">
        <v>0</v>
      </c>
      <c r="E43" s="9">
        <v>0</v>
      </c>
      <c r="F43" s="9">
        <v>17.666730000000001</v>
      </c>
      <c r="G43" s="9">
        <v>0</v>
      </c>
      <c r="H43" s="9">
        <v>24.296910000000004</v>
      </c>
      <c r="I43" s="9">
        <v>0</v>
      </c>
      <c r="J43" s="9">
        <v>17.95636</v>
      </c>
      <c r="K43" s="9">
        <v>0</v>
      </c>
      <c r="L43" s="9">
        <v>0</v>
      </c>
      <c r="M43" s="9">
        <v>0</v>
      </c>
      <c r="N43" s="9">
        <v>0</v>
      </c>
      <c r="O43" s="9">
        <v>0</v>
      </c>
      <c r="P43" s="9">
        <v>78.100110000000001</v>
      </c>
      <c r="Q43" s="9">
        <v>11.501675833333332</v>
      </c>
    </row>
    <row r="44" spans="1:17" x14ac:dyDescent="0.25">
      <c r="A44" s="3" t="s">
        <v>164</v>
      </c>
      <c r="B44" s="2">
        <v>0</v>
      </c>
      <c r="C44" s="2">
        <v>0</v>
      </c>
      <c r="D44" s="2">
        <v>0</v>
      </c>
      <c r="E44" s="9">
        <v>100</v>
      </c>
      <c r="F44" s="9">
        <v>100</v>
      </c>
      <c r="G44" s="9">
        <v>100</v>
      </c>
      <c r="H44" s="9">
        <v>100</v>
      </c>
      <c r="I44" s="9">
        <v>99.747000000000014</v>
      </c>
      <c r="J44" s="9">
        <v>99.676000000000002</v>
      </c>
      <c r="K44" s="9">
        <v>100</v>
      </c>
      <c r="L44" s="9">
        <v>100</v>
      </c>
      <c r="M44" s="9">
        <v>100</v>
      </c>
      <c r="N44" s="9">
        <v>100</v>
      </c>
      <c r="O44" s="9">
        <v>99.748999999999995</v>
      </c>
      <c r="P44" s="9">
        <v>100</v>
      </c>
      <c r="Q44" s="9">
        <v>99.930999999999997</v>
      </c>
    </row>
    <row r="45" spans="1:17" x14ac:dyDescent="0.25">
      <c r="A45" s="3" t="s">
        <v>165</v>
      </c>
      <c r="B45" s="2">
        <v>0</v>
      </c>
      <c r="C45" s="2">
        <v>0</v>
      </c>
      <c r="D45" s="2">
        <v>0</v>
      </c>
      <c r="E45" s="9">
        <v>42.654000000000003</v>
      </c>
      <c r="F45" s="9">
        <v>17.666730000000001</v>
      </c>
      <c r="G45" s="9">
        <v>10.76848</v>
      </c>
      <c r="H45" s="9">
        <v>24.813579999999998</v>
      </c>
      <c r="I45" s="9">
        <v>0</v>
      </c>
      <c r="J45" s="9">
        <v>17.657060000000001</v>
      </c>
      <c r="K45" s="9">
        <v>0</v>
      </c>
      <c r="L45" s="9">
        <v>0</v>
      </c>
      <c r="M45" s="9">
        <v>92.331499999999991</v>
      </c>
      <c r="N45" s="9">
        <v>98.982000000000014</v>
      </c>
      <c r="O45" s="9">
        <v>99.497000000000014</v>
      </c>
      <c r="P45" s="9">
        <v>98.444000000000003</v>
      </c>
      <c r="Q45" s="9">
        <v>41.90119583333334</v>
      </c>
    </row>
    <row r="46" spans="1:17" x14ac:dyDescent="0.25">
      <c r="A46" s="3" t="s">
        <v>166</v>
      </c>
      <c r="B46" s="2">
        <v>0</v>
      </c>
      <c r="C46" s="2">
        <v>0</v>
      </c>
      <c r="D46" s="2">
        <v>0</v>
      </c>
      <c r="E46" s="9">
        <v>42.654000000000003</v>
      </c>
      <c r="F46" s="9">
        <v>17.666730000000001</v>
      </c>
      <c r="G46" s="9">
        <v>0</v>
      </c>
      <c r="H46" s="9">
        <v>24.813579999999998</v>
      </c>
      <c r="I46" s="9">
        <v>0</v>
      </c>
      <c r="J46" s="9">
        <v>17.657060000000001</v>
      </c>
      <c r="K46" s="9">
        <v>0</v>
      </c>
      <c r="L46" s="9">
        <v>0</v>
      </c>
      <c r="M46" s="9">
        <v>28.705200000000005</v>
      </c>
      <c r="N46" s="9">
        <v>0</v>
      </c>
      <c r="O46" s="9">
        <v>0</v>
      </c>
      <c r="P46" s="9">
        <v>98.444000000000003</v>
      </c>
      <c r="Q46" s="9">
        <v>19.16171416666667</v>
      </c>
    </row>
    <row r="47" spans="1:17" x14ac:dyDescent="0.25">
      <c r="A47" s="3" t="s">
        <v>167</v>
      </c>
      <c r="B47" s="2">
        <v>0</v>
      </c>
      <c r="C47" s="2">
        <v>0</v>
      </c>
      <c r="D47" s="2">
        <v>0</v>
      </c>
      <c r="E47" s="9">
        <v>37.291319999999999</v>
      </c>
      <c r="F47" s="9">
        <v>0</v>
      </c>
      <c r="G47" s="9">
        <v>0</v>
      </c>
      <c r="H47" s="9">
        <v>24.813579999999998</v>
      </c>
      <c r="I47" s="9">
        <v>0</v>
      </c>
      <c r="J47" s="9">
        <v>17.657060000000001</v>
      </c>
      <c r="K47" s="9">
        <v>0</v>
      </c>
      <c r="L47" s="9">
        <v>0</v>
      </c>
      <c r="M47" s="9">
        <v>29.315200000000001</v>
      </c>
      <c r="N47" s="9">
        <v>0</v>
      </c>
      <c r="O47" s="9">
        <v>0</v>
      </c>
      <c r="P47" s="9">
        <v>98.221999999999994</v>
      </c>
      <c r="Q47" s="9">
        <v>17.274930000000001</v>
      </c>
    </row>
    <row r="48" spans="1:17" x14ac:dyDescent="0.25">
      <c r="A48" s="3" t="s">
        <v>133</v>
      </c>
      <c r="B48" s="2">
        <v>1</v>
      </c>
      <c r="C48" s="2">
        <v>1</v>
      </c>
      <c r="D48" s="2">
        <v>0</v>
      </c>
      <c r="E48" s="9">
        <v>34.456240000000001</v>
      </c>
      <c r="F48" s="9">
        <v>0</v>
      </c>
      <c r="G48" s="9">
        <v>12.176549999999999</v>
      </c>
      <c r="H48" s="9">
        <v>20.6815</v>
      </c>
      <c r="I48" s="9">
        <v>0</v>
      </c>
      <c r="J48" s="9">
        <v>17.852219999999999</v>
      </c>
      <c r="K48" s="9">
        <v>0</v>
      </c>
      <c r="L48" s="9">
        <v>0</v>
      </c>
      <c r="M48" s="9">
        <v>0</v>
      </c>
      <c r="N48" s="9">
        <v>25.860309999999998</v>
      </c>
      <c r="O48" s="9">
        <v>0</v>
      </c>
      <c r="P48" s="9">
        <v>78.100110000000001</v>
      </c>
      <c r="Q48" s="9">
        <v>15.760577500000002</v>
      </c>
    </row>
    <row r="49" spans="1:17" x14ac:dyDescent="0.25">
      <c r="A49" s="3" t="s">
        <v>132</v>
      </c>
      <c r="B49" s="2">
        <v>1</v>
      </c>
      <c r="C49" s="2">
        <v>1</v>
      </c>
      <c r="D49" s="2">
        <v>0</v>
      </c>
      <c r="E49" s="9">
        <v>96.631920000000008</v>
      </c>
      <c r="F49" s="9">
        <v>100</v>
      </c>
      <c r="G49" s="9">
        <v>85.178700000000006</v>
      </c>
      <c r="H49" s="9">
        <v>99.465000000000003</v>
      </c>
      <c r="I49" s="9">
        <v>0</v>
      </c>
      <c r="J49" s="9">
        <v>12.022919999999999</v>
      </c>
      <c r="K49" s="9">
        <v>0</v>
      </c>
      <c r="L49" s="9">
        <v>0</v>
      </c>
      <c r="M49" s="9">
        <v>100</v>
      </c>
      <c r="N49" s="9">
        <v>100</v>
      </c>
      <c r="O49" s="9">
        <v>0</v>
      </c>
      <c r="P49" s="9">
        <v>100</v>
      </c>
      <c r="Q49" s="9">
        <v>57.774878333333334</v>
      </c>
    </row>
    <row r="50" spans="1:17" x14ac:dyDescent="0.25">
      <c r="A50" s="3" t="s">
        <v>131</v>
      </c>
      <c r="B50" s="2">
        <v>1</v>
      </c>
      <c r="C50" s="2">
        <v>1</v>
      </c>
      <c r="D50" s="2">
        <v>0</v>
      </c>
      <c r="E50" s="9">
        <v>85.521840000000012</v>
      </c>
      <c r="F50" s="9">
        <v>100</v>
      </c>
      <c r="G50" s="9">
        <v>38.723489999999998</v>
      </c>
      <c r="H50" s="9">
        <v>24.50431</v>
      </c>
      <c r="I50" s="9">
        <v>0</v>
      </c>
      <c r="J50" s="9">
        <v>29</v>
      </c>
      <c r="K50" s="9">
        <v>0</v>
      </c>
      <c r="L50" s="9">
        <v>25</v>
      </c>
      <c r="M50" s="9">
        <v>99.721000000000004</v>
      </c>
      <c r="N50" s="9">
        <v>100</v>
      </c>
      <c r="O50" s="9">
        <v>0</v>
      </c>
      <c r="P50" s="9">
        <v>100</v>
      </c>
      <c r="Q50" s="9">
        <v>50.205886666666665</v>
      </c>
    </row>
    <row r="51" spans="1:17" x14ac:dyDescent="0.25">
      <c r="A51" s="3" t="s">
        <v>130</v>
      </c>
      <c r="B51" s="2">
        <v>1</v>
      </c>
      <c r="C51" s="2">
        <v>1</v>
      </c>
      <c r="D51" s="2">
        <v>0</v>
      </c>
      <c r="E51" s="9">
        <v>43.043219999999998</v>
      </c>
      <c r="F51" s="9">
        <v>0</v>
      </c>
      <c r="G51" s="9">
        <v>41.683949999999996</v>
      </c>
      <c r="H51" s="9">
        <v>60.558070000000001</v>
      </c>
      <c r="I51" s="9">
        <v>0</v>
      </c>
      <c r="J51" s="9">
        <v>11.63157</v>
      </c>
      <c r="K51" s="9">
        <v>0</v>
      </c>
      <c r="L51" s="9">
        <v>0</v>
      </c>
      <c r="M51" s="9">
        <v>75.144540000000006</v>
      </c>
      <c r="N51" s="9">
        <v>76.69332</v>
      </c>
      <c r="O51" s="9">
        <v>80.150999999999996</v>
      </c>
      <c r="P51" s="9">
        <v>98.667000000000002</v>
      </c>
      <c r="Q51" s="9">
        <v>40.631055833333335</v>
      </c>
    </row>
    <row r="52" spans="1:17" x14ac:dyDescent="0.25">
      <c r="A52" s="3" t="s">
        <v>129</v>
      </c>
      <c r="B52" s="2">
        <v>1</v>
      </c>
      <c r="C52" s="2">
        <v>1</v>
      </c>
      <c r="D52" s="2">
        <v>0</v>
      </c>
      <c r="E52" s="9">
        <v>100</v>
      </c>
      <c r="F52" s="9">
        <v>100</v>
      </c>
      <c r="G52" s="9">
        <v>100</v>
      </c>
      <c r="H52" s="9">
        <v>100</v>
      </c>
      <c r="I52" s="9">
        <v>66</v>
      </c>
      <c r="J52" s="9">
        <v>99.676000000000002</v>
      </c>
      <c r="K52" s="9">
        <v>0</v>
      </c>
      <c r="L52" s="9">
        <v>100</v>
      </c>
      <c r="M52" s="9">
        <v>100</v>
      </c>
      <c r="N52" s="9">
        <v>100</v>
      </c>
      <c r="O52" s="9">
        <v>99.748999999999995</v>
      </c>
      <c r="P52" s="9">
        <v>98.779230000000013</v>
      </c>
      <c r="Q52" s="9">
        <v>88.683685833333342</v>
      </c>
    </row>
    <row r="53" spans="1:17" x14ac:dyDescent="0.25">
      <c r="A53" s="3" t="s">
        <v>128</v>
      </c>
      <c r="B53" s="2">
        <v>1</v>
      </c>
      <c r="C53" s="2">
        <v>1</v>
      </c>
      <c r="D53" s="2">
        <v>0</v>
      </c>
      <c r="E53" s="9">
        <v>33.131280000000004</v>
      </c>
      <c r="F53" s="9">
        <v>0</v>
      </c>
      <c r="G53" s="9">
        <v>0</v>
      </c>
      <c r="H53" s="9">
        <v>24.813579999999998</v>
      </c>
      <c r="I53" s="9">
        <v>0</v>
      </c>
      <c r="J53" s="9">
        <v>17.657060000000001</v>
      </c>
      <c r="K53" s="9">
        <v>0</v>
      </c>
      <c r="L53" s="9">
        <v>0</v>
      </c>
      <c r="M53" s="9">
        <v>0</v>
      </c>
      <c r="N53" s="9">
        <v>8.07212</v>
      </c>
      <c r="O53" s="9">
        <v>0</v>
      </c>
      <c r="P53" s="9">
        <v>78.100110000000001</v>
      </c>
      <c r="Q53" s="9">
        <v>13.481179166666669</v>
      </c>
    </row>
    <row r="54" spans="1:17" x14ac:dyDescent="0.25">
      <c r="A54" s="3" t="s">
        <v>127</v>
      </c>
      <c r="B54" s="2">
        <v>1</v>
      </c>
      <c r="C54" s="2">
        <v>1</v>
      </c>
      <c r="D54" s="2">
        <v>0</v>
      </c>
      <c r="E54" s="9">
        <v>0</v>
      </c>
      <c r="F54" s="9">
        <v>0</v>
      </c>
      <c r="G54" s="9">
        <v>0</v>
      </c>
      <c r="H54" s="9">
        <v>24.813579999999998</v>
      </c>
      <c r="I54" s="9">
        <v>0</v>
      </c>
      <c r="J54" s="9">
        <v>17.657060000000001</v>
      </c>
      <c r="K54" s="9">
        <v>0</v>
      </c>
      <c r="L54" s="9">
        <v>0</v>
      </c>
      <c r="M54" s="9">
        <v>0</v>
      </c>
      <c r="N54" s="9">
        <v>25.519179999999995</v>
      </c>
      <c r="O54" s="9">
        <v>0</v>
      </c>
      <c r="P54" s="9">
        <v>78.100110000000001</v>
      </c>
      <c r="Q54" s="9">
        <v>12.174160833333332</v>
      </c>
    </row>
    <row r="55" spans="1:17" x14ac:dyDescent="0.25">
      <c r="A55" s="3" t="s">
        <v>168</v>
      </c>
      <c r="B55" s="2">
        <v>0</v>
      </c>
      <c r="C55" s="2">
        <v>0</v>
      </c>
      <c r="D55" s="2">
        <v>0</v>
      </c>
      <c r="E55" s="9">
        <v>33.572629999999997</v>
      </c>
      <c r="F55" s="9">
        <v>0</v>
      </c>
      <c r="G55" s="9">
        <v>12.192839999999999</v>
      </c>
      <c r="H55" s="9">
        <v>20.6815</v>
      </c>
      <c r="I55" s="9">
        <v>0</v>
      </c>
      <c r="J55" s="9">
        <v>17.657060000000001</v>
      </c>
      <c r="K55" s="9">
        <v>0</v>
      </c>
      <c r="L55" s="9">
        <v>0</v>
      </c>
      <c r="M55" s="9">
        <v>0</v>
      </c>
      <c r="N55" s="9">
        <v>27.551239999999996</v>
      </c>
      <c r="O55" s="9">
        <v>0</v>
      </c>
      <c r="P55" s="9">
        <v>98</v>
      </c>
      <c r="Q55" s="9">
        <v>17.471272499999998</v>
      </c>
    </row>
    <row r="56" spans="1:17" x14ac:dyDescent="0.25">
      <c r="A56" s="3" t="s">
        <v>169</v>
      </c>
      <c r="B56" s="2">
        <v>0</v>
      </c>
      <c r="C56" s="2">
        <v>0</v>
      </c>
      <c r="D56" s="2">
        <v>0</v>
      </c>
      <c r="E56" s="9">
        <v>34.014889999999994</v>
      </c>
      <c r="F56" s="9">
        <v>0</v>
      </c>
      <c r="G56" s="9">
        <v>12.176549999999999</v>
      </c>
      <c r="H56" s="9">
        <v>20.6815</v>
      </c>
      <c r="I56" s="9">
        <v>0</v>
      </c>
      <c r="J56" s="9">
        <v>17.657060000000001</v>
      </c>
      <c r="K56" s="9">
        <v>0</v>
      </c>
      <c r="L56" s="9">
        <v>0</v>
      </c>
      <c r="M56" s="9">
        <v>0</v>
      </c>
      <c r="N56" s="9">
        <v>27.699360000000002</v>
      </c>
      <c r="O56" s="9">
        <v>0</v>
      </c>
      <c r="P56" s="9">
        <v>78.100110000000001</v>
      </c>
      <c r="Q56" s="9">
        <v>15.860789166666668</v>
      </c>
    </row>
    <row r="57" spans="1:17" x14ac:dyDescent="0.25">
      <c r="A57" s="3" t="s">
        <v>170</v>
      </c>
      <c r="B57" s="2">
        <v>0</v>
      </c>
      <c r="C57" s="2">
        <v>0</v>
      </c>
      <c r="D57" s="2">
        <v>0</v>
      </c>
      <c r="E57" s="9">
        <v>32.689019999999999</v>
      </c>
      <c r="F57" s="9">
        <v>0</v>
      </c>
      <c r="G57" s="9">
        <v>0</v>
      </c>
      <c r="H57" s="9">
        <v>25.330249999999999</v>
      </c>
      <c r="I57" s="9">
        <v>0</v>
      </c>
      <c r="J57" s="9">
        <v>18.154800000000002</v>
      </c>
      <c r="K57" s="9">
        <v>0</v>
      </c>
      <c r="L57" s="9">
        <v>0</v>
      </c>
      <c r="M57" s="9">
        <v>0</v>
      </c>
      <c r="N57" s="9">
        <v>0</v>
      </c>
      <c r="O57" s="9">
        <v>0</v>
      </c>
      <c r="P57" s="9">
        <v>96.444000000000003</v>
      </c>
      <c r="Q57" s="9">
        <v>14.384839166666666</v>
      </c>
    </row>
    <row r="58" spans="1:17" x14ac:dyDescent="0.25">
      <c r="A58" s="3" t="s">
        <v>171</v>
      </c>
      <c r="B58" s="2">
        <v>0</v>
      </c>
      <c r="C58" s="2">
        <v>0</v>
      </c>
      <c r="D58" s="2">
        <v>0</v>
      </c>
      <c r="E58" s="9">
        <v>85.521840000000012</v>
      </c>
      <c r="F58" s="9">
        <v>100</v>
      </c>
      <c r="G58" s="9">
        <v>99.724999999999994</v>
      </c>
      <c r="H58" s="9">
        <v>100</v>
      </c>
      <c r="I58" s="9">
        <v>0</v>
      </c>
      <c r="J58" s="9">
        <v>61</v>
      </c>
      <c r="K58" s="9">
        <v>0</v>
      </c>
      <c r="L58" s="9">
        <v>0</v>
      </c>
      <c r="M58" s="9">
        <v>89.721000000000004</v>
      </c>
      <c r="N58" s="9">
        <v>100</v>
      </c>
      <c r="O58" s="9">
        <v>100</v>
      </c>
      <c r="P58" s="9">
        <v>100</v>
      </c>
      <c r="Q58" s="9">
        <v>69.663986666666673</v>
      </c>
    </row>
    <row r="59" spans="1:17" x14ac:dyDescent="0.25">
      <c r="A59" s="3" t="s">
        <v>172</v>
      </c>
      <c r="B59" s="2">
        <v>0</v>
      </c>
      <c r="C59" s="2">
        <v>0</v>
      </c>
      <c r="D59" s="2">
        <v>0</v>
      </c>
      <c r="E59" s="9">
        <v>33.131280000000004</v>
      </c>
      <c r="F59" s="9">
        <v>17.666730000000001</v>
      </c>
      <c r="G59" s="9">
        <v>0</v>
      </c>
      <c r="H59" s="9">
        <v>24.813579999999998</v>
      </c>
      <c r="I59" s="9">
        <v>0</v>
      </c>
      <c r="J59" s="9">
        <v>17.657060000000001</v>
      </c>
      <c r="K59" s="9">
        <v>0</v>
      </c>
      <c r="L59" s="9">
        <v>0</v>
      </c>
      <c r="M59" s="9">
        <v>0</v>
      </c>
      <c r="N59" s="9">
        <v>0</v>
      </c>
      <c r="O59" s="9">
        <v>0</v>
      </c>
      <c r="P59" s="9">
        <v>95.216170000000005</v>
      </c>
      <c r="Q59" s="9">
        <v>15.707068333333334</v>
      </c>
    </row>
    <row r="60" spans="1:17" x14ac:dyDescent="0.25">
      <c r="A60" s="3" t="s">
        <v>126</v>
      </c>
      <c r="B60" s="2">
        <v>1</v>
      </c>
      <c r="C60" s="2">
        <v>1</v>
      </c>
      <c r="D60" s="2">
        <v>0</v>
      </c>
      <c r="E60" s="9">
        <v>34.014889999999994</v>
      </c>
      <c r="F60" s="9">
        <v>0</v>
      </c>
      <c r="G60" s="9">
        <v>12.176549999999999</v>
      </c>
      <c r="H60" s="9">
        <v>16.4895</v>
      </c>
      <c r="I60" s="9">
        <v>0</v>
      </c>
      <c r="J60" s="9">
        <v>17.657060000000001</v>
      </c>
      <c r="K60" s="9">
        <v>0</v>
      </c>
      <c r="L60" s="9">
        <v>0</v>
      </c>
      <c r="M60" s="9">
        <v>0</v>
      </c>
      <c r="N60" s="9">
        <v>27.699360000000002</v>
      </c>
      <c r="O60" s="9">
        <v>0</v>
      </c>
      <c r="P60" s="9">
        <v>78.100110000000001</v>
      </c>
      <c r="Q60" s="9">
        <v>15.511455833333335</v>
      </c>
    </row>
    <row r="61" spans="1:17" x14ac:dyDescent="0.25">
      <c r="A61" s="3" t="s">
        <v>125</v>
      </c>
      <c r="B61" s="2">
        <v>1</v>
      </c>
      <c r="C61" s="2">
        <v>1</v>
      </c>
      <c r="D61" s="2">
        <v>0</v>
      </c>
      <c r="E61" s="9">
        <v>33.131280000000004</v>
      </c>
      <c r="F61" s="9">
        <v>0</v>
      </c>
      <c r="G61" s="9">
        <v>0</v>
      </c>
      <c r="H61" s="9">
        <v>24.813579999999998</v>
      </c>
      <c r="I61" s="9">
        <v>0</v>
      </c>
      <c r="J61" s="9">
        <v>17.657060000000001</v>
      </c>
      <c r="K61" s="9">
        <v>0</v>
      </c>
      <c r="L61" s="9">
        <v>0</v>
      </c>
      <c r="M61" s="9">
        <v>0</v>
      </c>
      <c r="N61" s="9">
        <v>25.271840000000001</v>
      </c>
      <c r="O61" s="9">
        <v>0</v>
      </c>
      <c r="P61" s="9">
        <v>78.100110000000001</v>
      </c>
      <c r="Q61" s="9">
        <v>14.914489166666668</v>
      </c>
    </row>
    <row r="62" spans="1:17" x14ac:dyDescent="0.25">
      <c r="A62" s="3" t="s">
        <v>124</v>
      </c>
      <c r="B62" s="2">
        <v>1</v>
      </c>
      <c r="C62" s="2">
        <v>1</v>
      </c>
      <c r="D62" s="2">
        <v>0</v>
      </c>
      <c r="E62" s="9">
        <v>34.014889999999994</v>
      </c>
      <c r="F62" s="9">
        <v>0</v>
      </c>
      <c r="G62" s="9">
        <v>12.90856</v>
      </c>
      <c r="H62" s="9">
        <v>20.6815</v>
      </c>
      <c r="I62" s="9">
        <v>0</v>
      </c>
      <c r="J62" s="9">
        <v>17.657060000000001</v>
      </c>
      <c r="K62" s="9">
        <v>0</v>
      </c>
      <c r="L62" s="9">
        <v>0</v>
      </c>
      <c r="M62" s="9">
        <v>0</v>
      </c>
      <c r="N62" s="9">
        <v>20.011949999999999</v>
      </c>
      <c r="O62" s="9">
        <v>0</v>
      </c>
      <c r="P62" s="9">
        <v>78.100110000000001</v>
      </c>
      <c r="Q62" s="9">
        <v>15.281172500000002</v>
      </c>
    </row>
    <row r="63" spans="1:17" x14ac:dyDescent="0.25">
      <c r="A63" s="3" t="s">
        <v>173</v>
      </c>
      <c r="B63" s="2">
        <v>0</v>
      </c>
      <c r="C63" s="2">
        <v>0</v>
      </c>
      <c r="D63" s="2">
        <v>0</v>
      </c>
      <c r="E63" s="9">
        <v>0</v>
      </c>
      <c r="F63" s="9">
        <v>0</v>
      </c>
      <c r="G63" s="9">
        <v>0</v>
      </c>
      <c r="H63" s="9">
        <v>25.330249999999999</v>
      </c>
      <c r="I63" s="9">
        <v>0</v>
      </c>
      <c r="J63" s="9">
        <v>18.154800000000002</v>
      </c>
      <c r="K63" s="9">
        <v>0</v>
      </c>
      <c r="L63" s="9">
        <v>0</v>
      </c>
      <c r="M63" s="9">
        <v>0</v>
      </c>
      <c r="N63" s="9">
        <v>0</v>
      </c>
      <c r="O63" s="9">
        <v>0</v>
      </c>
      <c r="P63" s="9">
        <v>96.444000000000003</v>
      </c>
      <c r="Q63" s="9">
        <v>11.660754166666669</v>
      </c>
    </row>
    <row r="64" spans="1:17" x14ac:dyDescent="0.25">
      <c r="A64" s="3" t="s">
        <v>123</v>
      </c>
      <c r="B64" s="2">
        <v>1</v>
      </c>
      <c r="C64" s="2">
        <v>1</v>
      </c>
      <c r="D64" s="2">
        <v>0</v>
      </c>
      <c r="E64" s="9">
        <v>33.572629999999997</v>
      </c>
      <c r="F64" s="9">
        <v>0</v>
      </c>
      <c r="G64" s="9">
        <v>12.192839999999999</v>
      </c>
      <c r="H64" s="9">
        <v>20.6815</v>
      </c>
      <c r="I64" s="9">
        <v>0</v>
      </c>
      <c r="J64" s="9">
        <v>17.657060000000001</v>
      </c>
      <c r="K64" s="9">
        <v>0</v>
      </c>
      <c r="L64" s="9">
        <v>0</v>
      </c>
      <c r="M64" s="9">
        <v>0</v>
      </c>
      <c r="N64" s="9">
        <v>27.551239999999996</v>
      </c>
      <c r="O64" s="9">
        <v>0</v>
      </c>
      <c r="P64" s="9">
        <v>98</v>
      </c>
      <c r="Q64" s="9">
        <v>17.471272499999998</v>
      </c>
    </row>
    <row r="65" spans="1:17" x14ac:dyDescent="0.25">
      <c r="A65" s="3" t="s">
        <v>122</v>
      </c>
      <c r="B65" s="2">
        <v>1</v>
      </c>
      <c r="C65" s="2">
        <v>1</v>
      </c>
      <c r="D65" s="2">
        <v>0</v>
      </c>
      <c r="E65" s="9">
        <v>100</v>
      </c>
      <c r="F65" s="9">
        <v>100</v>
      </c>
      <c r="G65" s="9">
        <v>46</v>
      </c>
      <c r="H65" s="9">
        <v>100</v>
      </c>
      <c r="I65" s="9">
        <v>0</v>
      </c>
      <c r="J65" s="9">
        <v>17.852219999999999</v>
      </c>
      <c r="K65" s="9">
        <v>71.788319999999999</v>
      </c>
      <c r="L65" s="9">
        <v>69.748000000000005</v>
      </c>
      <c r="M65" s="9">
        <v>100</v>
      </c>
      <c r="N65" s="9">
        <v>100</v>
      </c>
      <c r="O65" s="9">
        <v>99.748999999999995</v>
      </c>
      <c r="P65" s="9">
        <v>100</v>
      </c>
      <c r="Q65" s="9">
        <v>75.428128333333333</v>
      </c>
    </row>
    <row r="66" spans="1:17" x14ac:dyDescent="0.25">
      <c r="A66" s="3" t="s">
        <v>121</v>
      </c>
      <c r="B66" s="2">
        <v>1</v>
      </c>
      <c r="C66" s="2">
        <v>1</v>
      </c>
      <c r="D66" s="2">
        <v>0</v>
      </c>
      <c r="E66" s="9">
        <v>34.014889999999994</v>
      </c>
      <c r="F66" s="9">
        <v>17.666730000000001</v>
      </c>
      <c r="G66" s="9">
        <v>12.176549999999999</v>
      </c>
      <c r="H66" s="9">
        <v>20.6815</v>
      </c>
      <c r="I66" s="9">
        <v>0</v>
      </c>
      <c r="J66" s="9">
        <v>17.657060000000001</v>
      </c>
      <c r="K66" s="9">
        <v>0</v>
      </c>
      <c r="L66" s="9">
        <v>0</v>
      </c>
      <c r="M66" s="9">
        <v>0</v>
      </c>
      <c r="N66" s="9">
        <v>27.699360000000002</v>
      </c>
      <c r="O66" s="9">
        <v>0</v>
      </c>
      <c r="P66" s="9">
        <v>78.100110000000001</v>
      </c>
      <c r="Q66" s="9">
        <v>17.333016666666669</v>
      </c>
    </row>
    <row r="67" spans="1:17" x14ac:dyDescent="0.25">
      <c r="A67" s="3" t="s">
        <v>120</v>
      </c>
      <c r="B67" s="2">
        <v>1</v>
      </c>
      <c r="C67" s="2">
        <v>1</v>
      </c>
      <c r="D67" s="2">
        <v>0</v>
      </c>
      <c r="E67" s="9">
        <v>34.014889999999994</v>
      </c>
      <c r="F67" s="9">
        <v>17.666730000000001</v>
      </c>
      <c r="G67" s="9">
        <v>12.176549999999999</v>
      </c>
      <c r="H67" s="9">
        <v>20.6815</v>
      </c>
      <c r="I67" s="9">
        <v>0</v>
      </c>
      <c r="J67" s="9">
        <v>17.657060000000001</v>
      </c>
      <c r="K67" s="9">
        <v>0</v>
      </c>
      <c r="L67" s="9">
        <v>0</v>
      </c>
      <c r="M67" s="9">
        <v>0</v>
      </c>
      <c r="N67" s="9">
        <v>27.699360000000002</v>
      </c>
      <c r="O67" s="9">
        <v>0</v>
      </c>
      <c r="P67" s="9">
        <v>78.100110000000001</v>
      </c>
      <c r="Q67" s="9">
        <v>17.333016666666669</v>
      </c>
    </row>
    <row r="68" spans="1:17" x14ac:dyDescent="0.25">
      <c r="A68" s="3" t="s">
        <v>119</v>
      </c>
      <c r="B68" s="2">
        <v>1</v>
      </c>
      <c r="C68" s="2">
        <v>1</v>
      </c>
      <c r="D68" s="2">
        <v>0</v>
      </c>
      <c r="E68" s="9">
        <v>33.572629999999997</v>
      </c>
      <c r="F68" s="9">
        <v>0</v>
      </c>
      <c r="G68" s="9">
        <v>12.192839999999999</v>
      </c>
      <c r="H68" s="9">
        <v>20.6815</v>
      </c>
      <c r="I68" s="9">
        <v>0</v>
      </c>
      <c r="J68" s="9">
        <v>17.657060000000001</v>
      </c>
      <c r="K68" s="9">
        <v>0</v>
      </c>
      <c r="L68" s="9">
        <v>0</v>
      </c>
      <c r="M68" s="9">
        <v>0</v>
      </c>
      <c r="N68" s="9">
        <v>27.551239999999996</v>
      </c>
      <c r="O68" s="9">
        <v>0</v>
      </c>
      <c r="P68" s="9">
        <v>98</v>
      </c>
      <c r="Q68" s="9">
        <v>17.471272499999998</v>
      </c>
    </row>
    <row r="69" spans="1:17" x14ac:dyDescent="0.25">
      <c r="A69" s="3" t="s">
        <v>118</v>
      </c>
      <c r="B69" s="2">
        <v>1</v>
      </c>
      <c r="C69" s="2">
        <v>1</v>
      </c>
      <c r="D69" s="2">
        <v>0</v>
      </c>
      <c r="E69" s="9">
        <v>100</v>
      </c>
      <c r="F69" s="9">
        <v>100</v>
      </c>
      <c r="G69" s="9">
        <v>100</v>
      </c>
      <c r="H69" s="9">
        <v>100</v>
      </c>
      <c r="I69" s="9">
        <v>100</v>
      </c>
      <c r="J69" s="9">
        <v>100</v>
      </c>
      <c r="K69" s="9">
        <v>100</v>
      </c>
      <c r="L69" s="9">
        <v>100</v>
      </c>
      <c r="M69" s="9">
        <v>100</v>
      </c>
      <c r="N69" s="9">
        <v>100</v>
      </c>
      <c r="O69" s="9">
        <v>100</v>
      </c>
      <c r="P69" s="9">
        <v>100</v>
      </c>
      <c r="Q69" s="9">
        <v>100</v>
      </c>
    </row>
    <row r="70" spans="1:17" x14ac:dyDescent="0.25">
      <c r="A70" s="3" t="s">
        <v>117</v>
      </c>
      <c r="B70" s="2">
        <v>1</v>
      </c>
      <c r="C70" s="2">
        <v>1</v>
      </c>
      <c r="D70" s="2">
        <v>0</v>
      </c>
      <c r="E70" s="9">
        <v>33.572629999999997</v>
      </c>
      <c r="F70" s="9">
        <v>0</v>
      </c>
      <c r="G70" s="9">
        <v>12.192839999999999</v>
      </c>
      <c r="H70" s="9">
        <v>20.6815</v>
      </c>
      <c r="I70" s="9">
        <v>0</v>
      </c>
      <c r="J70" s="9">
        <v>17.657060000000001</v>
      </c>
      <c r="K70" s="9">
        <v>0</v>
      </c>
      <c r="L70" s="9">
        <v>0</v>
      </c>
      <c r="M70" s="9">
        <v>0</v>
      </c>
      <c r="N70" s="9">
        <v>27.551239999999996</v>
      </c>
      <c r="O70" s="9">
        <v>0</v>
      </c>
      <c r="P70" s="9">
        <v>98</v>
      </c>
      <c r="Q70" s="9">
        <v>17.471272499999998</v>
      </c>
    </row>
    <row r="71" spans="1:17" x14ac:dyDescent="0.25">
      <c r="A71" s="3" t="s">
        <v>116</v>
      </c>
      <c r="B71" s="2">
        <v>1</v>
      </c>
      <c r="C71" s="2">
        <v>1</v>
      </c>
      <c r="D71" s="2">
        <v>0</v>
      </c>
      <c r="E71" s="9">
        <v>100</v>
      </c>
      <c r="F71" s="9">
        <v>100</v>
      </c>
      <c r="G71" s="9">
        <v>100</v>
      </c>
      <c r="H71" s="9">
        <v>100</v>
      </c>
      <c r="I71" s="9">
        <v>100</v>
      </c>
      <c r="J71" s="9">
        <v>100</v>
      </c>
      <c r="K71" s="9">
        <v>100</v>
      </c>
      <c r="L71" s="9">
        <v>100</v>
      </c>
      <c r="M71" s="9">
        <v>100</v>
      </c>
      <c r="N71" s="9">
        <v>100</v>
      </c>
      <c r="O71" s="9">
        <v>99.748999999999995</v>
      </c>
      <c r="P71" s="9">
        <v>100</v>
      </c>
      <c r="Q71" s="9">
        <v>99.979083333333335</v>
      </c>
    </row>
    <row r="72" spans="1:17" x14ac:dyDescent="0.25">
      <c r="A72" s="3" t="s">
        <v>174</v>
      </c>
      <c r="B72" s="2">
        <v>0</v>
      </c>
      <c r="C72" s="2">
        <v>0</v>
      </c>
      <c r="D72" s="2">
        <v>0</v>
      </c>
      <c r="E72" s="9">
        <v>33.131280000000004</v>
      </c>
      <c r="F72" s="9">
        <v>0</v>
      </c>
      <c r="G72" s="9">
        <v>0</v>
      </c>
      <c r="H72" s="9">
        <v>24.813579999999998</v>
      </c>
      <c r="I72" s="9">
        <v>0</v>
      </c>
      <c r="J72" s="9">
        <v>17.657060000000001</v>
      </c>
      <c r="K72" s="9">
        <v>0</v>
      </c>
      <c r="L72" s="9">
        <v>0</v>
      </c>
      <c r="M72" s="9">
        <v>0</v>
      </c>
      <c r="N72" s="9">
        <v>0</v>
      </c>
      <c r="O72" s="9">
        <v>0</v>
      </c>
      <c r="P72" s="9">
        <v>78.100110000000001</v>
      </c>
      <c r="Q72" s="9">
        <v>12.808502500000001</v>
      </c>
    </row>
    <row r="73" spans="1:17" x14ac:dyDescent="0.25">
      <c r="A73" s="3" t="s">
        <v>175</v>
      </c>
      <c r="B73" s="2">
        <v>0</v>
      </c>
      <c r="C73" s="2">
        <v>0</v>
      </c>
      <c r="D73" s="2">
        <v>0</v>
      </c>
      <c r="E73" s="9">
        <v>32.689019999999999</v>
      </c>
      <c r="F73" s="9">
        <v>0</v>
      </c>
      <c r="G73" s="9">
        <v>0</v>
      </c>
      <c r="H73" s="9">
        <v>24.813579999999998</v>
      </c>
      <c r="I73" s="9">
        <v>0</v>
      </c>
      <c r="J73" s="9">
        <v>17.657060000000001</v>
      </c>
      <c r="K73" s="9">
        <v>0</v>
      </c>
      <c r="L73" s="9">
        <v>0</v>
      </c>
      <c r="M73" s="9">
        <v>0</v>
      </c>
      <c r="N73" s="9">
        <v>0</v>
      </c>
      <c r="O73" s="9">
        <v>0</v>
      </c>
      <c r="P73" s="9">
        <v>78.100110000000001</v>
      </c>
      <c r="Q73" s="9">
        <v>12.7716475</v>
      </c>
    </row>
    <row r="74" spans="1:17" x14ac:dyDescent="0.25">
      <c r="A74" s="3" t="s">
        <v>176</v>
      </c>
      <c r="B74" s="2">
        <v>0</v>
      </c>
      <c r="C74" s="2">
        <v>0</v>
      </c>
      <c r="D74" s="2">
        <v>0</v>
      </c>
      <c r="E74" s="9">
        <v>32.689019999999999</v>
      </c>
      <c r="F74" s="9">
        <v>0</v>
      </c>
      <c r="G74" s="9">
        <v>0</v>
      </c>
      <c r="H74" s="9">
        <v>24.813579999999998</v>
      </c>
      <c r="I74" s="9">
        <v>0</v>
      </c>
      <c r="J74" s="9">
        <v>18.255659999999999</v>
      </c>
      <c r="K74" s="9">
        <v>0</v>
      </c>
      <c r="L74" s="9">
        <v>0</v>
      </c>
      <c r="M74" s="9">
        <v>0</v>
      </c>
      <c r="N74" s="9">
        <v>0</v>
      </c>
      <c r="O74" s="9">
        <v>0</v>
      </c>
      <c r="P74" s="9">
        <v>95.216170000000005</v>
      </c>
      <c r="Q74" s="9">
        <v>14.247869166666668</v>
      </c>
    </row>
    <row r="75" spans="1:17" x14ac:dyDescent="0.25">
      <c r="A75" s="3" t="s">
        <v>177</v>
      </c>
      <c r="B75" s="2">
        <v>0</v>
      </c>
      <c r="C75" s="2">
        <v>0</v>
      </c>
      <c r="D75" s="2">
        <v>0</v>
      </c>
      <c r="E75" s="9">
        <v>0</v>
      </c>
      <c r="F75" s="9">
        <v>0</v>
      </c>
      <c r="G75" s="9">
        <v>0</v>
      </c>
      <c r="H75" s="9">
        <v>24.813579999999998</v>
      </c>
      <c r="I75" s="9">
        <v>0</v>
      </c>
      <c r="J75" s="9">
        <v>17.657060000000001</v>
      </c>
      <c r="K75" s="9">
        <v>0</v>
      </c>
      <c r="L75" s="9">
        <v>0</v>
      </c>
      <c r="M75" s="9">
        <v>0</v>
      </c>
      <c r="N75" s="9">
        <v>0</v>
      </c>
      <c r="O75" s="9">
        <v>0</v>
      </c>
      <c r="P75" s="9">
        <v>97.778000000000006</v>
      </c>
      <c r="Q75" s="9">
        <v>11.687386666666669</v>
      </c>
    </row>
    <row r="76" spans="1:17" x14ac:dyDescent="0.25">
      <c r="A76" s="3" t="s">
        <v>178</v>
      </c>
      <c r="B76" s="2">
        <v>0</v>
      </c>
      <c r="C76" s="2">
        <v>0</v>
      </c>
      <c r="D76" s="2">
        <v>0</v>
      </c>
      <c r="E76" s="9">
        <v>42.428429999999999</v>
      </c>
      <c r="F76" s="9">
        <v>0</v>
      </c>
      <c r="G76" s="9">
        <v>21.805979999999998</v>
      </c>
      <c r="H76" s="9">
        <v>24.813579999999998</v>
      </c>
      <c r="I76" s="9">
        <v>0</v>
      </c>
      <c r="J76" s="9">
        <v>17.54964</v>
      </c>
      <c r="K76" s="9">
        <v>0</v>
      </c>
      <c r="L76" s="9">
        <v>0</v>
      </c>
      <c r="M76" s="9">
        <v>28.4316</v>
      </c>
      <c r="N76" s="9">
        <v>0</v>
      </c>
      <c r="O76" s="9">
        <v>0</v>
      </c>
      <c r="P76" s="9">
        <v>98.221999999999994</v>
      </c>
      <c r="Q76" s="9">
        <v>19.437602499999997</v>
      </c>
    </row>
    <row r="77" spans="1:17" x14ac:dyDescent="0.25">
      <c r="A77" s="3" t="s">
        <v>179</v>
      </c>
      <c r="B77" s="2">
        <v>0</v>
      </c>
      <c r="C77" s="2">
        <v>0</v>
      </c>
      <c r="D77" s="2">
        <v>0</v>
      </c>
      <c r="E77" s="9">
        <v>47</v>
      </c>
      <c r="F77" s="9">
        <v>100</v>
      </c>
      <c r="G77" s="9">
        <v>100</v>
      </c>
      <c r="H77" s="9">
        <v>100</v>
      </c>
      <c r="I77" s="9">
        <v>0</v>
      </c>
      <c r="J77" s="9">
        <v>33.676320000000004</v>
      </c>
      <c r="K77" s="9">
        <v>0</v>
      </c>
      <c r="L77" s="9">
        <v>0</v>
      </c>
      <c r="M77" s="9">
        <v>100</v>
      </c>
      <c r="N77" s="9">
        <v>100</v>
      </c>
      <c r="O77" s="9">
        <v>0</v>
      </c>
      <c r="P77" s="9">
        <v>100</v>
      </c>
      <c r="Q77" s="9">
        <v>56.723026666666669</v>
      </c>
    </row>
    <row r="78" spans="1:17" x14ac:dyDescent="0.25">
      <c r="A78" s="3" t="s">
        <v>180</v>
      </c>
      <c r="B78" s="2">
        <v>0</v>
      </c>
      <c r="C78" s="2">
        <v>0</v>
      </c>
      <c r="D78" s="2">
        <v>0</v>
      </c>
      <c r="E78" s="9">
        <v>0</v>
      </c>
      <c r="F78" s="9">
        <v>0</v>
      </c>
      <c r="G78" s="9">
        <v>7.9091099999999992</v>
      </c>
      <c r="H78" s="9">
        <v>10.588320000000001</v>
      </c>
      <c r="I78" s="9">
        <v>0</v>
      </c>
      <c r="J78" s="9">
        <v>0</v>
      </c>
      <c r="K78" s="9">
        <v>0</v>
      </c>
      <c r="L78" s="9">
        <v>0</v>
      </c>
      <c r="M78" s="9">
        <v>0</v>
      </c>
      <c r="N78" s="9">
        <v>0</v>
      </c>
      <c r="O78" s="9">
        <v>0</v>
      </c>
      <c r="P78" s="9">
        <v>78.100110000000001</v>
      </c>
      <c r="Q78" s="9">
        <v>8.0497950000000014</v>
      </c>
    </row>
    <row r="79" spans="1:17" x14ac:dyDescent="0.25">
      <c r="A79" s="3" t="s">
        <v>181</v>
      </c>
      <c r="B79" s="2">
        <v>0</v>
      </c>
      <c r="C79" s="2">
        <v>0</v>
      </c>
      <c r="D79" s="2">
        <v>0</v>
      </c>
      <c r="E79" s="9">
        <v>100</v>
      </c>
      <c r="F79" s="9">
        <v>100</v>
      </c>
      <c r="G79" s="9">
        <v>100</v>
      </c>
      <c r="H79" s="9">
        <v>100</v>
      </c>
      <c r="I79" s="9">
        <v>100</v>
      </c>
      <c r="J79" s="9">
        <v>99.352999999999994</v>
      </c>
      <c r="K79" s="9">
        <v>100</v>
      </c>
      <c r="L79" s="9">
        <v>100</v>
      </c>
      <c r="M79" s="9">
        <v>100</v>
      </c>
      <c r="N79" s="9">
        <v>100</v>
      </c>
      <c r="O79" s="9">
        <v>100</v>
      </c>
      <c r="P79" s="9">
        <v>100</v>
      </c>
      <c r="Q79" s="9">
        <v>99.946083333333334</v>
      </c>
    </row>
    <row r="80" spans="1:17" x14ac:dyDescent="0.25">
      <c r="A80" s="3" t="s">
        <v>182</v>
      </c>
      <c r="B80" s="2">
        <v>0</v>
      </c>
      <c r="C80" s="2">
        <v>0</v>
      </c>
      <c r="D80" s="2">
        <v>0</v>
      </c>
      <c r="E80" s="9">
        <v>100</v>
      </c>
      <c r="F80" s="9">
        <v>100</v>
      </c>
      <c r="G80" s="9">
        <v>100</v>
      </c>
      <c r="H80" s="9">
        <v>100</v>
      </c>
      <c r="I80" s="9">
        <v>100</v>
      </c>
      <c r="J80" s="9">
        <v>99.676000000000002</v>
      </c>
      <c r="K80" s="9">
        <v>100</v>
      </c>
      <c r="L80" s="9">
        <v>100</v>
      </c>
      <c r="M80" s="9">
        <v>100</v>
      </c>
      <c r="N80" s="9">
        <v>100</v>
      </c>
      <c r="O80" s="9">
        <v>100</v>
      </c>
      <c r="P80" s="9">
        <v>100</v>
      </c>
      <c r="Q80" s="9">
        <v>99.972999999999999</v>
      </c>
    </row>
    <row r="81" spans="1:17" x14ac:dyDescent="0.25">
      <c r="A81" s="3" t="s">
        <v>183</v>
      </c>
      <c r="B81" s="2">
        <v>0</v>
      </c>
      <c r="C81" s="2">
        <v>0</v>
      </c>
      <c r="D81" s="2">
        <v>0</v>
      </c>
      <c r="E81" s="9">
        <v>31.805410000000002</v>
      </c>
      <c r="F81" s="9">
        <v>0</v>
      </c>
      <c r="G81" s="9">
        <v>0</v>
      </c>
      <c r="H81" s="9">
        <v>24.123940000000001</v>
      </c>
      <c r="I81" s="9">
        <v>0</v>
      </c>
      <c r="J81" s="9">
        <v>17.95636</v>
      </c>
      <c r="K81" s="9">
        <v>0</v>
      </c>
      <c r="L81" s="9">
        <v>0</v>
      </c>
      <c r="M81" s="9">
        <v>0</v>
      </c>
      <c r="N81" s="9">
        <v>10.75</v>
      </c>
      <c r="O81" s="9">
        <v>0</v>
      </c>
      <c r="P81" s="9">
        <v>77.880330000000001</v>
      </c>
      <c r="Q81" s="9">
        <v>13.543003333333333</v>
      </c>
    </row>
    <row r="82" spans="1:17" x14ac:dyDescent="0.25">
      <c r="A82" s="3" t="s">
        <v>115</v>
      </c>
      <c r="B82" s="2">
        <v>1</v>
      </c>
      <c r="C82" s="2">
        <v>1</v>
      </c>
      <c r="D82" s="2">
        <v>0</v>
      </c>
      <c r="E82" s="9">
        <v>100</v>
      </c>
      <c r="F82" s="9">
        <v>100</v>
      </c>
      <c r="G82" s="9">
        <v>100</v>
      </c>
      <c r="H82" s="9">
        <v>100</v>
      </c>
      <c r="I82" s="9">
        <v>100</v>
      </c>
      <c r="J82" s="9">
        <v>99.676000000000002</v>
      </c>
      <c r="K82" s="9">
        <v>100</v>
      </c>
      <c r="L82" s="9">
        <v>100</v>
      </c>
      <c r="M82" s="9">
        <v>100</v>
      </c>
      <c r="N82" s="9">
        <v>100</v>
      </c>
      <c r="O82" s="9">
        <v>100</v>
      </c>
      <c r="P82" s="9">
        <v>100</v>
      </c>
      <c r="Q82" s="9">
        <v>99.972999999999999</v>
      </c>
    </row>
    <row r="83" spans="1:17" x14ac:dyDescent="0.25">
      <c r="A83" s="3" t="s">
        <v>114</v>
      </c>
      <c r="B83" s="2">
        <v>1</v>
      </c>
      <c r="C83" s="2">
        <v>1</v>
      </c>
      <c r="D83" s="2">
        <v>0</v>
      </c>
      <c r="E83" s="9">
        <v>100</v>
      </c>
      <c r="F83" s="9">
        <v>100</v>
      </c>
      <c r="G83" s="9">
        <v>100</v>
      </c>
      <c r="H83" s="9">
        <v>100</v>
      </c>
      <c r="I83" s="9">
        <v>100</v>
      </c>
      <c r="J83" s="9">
        <v>99.676000000000002</v>
      </c>
      <c r="K83" s="9">
        <v>99.789000000000001</v>
      </c>
      <c r="L83" s="9">
        <v>100</v>
      </c>
      <c r="M83" s="9">
        <v>100</v>
      </c>
      <c r="N83" s="9">
        <v>100</v>
      </c>
      <c r="O83" s="9">
        <v>100</v>
      </c>
      <c r="P83" s="9">
        <v>100</v>
      </c>
      <c r="Q83" s="9">
        <v>99.955416666666679</v>
      </c>
    </row>
    <row r="84" spans="1:17" x14ac:dyDescent="0.25">
      <c r="A84" s="3" t="s">
        <v>113</v>
      </c>
      <c r="B84" s="2">
        <v>1</v>
      </c>
      <c r="C84" s="2">
        <v>1</v>
      </c>
      <c r="D84" s="2">
        <v>0</v>
      </c>
      <c r="E84" s="9">
        <v>100</v>
      </c>
      <c r="F84" s="9">
        <v>100</v>
      </c>
      <c r="G84" s="9">
        <v>100</v>
      </c>
      <c r="H84" s="9">
        <v>100</v>
      </c>
      <c r="I84" s="9">
        <v>100</v>
      </c>
      <c r="J84" s="9">
        <v>99.676000000000002</v>
      </c>
      <c r="K84" s="9">
        <v>100</v>
      </c>
      <c r="L84" s="9">
        <v>100</v>
      </c>
      <c r="M84" s="9">
        <v>100</v>
      </c>
      <c r="N84" s="9">
        <v>100</v>
      </c>
      <c r="O84" s="9">
        <v>99.748999999999995</v>
      </c>
      <c r="P84" s="9">
        <v>100</v>
      </c>
      <c r="Q84" s="9">
        <v>99.952083333333334</v>
      </c>
    </row>
    <row r="85" spans="1:17" x14ac:dyDescent="0.25">
      <c r="A85" s="3" t="s">
        <v>112</v>
      </c>
      <c r="B85" s="2">
        <v>1</v>
      </c>
      <c r="C85" s="2">
        <v>1</v>
      </c>
      <c r="D85" s="2">
        <v>0</v>
      </c>
      <c r="E85" s="9">
        <v>100</v>
      </c>
      <c r="F85" s="9">
        <v>100</v>
      </c>
      <c r="G85" s="9">
        <v>100</v>
      </c>
      <c r="H85" s="9">
        <v>100</v>
      </c>
      <c r="I85" s="9">
        <v>100</v>
      </c>
      <c r="J85" s="9">
        <v>99.676000000000002</v>
      </c>
      <c r="K85" s="9">
        <v>100</v>
      </c>
      <c r="L85" s="9">
        <v>100</v>
      </c>
      <c r="M85" s="9">
        <v>100</v>
      </c>
      <c r="N85" s="9">
        <v>100</v>
      </c>
      <c r="O85" s="9">
        <v>100</v>
      </c>
      <c r="P85" s="9">
        <v>100</v>
      </c>
      <c r="Q85" s="9">
        <v>99.972999999999999</v>
      </c>
    </row>
    <row r="86" spans="1:17" x14ac:dyDescent="0.25">
      <c r="A86" s="3" t="s">
        <v>111</v>
      </c>
      <c r="B86" s="2">
        <v>1</v>
      </c>
      <c r="C86" s="2">
        <v>1</v>
      </c>
      <c r="D86" s="2">
        <v>0</v>
      </c>
      <c r="E86" s="9">
        <v>100</v>
      </c>
      <c r="F86" s="9">
        <v>100</v>
      </c>
      <c r="G86" s="9">
        <v>100</v>
      </c>
      <c r="H86" s="9">
        <v>100</v>
      </c>
      <c r="I86" s="9">
        <v>100</v>
      </c>
      <c r="J86" s="9">
        <v>99.676000000000002</v>
      </c>
      <c r="K86" s="9">
        <v>99.789000000000001</v>
      </c>
      <c r="L86" s="9">
        <v>100</v>
      </c>
      <c r="M86" s="9">
        <v>100</v>
      </c>
      <c r="N86" s="9">
        <v>100</v>
      </c>
      <c r="O86" s="9">
        <v>100</v>
      </c>
      <c r="P86" s="9">
        <v>100</v>
      </c>
      <c r="Q86" s="9">
        <v>99.955416666666679</v>
      </c>
    </row>
    <row r="87" spans="1:17" x14ac:dyDescent="0.25">
      <c r="A87" s="3" t="s">
        <v>110</v>
      </c>
      <c r="B87" s="2">
        <v>1</v>
      </c>
      <c r="C87" s="2">
        <v>1</v>
      </c>
      <c r="D87" s="2">
        <v>0</v>
      </c>
      <c r="E87" s="9">
        <v>32.689019999999999</v>
      </c>
      <c r="F87" s="9">
        <v>0</v>
      </c>
      <c r="G87" s="9">
        <v>0</v>
      </c>
      <c r="H87" s="9">
        <v>24.813579999999998</v>
      </c>
      <c r="I87" s="9">
        <v>0</v>
      </c>
      <c r="J87" s="9">
        <v>17.657060000000001</v>
      </c>
      <c r="K87" s="9">
        <v>0</v>
      </c>
      <c r="L87" s="9">
        <v>0</v>
      </c>
      <c r="M87" s="9">
        <v>0</v>
      </c>
      <c r="N87" s="9">
        <v>0</v>
      </c>
      <c r="O87" s="9">
        <v>0</v>
      </c>
      <c r="P87" s="9">
        <v>98</v>
      </c>
      <c r="Q87" s="9">
        <v>14.429971666666667</v>
      </c>
    </row>
    <row r="88" spans="1:17" x14ac:dyDescent="0.25">
      <c r="A88" s="3" t="s">
        <v>109</v>
      </c>
      <c r="B88" s="2">
        <v>1</v>
      </c>
      <c r="C88" s="2">
        <v>0</v>
      </c>
      <c r="D88" s="2">
        <v>1</v>
      </c>
      <c r="E88" s="9">
        <v>100</v>
      </c>
      <c r="F88" s="9">
        <v>100</v>
      </c>
      <c r="G88" s="9">
        <v>100</v>
      </c>
      <c r="H88" s="9">
        <v>100</v>
      </c>
      <c r="I88" s="9">
        <v>100</v>
      </c>
      <c r="J88" s="9">
        <v>99.676000000000002</v>
      </c>
      <c r="K88" s="9">
        <v>99.789000000000001</v>
      </c>
      <c r="L88" s="9">
        <v>100</v>
      </c>
      <c r="M88" s="9">
        <v>100</v>
      </c>
      <c r="N88" s="9">
        <v>100</v>
      </c>
      <c r="O88" s="9">
        <v>100</v>
      </c>
      <c r="P88" s="9">
        <v>100</v>
      </c>
      <c r="Q88" s="9">
        <v>99.955416666666679</v>
      </c>
    </row>
    <row r="89" spans="1:17" x14ac:dyDescent="0.25">
      <c r="A89" s="3" t="s">
        <v>108</v>
      </c>
      <c r="B89" s="2">
        <v>1</v>
      </c>
      <c r="C89" s="2">
        <v>1</v>
      </c>
      <c r="D89" s="2">
        <v>0</v>
      </c>
      <c r="E89" s="9">
        <v>100</v>
      </c>
      <c r="F89" s="9">
        <v>100</v>
      </c>
      <c r="G89" s="9">
        <v>100</v>
      </c>
      <c r="H89" s="9">
        <v>100</v>
      </c>
      <c r="I89" s="9">
        <v>100</v>
      </c>
      <c r="J89" s="9">
        <v>99.676000000000002</v>
      </c>
      <c r="K89" s="9">
        <v>100</v>
      </c>
      <c r="L89" s="9">
        <v>100</v>
      </c>
      <c r="M89" s="9">
        <v>100</v>
      </c>
      <c r="N89" s="9">
        <v>100</v>
      </c>
      <c r="O89" s="9">
        <v>99.748999999999995</v>
      </c>
      <c r="P89" s="9">
        <v>100</v>
      </c>
      <c r="Q89" s="9">
        <v>99.952083333333334</v>
      </c>
    </row>
    <row r="90" spans="1:17" x14ac:dyDescent="0.25">
      <c r="A90" s="3" t="s">
        <v>107</v>
      </c>
      <c r="B90" s="2">
        <v>1</v>
      </c>
      <c r="C90" s="2">
        <v>1</v>
      </c>
      <c r="D90" s="2">
        <v>0</v>
      </c>
      <c r="E90" s="9">
        <v>100</v>
      </c>
      <c r="F90" s="9">
        <v>100</v>
      </c>
      <c r="G90" s="9">
        <v>100</v>
      </c>
      <c r="H90" s="9">
        <v>100</v>
      </c>
      <c r="I90" s="9">
        <v>100</v>
      </c>
      <c r="J90" s="9">
        <v>99.676000000000002</v>
      </c>
      <c r="K90" s="9">
        <v>100</v>
      </c>
      <c r="L90" s="9">
        <v>100</v>
      </c>
      <c r="M90" s="9">
        <v>100</v>
      </c>
      <c r="N90" s="9">
        <v>100</v>
      </c>
      <c r="O90" s="9">
        <v>100</v>
      </c>
      <c r="P90" s="9">
        <v>100</v>
      </c>
      <c r="Q90" s="9">
        <v>99.972999999999999</v>
      </c>
    </row>
    <row r="91" spans="1:17" x14ac:dyDescent="0.25">
      <c r="A91" s="3" t="s">
        <v>106</v>
      </c>
      <c r="B91" s="2">
        <v>1</v>
      </c>
      <c r="C91" s="2">
        <v>1</v>
      </c>
      <c r="D91" s="2">
        <v>0</v>
      </c>
      <c r="E91" s="9">
        <v>100</v>
      </c>
      <c r="F91" s="9">
        <v>100</v>
      </c>
      <c r="G91" s="9">
        <v>100</v>
      </c>
      <c r="H91" s="9">
        <v>100</v>
      </c>
      <c r="I91" s="9">
        <v>100</v>
      </c>
      <c r="J91" s="9">
        <v>99.676000000000002</v>
      </c>
      <c r="K91" s="9">
        <v>100</v>
      </c>
      <c r="L91" s="9">
        <v>100</v>
      </c>
      <c r="M91" s="9">
        <v>100</v>
      </c>
      <c r="N91" s="9">
        <v>100</v>
      </c>
      <c r="O91" s="9">
        <v>99.748999999999995</v>
      </c>
      <c r="P91" s="9">
        <v>100</v>
      </c>
      <c r="Q91" s="9">
        <v>99.952083333333334</v>
      </c>
    </row>
    <row r="92" spans="1:17" x14ac:dyDescent="0.25">
      <c r="A92" s="3" t="s">
        <v>105</v>
      </c>
      <c r="B92" s="2">
        <v>1</v>
      </c>
      <c r="C92" s="2">
        <v>1</v>
      </c>
      <c r="D92" s="2">
        <v>0</v>
      </c>
      <c r="E92" s="9">
        <v>100</v>
      </c>
      <c r="F92" s="9">
        <v>100</v>
      </c>
      <c r="G92" s="9">
        <v>100</v>
      </c>
      <c r="H92" s="9">
        <v>100</v>
      </c>
      <c r="I92" s="9">
        <v>100</v>
      </c>
      <c r="J92" s="9">
        <v>99.676000000000002</v>
      </c>
      <c r="K92" s="9">
        <v>100</v>
      </c>
      <c r="L92" s="9">
        <v>100</v>
      </c>
      <c r="M92" s="9">
        <v>100</v>
      </c>
      <c r="N92" s="9">
        <v>100</v>
      </c>
      <c r="O92" s="9">
        <v>100</v>
      </c>
      <c r="P92" s="9">
        <v>100</v>
      </c>
      <c r="Q92" s="9">
        <v>99.972999999999999</v>
      </c>
    </row>
    <row r="93" spans="1:17" x14ac:dyDescent="0.25">
      <c r="A93" s="3" t="s">
        <v>104</v>
      </c>
      <c r="B93" s="2">
        <v>1</v>
      </c>
      <c r="C93" s="2">
        <v>1</v>
      </c>
      <c r="D93" s="2">
        <v>0</v>
      </c>
      <c r="E93" s="9">
        <v>100</v>
      </c>
      <c r="F93" s="9">
        <v>100</v>
      </c>
      <c r="G93" s="9">
        <v>100</v>
      </c>
      <c r="H93" s="9">
        <v>100</v>
      </c>
      <c r="I93" s="9">
        <v>100</v>
      </c>
      <c r="J93" s="9">
        <v>99.676000000000002</v>
      </c>
      <c r="K93" s="9">
        <v>100</v>
      </c>
      <c r="L93" s="9">
        <v>100</v>
      </c>
      <c r="M93" s="9">
        <v>100</v>
      </c>
      <c r="N93" s="9">
        <v>100</v>
      </c>
      <c r="O93" s="9">
        <v>100</v>
      </c>
      <c r="P93" s="9">
        <v>100</v>
      </c>
      <c r="Q93" s="9">
        <v>99.972999999999999</v>
      </c>
    </row>
    <row r="94" spans="1:17" x14ac:dyDescent="0.25">
      <c r="A94" s="3" t="s">
        <v>103</v>
      </c>
      <c r="B94" s="2">
        <v>1</v>
      </c>
      <c r="C94" s="2">
        <v>1</v>
      </c>
      <c r="D94" s="2">
        <v>0</v>
      </c>
      <c r="E94" s="9">
        <v>100</v>
      </c>
      <c r="F94" s="9">
        <v>100</v>
      </c>
      <c r="G94" s="9">
        <v>100</v>
      </c>
      <c r="H94" s="9">
        <v>100</v>
      </c>
      <c r="I94" s="9">
        <v>100</v>
      </c>
      <c r="J94" s="9">
        <v>99.676000000000002</v>
      </c>
      <c r="K94" s="9">
        <v>100</v>
      </c>
      <c r="L94" s="9">
        <v>100</v>
      </c>
      <c r="M94" s="9">
        <v>100</v>
      </c>
      <c r="N94" s="9">
        <v>100</v>
      </c>
      <c r="O94" s="9">
        <v>100</v>
      </c>
      <c r="P94" s="9">
        <v>100</v>
      </c>
      <c r="Q94" s="9">
        <v>99.972999999999999</v>
      </c>
    </row>
    <row r="95" spans="1:17" x14ac:dyDescent="0.25">
      <c r="A95" s="3" t="s">
        <v>102</v>
      </c>
      <c r="B95" s="2">
        <v>1</v>
      </c>
      <c r="C95" s="2">
        <v>0</v>
      </c>
      <c r="D95" s="2">
        <v>1</v>
      </c>
      <c r="E95" s="9">
        <v>100</v>
      </c>
      <c r="F95" s="9">
        <v>100</v>
      </c>
      <c r="G95" s="9">
        <v>100</v>
      </c>
      <c r="H95" s="9">
        <v>100</v>
      </c>
      <c r="I95" s="9">
        <v>100</v>
      </c>
      <c r="J95" s="9">
        <v>99.676000000000002</v>
      </c>
      <c r="K95" s="9">
        <v>99.789000000000001</v>
      </c>
      <c r="L95" s="9">
        <v>100</v>
      </c>
      <c r="M95" s="9">
        <v>100</v>
      </c>
      <c r="N95" s="9">
        <v>100</v>
      </c>
      <c r="O95" s="9">
        <v>100</v>
      </c>
      <c r="P95" s="9">
        <v>99.778000000000006</v>
      </c>
      <c r="Q95" s="9">
        <v>99.936916666666676</v>
      </c>
    </row>
    <row r="96" spans="1:17" x14ac:dyDescent="0.25">
      <c r="A96" s="3" t="s">
        <v>101</v>
      </c>
      <c r="B96" s="2">
        <v>1</v>
      </c>
      <c r="C96" s="2">
        <v>0</v>
      </c>
      <c r="D96" s="2">
        <v>1</v>
      </c>
      <c r="E96" s="9">
        <v>100</v>
      </c>
      <c r="F96" s="9">
        <v>100</v>
      </c>
      <c r="G96" s="9">
        <v>100</v>
      </c>
      <c r="H96" s="9">
        <v>100</v>
      </c>
      <c r="I96" s="9">
        <v>100</v>
      </c>
      <c r="J96" s="9">
        <v>99.676000000000002</v>
      </c>
      <c r="K96" s="9">
        <v>100</v>
      </c>
      <c r="L96" s="9">
        <v>100</v>
      </c>
      <c r="M96" s="9">
        <v>100</v>
      </c>
      <c r="N96" s="9">
        <v>100</v>
      </c>
      <c r="O96" s="9">
        <v>100</v>
      </c>
      <c r="P96" s="9">
        <v>100</v>
      </c>
      <c r="Q96" s="9">
        <v>99.972999999999999</v>
      </c>
    </row>
    <row r="97" spans="1:17" x14ac:dyDescent="0.25">
      <c r="A97" s="3" t="s">
        <v>100</v>
      </c>
      <c r="B97" s="2">
        <v>1</v>
      </c>
      <c r="C97" s="2">
        <v>1</v>
      </c>
      <c r="D97" s="2">
        <v>0</v>
      </c>
      <c r="E97" s="9">
        <v>42.18</v>
      </c>
      <c r="F97" s="9">
        <v>0</v>
      </c>
      <c r="G97" s="9">
        <v>10.76848</v>
      </c>
      <c r="H97" s="9">
        <v>23.303820000000002</v>
      </c>
      <c r="I97" s="9">
        <v>0</v>
      </c>
      <c r="J97" s="9">
        <v>17.852219999999999</v>
      </c>
      <c r="K97" s="9">
        <v>0</v>
      </c>
      <c r="L97" s="9">
        <v>0</v>
      </c>
      <c r="M97" s="9">
        <v>92.331499999999991</v>
      </c>
      <c r="N97" s="9">
        <v>95.42</v>
      </c>
      <c r="O97" s="9">
        <v>96.482000000000014</v>
      </c>
      <c r="P97" s="9">
        <v>97.778000000000006</v>
      </c>
      <c r="Q97" s="9">
        <v>39.676335000000002</v>
      </c>
    </row>
    <row r="98" spans="1:17" x14ac:dyDescent="0.25">
      <c r="A98" s="3" t="s">
        <v>99</v>
      </c>
      <c r="B98" s="2">
        <v>1</v>
      </c>
      <c r="C98" s="2">
        <v>1</v>
      </c>
      <c r="D98" s="2">
        <v>0</v>
      </c>
      <c r="E98" s="9">
        <v>100</v>
      </c>
      <c r="F98" s="9">
        <v>100</v>
      </c>
      <c r="G98" s="9">
        <v>100</v>
      </c>
      <c r="H98" s="9">
        <v>100</v>
      </c>
      <c r="I98" s="9">
        <v>100</v>
      </c>
      <c r="J98" s="9">
        <v>99.676000000000002</v>
      </c>
      <c r="K98" s="9">
        <v>100</v>
      </c>
      <c r="L98" s="9">
        <v>100</v>
      </c>
      <c r="M98" s="9">
        <v>100</v>
      </c>
      <c r="N98" s="9">
        <v>100</v>
      </c>
      <c r="O98" s="9">
        <v>100</v>
      </c>
      <c r="P98" s="9">
        <v>100</v>
      </c>
      <c r="Q98" s="9">
        <v>99.972999999999999</v>
      </c>
    </row>
    <row r="99" spans="1:17" x14ac:dyDescent="0.25">
      <c r="A99" s="3" t="s">
        <v>98</v>
      </c>
      <c r="B99" s="2">
        <v>1</v>
      </c>
      <c r="C99" s="2">
        <v>1</v>
      </c>
      <c r="D99" s="2">
        <v>0</v>
      </c>
      <c r="E99" s="9">
        <v>100</v>
      </c>
      <c r="F99" s="9">
        <v>100</v>
      </c>
      <c r="G99" s="9">
        <v>100</v>
      </c>
      <c r="H99" s="9">
        <v>100</v>
      </c>
      <c r="I99" s="9">
        <v>100</v>
      </c>
      <c r="J99" s="9">
        <v>99.676000000000002</v>
      </c>
      <c r="K99" s="9">
        <v>100</v>
      </c>
      <c r="L99" s="9">
        <v>100</v>
      </c>
      <c r="M99" s="9">
        <v>100</v>
      </c>
      <c r="N99" s="9">
        <v>100</v>
      </c>
      <c r="O99" s="9">
        <v>100</v>
      </c>
      <c r="P99" s="9">
        <v>100</v>
      </c>
      <c r="Q99" s="9">
        <v>99.972999999999999</v>
      </c>
    </row>
    <row r="100" spans="1:17" x14ac:dyDescent="0.25">
      <c r="A100" s="3" t="s">
        <v>97</v>
      </c>
      <c r="B100" s="2">
        <v>1</v>
      </c>
      <c r="C100" s="2">
        <v>1</v>
      </c>
      <c r="D100" s="2">
        <v>0</v>
      </c>
      <c r="E100" s="9">
        <v>100</v>
      </c>
      <c r="F100" s="9">
        <v>100</v>
      </c>
      <c r="G100" s="9">
        <v>100</v>
      </c>
      <c r="H100" s="9">
        <v>100</v>
      </c>
      <c r="I100" s="9">
        <v>100</v>
      </c>
      <c r="J100" s="9">
        <v>99.676000000000002</v>
      </c>
      <c r="K100" s="9">
        <v>100</v>
      </c>
      <c r="L100" s="9">
        <v>100</v>
      </c>
      <c r="M100" s="9">
        <v>100</v>
      </c>
      <c r="N100" s="9">
        <v>100</v>
      </c>
      <c r="O100" s="9">
        <v>100</v>
      </c>
      <c r="P100" s="9">
        <v>100</v>
      </c>
      <c r="Q100" s="9">
        <v>99.972999999999999</v>
      </c>
    </row>
    <row r="101" spans="1:17" x14ac:dyDescent="0.25">
      <c r="A101" s="3" t="s">
        <v>96</v>
      </c>
      <c r="B101" s="2">
        <v>1</v>
      </c>
      <c r="C101" s="2">
        <v>1</v>
      </c>
      <c r="D101" s="2">
        <v>0</v>
      </c>
      <c r="E101" s="9">
        <v>100</v>
      </c>
      <c r="F101" s="9">
        <v>100</v>
      </c>
      <c r="G101" s="9">
        <v>87.724559999999997</v>
      </c>
      <c r="H101" s="9">
        <v>100</v>
      </c>
      <c r="I101" s="9">
        <v>100</v>
      </c>
      <c r="J101" s="9">
        <v>99.676000000000002</v>
      </c>
      <c r="K101" s="9">
        <v>100</v>
      </c>
      <c r="L101" s="9">
        <v>100</v>
      </c>
      <c r="M101" s="9">
        <v>100</v>
      </c>
      <c r="N101" s="9">
        <v>100</v>
      </c>
      <c r="O101" s="9">
        <v>100</v>
      </c>
      <c r="P101" s="9">
        <v>100</v>
      </c>
      <c r="Q101" s="9">
        <v>98.950046666666665</v>
      </c>
    </row>
    <row r="102" spans="1:17" x14ac:dyDescent="0.25">
      <c r="A102" s="3" t="s">
        <v>95</v>
      </c>
      <c r="B102" s="2">
        <v>1</v>
      </c>
      <c r="C102" s="2">
        <v>1</v>
      </c>
      <c r="D102" s="2">
        <v>0</v>
      </c>
      <c r="E102" s="9">
        <v>100</v>
      </c>
      <c r="F102" s="9">
        <v>100</v>
      </c>
      <c r="G102" s="9">
        <v>100</v>
      </c>
      <c r="H102" s="9">
        <v>100</v>
      </c>
      <c r="I102" s="9">
        <v>100</v>
      </c>
      <c r="J102" s="9">
        <v>99.676000000000002</v>
      </c>
      <c r="K102" s="9">
        <v>100</v>
      </c>
      <c r="L102" s="9">
        <v>100</v>
      </c>
      <c r="M102" s="9">
        <v>100</v>
      </c>
      <c r="N102" s="9">
        <v>100</v>
      </c>
      <c r="O102" s="9">
        <v>100</v>
      </c>
      <c r="P102" s="9">
        <v>100</v>
      </c>
      <c r="Q102" s="9">
        <v>99.972999999999999</v>
      </c>
    </row>
    <row r="103" spans="1:17" x14ac:dyDescent="0.25">
      <c r="A103" s="3" t="s">
        <v>94</v>
      </c>
      <c r="B103" s="2">
        <v>1</v>
      </c>
      <c r="C103" s="2">
        <v>1</v>
      </c>
      <c r="D103" s="2">
        <v>0</v>
      </c>
      <c r="E103" s="9">
        <v>100</v>
      </c>
      <c r="F103" s="9">
        <v>100</v>
      </c>
      <c r="G103" s="9">
        <v>100</v>
      </c>
      <c r="H103" s="9">
        <v>100</v>
      </c>
      <c r="I103" s="9">
        <v>100</v>
      </c>
      <c r="J103" s="9">
        <v>99.676000000000002</v>
      </c>
      <c r="K103" s="9">
        <v>100</v>
      </c>
      <c r="L103" s="9">
        <v>100</v>
      </c>
      <c r="M103" s="9">
        <v>100</v>
      </c>
      <c r="N103" s="9">
        <v>100</v>
      </c>
      <c r="O103" s="9">
        <v>100</v>
      </c>
      <c r="P103" s="9">
        <v>100</v>
      </c>
      <c r="Q103" s="9">
        <v>99.972999999999999</v>
      </c>
    </row>
    <row r="104" spans="1:17" x14ac:dyDescent="0.25">
      <c r="A104" s="3" t="s">
        <v>93</v>
      </c>
      <c r="B104" s="2">
        <v>1</v>
      </c>
      <c r="C104" s="2">
        <v>1</v>
      </c>
      <c r="D104" s="2">
        <v>0</v>
      </c>
      <c r="E104" s="9">
        <v>100</v>
      </c>
      <c r="F104" s="9">
        <v>100</v>
      </c>
      <c r="G104" s="9">
        <v>100</v>
      </c>
      <c r="H104" s="9">
        <v>100</v>
      </c>
      <c r="I104" s="9">
        <v>100</v>
      </c>
      <c r="J104" s="9">
        <v>99.676000000000002</v>
      </c>
      <c r="K104" s="9">
        <v>100</v>
      </c>
      <c r="L104" s="9">
        <v>100</v>
      </c>
      <c r="M104" s="9">
        <v>100</v>
      </c>
      <c r="N104" s="9">
        <v>100</v>
      </c>
      <c r="O104" s="9">
        <v>100</v>
      </c>
      <c r="P104" s="9">
        <v>100</v>
      </c>
      <c r="Q104" s="9">
        <v>99.972999999999999</v>
      </c>
    </row>
    <row r="105" spans="1:17" x14ac:dyDescent="0.25">
      <c r="A105" s="3" t="s">
        <v>92</v>
      </c>
      <c r="B105" s="2">
        <v>1</v>
      </c>
      <c r="C105" s="2">
        <v>1</v>
      </c>
      <c r="D105" s="2">
        <v>0</v>
      </c>
      <c r="E105" s="9">
        <v>100</v>
      </c>
      <c r="F105" s="9">
        <v>100</v>
      </c>
      <c r="G105" s="9">
        <v>100</v>
      </c>
      <c r="H105" s="9">
        <v>100</v>
      </c>
      <c r="I105" s="9">
        <v>100</v>
      </c>
      <c r="J105" s="9">
        <v>99.676000000000002</v>
      </c>
      <c r="K105" s="9">
        <v>100</v>
      </c>
      <c r="L105" s="9">
        <v>100</v>
      </c>
      <c r="M105" s="9">
        <v>100</v>
      </c>
      <c r="N105" s="9">
        <v>100</v>
      </c>
      <c r="O105" s="9">
        <v>100</v>
      </c>
      <c r="P105" s="9">
        <v>100</v>
      </c>
      <c r="Q105" s="9">
        <v>99.972999999999999</v>
      </c>
    </row>
    <row r="106" spans="1:17" x14ac:dyDescent="0.25">
      <c r="A106" s="3" t="s">
        <v>91</v>
      </c>
      <c r="B106" s="2">
        <v>1</v>
      </c>
      <c r="C106" s="2">
        <v>1</v>
      </c>
      <c r="D106" s="2">
        <v>1</v>
      </c>
      <c r="E106" s="9">
        <v>100</v>
      </c>
      <c r="F106" s="9">
        <v>100</v>
      </c>
      <c r="G106" s="9">
        <v>100</v>
      </c>
      <c r="H106" s="9">
        <v>100</v>
      </c>
      <c r="I106" s="9">
        <v>100</v>
      </c>
      <c r="J106" s="9">
        <v>99.676000000000002</v>
      </c>
      <c r="K106" s="9">
        <v>100</v>
      </c>
      <c r="L106" s="9">
        <v>100</v>
      </c>
      <c r="M106" s="9">
        <v>100</v>
      </c>
      <c r="N106" s="9">
        <v>100</v>
      </c>
      <c r="O106" s="9">
        <v>100</v>
      </c>
      <c r="P106" s="9">
        <v>100</v>
      </c>
      <c r="Q106" s="9">
        <v>99.972999999999999</v>
      </c>
    </row>
    <row r="107" spans="1:17" x14ac:dyDescent="0.25">
      <c r="A107" s="3" t="s">
        <v>90</v>
      </c>
      <c r="B107" s="2">
        <v>1</v>
      </c>
      <c r="C107" s="2">
        <v>1</v>
      </c>
      <c r="D107" s="2">
        <v>0</v>
      </c>
      <c r="E107" s="9">
        <v>100</v>
      </c>
      <c r="F107" s="9">
        <v>100</v>
      </c>
      <c r="G107" s="9">
        <v>100</v>
      </c>
      <c r="H107" s="9">
        <v>100</v>
      </c>
      <c r="I107" s="9">
        <v>100</v>
      </c>
      <c r="J107" s="9">
        <v>99.676000000000002</v>
      </c>
      <c r="K107" s="9">
        <v>100</v>
      </c>
      <c r="L107" s="9">
        <v>100</v>
      </c>
      <c r="M107" s="9">
        <v>100</v>
      </c>
      <c r="N107" s="9">
        <v>100</v>
      </c>
      <c r="O107" s="9">
        <v>100</v>
      </c>
      <c r="P107" s="9">
        <v>100</v>
      </c>
      <c r="Q107" s="9">
        <v>99.972999999999999</v>
      </c>
    </row>
    <row r="108" spans="1:17" x14ac:dyDescent="0.25">
      <c r="A108" s="3" t="s">
        <v>89</v>
      </c>
      <c r="B108" s="2">
        <v>1</v>
      </c>
      <c r="C108" s="2">
        <v>1</v>
      </c>
      <c r="D108" s="2">
        <v>0</v>
      </c>
      <c r="E108" s="9">
        <v>58.009880000000003</v>
      </c>
      <c r="F108" s="9">
        <v>0</v>
      </c>
      <c r="G108" s="9">
        <v>41.683949999999996</v>
      </c>
      <c r="H108" s="9">
        <v>60.558070000000001</v>
      </c>
      <c r="I108" s="9">
        <v>26.97522</v>
      </c>
      <c r="J108" s="9">
        <v>17.852219999999999</v>
      </c>
      <c r="K108" s="9">
        <v>0</v>
      </c>
      <c r="L108" s="9">
        <v>0</v>
      </c>
      <c r="M108" s="9">
        <v>75.144540000000006</v>
      </c>
      <c r="N108" s="9">
        <v>77.139809999999997</v>
      </c>
      <c r="O108" s="9">
        <v>80.150999999999996</v>
      </c>
      <c r="P108" s="9">
        <v>97.332999999999998</v>
      </c>
      <c r="Q108" s="9">
        <v>44.570640833333336</v>
      </c>
    </row>
    <row r="109" spans="1:17" x14ac:dyDescent="0.25">
      <c r="A109" s="3" t="s">
        <v>88</v>
      </c>
      <c r="B109" s="2">
        <v>1</v>
      </c>
      <c r="C109" s="2">
        <v>1</v>
      </c>
      <c r="D109" s="2">
        <v>0</v>
      </c>
      <c r="E109" s="9">
        <v>100</v>
      </c>
      <c r="F109" s="9">
        <v>100</v>
      </c>
      <c r="G109" s="9">
        <v>100</v>
      </c>
      <c r="H109" s="9">
        <v>100</v>
      </c>
      <c r="I109" s="9">
        <v>100</v>
      </c>
      <c r="J109" s="9">
        <v>99.676000000000002</v>
      </c>
      <c r="K109" s="9">
        <v>100</v>
      </c>
      <c r="L109" s="9">
        <v>100</v>
      </c>
      <c r="M109" s="9">
        <v>100</v>
      </c>
      <c r="N109" s="9">
        <v>100</v>
      </c>
      <c r="O109" s="9">
        <v>100</v>
      </c>
      <c r="P109" s="9">
        <v>100</v>
      </c>
      <c r="Q109" s="9">
        <v>99.972999999999999</v>
      </c>
    </row>
    <row r="110" spans="1:17" x14ac:dyDescent="0.25">
      <c r="A110" s="3" t="s">
        <v>87</v>
      </c>
      <c r="B110" s="2">
        <v>1</v>
      </c>
      <c r="C110" s="2">
        <v>1</v>
      </c>
      <c r="D110" s="2">
        <v>0</v>
      </c>
      <c r="E110" s="9">
        <v>100</v>
      </c>
      <c r="F110" s="9">
        <v>100</v>
      </c>
      <c r="G110" s="9">
        <v>100</v>
      </c>
      <c r="H110" s="9">
        <v>100</v>
      </c>
      <c r="I110" s="9">
        <v>100</v>
      </c>
      <c r="J110" s="9">
        <v>99.676000000000002</v>
      </c>
      <c r="K110" s="9">
        <v>100</v>
      </c>
      <c r="L110" s="9">
        <v>100</v>
      </c>
      <c r="M110" s="9">
        <v>100</v>
      </c>
      <c r="N110" s="9">
        <v>100</v>
      </c>
      <c r="O110" s="9">
        <v>100</v>
      </c>
      <c r="P110" s="9">
        <v>100</v>
      </c>
      <c r="Q110" s="9">
        <v>99.972999999999999</v>
      </c>
    </row>
    <row r="111" spans="1:17" x14ac:dyDescent="0.25">
      <c r="A111" s="3" t="s">
        <v>86</v>
      </c>
      <c r="B111" s="2">
        <v>1</v>
      </c>
      <c r="C111" s="2">
        <v>1</v>
      </c>
      <c r="D111" s="2">
        <v>0</v>
      </c>
      <c r="E111" s="9">
        <v>100</v>
      </c>
      <c r="F111" s="9">
        <v>100</v>
      </c>
      <c r="G111" s="9">
        <v>100</v>
      </c>
      <c r="H111" s="9">
        <v>100</v>
      </c>
      <c r="I111" s="9">
        <v>100</v>
      </c>
      <c r="J111" s="9">
        <v>99.676000000000002</v>
      </c>
      <c r="K111" s="9">
        <v>100</v>
      </c>
      <c r="L111" s="9">
        <v>100</v>
      </c>
      <c r="M111" s="9">
        <v>100</v>
      </c>
      <c r="N111" s="9">
        <v>100</v>
      </c>
      <c r="O111" s="9">
        <v>99.748999999999995</v>
      </c>
      <c r="P111" s="9">
        <v>100</v>
      </c>
      <c r="Q111" s="9">
        <v>99.952083333333334</v>
      </c>
    </row>
    <row r="112" spans="1:17" x14ac:dyDescent="0.25">
      <c r="A112" s="3" t="s">
        <v>85</v>
      </c>
      <c r="B112" s="2">
        <v>1</v>
      </c>
      <c r="C112" s="2">
        <v>1</v>
      </c>
      <c r="D112" s="2">
        <v>0</v>
      </c>
      <c r="E112" s="9">
        <v>100</v>
      </c>
      <c r="F112" s="9">
        <v>100</v>
      </c>
      <c r="G112" s="9">
        <v>100</v>
      </c>
      <c r="H112" s="9">
        <v>100</v>
      </c>
      <c r="I112" s="9">
        <v>100</v>
      </c>
      <c r="J112" s="9">
        <v>99.676000000000002</v>
      </c>
      <c r="K112" s="9">
        <v>100</v>
      </c>
      <c r="L112" s="9">
        <v>100</v>
      </c>
      <c r="M112" s="9">
        <v>100</v>
      </c>
      <c r="N112" s="9">
        <v>100</v>
      </c>
      <c r="O112" s="9">
        <v>100</v>
      </c>
      <c r="P112" s="9">
        <v>100</v>
      </c>
      <c r="Q112" s="9">
        <v>99.972999999999999</v>
      </c>
    </row>
    <row r="113" spans="1:17" x14ac:dyDescent="0.25">
      <c r="A113" s="3" t="s">
        <v>84</v>
      </c>
      <c r="B113" s="2">
        <v>1</v>
      </c>
      <c r="C113" s="2">
        <v>1</v>
      </c>
      <c r="D113" s="2">
        <v>0</v>
      </c>
      <c r="E113" s="9">
        <v>100</v>
      </c>
      <c r="F113" s="9">
        <v>100</v>
      </c>
      <c r="G113" s="9">
        <v>100</v>
      </c>
      <c r="H113" s="9">
        <v>100</v>
      </c>
      <c r="I113" s="9">
        <v>100</v>
      </c>
      <c r="J113" s="9">
        <v>99.676000000000002</v>
      </c>
      <c r="K113" s="9">
        <v>71.788319999999999</v>
      </c>
      <c r="L113" s="9">
        <v>100</v>
      </c>
      <c r="M113" s="9">
        <v>100</v>
      </c>
      <c r="N113" s="9">
        <v>100</v>
      </c>
      <c r="O113" s="9">
        <v>100</v>
      </c>
      <c r="P113" s="9">
        <v>100</v>
      </c>
      <c r="Q113" s="9">
        <v>97.62202666666667</v>
      </c>
    </row>
    <row r="114" spans="1:17" x14ac:dyDescent="0.25">
      <c r="A114" s="3" t="s">
        <v>83</v>
      </c>
      <c r="B114" s="2">
        <v>1</v>
      </c>
      <c r="C114" s="2">
        <v>1</v>
      </c>
      <c r="D114" s="2">
        <v>0</v>
      </c>
      <c r="E114" s="9">
        <v>100</v>
      </c>
      <c r="F114" s="9">
        <v>100</v>
      </c>
      <c r="G114" s="9">
        <v>100</v>
      </c>
      <c r="H114" s="9">
        <v>100</v>
      </c>
      <c r="I114" s="9">
        <v>100</v>
      </c>
      <c r="J114" s="9">
        <v>99.676000000000002</v>
      </c>
      <c r="K114" s="9">
        <v>100</v>
      </c>
      <c r="L114" s="9">
        <v>100</v>
      </c>
      <c r="M114" s="9">
        <v>100</v>
      </c>
      <c r="N114" s="9">
        <v>100</v>
      </c>
      <c r="O114" s="9">
        <v>100</v>
      </c>
      <c r="P114" s="9">
        <v>100</v>
      </c>
      <c r="Q114" s="9">
        <v>99.972999999999999</v>
      </c>
    </row>
    <row r="115" spans="1:17" x14ac:dyDescent="0.25">
      <c r="A115" s="3" t="s">
        <v>82</v>
      </c>
      <c r="B115" s="2">
        <v>1</v>
      </c>
      <c r="C115" s="2">
        <v>0</v>
      </c>
      <c r="D115" s="2">
        <v>1</v>
      </c>
      <c r="E115" s="9">
        <v>100</v>
      </c>
      <c r="F115" s="9">
        <v>100</v>
      </c>
      <c r="G115" s="9">
        <v>100</v>
      </c>
      <c r="H115" s="9">
        <v>100</v>
      </c>
      <c r="I115" s="9">
        <v>100</v>
      </c>
      <c r="J115" s="9">
        <v>99.676000000000002</v>
      </c>
      <c r="K115" s="9">
        <v>100</v>
      </c>
      <c r="L115" s="9">
        <v>100</v>
      </c>
      <c r="M115" s="9">
        <v>100</v>
      </c>
      <c r="N115" s="9">
        <v>100</v>
      </c>
      <c r="O115" s="9">
        <v>99.748999999999995</v>
      </c>
      <c r="P115" s="9">
        <v>100</v>
      </c>
      <c r="Q115" s="9">
        <v>99.952083333333334</v>
      </c>
    </row>
    <row r="116" spans="1:17" x14ac:dyDescent="0.25">
      <c r="A116" s="3" t="s">
        <v>81</v>
      </c>
      <c r="B116" s="2">
        <v>1</v>
      </c>
      <c r="C116" s="2">
        <v>1</v>
      </c>
      <c r="D116" s="2">
        <v>0</v>
      </c>
      <c r="E116" s="9">
        <v>100</v>
      </c>
      <c r="F116" s="9">
        <v>100</v>
      </c>
      <c r="G116" s="9">
        <v>100</v>
      </c>
      <c r="H116" s="9">
        <v>100</v>
      </c>
      <c r="I116" s="9">
        <v>100</v>
      </c>
      <c r="J116" s="9">
        <v>99.676000000000002</v>
      </c>
      <c r="K116" s="9">
        <v>100</v>
      </c>
      <c r="L116" s="9">
        <v>100</v>
      </c>
      <c r="M116" s="9">
        <v>100</v>
      </c>
      <c r="N116" s="9">
        <v>100</v>
      </c>
      <c r="O116" s="9">
        <v>100</v>
      </c>
      <c r="P116" s="9">
        <v>100</v>
      </c>
      <c r="Q116" s="9">
        <v>99.972999999999999</v>
      </c>
    </row>
    <row r="117" spans="1:17" x14ac:dyDescent="0.25">
      <c r="A117" s="3" t="s">
        <v>80</v>
      </c>
      <c r="B117" s="2">
        <v>1</v>
      </c>
      <c r="C117" s="2">
        <v>1</v>
      </c>
      <c r="D117" s="2">
        <v>0</v>
      </c>
      <c r="E117" s="9">
        <v>100</v>
      </c>
      <c r="F117" s="9">
        <v>100</v>
      </c>
      <c r="G117" s="9">
        <v>100</v>
      </c>
      <c r="H117" s="9">
        <v>100</v>
      </c>
      <c r="I117" s="9">
        <v>100</v>
      </c>
      <c r="J117" s="9">
        <v>99.676000000000002</v>
      </c>
      <c r="K117" s="9">
        <v>100</v>
      </c>
      <c r="L117" s="9">
        <v>100</v>
      </c>
      <c r="M117" s="9">
        <v>100</v>
      </c>
      <c r="N117" s="9">
        <v>100</v>
      </c>
      <c r="O117" s="9">
        <v>100</v>
      </c>
      <c r="P117" s="9">
        <v>100</v>
      </c>
      <c r="Q117" s="9">
        <v>99.972999999999999</v>
      </c>
    </row>
    <row r="118" spans="1:17" x14ac:dyDescent="0.25">
      <c r="A118" s="3" t="s">
        <v>79</v>
      </c>
      <c r="B118" s="2">
        <v>1</v>
      </c>
      <c r="C118" s="2">
        <v>1</v>
      </c>
      <c r="D118" s="2">
        <v>0</v>
      </c>
      <c r="E118" s="9">
        <v>35.106720000000003</v>
      </c>
      <c r="F118" s="9">
        <v>0</v>
      </c>
      <c r="G118" s="9">
        <v>0</v>
      </c>
      <c r="H118" s="9">
        <v>25.330249999999999</v>
      </c>
      <c r="I118" s="9">
        <v>0</v>
      </c>
      <c r="J118" s="9">
        <v>17.852219999999999</v>
      </c>
      <c r="K118" s="9">
        <v>0</v>
      </c>
      <c r="L118" s="9">
        <v>0</v>
      </c>
      <c r="M118" s="9">
        <v>29.315200000000001</v>
      </c>
      <c r="N118" s="9">
        <v>0</v>
      </c>
      <c r="O118" s="9">
        <v>0</v>
      </c>
      <c r="P118" s="9">
        <v>97.555999999999997</v>
      </c>
      <c r="Q118" s="9">
        <v>17.096699166666667</v>
      </c>
    </row>
    <row r="119" spans="1:17" x14ac:dyDescent="0.25">
      <c r="A119" s="3" t="s">
        <v>78</v>
      </c>
      <c r="B119" s="2">
        <v>1</v>
      </c>
      <c r="C119" s="2">
        <v>1</v>
      </c>
      <c r="D119" s="2">
        <v>0</v>
      </c>
      <c r="E119" s="9">
        <v>35.106720000000003</v>
      </c>
      <c r="F119" s="9">
        <v>0</v>
      </c>
      <c r="G119" s="9">
        <v>0</v>
      </c>
      <c r="H119" s="9">
        <v>25.330249999999999</v>
      </c>
      <c r="I119" s="9">
        <v>0</v>
      </c>
      <c r="J119" s="9">
        <v>17.852219999999999</v>
      </c>
      <c r="K119" s="9">
        <v>0</v>
      </c>
      <c r="L119" s="9">
        <v>0</v>
      </c>
      <c r="M119" s="9">
        <v>29.315200000000001</v>
      </c>
      <c r="N119" s="9">
        <v>0</v>
      </c>
      <c r="O119" s="9">
        <v>0</v>
      </c>
      <c r="P119" s="9">
        <v>97.555999999999997</v>
      </c>
      <c r="Q119" s="9">
        <v>17.096699166666667</v>
      </c>
    </row>
    <row r="120" spans="1:17" x14ac:dyDescent="0.25">
      <c r="A120" s="3" t="s">
        <v>77</v>
      </c>
      <c r="B120" s="2">
        <v>1</v>
      </c>
      <c r="C120" s="2">
        <v>1</v>
      </c>
      <c r="D120" s="2">
        <v>0</v>
      </c>
      <c r="E120" s="9">
        <v>100</v>
      </c>
      <c r="F120" s="9">
        <v>100</v>
      </c>
      <c r="G120" s="9">
        <v>100</v>
      </c>
      <c r="H120" s="9">
        <v>100</v>
      </c>
      <c r="I120" s="9">
        <v>100</v>
      </c>
      <c r="J120" s="9">
        <v>99.676000000000002</v>
      </c>
      <c r="K120" s="9">
        <v>100</v>
      </c>
      <c r="L120" s="9">
        <v>100</v>
      </c>
      <c r="M120" s="9">
        <v>100</v>
      </c>
      <c r="N120" s="9">
        <v>100</v>
      </c>
      <c r="O120" s="9">
        <v>99.748999999999995</v>
      </c>
      <c r="P120" s="9">
        <v>97.778000000000006</v>
      </c>
      <c r="Q120" s="9">
        <v>99.76691666666666</v>
      </c>
    </row>
    <row r="121" spans="1:17" x14ac:dyDescent="0.25">
      <c r="A121" s="3" t="s">
        <v>76</v>
      </c>
      <c r="B121" s="2">
        <v>1</v>
      </c>
      <c r="C121" s="2">
        <v>1</v>
      </c>
      <c r="D121" s="2">
        <v>0</v>
      </c>
      <c r="E121" s="9">
        <v>100</v>
      </c>
      <c r="F121" s="9">
        <v>100</v>
      </c>
      <c r="G121" s="9">
        <v>100</v>
      </c>
      <c r="H121" s="9">
        <v>100</v>
      </c>
      <c r="I121" s="9">
        <v>100</v>
      </c>
      <c r="J121" s="9">
        <v>99.676000000000002</v>
      </c>
      <c r="K121" s="9">
        <v>100</v>
      </c>
      <c r="L121" s="9">
        <v>100</v>
      </c>
      <c r="M121" s="9">
        <v>100</v>
      </c>
      <c r="N121" s="9">
        <v>100</v>
      </c>
      <c r="O121" s="9">
        <v>100</v>
      </c>
      <c r="P121" s="9">
        <v>100</v>
      </c>
      <c r="Q121" s="9">
        <v>99.972999999999999</v>
      </c>
    </row>
    <row r="122" spans="1:17" x14ac:dyDescent="0.25">
      <c r="A122" s="3" t="s">
        <v>75</v>
      </c>
      <c r="B122" s="2">
        <v>1</v>
      </c>
      <c r="C122" s="2">
        <v>1</v>
      </c>
      <c r="D122" s="2">
        <v>0</v>
      </c>
      <c r="E122" s="9">
        <v>100</v>
      </c>
      <c r="F122" s="9">
        <v>100</v>
      </c>
      <c r="G122" s="9">
        <v>100</v>
      </c>
      <c r="H122" s="9">
        <v>100</v>
      </c>
      <c r="I122" s="9">
        <v>100</v>
      </c>
      <c r="J122" s="9">
        <v>99.676000000000002</v>
      </c>
      <c r="K122" s="9">
        <v>100</v>
      </c>
      <c r="L122" s="9">
        <v>100</v>
      </c>
      <c r="M122" s="9">
        <v>100</v>
      </c>
      <c r="N122" s="9">
        <v>100</v>
      </c>
      <c r="O122" s="9">
        <v>99.748999999999995</v>
      </c>
      <c r="P122" s="9">
        <v>97.778000000000006</v>
      </c>
      <c r="Q122" s="9">
        <v>99.76691666666666</v>
      </c>
    </row>
    <row r="123" spans="1:17" x14ac:dyDescent="0.25">
      <c r="A123" s="3" t="s">
        <v>74</v>
      </c>
      <c r="B123" s="2">
        <v>1</v>
      </c>
      <c r="C123" s="2">
        <v>1</v>
      </c>
      <c r="D123" s="2">
        <v>0</v>
      </c>
      <c r="E123" s="9">
        <v>58.009880000000003</v>
      </c>
      <c r="F123" s="9">
        <v>0</v>
      </c>
      <c r="G123" s="9">
        <v>41.683949999999996</v>
      </c>
      <c r="H123" s="9">
        <v>60.558070000000001</v>
      </c>
      <c r="I123" s="9">
        <v>26.97522</v>
      </c>
      <c r="J123" s="9">
        <v>17.852219999999999</v>
      </c>
      <c r="K123" s="9">
        <v>0</v>
      </c>
      <c r="L123" s="9">
        <v>0</v>
      </c>
      <c r="M123" s="9">
        <v>75.144540000000006</v>
      </c>
      <c r="N123" s="9">
        <v>77.139809999999997</v>
      </c>
      <c r="O123" s="9">
        <v>80.150999999999996</v>
      </c>
      <c r="P123" s="9">
        <v>97.332999999999998</v>
      </c>
      <c r="Q123" s="9">
        <v>44.570640833333336</v>
      </c>
    </row>
    <row r="124" spans="1:17" x14ac:dyDescent="0.25">
      <c r="A124" s="3" t="s">
        <v>73</v>
      </c>
      <c r="B124" s="2">
        <v>1</v>
      </c>
      <c r="C124" s="2">
        <v>0</v>
      </c>
      <c r="D124" s="2">
        <v>1</v>
      </c>
      <c r="E124" s="9">
        <v>100</v>
      </c>
      <c r="F124" s="9">
        <v>100</v>
      </c>
      <c r="G124" s="9">
        <v>100</v>
      </c>
      <c r="H124" s="9">
        <v>100</v>
      </c>
      <c r="I124" s="9">
        <v>100</v>
      </c>
      <c r="J124" s="9">
        <v>99.676000000000002</v>
      </c>
      <c r="K124" s="9">
        <v>100</v>
      </c>
      <c r="L124" s="9">
        <v>100</v>
      </c>
      <c r="M124" s="9">
        <v>100</v>
      </c>
      <c r="N124" s="9">
        <v>100</v>
      </c>
      <c r="O124" s="9">
        <v>99.748999999999995</v>
      </c>
      <c r="P124" s="9">
        <v>100</v>
      </c>
      <c r="Q124" s="9">
        <v>99.952083333333334</v>
      </c>
    </row>
    <row r="125" spans="1:17" x14ac:dyDescent="0.25">
      <c r="A125" s="3" t="s">
        <v>72</v>
      </c>
      <c r="B125" s="2">
        <v>1</v>
      </c>
      <c r="C125" s="2">
        <v>1</v>
      </c>
      <c r="D125" s="2">
        <v>0</v>
      </c>
      <c r="E125" s="9">
        <v>100</v>
      </c>
      <c r="F125" s="9">
        <v>100</v>
      </c>
      <c r="G125" s="9">
        <v>100</v>
      </c>
      <c r="H125" s="9">
        <v>100</v>
      </c>
      <c r="I125" s="9">
        <v>100</v>
      </c>
      <c r="J125" s="9">
        <v>99.676000000000002</v>
      </c>
      <c r="K125" s="9">
        <v>100</v>
      </c>
      <c r="L125" s="9">
        <v>100</v>
      </c>
      <c r="M125" s="9">
        <v>100</v>
      </c>
      <c r="N125" s="9">
        <v>100</v>
      </c>
      <c r="O125" s="9">
        <v>100</v>
      </c>
      <c r="P125" s="9">
        <v>100</v>
      </c>
      <c r="Q125" s="9">
        <v>99.972999999999999</v>
      </c>
    </row>
    <row r="126" spans="1:17" x14ac:dyDescent="0.25">
      <c r="A126" s="3" t="s">
        <v>71</v>
      </c>
      <c r="B126" s="2">
        <v>1</v>
      </c>
      <c r="C126" s="2">
        <v>1</v>
      </c>
      <c r="D126" s="2">
        <v>0</v>
      </c>
      <c r="E126" s="9">
        <v>100</v>
      </c>
      <c r="F126" s="9">
        <v>100</v>
      </c>
      <c r="G126" s="9">
        <v>100</v>
      </c>
      <c r="H126" s="9">
        <v>100</v>
      </c>
      <c r="I126" s="9">
        <v>100</v>
      </c>
      <c r="J126" s="9">
        <v>99.676000000000002</v>
      </c>
      <c r="K126" s="9">
        <v>100</v>
      </c>
      <c r="L126" s="9">
        <v>100</v>
      </c>
      <c r="M126" s="9">
        <v>99.721000000000004</v>
      </c>
      <c r="N126" s="9">
        <v>100</v>
      </c>
      <c r="O126" s="9">
        <v>100</v>
      </c>
      <c r="P126" s="9">
        <v>100</v>
      </c>
      <c r="Q126" s="9">
        <v>99.949749999999995</v>
      </c>
    </row>
    <row r="127" spans="1:17" x14ac:dyDescent="0.25">
      <c r="A127" s="3" t="s">
        <v>70</v>
      </c>
      <c r="B127" s="2">
        <v>1</v>
      </c>
      <c r="C127" s="2">
        <v>1</v>
      </c>
      <c r="D127" s="2">
        <v>0</v>
      </c>
      <c r="E127" s="9">
        <v>100</v>
      </c>
      <c r="F127" s="9">
        <v>100</v>
      </c>
      <c r="G127" s="9">
        <v>100</v>
      </c>
      <c r="H127" s="9">
        <v>100</v>
      </c>
      <c r="I127" s="9">
        <v>100</v>
      </c>
      <c r="J127" s="9">
        <v>99.676000000000002</v>
      </c>
      <c r="K127" s="9">
        <v>100</v>
      </c>
      <c r="L127" s="9">
        <v>100</v>
      </c>
      <c r="M127" s="9">
        <v>100</v>
      </c>
      <c r="N127" s="9">
        <v>100</v>
      </c>
      <c r="O127" s="9">
        <v>100</v>
      </c>
      <c r="P127" s="9">
        <v>100</v>
      </c>
      <c r="Q127" s="9">
        <v>99.972999999999999</v>
      </c>
    </row>
    <row r="128" spans="1:17" x14ac:dyDescent="0.25">
      <c r="A128" s="3" t="s">
        <v>69</v>
      </c>
      <c r="B128" s="2">
        <v>1</v>
      </c>
      <c r="C128" s="2">
        <v>0</v>
      </c>
      <c r="D128" s="2">
        <v>1</v>
      </c>
      <c r="E128" s="9">
        <v>100</v>
      </c>
      <c r="F128" s="9">
        <v>100</v>
      </c>
      <c r="G128" s="9">
        <v>100</v>
      </c>
      <c r="H128" s="9">
        <v>100</v>
      </c>
      <c r="I128" s="9">
        <v>100</v>
      </c>
      <c r="J128" s="9">
        <v>99.676000000000002</v>
      </c>
      <c r="K128" s="9">
        <v>100</v>
      </c>
      <c r="L128" s="9">
        <v>100</v>
      </c>
      <c r="M128" s="9">
        <v>100</v>
      </c>
      <c r="N128" s="9">
        <v>100</v>
      </c>
      <c r="O128" s="9">
        <v>99.748999999999995</v>
      </c>
      <c r="P128" s="9">
        <v>97.778000000000006</v>
      </c>
      <c r="Q128" s="9">
        <v>99.76691666666666</v>
      </c>
    </row>
    <row r="129" spans="1:17" x14ac:dyDescent="0.25">
      <c r="A129" s="3" t="s">
        <v>68</v>
      </c>
      <c r="B129" s="2">
        <v>1</v>
      </c>
      <c r="C129" s="2">
        <v>1</v>
      </c>
      <c r="D129" s="2">
        <v>0</v>
      </c>
      <c r="E129" s="9">
        <v>100</v>
      </c>
      <c r="F129" s="9">
        <v>100</v>
      </c>
      <c r="G129" s="9">
        <v>100</v>
      </c>
      <c r="H129" s="9">
        <v>100</v>
      </c>
      <c r="I129" s="9">
        <v>100</v>
      </c>
      <c r="J129" s="9">
        <v>99.676000000000002</v>
      </c>
      <c r="K129" s="9">
        <v>100</v>
      </c>
      <c r="L129" s="9">
        <v>100</v>
      </c>
      <c r="M129" s="9">
        <v>100</v>
      </c>
      <c r="N129" s="9">
        <v>100</v>
      </c>
      <c r="O129" s="9">
        <v>100</v>
      </c>
      <c r="P129" s="9">
        <v>100</v>
      </c>
      <c r="Q129" s="9">
        <v>99.972999999999999</v>
      </c>
    </row>
    <row r="130" spans="1:17" x14ac:dyDescent="0.25">
      <c r="A130" s="3" t="s">
        <v>67</v>
      </c>
      <c r="B130" s="2">
        <v>1</v>
      </c>
      <c r="C130" s="2">
        <v>1</v>
      </c>
      <c r="D130" s="2">
        <v>0</v>
      </c>
      <c r="E130" s="9">
        <v>100</v>
      </c>
      <c r="F130" s="9">
        <v>100</v>
      </c>
      <c r="G130" s="9">
        <v>100</v>
      </c>
      <c r="H130" s="9">
        <v>100</v>
      </c>
      <c r="I130" s="9">
        <v>100</v>
      </c>
      <c r="J130" s="9">
        <v>99.676000000000002</v>
      </c>
      <c r="K130" s="9">
        <v>100</v>
      </c>
      <c r="L130" s="9">
        <v>100</v>
      </c>
      <c r="M130" s="9">
        <v>100</v>
      </c>
      <c r="N130" s="9">
        <v>100</v>
      </c>
      <c r="O130" s="9">
        <v>99.748999999999995</v>
      </c>
      <c r="P130" s="9">
        <v>100</v>
      </c>
      <c r="Q130" s="9">
        <v>99.952083333333334</v>
      </c>
    </row>
    <row r="131" spans="1:17" x14ac:dyDescent="0.25">
      <c r="A131" s="3" t="s">
        <v>66</v>
      </c>
      <c r="B131" s="2">
        <v>1</v>
      </c>
      <c r="C131" s="2">
        <v>1</v>
      </c>
      <c r="D131" s="2">
        <v>0</v>
      </c>
      <c r="E131" s="9">
        <v>31.805410000000002</v>
      </c>
      <c r="F131" s="9">
        <v>0</v>
      </c>
      <c r="G131" s="9">
        <v>0</v>
      </c>
      <c r="H131" s="9">
        <v>25.330249999999999</v>
      </c>
      <c r="I131" s="9">
        <v>0</v>
      </c>
      <c r="J131" s="9">
        <v>17.852219999999999</v>
      </c>
      <c r="K131" s="9">
        <v>0</v>
      </c>
      <c r="L131" s="9">
        <v>0</v>
      </c>
      <c r="M131" s="9">
        <v>0</v>
      </c>
      <c r="N131" s="9">
        <v>0</v>
      </c>
      <c r="O131" s="9">
        <v>0</v>
      </c>
      <c r="P131" s="9">
        <v>78.100110000000001</v>
      </c>
      <c r="Q131" s="9">
        <v>12.757332499999999</v>
      </c>
    </row>
    <row r="132" spans="1:17" x14ac:dyDescent="0.25">
      <c r="A132" s="3" t="s">
        <v>65</v>
      </c>
      <c r="B132" s="2">
        <v>1</v>
      </c>
      <c r="C132" s="2">
        <v>1</v>
      </c>
      <c r="D132" s="2">
        <v>0</v>
      </c>
      <c r="E132" s="9">
        <v>100</v>
      </c>
      <c r="F132" s="9">
        <v>100</v>
      </c>
      <c r="G132" s="9">
        <v>100</v>
      </c>
      <c r="H132" s="9">
        <v>100</v>
      </c>
      <c r="I132" s="9">
        <v>100</v>
      </c>
      <c r="J132" s="9">
        <v>99.676000000000002</v>
      </c>
      <c r="K132" s="9">
        <v>100</v>
      </c>
      <c r="L132" s="9">
        <v>100</v>
      </c>
      <c r="M132" s="9">
        <v>100</v>
      </c>
      <c r="N132" s="9">
        <v>100</v>
      </c>
      <c r="O132" s="9">
        <v>100</v>
      </c>
      <c r="P132" s="9">
        <v>100</v>
      </c>
      <c r="Q132" s="9">
        <v>99.972999999999999</v>
      </c>
    </row>
    <row r="133" spans="1:17" x14ac:dyDescent="0.25">
      <c r="A133" s="3" t="s">
        <v>64</v>
      </c>
      <c r="B133" s="2">
        <v>1</v>
      </c>
      <c r="C133" s="2">
        <v>1</v>
      </c>
      <c r="D133" s="2">
        <v>0</v>
      </c>
      <c r="E133" s="9">
        <v>42.18</v>
      </c>
      <c r="F133" s="9">
        <v>0</v>
      </c>
      <c r="G133" s="9">
        <v>10.76848</v>
      </c>
      <c r="H133" s="9">
        <v>25.330249999999999</v>
      </c>
      <c r="I133" s="9">
        <v>0</v>
      </c>
      <c r="J133" s="9">
        <v>17.852219999999999</v>
      </c>
      <c r="K133" s="9">
        <v>0</v>
      </c>
      <c r="L133" s="9">
        <v>0</v>
      </c>
      <c r="M133" s="9">
        <v>92.053260000000009</v>
      </c>
      <c r="N133" s="9">
        <v>95.42</v>
      </c>
      <c r="O133" s="9">
        <v>96.482000000000014</v>
      </c>
      <c r="P133" s="9">
        <v>97.778000000000006</v>
      </c>
      <c r="Q133" s="9">
        <v>39.822017500000008</v>
      </c>
    </row>
    <row r="134" spans="1:17" x14ac:dyDescent="0.25">
      <c r="A134" s="3" t="s">
        <v>63</v>
      </c>
      <c r="B134" s="2">
        <v>1</v>
      </c>
      <c r="C134" s="2">
        <v>1</v>
      </c>
      <c r="D134" s="2">
        <v>0</v>
      </c>
      <c r="E134" s="9">
        <v>32.689019999999999</v>
      </c>
      <c r="F134" s="9">
        <v>0</v>
      </c>
      <c r="G134" s="9">
        <v>0</v>
      </c>
      <c r="H134" s="9">
        <v>24.813579999999998</v>
      </c>
      <c r="I134" s="9">
        <v>0</v>
      </c>
      <c r="J134" s="9">
        <v>17.657060000000001</v>
      </c>
      <c r="K134" s="9">
        <v>0</v>
      </c>
      <c r="L134" s="9">
        <v>0</v>
      </c>
      <c r="M134" s="9">
        <v>0</v>
      </c>
      <c r="N134" s="9">
        <v>0</v>
      </c>
      <c r="O134" s="9">
        <v>0</v>
      </c>
      <c r="P134" s="9">
        <v>96.667000000000002</v>
      </c>
      <c r="Q134" s="9">
        <v>14.318888333333334</v>
      </c>
    </row>
    <row r="135" spans="1:17" x14ac:dyDescent="0.25">
      <c r="A135" s="3" t="s">
        <v>62</v>
      </c>
      <c r="B135" s="2">
        <v>1</v>
      </c>
      <c r="C135" s="2">
        <v>1</v>
      </c>
      <c r="D135" s="2">
        <v>0</v>
      </c>
      <c r="E135" s="9">
        <v>58.009880000000003</v>
      </c>
      <c r="F135" s="9">
        <v>0</v>
      </c>
      <c r="G135" s="9">
        <v>41.683949999999996</v>
      </c>
      <c r="H135" s="9">
        <v>60.558070000000001</v>
      </c>
      <c r="I135" s="9">
        <v>26.97522</v>
      </c>
      <c r="J135" s="9">
        <v>17.852219999999999</v>
      </c>
      <c r="K135" s="9">
        <v>0</v>
      </c>
      <c r="L135" s="9">
        <v>0</v>
      </c>
      <c r="M135" s="9">
        <v>75.144540000000006</v>
      </c>
      <c r="N135" s="9">
        <v>77.139809999999997</v>
      </c>
      <c r="O135" s="9">
        <v>80.150999999999996</v>
      </c>
      <c r="P135" s="9">
        <v>97.332999999999998</v>
      </c>
      <c r="Q135" s="9">
        <v>44.570640833333336</v>
      </c>
    </row>
    <row r="136" spans="1:17" x14ac:dyDescent="0.25">
      <c r="A136" s="3" t="s">
        <v>61</v>
      </c>
      <c r="B136" s="2">
        <v>1</v>
      </c>
      <c r="C136" s="2">
        <v>1</v>
      </c>
      <c r="D136" s="2">
        <v>0</v>
      </c>
      <c r="E136" s="9">
        <v>58.009880000000003</v>
      </c>
      <c r="F136" s="9">
        <v>0</v>
      </c>
      <c r="G136" s="9">
        <v>41.683949999999996</v>
      </c>
      <c r="H136" s="9">
        <v>60.558070000000001</v>
      </c>
      <c r="I136" s="9">
        <v>26.97522</v>
      </c>
      <c r="J136" s="9">
        <v>17.852219999999999</v>
      </c>
      <c r="K136" s="9">
        <v>0</v>
      </c>
      <c r="L136" s="9">
        <v>0</v>
      </c>
      <c r="M136" s="9">
        <v>75.144540000000006</v>
      </c>
      <c r="N136" s="9">
        <v>77.139809999999997</v>
      </c>
      <c r="O136" s="9">
        <v>80.150999999999996</v>
      </c>
      <c r="P136" s="9">
        <v>97.332999999999998</v>
      </c>
      <c r="Q136" s="9">
        <v>44.570640833333336</v>
      </c>
    </row>
    <row r="137" spans="1:17" x14ac:dyDescent="0.25">
      <c r="A137" s="3" t="s">
        <v>60</v>
      </c>
      <c r="B137" s="2">
        <v>1</v>
      </c>
      <c r="C137" s="2">
        <v>1</v>
      </c>
      <c r="D137" s="2">
        <v>0</v>
      </c>
      <c r="E137" s="9">
        <v>100</v>
      </c>
      <c r="F137" s="9">
        <v>100</v>
      </c>
      <c r="G137" s="9">
        <v>100</v>
      </c>
      <c r="H137" s="9">
        <v>100</v>
      </c>
      <c r="I137" s="9">
        <v>100</v>
      </c>
      <c r="J137" s="9">
        <v>99.676000000000002</v>
      </c>
      <c r="K137" s="9">
        <v>100</v>
      </c>
      <c r="L137" s="9">
        <v>100</v>
      </c>
      <c r="M137" s="9">
        <v>99.721000000000004</v>
      </c>
      <c r="N137" s="9">
        <v>100</v>
      </c>
      <c r="O137" s="9">
        <v>100</v>
      </c>
      <c r="P137" s="9">
        <v>100</v>
      </c>
      <c r="Q137" s="9">
        <v>99.949749999999995</v>
      </c>
    </row>
    <row r="138" spans="1:17" x14ac:dyDescent="0.25">
      <c r="A138" s="3" t="s">
        <v>59</v>
      </c>
      <c r="B138" s="2">
        <v>1</v>
      </c>
      <c r="C138" s="2">
        <v>1</v>
      </c>
      <c r="D138" s="2">
        <v>0</v>
      </c>
      <c r="E138" s="9">
        <v>100</v>
      </c>
      <c r="F138" s="9">
        <v>100</v>
      </c>
      <c r="G138" s="9">
        <v>99.724999999999994</v>
      </c>
      <c r="H138" s="9">
        <v>100</v>
      </c>
      <c r="I138" s="9">
        <v>100</v>
      </c>
      <c r="J138" s="9">
        <v>99.676000000000002</v>
      </c>
      <c r="K138" s="9">
        <v>100</v>
      </c>
      <c r="L138" s="9">
        <v>100</v>
      </c>
      <c r="M138" s="9">
        <v>100</v>
      </c>
      <c r="N138" s="9">
        <v>100</v>
      </c>
      <c r="O138" s="9">
        <v>100</v>
      </c>
      <c r="P138" s="9">
        <v>100</v>
      </c>
      <c r="Q138" s="9">
        <v>99.950083333333339</v>
      </c>
    </row>
    <row r="139" spans="1:17" x14ac:dyDescent="0.25">
      <c r="A139" s="3" t="s">
        <v>58</v>
      </c>
      <c r="B139" s="2">
        <v>1</v>
      </c>
      <c r="C139" s="2">
        <v>1</v>
      </c>
      <c r="D139" s="2">
        <v>0</v>
      </c>
      <c r="E139" s="9">
        <v>100</v>
      </c>
      <c r="F139" s="9">
        <v>100</v>
      </c>
      <c r="G139" s="9">
        <v>100</v>
      </c>
      <c r="H139" s="9">
        <v>100</v>
      </c>
      <c r="I139" s="9">
        <v>100</v>
      </c>
      <c r="J139" s="9">
        <v>99.676000000000002</v>
      </c>
      <c r="K139" s="9">
        <v>100</v>
      </c>
      <c r="L139" s="9">
        <v>100</v>
      </c>
      <c r="M139" s="9">
        <v>100</v>
      </c>
      <c r="N139" s="9">
        <v>100</v>
      </c>
      <c r="O139" s="9">
        <v>100</v>
      </c>
      <c r="P139" s="9">
        <v>100</v>
      </c>
      <c r="Q139" s="9">
        <v>99.972999999999999</v>
      </c>
    </row>
    <row r="140" spans="1:17" x14ac:dyDescent="0.25">
      <c r="A140" s="3" t="s">
        <v>57</v>
      </c>
      <c r="B140" s="2">
        <v>1</v>
      </c>
      <c r="C140" s="2">
        <v>1</v>
      </c>
      <c r="D140" s="2">
        <v>0</v>
      </c>
      <c r="E140" s="9">
        <v>100</v>
      </c>
      <c r="F140" s="9">
        <v>100</v>
      </c>
      <c r="G140" s="9">
        <v>100</v>
      </c>
      <c r="H140" s="9">
        <v>100</v>
      </c>
      <c r="I140" s="9">
        <v>100</v>
      </c>
      <c r="J140" s="9">
        <v>99.676000000000002</v>
      </c>
      <c r="K140" s="9">
        <v>100</v>
      </c>
      <c r="L140" s="9">
        <v>100</v>
      </c>
      <c r="M140" s="9">
        <v>100</v>
      </c>
      <c r="N140" s="9">
        <v>100</v>
      </c>
      <c r="O140" s="9">
        <v>99.748999999999995</v>
      </c>
      <c r="P140" s="9">
        <v>97.778000000000006</v>
      </c>
      <c r="Q140" s="9">
        <v>99.76691666666666</v>
      </c>
    </row>
    <row r="141" spans="1:17" x14ac:dyDescent="0.25">
      <c r="A141" s="3" t="s">
        <v>56</v>
      </c>
      <c r="B141" s="2">
        <v>1</v>
      </c>
      <c r="C141" s="2">
        <v>1</v>
      </c>
      <c r="D141" s="2">
        <v>0</v>
      </c>
      <c r="E141" s="9">
        <v>31.805410000000002</v>
      </c>
      <c r="F141" s="9">
        <v>0</v>
      </c>
      <c r="G141" s="9">
        <v>0</v>
      </c>
      <c r="H141" s="9">
        <v>25.330249999999999</v>
      </c>
      <c r="I141" s="9">
        <v>0</v>
      </c>
      <c r="J141" s="9">
        <v>17.852219999999999</v>
      </c>
      <c r="K141" s="9">
        <v>0</v>
      </c>
      <c r="L141" s="9">
        <v>0</v>
      </c>
      <c r="M141" s="9">
        <v>0</v>
      </c>
      <c r="N141" s="9">
        <v>0</v>
      </c>
      <c r="O141" s="9">
        <v>0</v>
      </c>
      <c r="P141" s="9">
        <v>78.100110000000001</v>
      </c>
      <c r="Q141" s="9">
        <v>12.757332499999999</v>
      </c>
    </row>
    <row r="142" spans="1:17" x14ac:dyDescent="0.25">
      <c r="A142" s="3" t="s">
        <v>55</v>
      </c>
      <c r="B142" s="2">
        <v>1</v>
      </c>
      <c r="C142" s="2">
        <v>1</v>
      </c>
      <c r="D142" s="2">
        <v>0</v>
      </c>
      <c r="E142" s="9">
        <v>100</v>
      </c>
      <c r="F142" s="9">
        <v>100</v>
      </c>
      <c r="G142" s="9">
        <v>100</v>
      </c>
      <c r="H142" s="9">
        <v>100</v>
      </c>
      <c r="I142" s="9">
        <v>100</v>
      </c>
      <c r="J142" s="9">
        <v>99.676000000000002</v>
      </c>
      <c r="K142" s="9">
        <v>100</v>
      </c>
      <c r="L142" s="9">
        <v>100</v>
      </c>
      <c r="M142" s="9">
        <v>100</v>
      </c>
      <c r="N142" s="9">
        <v>100</v>
      </c>
      <c r="O142" s="9">
        <v>100</v>
      </c>
      <c r="P142" s="9">
        <v>100</v>
      </c>
      <c r="Q142" s="9">
        <v>99.972999999999999</v>
      </c>
    </row>
    <row r="143" spans="1:17" x14ac:dyDescent="0.25">
      <c r="A143" s="3" t="s">
        <v>54</v>
      </c>
      <c r="B143" s="2">
        <v>1</v>
      </c>
      <c r="C143" s="2">
        <v>1</v>
      </c>
      <c r="D143" s="2">
        <v>0</v>
      </c>
      <c r="E143" s="9">
        <v>100</v>
      </c>
      <c r="F143" s="9">
        <v>100</v>
      </c>
      <c r="G143" s="9">
        <v>100</v>
      </c>
      <c r="H143" s="9">
        <v>100</v>
      </c>
      <c r="I143" s="9">
        <v>100</v>
      </c>
      <c r="J143" s="9">
        <v>99.676000000000002</v>
      </c>
      <c r="K143" s="9">
        <v>100</v>
      </c>
      <c r="L143" s="9">
        <v>100</v>
      </c>
      <c r="M143" s="9">
        <v>100</v>
      </c>
      <c r="N143" s="9">
        <v>100</v>
      </c>
      <c r="O143" s="9">
        <v>100</v>
      </c>
      <c r="P143" s="9">
        <v>100</v>
      </c>
      <c r="Q143" s="9">
        <v>99.972999999999999</v>
      </c>
    </row>
    <row r="144" spans="1:17" x14ac:dyDescent="0.25">
      <c r="A144" s="3" t="s">
        <v>53</v>
      </c>
      <c r="B144" s="2">
        <v>1</v>
      </c>
      <c r="C144" s="2">
        <v>1</v>
      </c>
      <c r="D144" s="2">
        <v>0</v>
      </c>
      <c r="E144" s="9">
        <v>100</v>
      </c>
      <c r="F144" s="9">
        <v>100</v>
      </c>
      <c r="G144" s="9">
        <v>100</v>
      </c>
      <c r="H144" s="9">
        <v>100</v>
      </c>
      <c r="I144" s="9">
        <v>100</v>
      </c>
      <c r="J144" s="9">
        <v>99.676000000000002</v>
      </c>
      <c r="K144" s="9">
        <v>100</v>
      </c>
      <c r="L144" s="9">
        <v>100</v>
      </c>
      <c r="M144" s="9">
        <v>100</v>
      </c>
      <c r="N144" s="9">
        <v>100</v>
      </c>
      <c r="O144" s="9">
        <v>100</v>
      </c>
      <c r="P144" s="9">
        <v>100</v>
      </c>
      <c r="Q144" s="9">
        <v>99.972999999999999</v>
      </c>
    </row>
    <row r="145" spans="1:17" x14ac:dyDescent="0.25">
      <c r="A145" s="3" t="s">
        <v>52</v>
      </c>
      <c r="B145" s="2">
        <v>1</v>
      </c>
      <c r="C145" s="2">
        <v>0</v>
      </c>
      <c r="D145" s="2">
        <v>1</v>
      </c>
      <c r="E145" s="9">
        <v>58.009880000000003</v>
      </c>
      <c r="F145" s="9">
        <v>0</v>
      </c>
      <c r="G145" s="9">
        <v>41.683949999999996</v>
      </c>
      <c r="H145" s="9">
        <v>61.093509999999995</v>
      </c>
      <c r="I145" s="9">
        <v>26.97522</v>
      </c>
      <c r="J145" s="9">
        <v>17.852219999999999</v>
      </c>
      <c r="K145" s="9">
        <v>0</v>
      </c>
      <c r="L145" s="9">
        <v>0</v>
      </c>
      <c r="M145" s="9">
        <v>89.840500000000006</v>
      </c>
      <c r="N145" s="9">
        <v>94.911000000000001</v>
      </c>
      <c r="O145" s="9">
        <v>98.995000000000005</v>
      </c>
      <c r="P145" s="9">
        <v>97.111000000000004</v>
      </c>
      <c r="Q145" s="9">
        <v>48.872689999999999</v>
      </c>
    </row>
    <row r="146" spans="1:17" x14ac:dyDescent="0.25">
      <c r="A146" s="3" t="s">
        <v>51</v>
      </c>
      <c r="B146" s="2">
        <v>1</v>
      </c>
      <c r="C146" s="2">
        <v>1</v>
      </c>
      <c r="D146" s="2">
        <v>0</v>
      </c>
      <c r="E146" s="9">
        <v>58.009880000000003</v>
      </c>
      <c r="F146" s="9">
        <v>0</v>
      </c>
      <c r="G146" s="9">
        <v>41.683949999999996</v>
      </c>
      <c r="H146" s="9">
        <v>60.558070000000001</v>
      </c>
      <c r="I146" s="9">
        <v>26.97522</v>
      </c>
      <c r="J146" s="9">
        <v>17.852219999999999</v>
      </c>
      <c r="K146" s="9">
        <v>0</v>
      </c>
      <c r="L146" s="9">
        <v>0</v>
      </c>
      <c r="M146" s="9">
        <v>75.144540000000006</v>
      </c>
      <c r="N146" s="9">
        <v>77.139809999999997</v>
      </c>
      <c r="O146" s="9">
        <v>80.150999999999996</v>
      </c>
      <c r="P146" s="9">
        <v>97.332999999999998</v>
      </c>
      <c r="Q146" s="9">
        <v>44.570640833333336</v>
      </c>
    </row>
    <row r="147" spans="1:17" x14ac:dyDescent="0.25">
      <c r="A147" s="3" t="s">
        <v>50</v>
      </c>
      <c r="B147" s="2">
        <v>1</v>
      </c>
      <c r="C147" s="2">
        <v>1</v>
      </c>
      <c r="D147" s="2">
        <v>0</v>
      </c>
      <c r="E147" s="9">
        <v>100</v>
      </c>
      <c r="F147" s="9">
        <v>100</v>
      </c>
      <c r="G147" s="9">
        <v>100</v>
      </c>
      <c r="H147" s="9">
        <v>100</v>
      </c>
      <c r="I147" s="9">
        <v>100</v>
      </c>
      <c r="J147" s="9">
        <v>99.676000000000002</v>
      </c>
      <c r="K147" s="9">
        <v>100</v>
      </c>
      <c r="L147" s="9">
        <v>100</v>
      </c>
      <c r="M147" s="9">
        <v>100</v>
      </c>
      <c r="N147" s="9">
        <v>100</v>
      </c>
      <c r="O147" s="9">
        <v>100</v>
      </c>
      <c r="P147" s="9">
        <v>100</v>
      </c>
      <c r="Q147" s="9">
        <v>99.972999999999999</v>
      </c>
    </row>
    <row r="148" spans="1:17" x14ac:dyDescent="0.25">
      <c r="A148" s="3" t="s">
        <v>49</v>
      </c>
      <c r="B148" s="2">
        <v>1</v>
      </c>
      <c r="C148" s="2">
        <v>1</v>
      </c>
      <c r="D148" s="2">
        <v>0</v>
      </c>
      <c r="E148" s="9">
        <v>100</v>
      </c>
      <c r="F148" s="9">
        <v>100</v>
      </c>
      <c r="G148" s="9">
        <v>100</v>
      </c>
      <c r="H148" s="9">
        <v>100</v>
      </c>
      <c r="I148" s="9">
        <v>100</v>
      </c>
      <c r="J148" s="9">
        <v>99.676000000000002</v>
      </c>
      <c r="K148" s="9">
        <v>100</v>
      </c>
      <c r="L148" s="9">
        <v>100</v>
      </c>
      <c r="M148" s="9">
        <v>100</v>
      </c>
      <c r="N148" s="9">
        <v>100</v>
      </c>
      <c r="O148" s="9">
        <v>100</v>
      </c>
      <c r="P148" s="9">
        <v>100</v>
      </c>
      <c r="Q148" s="9">
        <v>99.972999999999999</v>
      </c>
    </row>
    <row r="149" spans="1:17" x14ac:dyDescent="0.25">
      <c r="A149" s="3" t="s">
        <v>48</v>
      </c>
      <c r="B149" s="2">
        <v>1</v>
      </c>
      <c r="C149" s="2">
        <v>1</v>
      </c>
      <c r="D149" s="2">
        <v>0</v>
      </c>
      <c r="E149" s="9">
        <v>100</v>
      </c>
      <c r="F149" s="9">
        <v>100</v>
      </c>
      <c r="G149" s="9">
        <v>100</v>
      </c>
      <c r="H149" s="9">
        <v>100</v>
      </c>
      <c r="I149" s="9">
        <v>100</v>
      </c>
      <c r="J149" s="9">
        <v>99.676000000000002</v>
      </c>
      <c r="K149" s="9">
        <v>100</v>
      </c>
      <c r="L149" s="9">
        <v>100</v>
      </c>
      <c r="M149" s="9">
        <v>100</v>
      </c>
      <c r="N149" s="9">
        <v>100</v>
      </c>
      <c r="O149" s="9">
        <v>100</v>
      </c>
      <c r="P149" s="9">
        <v>100</v>
      </c>
      <c r="Q149" s="9">
        <v>99.972999999999999</v>
      </c>
    </row>
    <row r="150" spans="1:17" x14ac:dyDescent="0.25">
      <c r="A150" s="3" t="s">
        <v>47</v>
      </c>
      <c r="B150" s="2">
        <v>1</v>
      </c>
      <c r="C150" s="2">
        <v>1</v>
      </c>
      <c r="D150" s="2">
        <v>0</v>
      </c>
      <c r="E150" s="9">
        <v>100</v>
      </c>
      <c r="F150" s="9">
        <v>100</v>
      </c>
      <c r="G150" s="9">
        <v>100</v>
      </c>
      <c r="H150" s="9">
        <v>100</v>
      </c>
      <c r="I150" s="9">
        <v>100</v>
      </c>
      <c r="J150" s="9">
        <v>99.676000000000002</v>
      </c>
      <c r="K150" s="9">
        <v>100</v>
      </c>
      <c r="L150" s="9">
        <v>100</v>
      </c>
      <c r="M150" s="9">
        <v>100</v>
      </c>
      <c r="N150" s="9">
        <v>100</v>
      </c>
      <c r="O150" s="9">
        <v>100</v>
      </c>
      <c r="P150" s="9">
        <v>100</v>
      </c>
      <c r="Q150" s="9">
        <v>99.972999999999999</v>
      </c>
    </row>
    <row r="151" spans="1:17" x14ac:dyDescent="0.25">
      <c r="A151" s="3" t="s">
        <v>46</v>
      </c>
      <c r="B151" s="2">
        <v>1</v>
      </c>
      <c r="C151" s="2">
        <v>1</v>
      </c>
      <c r="D151" s="2">
        <v>0</v>
      </c>
      <c r="E151" s="9">
        <v>100</v>
      </c>
      <c r="F151" s="9">
        <v>100</v>
      </c>
      <c r="G151" s="9">
        <v>100</v>
      </c>
      <c r="H151" s="9">
        <v>100</v>
      </c>
      <c r="I151" s="9">
        <v>100</v>
      </c>
      <c r="J151" s="9">
        <v>99.676000000000002</v>
      </c>
      <c r="K151" s="9">
        <v>100</v>
      </c>
      <c r="L151" s="9">
        <v>100</v>
      </c>
      <c r="M151" s="9">
        <v>100</v>
      </c>
      <c r="N151" s="9">
        <v>100</v>
      </c>
      <c r="O151" s="9">
        <v>100</v>
      </c>
      <c r="P151" s="9">
        <v>100</v>
      </c>
      <c r="Q151" s="9">
        <v>99.972999999999999</v>
      </c>
    </row>
    <row r="152" spans="1:17" x14ac:dyDescent="0.25">
      <c r="A152" s="3" t="s">
        <v>45</v>
      </c>
      <c r="B152" s="2">
        <v>1</v>
      </c>
      <c r="C152" s="2">
        <v>0</v>
      </c>
      <c r="D152" s="2">
        <v>1</v>
      </c>
      <c r="E152" s="9">
        <v>100</v>
      </c>
      <c r="F152" s="9">
        <v>99.655000000000001</v>
      </c>
      <c r="G152" s="9">
        <v>100</v>
      </c>
      <c r="H152" s="9">
        <v>100</v>
      </c>
      <c r="I152" s="9">
        <v>100</v>
      </c>
      <c r="J152" s="9">
        <v>99.676000000000002</v>
      </c>
      <c r="K152" s="9">
        <v>100</v>
      </c>
      <c r="L152" s="9">
        <v>100</v>
      </c>
      <c r="M152" s="9">
        <v>100</v>
      </c>
      <c r="N152" s="9">
        <v>100</v>
      </c>
      <c r="O152" s="9">
        <v>99.748999999999995</v>
      </c>
      <c r="P152" s="9">
        <v>100</v>
      </c>
      <c r="Q152" s="9">
        <v>99.923333333333332</v>
      </c>
    </row>
    <row r="153" spans="1:17" x14ac:dyDescent="0.25">
      <c r="A153" s="3" t="s">
        <v>44</v>
      </c>
      <c r="B153" s="2">
        <v>1</v>
      </c>
      <c r="C153" s="2">
        <v>1</v>
      </c>
      <c r="D153" s="2">
        <v>0</v>
      </c>
      <c r="E153" s="9">
        <v>100</v>
      </c>
      <c r="F153" s="9">
        <v>100</v>
      </c>
      <c r="G153" s="9">
        <v>100</v>
      </c>
      <c r="H153" s="9">
        <v>100</v>
      </c>
      <c r="I153" s="9">
        <v>100</v>
      </c>
      <c r="J153" s="9">
        <v>99.676000000000002</v>
      </c>
      <c r="K153" s="9">
        <v>100</v>
      </c>
      <c r="L153" s="9">
        <v>100</v>
      </c>
      <c r="M153" s="9">
        <v>100</v>
      </c>
      <c r="N153" s="9">
        <v>100</v>
      </c>
      <c r="O153" s="9">
        <v>100</v>
      </c>
      <c r="P153" s="9">
        <v>100</v>
      </c>
      <c r="Q153" s="9">
        <v>99.972999999999999</v>
      </c>
    </row>
    <row r="154" spans="1:17" x14ac:dyDescent="0.25">
      <c r="A154" s="3" t="s">
        <v>43</v>
      </c>
      <c r="B154" s="2">
        <v>1</v>
      </c>
      <c r="C154" s="2">
        <v>1</v>
      </c>
      <c r="D154" s="2">
        <v>0</v>
      </c>
      <c r="E154" s="9">
        <v>32.689019999999999</v>
      </c>
      <c r="F154" s="9">
        <v>17.666730000000001</v>
      </c>
      <c r="G154" s="9">
        <v>0</v>
      </c>
      <c r="H154" s="9">
        <v>24.296910000000004</v>
      </c>
      <c r="I154" s="9">
        <v>0</v>
      </c>
      <c r="J154" s="9">
        <v>17.657060000000001</v>
      </c>
      <c r="K154" s="9">
        <v>0</v>
      </c>
      <c r="L154" s="9">
        <v>0</v>
      </c>
      <c r="M154" s="9">
        <v>0</v>
      </c>
      <c r="N154" s="9">
        <v>0</v>
      </c>
      <c r="O154" s="9">
        <v>0</v>
      </c>
      <c r="P154" s="9">
        <v>96.667000000000002</v>
      </c>
      <c r="Q154" s="9">
        <v>15.748060000000001</v>
      </c>
    </row>
    <row r="155" spans="1:17" x14ac:dyDescent="0.25">
      <c r="A155" s="3" t="s">
        <v>42</v>
      </c>
      <c r="B155" s="2">
        <v>1</v>
      </c>
      <c r="C155" s="2">
        <v>1</v>
      </c>
      <c r="D155" s="2">
        <v>0</v>
      </c>
      <c r="E155" s="9">
        <v>100</v>
      </c>
      <c r="F155" s="9">
        <v>100</v>
      </c>
      <c r="G155" s="9">
        <v>100</v>
      </c>
      <c r="H155" s="9">
        <v>100</v>
      </c>
      <c r="I155" s="9">
        <v>100</v>
      </c>
      <c r="J155" s="9">
        <v>99.676000000000002</v>
      </c>
      <c r="K155" s="9">
        <v>100</v>
      </c>
      <c r="L155" s="9">
        <v>100</v>
      </c>
      <c r="M155" s="9">
        <v>100</v>
      </c>
      <c r="N155" s="9">
        <v>100</v>
      </c>
      <c r="O155" s="9">
        <v>100</v>
      </c>
      <c r="P155" s="9">
        <v>100</v>
      </c>
      <c r="Q155" s="9">
        <v>99.972999999999999</v>
      </c>
    </row>
    <row r="156" spans="1:17" x14ac:dyDescent="0.25">
      <c r="A156" s="3" t="s">
        <v>41</v>
      </c>
      <c r="B156" s="2">
        <v>1</v>
      </c>
      <c r="C156" s="2">
        <v>1</v>
      </c>
      <c r="D156" s="2">
        <v>0</v>
      </c>
      <c r="E156" s="9">
        <v>100</v>
      </c>
      <c r="F156" s="9">
        <v>100</v>
      </c>
      <c r="G156" s="9">
        <v>100</v>
      </c>
      <c r="H156" s="9">
        <v>100</v>
      </c>
      <c r="I156" s="9">
        <v>100</v>
      </c>
      <c r="J156" s="9">
        <v>99.676000000000002</v>
      </c>
      <c r="K156" s="9">
        <v>100</v>
      </c>
      <c r="L156" s="9">
        <v>100</v>
      </c>
      <c r="M156" s="9">
        <v>100</v>
      </c>
      <c r="N156" s="9">
        <v>100</v>
      </c>
      <c r="O156" s="9">
        <v>100</v>
      </c>
      <c r="P156" s="9">
        <v>100</v>
      </c>
      <c r="Q156" s="9">
        <v>99.972999999999999</v>
      </c>
    </row>
    <row r="157" spans="1:17" x14ac:dyDescent="0.25">
      <c r="A157" s="3" t="s">
        <v>40</v>
      </c>
      <c r="B157" s="2">
        <v>1</v>
      </c>
      <c r="C157" s="2">
        <v>1</v>
      </c>
      <c r="D157" s="2">
        <v>0</v>
      </c>
      <c r="E157" s="9">
        <v>100</v>
      </c>
      <c r="F157" s="9">
        <v>100</v>
      </c>
      <c r="G157" s="9">
        <v>100</v>
      </c>
      <c r="H157" s="9">
        <v>100</v>
      </c>
      <c r="I157" s="9">
        <v>100</v>
      </c>
      <c r="J157" s="9">
        <v>99.676000000000002</v>
      </c>
      <c r="K157" s="9">
        <v>100</v>
      </c>
      <c r="L157" s="9">
        <v>100</v>
      </c>
      <c r="M157" s="9">
        <v>100</v>
      </c>
      <c r="N157" s="9">
        <v>100</v>
      </c>
      <c r="O157" s="9">
        <v>100</v>
      </c>
      <c r="P157" s="9">
        <v>100</v>
      </c>
      <c r="Q157" s="9">
        <v>99.972999999999999</v>
      </c>
    </row>
    <row r="158" spans="1:17" x14ac:dyDescent="0.25">
      <c r="A158" s="3" t="s">
        <v>39</v>
      </c>
      <c r="B158" s="2">
        <v>1</v>
      </c>
      <c r="C158" s="2">
        <v>1</v>
      </c>
      <c r="D158" s="2">
        <v>0</v>
      </c>
      <c r="E158" s="9">
        <v>100</v>
      </c>
      <c r="F158" s="9">
        <v>100</v>
      </c>
      <c r="G158" s="9">
        <v>100</v>
      </c>
      <c r="H158" s="9">
        <v>100</v>
      </c>
      <c r="I158" s="9">
        <v>100</v>
      </c>
      <c r="J158" s="9">
        <v>99.676000000000002</v>
      </c>
      <c r="K158" s="9">
        <v>100</v>
      </c>
      <c r="L158" s="9">
        <v>100</v>
      </c>
      <c r="M158" s="9">
        <v>100</v>
      </c>
      <c r="N158" s="9">
        <v>100</v>
      </c>
      <c r="O158" s="9">
        <v>100</v>
      </c>
      <c r="P158" s="9">
        <v>100</v>
      </c>
      <c r="Q158" s="9">
        <v>99.972999999999999</v>
      </c>
    </row>
    <row r="159" spans="1:17" x14ac:dyDescent="0.25">
      <c r="A159" s="3" t="s">
        <v>38</v>
      </c>
      <c r="B159" s="2">
        <v>1</v>
      </c>
      <c r="C159" s="2">
        <v>1</v>
      </c>
      <c r="D159" s="2">
        <v>0</v>
      </c>
      <c r="E159" s="9">
        <v>100</v>
      </c>
      <c r="F159" s="9">
        <v>100</v>
      </c>
      <c r="G159" s="9">
        <v>100</v>
      </c>
      <c r="H159" s="9">
        <v>100</v>
      </c>
      <c r="I159" s="9">
        <v>100</v>
      </c>
      <c r="J159" s="9">
        <v>99.676000000000002</v>
      </c>
      <c r="K159" s="9">
        <v>100</v>
      </c>
      <c r="L159" s="9">
        <v>100</v>
      </c>
      <c r="M159" s="9">
        <v>100</v>
      </c>
      <c r="N159" s="9">
        <v>100</v>
      </c>
      <c r="O159" s="9">
        <v>99.748999999999995</v>
      </c>
      <c r="P159" s="9">
        <v>100</v>
      </c>
      <c r="Q159" s="9">
        <v>99.952083333333334</v>
      </c>
    </row>
    <row r="160" spans="1:17" x14ac:dyDescent="0.25">
      <c r="A160" s="3" t="s">
        <v>37</v>
      </c>
      <c r="B160" s="2">
        <v>1</v>
      </c>
      <c r="C160" s="2">
        <v>1</v>
      </c>
      <c r="D160" s="2">
        <v>0</v>
      </c>
      <c r="E160" s="9">
        <v>100</v>
      </c>
      <c r="F160" s="9">
        <v>100</v>
      </c>
      <c r="G160" s="9">
        <v>100</v>
      </c>
      <c r="H160" s="9">
        <v>99.465000000000003</v>
      </c>
      <c r="I160" s="9">
        <v>100</v>
      </c>
      <c r="J160" s="9">
        <v>99.676000000000002</v>
      </c>
      <c r="K160" s="9">
        <v>100</v>
      </c>
      <c r="L160" s="9">
        <v>100</v>
      </c>
      <c r="M160" s="9">
        <v>100</v>
      </c>
      <c r="N160" s="9">
        <v>100</v>
      </c>
      <c r="O160" s="9">
        <v>100</v>
      </c>
      <c r="P160" s="9">
        <v>100</v>
      </c>
      <c r="Q160" s="9">
        <v>99.928416666666678</v>
      </c>
    </row>
    <row r="161" spans="1:17" x14ac:dyDescent="0.25">
      <c r="A161" s="3" t="s">
        <v>36</v>
      </c>
      <c r="B161" s="2">
        <v>1</v>
      </c>
      <c r="C161" s="2">
        <v>1</v>
      </c>
      <c r="D161" s="2">
        <v>0</v>
      </c>
      <c r="E161" s="9">
        <v>100</v>
      </c>
      <c r="F161" s="9">
        <v>100</v>
      </c>
      <c r="G161" s="9">
        <v>100</v>
      </c>
      <c r="H161" s="9">
        <v>100</v>
      </c>
      <c r="I161" s="9">
        <v>100</v>
      </c>
      <c r="J161" s="9">
        <v>99.676000000000002</v>
      </c>
      <c r="K161" s="9">
        <v>100</v>
      </c>
      <c r="L161" s="9">
        <v>100</v>
      </c>
      <c r="M161" s="9">
        <v>100</v>
      </c>
      <c r="N161" s="9">
        <v>100</v>
      </c>
      <c r="O161" s="9">
        <v>100</v>
      </c>
      <c r="P161" s="9">
        <v>100</v>
      </c>
      <c r="Q161" s="9">
        <v>99.972999999999999</v>
      </c>
    </row>
    <row r="162" spans="1:17" x14ac:dyDescent="0.25">
      <c r="A162" s="3" t="s">
        <v>35</v>
      </c>
      <c r="B162" s="2">
        <v>1</v>
      </c>
      <c r="C162" s="2">
        <v>0</v>
      </c>
      <c r="D162" s="2">
        <v>1</v>
      </c>
      <c r="E162" s="9">
        <v>100</v>
      </c>
      <c r="F162" s="9">
        <v>100</v>
      </c>
      <c r="G162" s="9">
        <v>100</v>
      </c>
      <c r="H162" s="9">
        <v>100</v>
      </c>
      <c r="I162" s="9">
        <v>100</v>
      </c>
      <c r="J162" s="9">
        <v>99.676000000000002</v>
      </c>
      <c r="K162" s="9">
        <v>100</v>
      </c>
      <c r="L162" s="9">
        <v>100</v>
      </c>
      <c r="M162" s="9">
        <v>99.721000000000004</v>
      </c>
      <c r="N162" s="9">
        <v>100</v>
      </c>
      <c r="O162" s="9">
        <v>100</v>
      </c>
      <c r="P162" s="9">
        <v>100</v>
      </c>
      <c r="Q162" s="9">
        <v>99.949749999999995</v>
      </c>
    </row>
    <row r="163" spans="1:17" x14ac:dyDescent="0.25">
      <c r="A163" s="3" t="s">
        <v>34</v>
      </c>
      <c r="B163" s="2">
        <v>1</v>
      </c>
      <c r="C163" s="2">
        <v>0</v>
      </c>
      <c r="D163" s="2">
        <v>1</v>
      </c>
      <c r="E163" s="9">
        <v>58.48518</v>
      </c>
      <c r="F163" s="9">
        <v>0</v>
      </c>
      <c r="G163" s="9">
        <v>41.683949999999996</v>
      </c>
      <c r="H163" s="9">
        <v>61.093509999999995</v>
      </c>
      <c r="I163" s="9">
        <v>26.97522</v>
      </c>
      <c r="J163" s="9">
        <v>18.457380000000001</v>
      </c>
      <c r="K163" s="9">
        <v>0</v>
      </c>
      <c r="L163" s="9">
        <v>0</v>
      </c>
      <c r="M163" s="9">
        <v>89.840500000000006</v>
      </c>
      <c r="N163" s="9">
        <v>94.911000000000001</v>
      </c>
      <c r="O163" s="9">
        <v>98.995000000000005</v>
      </c>
      <c r="P163" s="9">
        <v>96.888999999999996</v>
      </c>
      <c r="Q163" s="9">
        <v>48.944228333333335</v>
      </c>
    </row>
    <row r="164" spans="1:17" x14ac:dyDescent="0.25">
      <c r="A164" s="3" t="s">
        <v>33</v>
      </c>
      <c r="B164" s="2">
        <v>1</v>
      </c>
      <c r="C164" s="2">
        <v>1</v>
      </c>
      <c r="D164" s="2">
        <v>0</v>
      </c>
      <c r="E164" s="9">
        <v>100</v>
      </c>
      <c r="F164" s="9">
        <v>100</v>
      </c>
      <c r="G164" s="9">
        <v>100</v>
      </c>
      <c r="H164" s="9">
        <v>100</v>
      </c>
      <c r="I164" s="9">
        <v>100</v>
      </c>
      <c r="J164" s="9">
        <v>99.676000000000002</v>
      </c>
      <c r="K164" s="9">
        <v>100</v>
      </c>
      <c r="L164" s="9">
        <v>100</v>
      </c>
      <c r="M164" s="9">
        <v>100</v>
      </c>
      <c r="N164" s="9">
        <v>100</v>
      </c>
      <c r="O164" s="9">
        <v>99.748999999999995</v>
      </c>
      <c r="P164" s="9">
        <v>100</v>
      </c>
      <c r="Q164" s="9">
        <v>99.952083333333334</v>
      </c>
    </row>
    <row r="165" spans="1:17" x14ac:dyDescent="0.25">
      <c r="A165" s="3" t="s">
        <v>32</v>
      </c>
      <c r="B165" s="2">
        <v>1</v>
      </c>
      <c r="C165" s="2">
        <v>1</v>
      </c>
      <c r="D165" s="2">
        <v>0</v>
      </c>
      <c r="E165" s="9">
        <v>100</v>
      </c>
      <c r="F165" s="9">
        <v>100</v>
      </c>
      <c r="G165" s="9">
        <v>100</v>
      </c>
      <c r="H165" s="9">
        <v>100</v>
      </c>
      <c r="I165" s="9">
        <v>100</v>
      </c>
      <c r="J165" s="9">
        <v>99.676000000000002</v>
      </c>
      <c r="K165" s="9">
        <v>100</v>
      </c>
      <c r="L165" s="9">
        <v>100</v>
      </c>
      <c r="M165" s="9">
        <v>100</v>
      </c>
      <c r="N165" s="9">
        <v>100</v>
      </c>
      <c r="O165" s="9">
        <v>99.748999999999995</v>
      </c>
      <c r="P165" s="9">
        <v>100</v>
      </c>
      <c r="Q165" s="9">
        <v>99.952083333333334</v>
      </c>
    </row>
    <row r="166" spans="1:17" x14ac:dyDescent="0.25">
      <c r="A166" s="3" t="s">
        <v>31</v>
      </c>
      <c r="B166" s="2">
        <v>1</v>
      </c>
      <c r="C166" s="2">
        <v>1</v>
      </c>
      <c r="D166" s="2">
        <v>0</v>
      </c>
      <c r="E166" s="9">
        <v>100</v>
      </c>
      <c r="F166" s="9">
        <v>100</v>
      </c>
      <c r="G166" s="9">
        <v>100</v>
      </c>
      <c r="H166" s="9">
        <v>100</v>
      </c>
      <c r="I166" s="9">
        <v>100</v>
      </c>
      <c r="J166" s="9">
        <v>99.676000000000002</v>
      </c>
      <c r="K166" s="9">
        <v>100</v>
      </c>
      <c r="L166" s="9">
        <v>100</v>
      </c>
      <c r="M166" s="9">
        <v>100</v>
      </c>
      <c r="N166" s="9">
        <v>100</v>
      </c>
      <c r="O166" s="9">
        <v>100</v>
      </c>
      <c r="P166" s="9">
        <v>100</v>
      </c>
      <c r="Q166" s="9">
        <v>99.972999999999999</v>
      </c>
    </row>
    <row r="167" spans="1:17" x14ac:dyDescent="0.25">
      <c r="A167" s="3" t="s">
        <v>30</v>
      </c>
      <c r="B167" s="2">
        <v>1</v>
      </c>
      <c r="C167" s="2">
        <v>1</v>
      </c>
      <c r="D167" s="2">
        <v>0</v>
      </c>
      <c r="E167" s="9">
        <v>100</v>
      </c>
      <c r="F167" s="9">
        <v>100</v>
      </c>
      <c r="G167" s="9">
        <v>100</v>
      </c>
      <c r="H167" s="9">
        <v>100</v>
      </c>
      <c r="I167" s="9">
        <v>100</v>
      </c>
      <c r="J167" s="9">
        <v>99.676000000000002</v>
      </c>
      <c r="K167" s="9">
        <v>99.789000000000001</v>
      </c>
      <c r="L167" s="9">
        <v>100</v>
      </c>
      <c r="M167" s="9">
        <v>100</v>
      </c>
      <c r="N167" s="9">
        <v>100</v>
      </c>
      <c r="O167" s="9">
        <v>100</v>
      </c>
      <c r="P167" s="9">
        <v>100</v>
      </c>
      <c r="Q167" s="9">
        <v>99.955416666666679</v>
      </c>
    </row>
    <row r="168" spans="1:17" x14ac:dyDescent="0.25">
      <c r="A168" s="3" t="s">
        <v>29</v>
      </c>
      <c r="B168" s="2">
        <v>1</v>
      </c>
      <c r="C168" s="2">
        <v>1</v>
      </c>
      <c r="D168" s="2">
        <v>0</v>
      </c>
      <c r="E168" s="9">
        <v>100</v>
      </c>
      <c r="F168" s="9">
        <v>100</v>
      </c>
      <c r="G168" s="9">
        <v>100</v>
      </c>
      <c r="H168" s="9">
        <v>100</v>
      </c>
      <c r="I168" s="9">
        <v>100</v>
      </c>
      <c r="J168" s="9">
        <v>99.676000000000002</v>
      </c>
      <c r="K168" s="9">
        <v>100</v>
      </c>
      <c r="L168" s="9">
        <v>100</v>
      </c>
      <c r="M168" s="9">
        <v>100</v>
      </c>
      <c r="N168" s="9">
        <v>100</v>
      </c>
      <c r="O168" s="9">
        <v>99.748999999999995</v>
      </c>
      <c r="P168" s="9">
        <v>97.778000000000006</v>
      </c>
      <c r="Q168" s="9">
        <v>99.76691666666666</v>
      </c>
    </row>
    <row r="169" spans="1:17" x14ac:dyDescent="0.25">
      <c r="A169" s="3" t="s">
        <v>28</v>
      </c>
      <c r="B169" s="2">
        <v>1</v>
      </c>
      <c r="C169" s="2">
        <v>0</v>
      </c>
      <c r="D169" s="2">
        <v>1</v>
      </c>
      <c r="E169" s="9">
        <v>39.804480000000005</v>
      </c>
      <c r="F169" s="9">
        <v>0</v>
      </c>
      <c r="G169" s="9">
        <v>0</v>
      </c>
      <c r="H169" s="9">
        <v>19.826309999999999</v>
      </c>
      <c r="I169" s="9">
        <v>0</v>
      </c>
      <c r="J169" s="9">
        <v>17.657060000000001</v>
      </c>
      <c r="K169" s="9">
        <v>0</v>
      </c>
      <c r="L169" s="9">
        <v>0</v>
      </c>
      <c r="M169" s="9">
        <v>29.315200000000001</v>
      </c>
      <c r="N169" s="9">
        <v>0</v>
      </c>
      <c r="O169" s="9">
        <v>0</v>
      </c>
      <c r="P169" s="9">
        <v>77.880330000000001</v>
      </c>
      <c r="Q169" s="9">
        <v>15.373615000000001</v>
      </c>
    </row>
    <row r="170" spans="1:17" x14ac:dyDescent="0.25">
      <c r="A170" s="3" t="s">
        <v>27</v>
      </c>
      <c r="B170" s="2">
        <v>1</v>
      </c>
      <c r="C170" s="2">
        <v>1</v>
      </c>
      <c r="D170" s="2">
        <v>0</v>
      </c>
      <c r="E170" s="9">
        <v>100</v>
      </c>
      <c r="F170" s="9">
        <v>100</v>
      </c>
      <c r="G170" s="9">
        <v>100</v>
      </c>
      <c r="H170" s="9">
        <v>100</v>
      </c>
      <c r="I170" s="9">
        <v>100</v>
      </c>
      <c r="J170" s="9">
        <v>99.676000000000002</v>
      </c>
      <c r="K170" s="9">
        <v>100</v>
      </c>
      <c r="L170" s="9">
        <v>100</v>
      </c>
      <c r="M170" s="9">
        <v>100</v>
      </c>
      <c r="N170" s="9">
        <v>100</v>
      </c>
      <c r="O170" s="9">
        <v>100</v>
      </c>
      <c r="P170" s="9">
        <v>100</v>
      </c>
      <c r="Q170" s="9">
        <v>99.972999999999999</v>
      </c>
    </row>
    <row r="171" spans="1:17" x14ac:dyDescent="0.25">
      <c r="A171" s="3" t="s">
        <v>26</v>
      </c>
      <c r="B171" s="2">
        <v>1</v>
      </c>
      <c r="C171" s="2">
        <v>1</v>
      </c>
      <c r="D171" s="2">
        <v>0</v>
      </c>
      <c r="E171" s="9">
        <v>34.456240000000001</v>
      </c>
      <c r="F171" s="9">
        <v>17.666730000000001</v>
      </c>
      <c r="G171" s="9">
        <v>0</v>
      </c>
      <c r="H171" s="9">
        <v>25.330249999999999</v>
      </c>
      <c r="I171" s="9">
        <v>0</v>
      </c>
      <c r="J171" s="9">
        <v>17.657060000000001</v>
      </c>
      <c r="K171" s="9">
        <v>0</v>
      </c>
      <c r="L171" s="9">
        <v>0</v>
      </c>
      <c r="M171" s="9">
        <v>0</v>
      </c>
      <c r="N171" s="9">
        <v>0</v>
      </c>
      <c r="O171" s="9">
        <v>0</v>
      </c>
      <c r="P171" s="9">
        <v>97.332999999999998</v>
      </c>
      <c r="Q171" s="9">
        <v>16.036940000000001</v>
      </c>
    </row>
    <row r="172" spans="1:17" x14ac:dyDescent="0.25">
      <c r="A172" s="3" t="s">
        <v>25</v>
      </c>
      <c r="B172" s="2">
        <v>1</v>
      </c>
      <c r="C172" s="2">
        <v>0</v>
      </c>
      <c r="D172" s="2">
        <v>1</v>
      </c>
      <c r="E172" s="9">
        <v>100</v>
      </c>
      <c r="F172" s="9">
        <v>100</v>
      </c>
      <c r="G172" s="9">
        <v>100</v>
      </c>
      <c r="H172" s="9">
        <v>100</v>
      </c>
      <c r="I172" s="9">
        <v>100</v>
      </c>
      <c r="J172" s="9">
        <v>99.676000000000002</v>
      </c>
      <c r="K172" s="9">
        <v>100</v>
      </c>
      <c r="L172" s="9">
        <v>100</v>
      </c>
      <c r="M172" s="9">
        <v>100</v>
      </c>
      <c r="N172" s="9">
        <v>100</v>
      </c>
      <c r="O172" s="9">
        <v>99.748999999999995</v>
      </c>
      <c r="P172" s="9">
        <v>100</v>
      </c>
      <c r="Q172" s="9">
        <v>99.952083333333334</v>
      </c>
    </row>
    <row r="173" spans="1:17" x14ac:dyDescent="0.25">
      <c r="A173" s="3" t="s">
        <v>24</v>
      </c>
      <c r="B173" s="2">
        <v>1</v>
      </c>
      <c r="C173" s="2">
        <v>0</v>
      </c>
      <c r="D173" s="2">
        <v>1</v>
      </c>
      <c r="E173" s="9">
        <v>100</v>
      </c>
      <c r="F173" s="9">
        <v>100</v>
      </c>
      <c r="G173" s="9">
        <v>100</v>
      </c>
      <c r="H173" s="9">
        <v>100</v>
      </c>
      <c r="I173" s="9">
        <v>100</v>
      </c>
      <c r="J173" s="9">
        <v>100</v>
      </c>
      <c r="K173" s="9">
        <v>100</v>
      </c>
      <c r="L173" s="9">
        <v>100</v>
      </c>
      <c r="M173" s="9">
        <v>100</v>
      </c>
      <c r="N173" s="9">
        <v>100</v>
      </c>
      <c r="O173" s="9">
        <v>100</v>
      </c>
      <c r="P173" s="9">
        <v>99.778000000000006</v>
      </c>
      <c r="Q173" s="9">
        <v>99.981499999999997</v>
      </c>
    </row>
    <row r="174" spans="1:17" x14ac:dyDescent="0.25">
      <c r="A174" s="3" t="s">
        <v>23</v>
      </c>
      <c r="B174" s="2">
        <v>1</v>
      </c>
      <c r="C174" s="2">
        <v>1</v>
      </c>
      <c r="D174" s="2">
        <v>0</v>
      </c>
      <c r="E174" s="9">
        <v>100</v>
      </c>
      <c r="F174" s="9">
        <v>100</v>
      </c>
      <c r="G174" s="9">
        <v>100</v>
      </c>
      <c r="H174" s="9">
        <v>100</v>
      </c>
      <c r="I174" s="9">
        <v>100</v>
      </c>
      <c r="J174" s="9">
        <v>99.676000000000002</v>
      </c>
      <c r="K174" s="9">
        <v>99.789000000000001</v>
      </c>
      <c r="L174" s="9">
        <v>100</v>
      </c>
      <c r="M174" s="9">
        <v>100</v>
      </c>
      <c r="N174" s="9">
        <v>100</v>
      </c>
      <c r="O174" s="9">
        <v>99.748999999999995</v>
      </c>
      <c r="P174" s="9">
        <v>100</v>
      </c>
      <c r="Q174" s="9">
        <v>99.9345</v>
      </c>
    </row>
    <row r="175" spans="1:17" x14ac:dyDescent="0.25">
      <c r="A175" s="3" t="s">
        <v>22</v>
      </c>
      <c r="B175" s="2">
        <v>1</v>
      </c>
      <c r="C175" s="2">
        <v>1</v>
      </c>
      <c r="D175" s="2">
        <v>0</v>
      </c>
      <c r="E175" s="9">
        <v>31.805410000000002</v>
      </c>
      <c r="F175" s="9">
        <v>0</v>
      </c>
      <c r="G175" s="9">
        <v>0</v>
      </c>
      <c r="H175" s="9">
        <v>25.330249999999999</v>
      </c>
      <c r="I175" s="9">
        <v>0</v>
      </c>
      <c r="J175" s="9">
        <v>17.852219999999999</v>
      </c>
      <c r="K175" s="9">
        <v>0</v>
      </c>
      <c r="L175" s="9">
        <v>0</v>
      </c>
      <c r="M175" s="9">
        <v>0</v>
      </c>
      <c r="N175" s="9">
        <v>0</v>
      </c>
      <c r="O175" s="9">
        <v>0</v>
      </c>
      <c r="P175" s="9">
        <v>78.100110000000001</v>
      </c>
      <c r="Q175" s="9">
        <v>12.757332499999999</v>
      </c>
    </row>
    <row r="176" spans="1:17" x14ac:dyDescent="0.25">
      <c r="A176" s="3" t="s">
        <v>21</v>
      </c>
      <c r="B176" s="2">
        <v>1</v>
      </c>
      <c r="C176" s="2">
        <v>1</v>
      </c>
      <c r="D176" s="2">
        <v>0</v>
      </c>
      <c r="E176" s="9">
        <v>100</v>
      </c>
      <c r="F176" s="9">
        <v>100</v>
      </c>
      <c r="G176" s="9">
        <v>100</v>
      </c>
      <c r="H176" s="9">
        <v>100</v>
      </c>
      <c r="I176" s="9">
        <v>100</v>
      </c>
      <c r="J176" s="9">
        <v>99.676000000000002</v>
      </c>
      <c r="K176" s="9">
        <v>100</v>
      </c>
      <c r="L176" s="9">
        <v>100</v>
      </c>
      <c r="M176" s="9">
        <v>100</v>
      </c>
      <c r="N176" s="9">
        <v>100</v>
      </c>
      <c r="O176" s="9">
        <v>100</v>
      </c>
      <c r="P176" s="9">
        <v>100</v>
      </c>
      <c r="Q176" s="9">
        <v>99.972999999999999</v>
      </c>
    </row>
    <row r="177" spans="1:17" x14ac:dyDescent="0.25">
      <c r="A177" s="3" t="s">
        <v>20</v>
      </c>
      <c r="B177" s="2">
        <v>1</v>
      </c>
      <c r="C177" s="2">
        <v>1</v>
      </c>
      <c r="D177" s="2">
        <v>0</v>
      </c>
      <c r="E177" s="9">
        <v>100</v>
      </c>
      <c r="F177" s="9">
        <v>100</v>
      </c>
      <c r="G177" s="9">
        <v>100</v>
      </c>
      <c r="H177" s="9">
        <v>100</v>
      </c>
      <c r="I177" s="9">
        <v>100</v>
      </c>
      <c r="J177" s="9">
        <v>99.676000000000002</v>
      </c>
      <c r="K177" s="9">
        <v>99.789000000000001</v>
      </c>
      <c r="L177" s="9">
        <v>100</v>
      </c>
      <c r="M177" s="9">
        <v>100</v>
      </c>
      <c r="N177" s="9">
        <v>100</v>
      </c>
      <c r="O177" s="9">
        <v>99.748999999999995</v>
      </c>
      <c r="P177" s="9">
        <v>100</v>
      </c>
      <c r="Q177" s="9">
        <v>99.9345</v>
      </c>
    </row>
    <row r="178" spans="1:17" x14ac:dyDescent="0.25">
      <c r="A178" s="3" t="s">
        <v>19</v>
      </c>
      <c r="B178" s="2">
        <v>1</v>
      </c>
      <c r="C178" s="2">
        <v>1</v>
      </c>
      <c r="D178" s="2">
        <v>0</v>
      </c>
      <c r="E178" s="9">
        <v>100</v>
      </c>
      <c r="F178" s="9">
        <v>100</v>
      </c>
      <c r="G178" s="9">
        <v>100</v>
      </c>
      <c r="H178" s="9">
        <v>100</v>
      </c>
      <c r="I178" s="9">
        <v>100</v>
      </c>
      <c r="J178" s="9">
        <v>99.676000000000002</v>
      </c>
      <c r="K178" s="9">
        <v>100</v>
      </c>
      <c r="L178" s="9">
        <v>100</v>
      </c>
      <c r="M178" s="9">
        <v>100</v>
      </c>
      <c r="N178" s="9">
        <v>100</v>
      </c>
      <c r="O178" s="9">
        <v>100</v>
      </c>
      <c r="P178" s="9">
        <v>100</v>
      </c>
      <c r="Q178" s="9">
        <v>99.972999999999999</v>
      </c>
    </row>
    <row r="179" spans="1:17" x14ac:dyDescent="0.25">
      <c r="A179" s="3" t="s">
        <v>18</v>
      </c>
      <c r="B179" s="2">
        <v>1</v>
      </c>
      <c r="C179" s="2">
        <v>1</v>
      </c>
      <c r="D179" s="2">
        <v>0</v>
      </c>
      <c r="E179" s="9">
        <v>100</v>
      </c>
      <c r="F179" s="9">
        <v>100</v>
      </c>
      <c r="G179" s="9">
        <v>100</v>
      </c>
      <c r="H179" s="9">
        <v>100</v>
      </c>
      <c r="I179" s="9">
        <v>100</v>
      </c>
      <c r="J179" s="9">
        <v>99.676000000000002</v>
      </c>
      <c r="K179" s="9">
        <v>100</v>
      </c>
      <c r="L179" s="9">
        <v>100</v>
      </c>
      <c r="M179" s="9">
        <v>100</v>
      </c>
      <c r="N179" s="9">
        <v>100</v>
      </c>
      <c r="O179" s="9">
        <v>99.748999999999995</v>
      </c>
      <c r="P179" s="9">
        <v>100</v>
      </c>
      <c r="Q179" s="9">
        <v>99.952083333333334</v>
      </c>
    </row>
    <row r="180" spans="1:17" x14ac:dyDescent="0.25">
      <c r="A180" s="3" t="s">
        <v>17</v>
      </c>
      <c r="B180" s="2">
        <v>1</v>
      </c>
      <c r="C180" s="2">
        <v>1</v>
      </c>
      <c r="D180" s="2">
        <v>0</v>
      </c>
      <c r="E180" s="9">
        <v>100</v>
      </c>
      <c r="F180" s="9">
        <v>100</v>
      </c>
      <c r="G180" s="9">
        <v>100</v>
      </c>
      <c r="H180" s="9">
        <v>100</v>
      </c>
      <c r="I180" s="9">
        <v>100</v>
      </c>
      <c r="J180" s="9">
        <v>99.676000000000002</v>
      </c>
      <c r="K180" s="9">
        <v>100</v>
      </c>
      <c r="L180" s="9">
        <v>100</v>
      </c>
      <c r="M180" s="9">
        <v>100</v>
      </c>
      <c r="N180" s="9">
        <v>100</v>
      </c>
      <c r="O180" s="9">
        <v>99.748999999999995</v>
      </c>
      <c r="P180" s="9">
        <v>97.778000000000006</v>
      </c>
      <c r="Q180" s="9">
        <v>99.76691666666666</v>
      </c>
    </row>
    <row r="181" spans="1:17" x14ac:dyDescent="0.25">
      <c r="A181" s="3" t="s">
        <v>16</v>
      </c>
      <c r="B181" s="2">
        <v>1</v>
      </c>
      <c r="C181" s="2">
        <v>1</v>
      </c>
      <c r="D181" s="2">
        <v>0</v>
      </c>
      <c r="E181" s="9">
        <v>100</v>
      </c>
      <c r="F181" s="9">
        <v>100</v>
      </c>
      <c r="G181" s="9">
        <v>100</v>
      </c>
      <c r="H181" s="9">
        <v>100</v>
      </c>
      <c r="I181" s="9">
        <v>100</v>
      </c>
      <c r="J181" s="9">
        <v>99.676000000000002</v>
      </c>
      <c r="K181" s="9">
        <v>100</v>
      </c>
      <c r="L181" s="9">
        <v>100</v>
      </c>
      <c r="M181" s="9">
        <v>100</v>
      </c>
      <c r="N181" s="9">
        <v>100</v>
      </c>
      <c r="O181" s="9">
        <v>99.748999999999995</v>
      </c>
      <c r="P181" s="9">
        <v>100</v>
      </c>
      <c r="Q181" s="9">
        <v>99.952083333333334</v>
      </c>
    </row>
    <row r="182" spans="1:17" x14ac:dyDescent="0.25">
      <c r="A182" s="3" t="s">
        <v>15</v>
      </c>
      <c r="B182" s="2">
        <v>1</v>
      </c>
      <c r="C182" s="2">
        <v>0</v>
      </c>
      <c r="D182" s="2">
        <v>1</v>
      </c>
      <c r="E182" s="9">
        <v>100</v>
      </c>
      <c r="F182" s="9">
        <v>100</v>
      </c>
      <c r="G182" s="9">
        <v>100</v>
      </c>
      <c r="H182" s="9">
        <v>100</v>
      </c>
      <c r="I182" s="9">
        <v>100</v>
      </c>
      <c r="J182" s="9">
        <v>99.676000000000002</v>
      </c>
      <c r="K182" s="9">
        <v>100</v>
      </c>
      <c r="L182" s="9">
        <v>100</v>
      </c>
      <c r="M182" s="9">
        <v>100</v>
      </c>
      <c r="N182" s="9">
        <v>100</v>
      </c>
      <c r="O182" s="9">
        <v>100</v>
      </c>
      <c r="P182" s="9">
        <v>100</v>
      </c>
      <c r="Q182" s="9">
        <v>99.972999999999999</v>
      </c>
    </row>
    <row r="183" spans="1:17" x14ac:dyDescent="0.25">
      <c r="A183" s="3" t="s">
        <v>14</v>
      </c>
      <c r="B183" s="2">
        <v>0</v>
      </c>
      <c r="C183" s="2">
        <v>0</v>
      </c>
      <c r="D183" s="2">
        <v>1</v>
      </c>
      <c r="E183" s="9">
        <v>100</v>
      </c>
      <c r="F183" s="9">
        <v>100</v>
      </c>
      <c r="G183" s="9">
        <v>100</v>
      </c>
      <c r="H183" s="9">
        <v>100</v>
      </c>
      <c r="I183" s="9">
        <v>100</v>
      </c>
      <c r="J183" s="9">
        <v>99.676000000000002</v>
      </c>
      <c r="K183" s="9">
        <v>100</v>
      </c>
      <c r="L183" s="9">
        <v>100</v>
      </c>
      <c r="M183" s="9">
        <v>100</v>
      </c>
      <c r="N183" s="9">
        <v>100</v>
      </c>
      <c r="O183" s="9">
        <v>99.748999999999995</v>
      </c>
      <c r="P183" s="9">
        <v>100</v>
      </c>
      <c r="Q183" s="9">
        <v>99.952083333333334</v>
      </c>
    </row>
    <row r="184" spans="1:17" x14ac:dyDescent="0.25">
      <c r="A184" s="3" t="s">
        <v>184</v>
      </c>
      <c r="B184" s="2">
        <v>0</v>
      </c>
      <c r="C184" s="2">
        <v>0</v>
      </c>
      <c r="D184" s="2">
        <v>0</v>
      </c>
      <c r="E184" s="9">
        <v>41.485950000000003</v>
      </c>
      <c r="F184" s="9">
        <v>0</v>
      </c>
      <c r="G184" s="9">
        <v>15.7376</v>
      </c>
      <c r="H184" s="9">
        <v>25.330249999999999</v>
      </c>
      <c r="I184" s="9">
        <v>0</v>
      </c>
      <c r="J184" s="9">
        <v>18.154800000000002</v>
      </c>
      <c r="K184" s="9">
        <v>0</v>
      </c>
      <c r="L184" s="9">
        <v>0</v>
      </c>
      <c r="M184" s="9">
        <v>29.315200000000001</v>
      </c>
      <c r="N184" s="9">
        <v>0</v>
      </c>
      <c r="O184" s="9">
        <v>0</v>
      </c>
      <c r="P184" s="9">
        <v>98.444000000000003</v>
      </c>
      <c r="Q184" s="9">
        <v>19.038983333333334</v>
      </c>
    </row>
    <row r="185" spans="1:17" x14ac:dyDescent="0.25">
      <c r="A185" s="3" t="s">
        <v>185</v>
      </c>
      <c r="B185" s="2">
        <v>0</v>
      </c>
      <c r="C185" s="2">
        <v>0</v>
      </c>
      <c r="D185" s="2">
        <v>0</v>
      </c>
      <c r="E185" s="9">
        <v>41.485950000000003</v>
      </c>
      <c r="F185" s="9">
        <v>0</v>
      </c>
      <c r="G185" s="9">
        <v>15.7376</v>
      </c>
      <c r="H185" s="9">
        <v>25.330249999999999</v>
      </c>
      <c r="I185" s="9">
        <v>0</v>
      </c>
      <c r="J185" s="9">
        <v>18.154800000000002</v>
      </c>
      <c r="K185" s="9">
        <v>0</v>
      </c>
      <c r="L185" s="9">
        <v>0</v>
      </c>
      <c r="M185" s="9">
        <v>29.315200000000001</v>
      </c>
      <c r="N185" s="9">
        <v>0</v>
      </c>
      <c r="O185" s="9">
        <v>0</v>
      </c>
      <c r="P185" s="9">
        <v>98.444000000000003</v>
      </c>
      <c r="Q185" s="9">
        <v>19.038983333333334</v>
      </c>
    </row>
    <row r="186" spans="1:17" x14ac:dyDescent="0.25">
      <c r="A186" s="3" t="s">
        <v>186</v>
      </c>
      <c r="B186" s="2">
        <v>0</v>
      </c>
      <c r="C186" s="2">
        <v>0</v>
      </c>
      <c r="D186" s="2">
        <v>0</v>
      </c>
      <c r="E186" s="9">
        <v>33.131280000000004</v>
      </c>
      <c r="F186" s="9">
        <v>0</v>
      </c>
      <c r="G186" s="9">
        <v>0</v>
      </c>
      <c r="H186" s="9">
        <v>24.813579999999998</v>
      </c>
      <c r="I186" s="9">
        <v>0</v>
      </c>
      <c r="J186" s="9">
        <v>17.54964</v>
      </c>
      <c r="K186" s="9">
        <v>0</v>
      </c>
      <c r="L186" s="9">
        <v>14.9442</v>
      </c>
      <c r="M186" s="9">
        <v>19.81316</v>
      </c>
      <c r="N186" s="9">
        <v>0</v>
      </c>
      <c r="O186" s="9">
        <v>0</v>
      </c>
      <c r="P186" s="9">
        <v>78.100110000000001</v>
      </c>
      <c r="Q186" s="9">
        <v>15.695997499999999</v>
      </c>
    </row>
    <row r="187" spans="1:17" x14ac:dyDescent="0.25">
      <c r="A187" s="3" t="s">
        <v>187</v>
      </c>
      <c r="B187" s="2">
        <v>0</v>
      </c>
      <c r="C187" s="2">
        <v>0</v>
      </c>
      <c r="D187" s="2">
        <v>0</v>
      </c>
      <c r="E187" s="9">
        <v>0</v>
      </c>
      <c r="F187" s="9">
        <v>0</v>
      </c>
      <c r="G187" s="9">
        <v>0</v>
      </c>
      <c r="H187" s="9">
        <v>24.296910000000004</v>
      </c>
      <c r="I187" s="9">
        <v>0</v>
      </c>
      <c r="J187" s="9">
        <v>17.657060000000001</v>
      </c>
      <c r="K187" s="9">
        <v>0</v>
      </c>
      <c r="L187" s="9">
        <v>0</v>
      </c>
      <c r="M187" s="9">
        <v>0</v>
      </c>
      <c r="N187" s="9">
        <v>0</v>
      </c>
      <c r="O187" s="9">
        <v>0</v>
      </c>
      <c r="P187" s="9">
        <v>78.100110000000001</v>
      </c>
      <c r="Q187" s="9">
        <v>10.004506666666666</v>
      </c>
    </row>
    <row r="188" spans="1:17" x14ac:dyDescent="0.25">
      <c r="A188" s="3" t="s">
        <v>188</v>
      </c>
      <c r="B188" s="2">
        <v>0</v>
      </c>
      <c r="C188" s="2">
        <v>0</v>
      </c>
      <c r="D188" s="2">
        <v>0</v>
      </c>
      <c r="E188" s="9">
        <v>33.131280000000004</v>
      </c>
      <c r="F188" s="9">
        <v>18.000340000000001</v>
      </c>
      <c r="G188" s="9">
        <v>0</v>
      </c>
      <c r="H188" s="9">
        <v>25.330249999999999</v>
      </c>
      <c r="I188" s="9">
        <v>0</v>
      </c>
      <c r="J188" s="9">
        <v>17.657060000000001</v>
      </c>
      <c r="K188" s="9">
        <v>0</v>
      </c>
      <c r="L188" s="9">
        <v>0</v>
      </c>
      <c r="M188" s="9">
        <v>10.909080000000001</v>
      </c>
      <c r="N188" s="9">
        <v>10.87372</v>
      </c>
      <c r="O188" s="9">
        <v>0</v>
      </c>
      <c r="P188" s="9">
        <v>94.993069999999989</v>
      </c>
      <c r="Q188" s="9">
        <v>17.574566666666666</v>
      </c>
    </row>
    <row r="189" spans="1:17" x14ac:dyDescent="0.25">
      <c r="A189" s="3" t="s">
        <v>189</v>
      </c>
      <c r="B189" s="2">
        <v>0</v>
      </c>
      <c r="C189" s="2">
        <v>0</v>
      </c>
      <c r="D189" s="2">
        <v>0</v>
      </c>
      <c r="E189" s="9">
        <v>33.131280000000004</v>
      </c>
      <c r="F189" s="9">
        <v>18.000340000000001</v>
      </c>
      <c r="G189" s="9">
        <v>0</v>
      </c>
      <c r="H189" s="9">
        <v>25.330249999999999</v>
      </c>
      <c r="I189" s="9">
        <v>0</v>
      </c>
      <c r="J189" s="9">
        <v>17.657060000000001</v>
      </c>
      <c r="K189" s="9">
        <v>0</v>
      </c>
      <c r="L189" s="9">
        <v>0</v>
      </c>
      <c r="M189" s="9">
        <v>10.909080000000001</v>
      </c>
      <c r="N189" s="9">
        <v>10.87372</v>
      </c>
      <c r="O189" s="9">
        <v>0</v>
      </c>
      <c r="P189" s="9">
        <v>94.993069999999989</v>
      </c>
      <c r="Q189" s="9">
        <v>17.574566666666666</v>
      </c>
    </row>
    <row r="190" spans="1:17" x14ac:dyDescent="0.25">
      <c r="A190" s="3" t="s">
        <v>190</v>
      </c>
      <c r="B190" s="2">
        <v>0</v>
      </c>
      <c r="C190" s="2">
        <v>0</v>
      </c>
      <c r="D190" s="2">
        <v>0</v>
      </c>
      <c r="E190" s="9">
        <v>32.689019999999999</v>
      </c>
      <c r="F190" s="9">
        <v>0</v>
      </c>
      <c r="G190" s="9">
        <v>10.008239999999999</v>
      </c>
      <c r="H190" s="9">
        <v>24.123940000000001</v>
      </c>
      <c r="I190" s="9">
        <v>0</v>
      </c>
      <c r="J190" s="9">
        <v>17.95636</v>
      </c>
      <c r="K190" s="9">
        <v>0</v>
      </c>
      <c r="L190" s="9">
        <v>0</v>
      </c>
      <c r="M190" s="9">
        <v>0</v>
      </c>
      <c r="N190" s="9">
        <v>10.75</v>
      </c>
      <c r="O190" s="9">
        <v>0</v>
      </c>
      <c r="P190" s="9">
        <v>78.100110000000001</v>
      </c>
      <c r="Q190" s="9">
        <v>14.468972500000001</v>
      </c>
    </row>
    <row r="191" spans="1:17" x14ac:dyDescent="0.25">
      <c r="A191" s="3" t="s">
        <v>134</v>
      </c>
      <c r="B191" s="2">
        <v>0</v>
      </c>
      <c r="C191" s="2">
        <v>0</v>
      </c>
      <c r="D191" s="2">
        <v>1</v>
      </c>
      <c r="E191" s="9">
        <v>32.689019999999999</v>
      </c>
      <c r="F191" s="9">
        <v>17.666730000000001</v>
      </c>
      <c r="G191" s="9">
        <v>13.515000000000001</v>
      </c>
      <c r="H191" s="9">
        <v>24.813579999999998</v>
      </c>
      <c r="I191" s="9">
        <v>0</v>
      </c>
      <c r="J191" s="9">
        <v>17.657060000000001</v>
      </c>
      <c r="K191" s="9">
        <v>0</v>
      </c>
      <c r="L191" s="9">
        <v>0</v>
      </c>
      <c r="M191" s="9">
        <v>0</v>
      </c>
      <c r="N191" s="9">
        <v>0</v>
      </c>
      <c r="O191" s="9">
        <v>0</v>
      </c>
      <c r="P191" s="9">
        <v>78.100110000000001</v>
      </c>
      <c r="Q191" s="9">
        <v>15.370125000000002</v>
      </c>
    </row>
    <row r="192" spans="1:17" x14ac:dyDescent="0.25">
      <c r="A192" s="3" t="s">
        <v>8</v>
      </c>
      <c r="B192" s="2">
        <v>1</v>
      </c>
      <c r="C192" s="2">
        <v>0</v>
      </c>
      <c r="D192" s="2">
        <v>1</v>
      </c>
      <c r="E192" s="9">
        <v>100</v>
      </c>
      <c r="F192" s="9">
        <v>100</v>
      </c>
      <c r="G192" s="9">
        <v>100</v>
      </c>
      <c r="H192" s="9">
        <v>100</v>
      </c>
      <c r="I192" s="9">
        <v>100</v>
      </c>
      <c r="J192" s="9">
        <v>99.676000000000002</v>
      </c>
      <c r="K192" s="9">
        <v>100</v>
      </c>
      <c r="L192" s="9">
        <v>100</v>
      </c>
      <c r="M192" s="9">
        <v>100</v>
      </c>
      <c r="N192" s="9">
        <v>100</v>
      </c>
      <c r="O192" s="9">
        <v>99.748999999999995</v>
      </c>
      <c r="P192" s="9">
        <v>100</v>
      </c>
      <c r="Q192" s="9">
        <v>99.952083333333334</v>
      </c>
    </row>
    <row r="193" spans="1:17" x14ac:dyDescent="0.25">
      <c r="A193" s="3" t="s">
        <v>2</v>
      </c>
      <c r="B193" s="2">
        <v>1</v>
      </c>
      <c r="C193" s="2">
        <v>0</v>
      </c>
      <c r="D193" s="2">
        <v>1</v>
      </c>
      <c r="E193" s="9">
        <v>100</v>
      </c>
      <c r="F193" s="9">
        <v>100</v>
      </c>
      <c r="G193" s="9">
        <v>100</v>
      </c>
      <c r="H193" s="9">
        <v>100</v>
      </c>
      <c r="I193" s="9">
        <v>100</v>
      </c>
      <c r="J193" s="9">
        <v>99.676000000000002</v>
      </c>
      <c r="K193" s="9">
        <v>100</v>
      </c>
      <c r="L193" s="9">
        <v>100</v>
      </c>
      <c r="M193" s="9">
        <v>100</v>
      </c>
      <c r="N193" s="9">
        <v>100</v>
      </c>
      <c r="O193" s="9">
        <v>99.748999999999995</v>
      </c>
      <c r="P193" s="9">
        <v>100</v>
      </c>
      <c r="Q193" s="9">
        <v>99.952083333333334</v>
      </c>
    </row>
    <row r="194" spans="1:17" x14ac:dyDescent="0.25">
      <c r="A194" s="3" t="s">
        <v>3</v>
      </c>
      <c r="B194" s="2">
        <v>1</v>
      </c>
      <c r="C194" s="2">
        <v>0</v>
      </c>
      <c r="D194" s="2">
        <v>1</v>
      </c>
      <c r="E194" s="9">
        <v>100</v>
      </c>
      <c r="F194" s="9">
        <v>100</v>
      </c>
      <c r="G194" s="9">
        <v>100</v>
      </c>
      <c r="H194" s="9">
        <v>100</v>
      </c>
      <c r="I194" s="9">
        <v>100</v>
      </c>
      <c r="J194" s="9">
        <v>99.676000000000002</v>
      </c>
      <c r="K194" s="9">
        <v>100</v>
      </c>
      <c r="L194" s="9">
        <v>100</v>
      </c>
      <c r="M194" s="9">
        <v>100</v>
      </c>
      <c r="N194" s="9">
        <v>100</v>
      </c>
      <c r="O194" s="9">
        <v>99.748999999999995</v>
      </c>
      <c r="P194" s="9">
        <v>100</v>
      </c>
      <c r="Q194" s="9">
        <v>99.952083333333334</v>
      </c>
    </row>
    <row r="195" spans="1:17" x14ac:dyDescent="0.25">
      <c r="A195" s="3" t="s">
        <v>4</v>
      </c>
      <c r="B195" s="2">
        <v>1</v>
      </c>
      <c r="C195" s="2">
        <v>0</v>
      </c>
      <c r="D195" s="2">
        <v>1</v>
      </c>
      <c r="E195" s="9">
        <v>100</v>
      </c>
      <c r="F195" s="9">
        <v>100</v>
      </c>
      <c r="G195" s="9">
        <v>100</v>
      </c>
      <c r="H195" s="9">
        <v>100</v>
      </c>
      <c r="I195" s="9">
        <v>100</v>
      </c>
      <c r="J195" s="9">
        <v>99.676000000000002</v>
      </c>
      <c r="K195" s="9">
        <v>100</v>
      </c>
      <c r="L195" s="9">
        <v>100</v>
      </c>
      <c r="M195" s="9">
        <v>100</v>
      </c>
      <c r="N195" s="9">
        <v>100</v>
      </c>
      <c r="O195" s="9">
        <v>99.748999999999995</v>
      </c>
      <c r="P195" s="9">
        <v>100</v>
      </c>
      <c r="Q195" s="9">
        <v>99.952083333333334</v>
      </c>
    </row>
    <row r="196" spans="1:17" x14ac:dyDescent="0.25">
      <c r="A196" s="3" t="s">
        <v>135</v>
      </c>
      <c r="B196" s="2">
        <v>1</v>
      </c>
      <c r="C196" s="2">
        <v>0</v>
      </c>
      <c r="D196" s="2">
        <v>1</v>
      </c>
      <c r="E196" s="9">
        <v>100</v>
      </c>
      <c r="F196" s="9">
        <v>100</v>
      </c>
      <c r="G196" s="9">
        <v>100</v>
      </c>
      <c r="H196" s="9">
        <v>100</v>
      </c>
      <c r="I196" s="9">
        <v>100</v>
      </c>
      <c r="J196" s="9">
        <v>100</v>
      </c>
      <c r="K196" s="9">
        <v>100</v>
      </c>
      <c r="L196" s="9">
        <v>100</v>
      </c>
      <c r="M196" s="9">
        <v>100</v>
      </c>
      <c r="N196" s="9">
        <v>100</v>
      </c>
      <c r="O196" s="9">
        <v>100</v>
      </c>
      <c r="P196" s="9">
        <v>100</v>
      </c>
      <c r="Q196" s="9">
        <v>100</v>
      </c>
    </row>
    <row r="197" spans="1:17" x14ac:dyDescent="0.25">
      <c r="A197" s="3" t="s">
        <v>13</v>
      </c>
      <c r="B197" s="2">
        <v>1</v>
      </c>
      <c r="C197" s="2">
        <v>1</v>
      </c>
      <c r="D197" s="2">
        <v>0</v>
      </c>
      <c r="E197" s="9">
        <v>100</v>
      </c>
      <c r="F197" s="9">
        <v>100</v>
      </c>
      <c r="G197" s="9">
        <v>100</v>
      </c>
      <c r="H197" s="9">
        <v>100</v>
      </c>
      <c r="I197" s="9">
        <v>100</v>
      </c>
      <c r="J197" s="9">
        <v>100</v>
      </c>
      <c r="K197" s="9">
        <v>100</v>
      </c>
      <c r="L197" s="9">
        <v>100</v>
      </c>
      <c r="M197" s="9">
        <v>100</v>
      </c>
      <c r="N197" s="9">
        <v>100</v>
      </c>
      <c r="O197" s="9">
        <v>100</v>
      </c>
      <c r="P197" s="9">
        <v>100</v>
      </c>
      <c r="Q197" s="9">
        <v>100</v>
      </c>
    </row>
    <row r="198" spans="1:17" x14ac:dyDescent="0.25">
      <c r="A198" s="3" t="s">
        <v>5</v>
      </c>
      <c r="B198" s="2">
        <v>1</v>
      </c>
      <c r="C198" s="2">
        <v>0</v>
      </c>
      <c r="D198" s="2">
        <v>1</v>
      </c>
      <c r="E198" s="9">
        <v>100</v>
      </c>
      <c r="F198" s="9">
        <v>100</v>
      </c>
      <c r="G198" s="9">
        <v>100</v>
      </c>
      <c r="H198" s="9">
        <v>100</v>
      </c>
      <c r="I198" s="9">
        <v>100</v>
      </c>
      <c r="J198" s="9">
        <v>99.676000000000002</v>
      </c>
      <c r="K198" s="9">
        <v>100</v>
      </c>
      <c r="L198" s="9">
        <v>100</v>
      </c>
      <c r="M198" s="9">
        <v>100</v>
      </c>
      <c r="N198" s="9">
        <v>100</v>
      </c>
      <c r="O198" s="9">
        <v>99.748999999999995</v>
      </c>
      <c r="P198" s="9">
        <v>100</v>
      </c>
      <c r="Q198" s="9">
        <v>99.952083333333334</v>
      </c>
    </row>
    <row r="199" spans="1:17" x14ac:dyDescent="0.25">
      <c r="A199" s="3" t="s">
        <v>12</v>
      </c>
      <c r="B199" s="2">
        <v>1</v>
      </c>
      <c r="C199" s="2">
        <v>1</v>
      </c>
      <c r="D199" s="2">
        <v>0</v>
      </c>
      <c r="E199" s="9">
        <v>100</v>
      </c>
      <c r="F199" s="9">
        <v>100</v>
      </c>
      <c r="G199" s="9">
        <v>100</v>
      </c>
      <c r="H199" s="9">
        <v>100</v>
      </c>
      <c r="I199" s="9">
        <v>100</v>
      </c>
      <c r="J199" s="9">
        <v>100</v>
      </c>
      <c r="K199" s="9">
        <v>100</v>
      </c>
      <c r="L199" s="9">
        <v>100</v>
      </c>
      <c r="M199" s="9">
        <v>100</v>
      </c>
      <c r="N199" s="9">
        <v>100</v>
      </c>
      <c r="O199" s="9">
        <v>100</v>
      </c>
      <c r="P199" s="9">
        <v>100</v>
      </c>
      <c r="Q199" s="9">
        <v>100</v>
      </c>
    </row>
    <row r="200" spans="1:17" x14ac:dyDescent="0.25">
      <c r="A200" s="3" t="s">
        <v>136</v>
      </c>
      <c r="B200" s="2">
        <v>1</v>
      </c>
      <c r="C200" s="2">
        <v>0</v>
      </c>
      <c r="D200" s="2">
        <v>1</v>
      </c>
      <c r="E200" s="9">
        <v>42.654000000000003</v>
      </c>
      <c r="F200" s="9">
        <v>0</v>
      </c>
      <c r="G200" s="9">
        <v>10.76848</v>
      </c>
      <c r="H200" s="9">
        <v>24.813579999999998</v>
      </c>
      <c r="I200" s="9">
        <v>0</v>
      </c>
      <c r="J200" s="9">
        <v>17.54964</v>
      </c>
      <c r="K200" s="9">
        <v>0</v>
      </c>
      <c r="L200" s="9">
        <v>0</v>
      </c>
      <c r="M200" s="9">
        <v>93.443520000000007</v>
      </c>
      <c r="N200" s="9">
        <v>96.691999999999993</v>
      </c>
      <c r="O200" s="9">
        <v>96.482000000000014</v>
      </c>
      <c r="P200" s="9">
        <v>98.667000000000002</v>
      </c>
      <c r="Q200" s="9">
        <v>40.089185000000008</v>
      </c>
    </row>
    <row r="201" spans="1:17" x14ac:dyDescent="0.25">
      <c r="A201" s="3" t="s">
        <v>191</v>
      </c>
      <c r="B201" s="2">
        <v>0</v>
      </c>
      <c r="C201" s="2">
        <v>0</v>
      </c>
      <c r="D201" s="2">
        <v>0</v>
      </c>
      <c r="E201" s="9">
        <v>100</v>
      </c>
      <c r="F201" s="9">
        <v>100</v>
      </c>
      <c r="G201" s="9">
        <v>100</v>
      </c>
      <c r="H201" s="9">
        <v>100</v>
      </c>
      <c r="I201" s="9">
        <v>100</v>
      </c>
      <c r="J201" s="9">
        <v>100</v>
      </c>
      <c r="K201" s="9">
        <v>100</v>
      </c>
      <c r="L201" s="9">
        <v>100</v>
      </c>
      <c r="M201" s="9">
        <v>100</v>
      </c>
      <c r="N201" s="9">
        <v>100</v>
      </c>
      <c r="O201" s="9">
        <v>100</v>
      </c>
      <c r="P201" s="9">
        <v>100</v>
      </c>
      <c r="Q201" s="9">
        <v>100</v>
      </c>
    </row>
    <row r="202" spans="1:17" x14ac:dyDescent="0.25">
      <c r="A202" s="3" t="s">
        <v>192</v>
      </c>
      <c r="B202" s="2">
        <v>0</v>
      </c>
      <c r="C202" s="2">
        <v>0</v>
      </c>
      <c r="D202" s="2">
        <v>0</v>
      </c>
      <c r="E202" s="9">
        <v>100</v>
      </c>
      <c r="F202" s="9">
        <v>100</v>
      </c>
      <c r="G202" s="9">
        <v>100</v>
      </c>
      <c r="H202" s="9">
        <v>100</v>
      </c>
      <c r="I202" s="9">
        <v>100</v>
      </c>
      <c r="J202" s="9">
        <v>100</v>
      </c>
      <c r="K202" s="9">
        <v>100</v>
      </c>
      <c r="L202" s="9">
        <v>100</v>
      </c>
      <c r="M202" s="9">
        <v>100</v>
      </c>
      <c r="N202" s="9">
        <v>100</v>
      </c>
      <c r="O202" s="9">
        <v>100</v>
      </c>
      <c r="P202" s="9">
        <v>100</v>
      </c>
      <c r="Q202" s="9">
        <v>100</v>
      </c>
    </row>
    <row r="203" spans="1:17" x14ac:dyDescent="0.25">
      <c r="A203" s="3" t="s">
        <v>6</v>
      </c>
      <c r="B203" s="2">
        <v>1</v>
      </c>
      <c r="C203" s="2">
        <v>0</v>
      </c>
      <c r="D203" s="2">
        <v>1</v>
      </c>
      <c r="E203" s="9">
        <v>100</v>
      </c>
      <c r="F203" s="9">
        <v>100</v>
      </c>
      <c r="G203" s="9">
        <v>100</v>
      </c>
      <c r="H203" s="9">
        <v>100</v>
      </c>
      <c r="I203" s="9">
        <v>100</v>
      </c>
      <c r="J203" s="9">
        <v>99.676000000000002</v>
      </c>
      <c r="K203" s="9">
        <v>100</v>
      </c>
      <c r="L203" s="9">
        <v>100</v>
      </c>
      <c r="M203" s="9">
        <v>100</v>
      </c>
      <c r="N203" s="9">
        <v>100</v>
      </c>
      <c r="O203" s="9">
        <v>99.748999999999995</v>
      </c>
      <c r="P203" s="9">
        <v>99.778000000000006</v>
      </c>
      <c r="Q203" s="9">
        <v>99.933583333333331</v>
      </c>
    </row>
    <row r="204" spans="1:17" x14ac:dyDescent="0.25">
      <c r="A204" s="3" t="s">
        <v>7</v>
      </c>
      <c r="B204" s="2">
        <v>1</v>
      </c>
      <c r="C204" s="2">
        <v>0</v>
      </c>
      <c r="D204" s="2">
        <v>1</v>
      </c>
      <c r="E204" s="9">
        <v>100</v>
      </c>
      <c r="F204" s="9">
        <v>100</v>
      </c>
      <c r="G204" s="9">
        <v>100</v>
      </c>
      <c r="H204" s="9">
        <v>100</v>
      </c>
      <c r="I204" s="9">
        <v>100</v>
      </c>
      <c r="J204" s="9">
        <v>99.676000000000002</v>
      </c>
      <c r="K204" s="9">
        <v>100</v>
      </c>
      <c r="L204" s="9">
        <v>100</v>
      </c>
      <c r="M204" s="9">
        <v>100</v>
      </c>
      <c r="N204" s="9">
        <v>100</v>
      </c>
      <c r="O204" s="9">
        <v>99.748999999999995</v>
      </c>
      <c r="P204" s="9">
        <v>100</v>
      </c>
      <c r="Q204" s="9">
        <v>99.952083333333334</v>
      </c>
    </row>
    <row r="205" spans="1:17" x14ac:dyDescent="0.25">
      <c r="A205" s="3" t="s">
        <v>193</v>
      </c>
      <c r="B205" s="2">
        <v>0</v>
      </c>
      <c r="C205" s="2">
        <v>0</v>
      </c>
      <c r="D205" s="2">
        <v>0</v>
      </c>
      <c r="E205" s="9">
        <v>100</v>
      </c>
      <c r="F205" s="9">
        <v>100</v>
      </c>
      <c r="G205" s="9">
        <v>100</v>
      </c>
      <c r="H205" s="9">
        <v>100</v>
      </c>
      <c r="I205" s="9">
        <v>100</v>
      </c>
      <c r="J205" s="9">
        <v>100</v>
      </c>
      <c r="K205" s="9">
        <v>100</v>
      </c>
      <c r="L205" s="9">
        <v>100</v>
      </c>
      <c r="M205" s="9">
        <v>100</v>
      </c>
      <c r="N205" s="9">
        <v>100</v>
      </c>
      <c r="O205" s="9">
        <v>100</v>
      </c>
      <c r="P205" s="9">
        <v>100</v>
      </c>
      <c r="Q205" s="9">
        <v>100</v>
      </c>
    </row>
    <row r="206" spans="1:17" x14ac:dyDescent="0.25">
      <c r="A206" s="3" t="s">
        <v>194</v>
      </c>
      <c r="B206" s="2">
        <v>0</v>
      </c>
      <c r="C206" s="2">
        <v>0</v>
      </c>
      <c r="D206" s="2">
        <v>0</v>
      </c>
      <c r="E206" s="9">
        <v>100</v>
      </c>
      <c r="F206" s="9">
        <v>100</v>
      </c>
      <c r="G206" s="9">
        <v>100</v>
      </c>
      <c r="H206" s="9">
        <v>100</v>
      </c>
      <c r="I206" s="9">
        <v>100</v>
      </c>
      <c r="J206" s="9">
        <v>100</v>
      </c>
      <c r="K206" s="9">
        <v>100</v>
      </c>
      <c r="L206" s="9">
        <v>100</v>
      </c>
      <c r="M206" s="9">
        <v>100</v>
      </c>
      <c r="N206" s="9">
        <v>100</v>
      </c>
      <c r="O206" s="9">
        <v>100</v>
      </c>
      <c r="P206" s="9">
        <v>100</v>
      </c>
      <c r="Q206" s="9">
        <v>100</v>
      </c>
    </row>
    <row r="207" spans="1:17" x14ac:dyDescent="0.25">
      <c r="A207" s="3" t="s">
        <v>195</v>
      </c>
      <c r="B207" s="2">
        <v>0</v>
      </c>
      <c r="C207" s="2">
        <v>0</v>
      </c>
      <c r="D207" s="2">
        <v>0</v>
      </c>
      <c r="E207" s="9">
        <v>100</v>
      </c>
      <c r="F207" s="9">
        <v>100</v>
      </c>
      <c r="G207" s="9">
        <v>100</v>
      </c>
      <c r="H207" s="9">
        <v>100</v>
      </c>
      <c r="I207" s="9">
        <v>100</v>
      </c>
      <c r="J207" s="9">
        <v>100</v>
      </c>
      <c r="K207" s="9">
        <v>100</v>
      </c>
      <c r="L207" s="9">
        <v>100</v>
      </c>
      <c r="M207" s="9">
        <v>100</v>
      </c>
      <c r="N207" s="9">
        <v>100</v>
      </c>
      <c r="O207" s="9">
        <v>100</v>
      </c>
      <c r="P207" s="9">
        <v>100</v>
      </c>
      <c r="Q207" s="9">
        <v>100</v>
      </c>
    </row>
    <row r="208" spans="1:17" x14ac:dyDescent="0.25">
      <c r="A208" s="3" t="s">
        <v>196</v>
      </c>
      <c r="B208" s="2">
        <v>0</v>
      </c>
      <c r="C208" s="2">
        <v>0</v>
      </c>
      <c r="D208" s="2">
        <v>0</v>
      </c>
      <c r="E208" s="9">
        <v>100</v>
      </c>
      <c r="F208" s="9">
        <v>100</v>
      </c>
      <c r="G208" s="9">
        <v>100</v>
      </c>
      <c r="H208" s="9">
        <v>100</v>
      </c>
      <c r="I208" s="9">
        <v>100</v>
      </c>
      <c r="J208" s="9">
        <v>100</v>
      </c>
      <c r="K208" s="9">
        <v>100</v>
      </c>
      <c r="L208" s="9">
        <v>100</v>
      </c>
      <c r="M208" s="9">
        <v>100</v>
      </c>
      <c r="N208" s="9">
        <v>97.963999999999999</v>
      </c>
      <c r="O208" s="9">
        <v>96.482000000000014</v>
      </c>
      <c r="P208" s="9">
        <v>98.444000000000003</v>
      </c>
      <c r="Q208" s="9">
        <v>99.407499999999985</v>
      </c>
    </row>
    <row r="209" spans="1:17" x14ac:dyDescent="0.25">
      <c r="A209" s="3" t="s">
        <v>197</v>
      </c>
      <c r="B209" s="2">
        <v>0</v>
      </c>
      <c r="C209" s="2">
        <v>0</v>
      </c>
      <c r="D209" s="2">
        <v>0</v>
      </c>
      <c r="E209" s="9">
        <v>100</v>
      </c>
      <c r="F209" s="9">
        <v>100</v>
      </c>
      <c r="G209" s="9">
        <v>100</v>
      </c>
      <c r="H209" s="9">
        <v>100</v>
      </c>
      <c r="I209" s="9">
        <v>100</v>
      </c>
      <c r="J209" s="9">
        <v>100</v>
      </c>
      <c r="K209" s="9">
        <v>100</v>
      </c>
      <c r="L209" s="9">
        <v>100</v>
      </c>
      <c r="M209" s="9">
        <v>100</v>
      </c>
      <c r="N209" s="9">
        <v>100</v>
      </c>
      <c r="O209" s="9">
        <v>100</v>
      </c>
      <c r="P209" s="9">
        <v>100</v>
      </c>
      <c r="Q209" s="9">
        <v>100</v>
      </c>
    </row>
    <row r="210" spans="1:17" x14ac:dyDescent="0.25">
      <c r="A210" s="3" t="s">
        <v>1</v>
      </c>
      <c r="B210" s="2">
        <v>1</v>
      </c>
      <c r="C210" s="2">
        <v>1</v>
      </c>
      <c r="D210" s="2">
        <v>0</v>
      </c>
      <c r="E210" s="9">
        <v>100</v>
      </c>
      <c r="F210" s="9">
        <v>100</v>
      </c>
      <c r="G210" s="9">
        <v>100</v>
      </c>
      <c r="H210" s="9">
        <v>100</v>
      </c>
      <c r="I210" s="9">
        <v>100</v>
      </c>
      <c r="J210" s="9">
        <v>99.676000000000002</v>
      </c>
      <c r="K210" s="9">
        <v>100</v>
      </c>
      <c r="L210" s="9">
        <v>100</v>
      </c>
      <c r="M210" s="9">
        <v>100</v>
      </c>
      <c r="N210" s="9">
        <v>100</v>
      </c>
      <c r="O210" s="9">
        <v>99.748999999999995</v>
      </c>
      <c r="P210" s="9">
        <v>100</v>
      </c>
      <c r="Q210" s="9">
        <v>99.952083333333334</v>
      </c>
    </row>
    <row r="211" spans="1:17" x14ac:dyDescent="0.25">
      <c r="A211" s="3" t="s">
        <v>0</v>
      </c>
      <c r="B211" s="2">
        <v>1</v>
      </c>
      <c r="C211" s="2">
        <v>1</v>
      </c>
      <c r="D211" s="2">
        <v>0</v>
      </c>
      <c r="E211" s="9">
        <v>100</v>
      </c>
      <c r="F211" s="9">
        <v>100</v>
      </c>
      <c r="G211" s="9">
        <v>100</v>
      </c>
      <c r="H211" s="9">
        <v>25.330249999999999</v>
      </c>
      <c r="I211" s="9">
        <v>100</v>
      </c>
      <c r="J211" s="9">
        <v>99.676000000000002</v>
      </c>
      <c r="K211" s="9">
        <v>100</v>
      </c>
      <c r="L211" s="9">
        <v>100</v>
      </c>
      <c r="M211" s="9">
        <v>100</v>
      </c>
      <c r="N211" s="9">
        <v>100</v>
      </c>
      <c r="O211" s="9">
        <v>99.748999999999995</v>
      </c>
      <c r="P211" s="9">
        <v>100</v>
      </c>
      <c r="Q211" s="9">
        <v>93.729604166666661</v>
      </c>
    </row>
    <row r="212" spans="1:17" x14ac:dyDescent="0.25">
      <c r="A212" s="3" t="s">
        <v>198</v>
      </c>
      <c r="B212" s="2">
        <v>0</v>
      </c>
      <c r="C212" s="2">
        <v>0</v>
      </c>
      <c r="D212" s="2">
        <v>0</v>
      </c>
      <c r="E212" s="9">
        <v>100</v>
      </c>
      <c r="F212" s="9">
        <v>100</v>
      </c>
      <c r="G212" s="9">
        <v>100</v>
      </c>
      <c r="H212" s="9">
        <v>100</v>
      </c>
      <c r="I212" s="9">
        <v>100</v>
      </c>
      <c r="J212" s="9">
        <v>100</v>
      </c>
      <c r="K212" s="9">
        <v>100</v>
      </c>
      <c r="L212" s="9">
        <v>100</v>
      </c>
      <c r="M212" s="9">
        <v>100</v>
      </c>
      <c r="N212" s="9">
        <v>100</v>
      </c>
      <c r="O212" s="9">
        <v>100</v>
      </c>
      <c r="P212" s="9">
        <v>100</v>
      </c>
      <c r="Q212" s="9">
        <v>100</v>
      </c>
    </row>
    <row r="213" spans="1:17" x14ac:dyDescent="0.25">
      <c r="A213" s="3" t="s">
        <v>199</v>
      </c>
      <c r="B213" s="2">
        <v>0</v>
      </c>
      <c r="C213" s="2">
        <v>0</v>
      </c>
      <c r="D213" s="2">
        <v>0</v>
      </c>
      <c r="E213" s="9">
        <v>100</v>
      </c>
      <c r="F213" s="9">
        <v>100</v>
      </c>
      <c r="G213" s="9">
        <v>100</v>
      </c>
      <c r="H213" s="9">
        <v>100</v>
      </c>
      <c r="I213" s="9">
        <v>66</v>
      </c>
      <c r="J213" s="9">
        <v>100</v>
      </c>
      <c r="K213" s="9">
        <v>100</v>
      </c>
      <c r="L213" s="9">
        <v>100</v>
      </c>
      <c r="M213" s="9">
        <v>100</v>
      </c>
      <c r="N213" s="9">
        <v>100</v>
      </c>
      <c r="O213" s="9">
        <v>100</v>
      </c>
      <c r="P213" s="9">
        <v>100</v>
      </c>
      <c r="Q213" s="9">
        <v>97.166666666666671</v>
      </c>
    </row>
    <row r="214" spans="1:17" x14ac:dyDescent="0.25">
      <c r="A214" s="3" t="s">
        <v>200</v>
      </c>
      <c r="B214" s="2">
        <v>0</v>
      </c>
      <c r="C214" s="2">
        <v>0</v>
      </c>
      <c r="D214" s="2">
        <v>0</v>
      </c>
      <c r="E214" s="9">
        <v>99.524000000000001</v>
      </c>
      <c r="F214" s="9">
        <v>98.96599999999998</v>
      </c>
      <c r="G214" s="9">
        <v>77.121989999999997</v>
      </c>
      <c r="H214" s="9">
        <v>31.53444</v>
      </c>
      <c r="I214" s="9">
        <v>71.356999999999999</v>
      </c>
      <c r="J214" s="9">
        <v>94.498000000000005</v>
      </c>
      <c r="K214" s="9">
        <v>99.577000000000012</v>
      </c>
      <c r="L214" s="9">
        <v>100</v>
      </c>
      <c r="M214" s="9">
        <v>99.721000000000004</v>
      </c>
      <c r="N214" s="9">
        <v>100</v>
      </c>
      <c r="O214" s="9">
        <v>99.748999999999995</v>
      </c>
      <c r="P214" s="9">
        <v>100</v>
      </c>
      <c r="Q214" s="9">
        <v>89.337369166666676</v>
      </c>
    </row>
    <row r="215" spans="1:17" x14ac:dyDescent="0.25">
      <c r="A215" s="3" t="s">
        <v>201</v>
      </c>
      <c r="B215" s="2">
        <v>0</v>
      </c>
      <c r="C215" s="2">
        <v>0</v>
      </c>
      <c r="D215" s="2">
        <v>0</v>
      </c>
      <c r="E215" s="9">
        <v>42.428429999999999</v>
      </c>
      <c r="F215" s="9">
        <v>0</v>
      </c>
      <c r="G215" s="9">
        <v>21.805979999999998</v>
      </c>
      <c r="H215" s="9">
        <v>24.296910000000004</v>
      </c>
      <c r="I215" s="9">
        <v>0</v>
      </c>
      <c r="J215" s="9">
        <v>17.657060000000001</v>
      </c>
      <c r="K215" s="9">
        <v>0</v>
      </c>
      <c r="L215" s="9">
        <v>0</v>
      </c>
      <c r="M215" s="9">
        <v>29.315200000000001</v>
      </c>
      <c r="N215" s="9">
        <v>0</v>
      </c>
      <c r="O215" s="9">
        <v>0</v>
      </c>
      <c r="P215" s="9">
        <v>98.667000000000002</v>
      </c>
      <c r="Q215" s="9">
        <v>19.514215</v>
      </c>
    </row>
    <row r="216" spans="1:17" x14ac:dyDescent="0.25">
      <c r="A216" s="3" t="s">
        <v>202</v>
      </c>
      <c r="B216" s="2">
        <v>0</v>
      </c>
      <c r="C216" s="2">
        <v>0</v>
      </c>
      <c r="D216" s="2">
        <v>0</v>
      </c>
      <c r="E216" s="9">
        <v>41.485950000000003</v>
      </c>
      <c r="F216" s="9">
        <v>0</v>
      </c>
      <c r="G216" s="9">
        <v>15.7376</v>
      </c>
      <c r="H216" s="9">
        <v>25.330249999999999</v>
      </c>
      <c r="I216" s="9">
        <v>0</v>
      </c>
      <c r="J216" s="9">
        <v>18.154800000000002</v>
      </c>
      <c r="K216" s="9">
        <v>0</v>
      </c>
      <c r="L216" s="9">
        <v>0</v>
      </c>
      <c r="M216" s="9">
        <v>29.315200000000001</v>
      </c>
      <c r="N216" s="9">
        <v>0</v>
      </c>
      <c r="O216" s="9">
        <v>0</v>
      </c>
      <c r="P216" s="9">
        <v>98.444000000000003</v>
      </c>
      <c r="Q216" s="9">
        <v>19.038983333333334</v>
      </c>
    </row>
    <row r="217" spans="1:17" x14ac:dyDescent="0.25">
      <c r="A217" s="3" t="s">
        <v>203</v>
      </c>
      <c r="B217" s="2">
        <v>0</v>
      </c>
      <c r="C217" s="2">
        <v>0</v>
      </c>
      <c r="D217" s="2">
        <v>0</v>
      </c>
      <c r="E217" s="9">
        <v>42.18</v>
      </c>
      <c r="F217" s="9">
        <v>0</v>
      </c>
      <c r="G217" s="9">
        <v>10.76848</v>
      </c>
      <c r="H217" s="9">
        <v>23.303820000000002</v>
      </c>
      <c r="I217" s="9">
        <v>0</v>
      </c>
      <c r="J217" s="9">
        <v>18.154800000000002</v>
      </c>
      <c r="K217" s="9">
        <v>0</v>
      </c>
      <c r="L217" s="9">
        <v>0</v>
      </c>
      <c r="M217" s="9">
        <v>92.331499999999991</v>
      </c>
      <c r="N217" s="9">
        <v>95.42</v>
      </c>
      <c r="O217" s="9">
        <v>96.482000000000014</v>
      </c>
      <c r="P217" s="9">
        <v>97.555999999999997</v>
      </c>
      <c r="Q217" s="9">
        <v>39.683050000000001</v>
      </c>
    </row>
    <row r="218" spans="1:17" x14ac:dyDescent="0.25">
      <c r="A218" s="3" t="s">
        <v>204</v>
      </c>
      <c r="B218" s="2">
        <v>0</v>
      </c>
      <c r="C218" s="2">
        <v>0</v>
      </c>
      <c r="D218" s="2">
        <v>0</v>
      </c>
      <c r="E218" s="9">
        <v>33.131280000000004</v>
      </c>
      <c r="F218" s="9">
        <v>0</v>
      </c>
      <c r="G218" s="9">
        <v>0</v>
      </c>
      <c r="H218" s="9">
        <v>24.813579999999998</v>
      </c>
      <c r="I218" s="9">
        <v>0</v>
      </c>
      <c r="J218" s="9">
        <v>17.657060000000001</v>
      </c>
      <c r="K218" s="9">
        <v>0</v>
      </c>
      <c r="L218" s="9">
        <v>0</v>
      </c>
      <c r="M218" s="9">
        <v>0</v>
      </c>
      <c r="N218" s="9">
        <v>25.519179999999995</v>
      </c>
      <c r="O218" s="9">
        <v>0</v>
      </c>
      <c r="P218" s="9">
        <v>98</v>
      </c>
      <c r="Q218" s="9">
        <v>16.593425</v>
      </c>
    </row>
    <row r="219" spans="1:17" x14ac:dyDescent="0.25">
      <c r="A219" s="3" t="s">
        <v>205</v>
      </c>
      <c r="B219" s="2">
        <v>0</v>
      </c>
      <c r="C219" s="2">
        <v>0</v>
      </c>
      <c r="D219" s="2">
        <v>0</v>
      </c>
      <c r="E219" s="9">
        <v>42.18</v>
      </c>
      <c r="F219" s="9">
        <v>0</v>
      </c>
      <c r="G219" s="9">
        <v>10.76848</v>
      </c>
      <c r="H219" s="9">
        <v>24.50431</v>
      </c>
      <c r="I219" s="9">
        <v>0</v>
      </c>
      <c r="J219" s="9">
        <v>18.457380000000001</v>
      </c>
      <c r="K219" s="9">
        <v>0</v>
      </c>
      <c r="L219" s="9">
        <v>0</v>
      </c>
      <c r="M219" s="9">
        <v>92.331499999999991</v>
      </c>
      <c r="N219" s="9">
        <v>95.42</v>
      </c>
      <c r="O219" s="9">
        <v>96.482000000000014</v>
      </c>
      <c r="P219" s="9">
        <v>78.100110000000001</v>
      </c>
      <c r="Q219" s="9">
        <v>38.186981666666668</v>
      </c>
    </row>
    <row r="220" spans="1:17" x14ac:dyDescent="0.25">
      <c r="A220" s="3" t="s">
        <v>206</v>
      </c>
      <c r="B220" s="2">
        <v>0</v>
      </c>
      <c r="C220" s="2">
        <v>0</v>
      </c>
      <c r="D220" s="2">
        <v>0</v>
      </c>
      <c r="E220" s="9">
        <v>100</v>
      </c>
      <c r="F220" s="9">
        <v>100</v>
      </c>
      <c r="G220" s="9">
        <v>100</v>
      </c>
      <c r="H220" s="9">
        <v>100</v>
      </c>
      <c r="I220" s="9">
        <v>100</v>
      </c>
      <c r="J220" s="9">
        <v>100</v>
      </c>
      <c r="K220" s="9">
        <v>100</v>
      </c>
      <c r="L220" s="9">
        <v>100</v>
      </c>
      <c r="M220" s="9">
        <v>100</v>
      </c>
      <c r="N220" s="9">
        <v>100</v>
      </c>
      <c r="O220" s="9">
        <v>100</v>
      </c>
      <c r="P220" s="9">
        <v>100</v>
      </c>
      <c r="Q220" s="9">
        <v>100</v>
      </c>
    </row>
    <row r="221" spans="1:17" x14ac:dyDescent="0.25">
      <c r="A221" s="3" t="s">
        <v>207</v>
      </c>
      <c r="B221" s="2">
        <v>0</v>
      </c>
      <c r="C221" s="2">
        <v>0</v>
      </c>
      <c r="D221" s="2">
        <v>0</v>
      </c>
      <c r="E221" s="9">
        <v>100</v>
      </c>
      <c r="F221" s="9">
        <v>100</v>
      </c>
      <c r="G221" s="9">
        <v>100</v>
      </c>
      <c r="H221" s="9">
        <v>100</v>
      </c>
      <c r="I221" s="9">
        <v>99.747000000000014</v>
      </c>
      <c r="J221" s="9">
        <v>99.676000000000002</v>
      </c>
      <c r="K221" s="9">
        <v>100</v>
      </c>
      <c r="L221" s="9">
        <v>100</v>
      </c>
      <c r="M221" s="9">
        <v>100</v>
      </c>
      <c r="N221" s="9">
        <v>100</v>
      </c>
      <c r="O221" s="9">
        <v>99.748999999999995</v>
      </c>
      <c r="P221" s="9">
        <v>99.555999999999997</v>
      </c>
      <c r="Q221" s="9">
        <v>99.894000000000005</v>
      </c>
    </row>
    <row r="222" spans="1:17" x14ac:dyDescent="0.25">
      <c r="A222" s="3" t="s">
        <v>208</v>
      </c>
      <c r="B222" s="2">
        <v>0</v>
      </c>
      <c r="C222" s="2">
        <v>0</v>
      </c>
      <c r="D222" s="2">
        <v>0</v>
      </c>
      <c r="E222" s="9">
        <v>100</v>
      </c>
      <c r="F222" s="9">
        <v>100</v>
      </c>
      <c r="G222" s="9">
        <v>100</v>
      </c>
      <c r="H222" s="9">
        <v>100</v>
      </c>
      <c r="I222" s="9">
        <v>100</v>
      </c>
      <c r="J222" s="9">
        <v>100</v>
      </c>
      <c r="K222" s="9">
        <v>100</v>
      </c>
      <c r="L222" s="9">
        <v>100</v>
      </c>
      <c r="M222" s="9">
        <v>100</v>
      </c>
      <c r="N222" s="9">
        <v>100</v>
      </c>
      <c r="O222" s="9">
        <v>100</v>
      </c>
      <c r="P222" s="9">
        <v>100</v>
      </c>
      <c r="Q222" s="9">
        <v>100</v>
      </c>
    </row>
    <row r="223" spans="1:17" x14ac:dyDescent="0.25">
      <c r="A223" s="3" t="s">
        <v>209</v>
      </c>
      <c r="B223" s="2">
        <v>0</v>
      </c>
      <c r="C223" s="2">
        <v>0</v>
      </c>
      <c r="D223" s="2">
        <v>0</v>
      </c>
      <c r="E223" s="9">
        <v>100</v>
      </c>
      <c r="F223" s="9">
        <v>100</v>
      </c>
      <c r="G223" s="9">
        <v>100</v>
      </c>
      <c r="H223" s="9">
        <v>100</v>
      </c>
      <c r="I223" s="9">
        <v>100</v>
      </c>
      <c r="J223" s="9">
        <v>100</v>
      </c>
      <c r="K223" s="9">
        <v>100</v>
      </c>
      <c r="L223" s="9">
        <v>99.748999999999995</v>
      </c>
      <c r="M223" s="9">
        <v>100</v>
      </c>
      <c r="N223" s="9">
        <v>100</v>
      </c>
      <c r="O223" s="9">
        <v>100</v>
      </c>
      <c r="P223" s="9">
        <v>100</v>
      </c>
      <c r="Q223" s="9">
        <v>99.979083333333335</v>
      </c>
    </row>
    <row r="224" spans="1:17" x14ac:dyDescent="0.25">
      <c r="A224" s="3" t="s">
        <v>210</v>
      </c>
      <c r="B224" s="2">
        <v>0</v>
      </c>
      <c r="C224" s="2">
        <v>0</v>
      </c>
      <c r="D224" s="2">
        <v>0</v>
      </c>
      <c r="E224" s="9">
        <v>100</v>
      </c>
      <c r="F224" s="9">
        <v>100</v>
      </c>
      <c r="G224" s="9">
        <v>100</v>
      </c>
      <c r="H224" s="9">
        <v>100</v>
      </c>
      <c r="I224" s="9">
        <v>100</v>
      </c>
      <c r="J224" s="9">
        <v>100</v>
      </c>
      <c r="K224" s="9">
        <v>100</v>
      </c>
      <c r="L224" s="9">
        <v>100</v>
      </c>
      <c r="M224" s="9">
        <v>100</v>
      </c>
      <c r="N224" s="9">
        <v>100</v>
      </c>
      <c r="O224" s="9">
        <v>100</v>
      </c>
      <c r="P224" s="9">
        <v>100</v>
      </c>
      <c r="Q224" s="9">
        <v>100</v>
      </c>
    </row>
    <row r="225" spans="1:17" x14ac:dyDescent="0.25">
      <c r="A225" s="3" t="s">
        <v>211</v>
      </c>
      <c r="B225" s="2">
        <v>0</v>
      </c>
      <c r="C225" s="2">
        <v>0</v>
      </c>
      <c r="D225" s="2">
        <v>0</v>
      </c>
      <c r="E225" s="9">
        <v>42.18</v>
      </c>
      <c r="F225" s="9">
        <v>0</v>
      </c>
      <c r="G225" s="9">
        <v>10.76848</v>
      </c>
      <c r="H225" s="9">
        <v>25.330249999999999</v>
      </c>
      <c r="I225" s="9">
        <v>0</v>
      </c>
      <c r="J225" s="9">
        <v>18.154800000000002</v>
      </c>
      <c r="K225" s="9">
        <v>0</v>
      </c>
      <c r="L225" s="9">
        <v>0</v>
      </c>
      <c r="M225" s="9">
        <v>92.331499999999991</v>
      </c>
      <c r="N225" s="9">
        <v>95.42</v>
      </c>
      <c r="O225" s="9">
        <v>96.482000000000014</v>
      </c>
      <c r="P225" s="9">
        <v>78.100110000000001</v>
      </c>
      <c r="Q225" s="9">
        <v>38.230595000000001</v>
      </c>
    </row>
    <row r="226" spans="1:17" x14ac:dyDescent="0.25">
      <c r="A226" s="3" t="s">
        <v>212</v>
      </c>
      <c r="B226" s="2">
        <v>0</v>
      </c>
      <c r="C226" s="2">
        <v>0</v>
      </c>
      <c r="D226" s="2">
        <v>0</v>
      </c>
      <c r="E226" s="9">
        <v>100</v>
      </c>
      <c r="F226" s="9">
        <v>100</v>
      </c>
      <c r="G226" s="9">
        <v>100</v>
      </c>
      <c r="H226" s="9">
        <v>100</v>
      </c>
      <c r="I226" s="9">
        <v>100</v>
      </c>
      <c r="J226" s="9">
        <v>100</v>
      </c>
      <c r="K226" s="9">
        <v>100</v>
      </c>
      <c r="L226" s="9">
        <v>100</v>
      </c>
      <c r="M226" s="9">
        <v>100</v>
      </c>
      <c r="N226" s="9">
        <v>100</v>
      </c>
      <c r="O226" s="9">
        <v>100</v>
      </c>
      <c r="P226" s="9">
        <v>100</v>
      </c>
      <c r="Q226" s="9">
        <v>100</v>
      </c>
    </row>
    <row r="227" spans="1:17" x14ac:dyDescent="0.25">
      <c r="A227" s="3" t="s">
        <v>11</v>
      </c>
      <c r="B227" s="2">
        <v>1</v>
      </c>
      <c r="C227" s="2">
        <v>1</v>
      </c>
      <c r="D227" s="2">
        <v>0</v>
      </c>
      <c r="E227" s="9">
        <v>100</v>
      </c>
      <c r="F227" s="9">
        <v>100</v>
      </c>
      <c r="G227" s="9">
        <v>100</v>
      </c>
      <c r="H227" s="9">
        <v>100</v>
      </c>
      <c r="I227" s="9">
        <v>100</v>
      </c>
      <c r="J227" s="9">
        <v>100</v>
      </c>
      <c r="K227" s="9">
        <v>100</v>
      </c>
      <c r="L227" s="9">
        <v>100</v>
      </c>
      <c r="M227" s="9">
        <v>100</v>
      </c>
      <c r="N227" s="9">
        <v>100</v>
      </c>
      <c r="O227" s="9">
        <v>100</v>
      </c>
      <c r="P227" s="9">
        <v>100</v>
      </c>
      <c r="Q227" s="9">
        <v>100</v>
      </c>
    </row>
    <row r="228" spans="1:17" x14ac:dyDescent="0.25">
      <c r="A228" s="3" t="s">
        <v>10</v>
      </c>
      <c r="B228" s="2">
        <v>1</v>
      </c>
      <c r="C228" s="2">
        <v>1</v>
      </c>
      <c r="D228" s="2">
        <v>0</v>
      </c>
      <c r="E228" s="9">
        <v>100</v>
      </c>
      <c r="F228" s="9">
        <v>100</v>
      </c>
      <c r="G228" s="9">
        <v>100</v>
      </c>
      <c r="H228" s="9">
        <v>100</v>
      </c>
      <c r="I228" s="9">
        <v>100</v>
      </c>
      <c r="J228" s="9">
        <v>100</v>
      </c>
      <c r="K228" s="9">
        <v>100</v>
      </c>
      <c r="L228" s="9">
        <v>100</v>
      </c>
      <c r="M228" s="9">
        <v>100</v>
      </c>
      <c r="N228" s="9">
        <v>100</v>
      </c>
      <c r="O228" s="9">
        <v>100</v>
      </c>
      <c r="P228" s="9">
        <v>100</v>
      </c>
      <c r="Q228" s="9">
        <v>100</v>
      </c>
    </row>
    <row r="229" spans="1:17" x14ac:dyDescent="0.25">
      <c r="A229" s="3" t="s">
        <v>9</v>
      </c>
      <c r="B229" s="2">
        <v>1</v>
      </c>
      <c r="C229" s="2">
        <v>1</v>
      </c>
      <c r="D229" s="2">
        <v>0</v>
      </c>
      <c r="E229" s="9">
        <v>100</v>
      </c>
      <c r="F229" s="9">
        <v>100</v>
      </c>
      <c r="G229" s="9">
        <v>100</v>
      </c>
      <c r="H229" s="9">
        <v>100</v>
      </c>
      <c r="I229" s="9">
        <v>100</v>
      </c>
      <c r="J229" s="9">
        <v>100</v>
      </c>
      <c r="K229" s="9">
        <v>100</v>
      </c>
      <c r="L229" s="9">
        <v>100</v>
      </c>
      <c r="M229" s="9">
        <v>100</v>
      </c>
      <c r="N229" s="9">
        <v>100</v>
      </c>
      <c r="O229" s="9">
        <v>100</v>
      </c>
      <c r="P229" s="9">
        <v>100</v>
      </c>
      <c r="Q229" s="9">
        <v>100</v>
      </c>
    </row>
    <row r="230" spans="1:17" x14ac:dyDescent="0.25">
      <c r="A230" s="3" t="s">
        <v>213</v>
      </c>
      <c r="B230" s="2">
        <v>0</v>
      </c>
      <c r="C230" s="2">
        <v>0</v>
      </c>
      <c r="D230" s="2">
        <v>0</v>
      </c>
      <c r="E230" s="9">
        <v>99.524000000000001</v>
      </c>
      <c r="F230" s="9">
        <v>99.31</v>
      </c>
      <c r="G230" s="9">
        <v>98.077000000000012</v>
      </c>
      <c r="H230" s="9">
        <v>98.396000000000001</v>
      </c>
      <c r="I230" s="9">
        <v>99.494</v>
      </c>
      <c r="J230" s="9">
        <v>99.676000000000002</v>
      </c>
      <c r="K230" s="9">
        <v>98.942999999999998</v>
      </c>
      <c r="L230" s="9">
        <v>99.748999999999995</v>
      </c>
      <c r="M230" s="9">
        <v>100</v>
      </c>
      <c r="N230" s="9">
        <v>97.963999999999999</v>
      </c>
      <c r="O230" s="9">
        <v>97.486999999999995</v>
      </c>
      <c r="P230" s="9">
        <v>98.444000000000003</v>
      </c>
      <c r="Q230" s="9">
        <v>98.922000000000011</v>
      </c>
    </row>
    <row r="231" spans="1:17" x14ac:dyDescent="0.25">
      <c r="A231" s="3" t="s">
        <v>224</v>
      </c>
      <c r="B231" s="2"/>
      <c r="C231" s="2"/>
      <c r="D231" s="2"/>
    </row>
    <row r="232" spans="1:17" x14ac:dyDescent="0.25">
      <c r="A232" t="s">
        <v>220</v>
      </c>
      <c r="B232" s="2"/>
      <c r="C232" s="2"/>
      <c r="D232" s="2">
        <v>0</v>
      </c>
      <c r="E232" s="9">
        <v>0</v>
      </c>
      <c r="F232" s="9">
        <v>0</v>
      </c>
      <c r="G232" s="9">
        <v>0</v>
      </c>
      <c r="H232" s="9">
        <v>10.588320000000001</v>
      </c>
      <c r="I232" s="9">
        <v>0</v>
      </c>
      <c r="J232" s="9">
        <v>0</v>
      </c>
      <c r="K232" s="9">
        <v>0</v>
      </c>
      <c r="L232" s="9">
        <v>0</v>
      </c>
      <c r="M232" s="9">
        <v>0</v>
      </c>
      <c r="N232" s="9">
        <v>0</v>
      </c>
      <c r="O232" s="9">
        <v>0</v>
      </c>
      <c r="P232" s="9">
        <v>48.972299999999997</v>
      </c>
    </row>
    <row r="233" spans="1:17" x14ac:dyDescent="0.25">
      <c r="A233" t="s">
        <v>220</v>
      </c>
      <c r="B233" s="2"/>
      <c r="C233" s="2"/>
      <c r="D233" s="2">
        <v>1</v>
      </c>
      <c r="E233" s="9">
        <v>32.689019999999999</v>
      </c>
      <c r="F233" s="9">
        <v>0</v>
      </c>
      <c r="G233" s="9">
        <v>0</v>
      </c>
      <c r="H233" s="9">
        <v>19.826309999999999</v>
      </c>
      <c r="I233" s="9">
        <v>0</v>
      </c>
      <c r="J233" s="9">
        <v>17.54964</v>
      </c>
      <c r="K233" s="9">
        <v>0</v>
      </c>
      <c r="L233" s="9">
        <v>0</v>
      </c>
      <c r="M233" s="9">
        <v>0</v>
      </c>
      <c r="N233" s="9">
        <v>0</v>
      </c>
      <c r="O233" s="9">
        <v>0</v>
      </c>
      <c r="P233" s="9">
        <v>77.880330000000001</v>
      </c>
    </row>
    <row r="234" spans="1:17" x14ac:dyDescent="0.25">
      <c r="A234" t="s">
        <v>220</v>
      </c>
      <c r="B234" s="2"/>
      <c r="C234" s="2">
        <v>0</v>
      </c>
      <c r="D234" s="2"/>
      <c r="E234" s="9">
        <v>0</v>
      </c>
      <c r="F234" s="9">
        <v>0</v>
      </c>
      <c r="G234" s="9">
        <v>0</v>
      </c>
      <c r="H234" s="9">
        <v>10.588320000000001</v>
      </c>
      <c r="I234" s="9">
        <v>0</v>
      </c>
      <c r="J234" s="9">
        <v>0</v>
      </c>
      <c r="K234" s="9">
        <v>0</v>
      </c>
      <c r="L234" s="9">
        <v>0</v>
      </c>
      <c r="M234" s="9">
        <v>0</v>
      </c>
      <c r="N234" s="9">
        <v>0</v>
      </c>
      <c r="O234" s="9">
        <v>0</v>
      </c>
      <c r="P234" s="9">
        <v>48.972299999999997</v>
      </c>
    </row>
    <row r="235" spans="1:17" x14ac:dyDescent="0.25">
      <c r="A235" t="s">
        <v>220</v>
      </c>
      <c r="B235" s="2"/>
      <c r="C235" s="2">
        <v>1</v>
      </c>
      <c r="D235" s="2"/>
      <c r="E235" s="9">
        <v>0</v>
      </c>
      <c r="F235" s="9">
        <v>0</v>
      </c>
      <c r="G235" s="9">
        <v>0</v>
      </c>
      <c r="H235" s="9">
        <v>16.4895</v>
      </c>
      <c r="I235" s="9">
        <v>0</v>
      </c>
      <c r="J235" s="9">
        <v>11.63157</v>
      </c>
      <c r="K235" s="9">
        <v>0</v>
      </c>
      <c r="L235" s="9">
        <v>0</v>
      </c>
      <c r="M235" s="9">
        <v>0</v>
      </c>
      <c r="N235" s="9">
        <v>0</v>
      </c>
      <c r="O235" s="9">
        <v>0</v>
      </c>
      <c r="P235" s="9">
        <v>78.100110000000001</v>
      </c>
    </row>
    <row r="236" spans="1:17" x14ac:dyDescent="0.25">
      <c r="A236" t="s">
        <v>220</v>
      </c>
      <c r="B236" s="2">
        <v>0</v>
      </c>
      <c r="C236" s="2"/>
      <c r="D236" s="2"/>
      <c r="E236" s="9">
        <v>0</v>
      </c>
      <c r="F236" s="9">
        <v>0</v>
      </c>
      <c r="G236" s="9">
        <v>0</v>
      </c>
      <c r="H236" s="9">
        <v>10.588320000000001</v>
      </c>
      <c r="I236" s="9">
        <v>0</v>
      </c>
      <c r="J236" s="9">
        <v>0</v>
      </c>
      <c r="K236" s="9">
        <v>0</v>
      </c>
      <c r="L236" s="9">
        <v>0</v>
      </c>
      <c r="M236" s="9">
        <v>0</v>
      </c>
      <c r="N236" s="9">
        <v>0</v>
      </c>
      <c r="O236" s="9">
        <v>0</v>
      </c>
      <c r="P236" s="9">
        <v>48.972299999999997</v>
      </c>
    </row>
    <row r="237" spans="1:17" x14ac:dyDescent="0.25">
      <c r="A237" t="s">
        <v>220</v>
      </c>
      <c r="B237" s="2">
        <v>1</v>
      </c>
      <c r="C237" s="2"/>
      <c r="D237" s="2"/>
      <c r="E237" s="9">
        <v>0</v>
      </c>
      <c r="F237" s="9">
        <v>0</v>
      </c>
      <c r="G237" s="9">
        <v>0</v>
      </c>
      <c r="H237" s="9">
        <v>16.4895</v>
      </c>
      <c r="I237" s="9">
        <v>0</v>
      </c>
      <c r="J237" s="9">
        <v>11.63157</v>
      </c>
      <c r="K237" s="9">
        <v>0</v>
      </c>
      <c r="L237" s="9">
        <v>0</v>
      </c>
      <c r="M237" s="9">
        <v>0</v>
      </c>
      <c r="N237" s="9">
        <v>0</v>
      </c>
      <c r="O237" s="9">
        <v>0</v>
      </c>
      <c r="P237" s="9">
        <v>77.880330000000001</v>
      </c>
    </row>
    <row r="238" spans="1:17" x14ac:dyDescent="0.25">
      <c r="A238" t="s">
        <v>221</v>
      </c>
      <c r="B238" s="2"/>
      <c r="C238" s="2"/>
      <c r="D238" s="2">
        <v>0</v>
      </c>
      <c r="E238" s="9">
        <v>100</v>
      </c>
      <c r="F238" s="9">
        <v>100</v>
      </c>
      <c r="G238" s="9">
        <v>100</v>
      </c>
      <c r="H238" s="9">
        <v>100</v>
      </c>
      <c r="I238" s="9">
        <v>100</v>
      </c>
      <c r="J238" s="9">
        <v>100</v>
      </c>
      <c r="K238" s="9">
        <v>100</v>
      </c>
      <c r="L238" s="9">
        <v>100</v>
      </c>
      <c r="M238" s="9">
        <v>100</v>
      </c>
      <c r="N238" s="9">
        <v>100</v>
      </c>
      <c r="O238" s="9">
        <v>100</v>
      </c>
      <c r="P238" s="9">
        <v>100</v>
      </c>
    </row>
    <row r="239" spans="1:17" x14ac:dyDescent="0.25">
      <c r="A239" t="s">
        <v>221</v>
      </c>
      <c r="B239" s="2"/>
      <c r="C239" s="2"/>
      <c r="D239" s="2">
        <v>1</v>
      </c>
      <c r="E239" s="9">
        <v>100</v>
      </c>
      <c r="F239" s="9">
        <v>100</v>
      </c>
      <c r="G239" s="9">
        <v>100</v>
      </c>
      <c r="H239" s="9">
        <v>100</v>
      </c>
      <c r="I239" s="9">
        <v>100</v>
      </c>
      <c r="J239" s="9">
        <v>100</v>
      </c>
      <c r="K239" s="9">
        <v>100</v>
      </c>
      <c r="L239" s="9">
        <v>100</v>
      </c>
      <c r="M239" s="9">
        <v>100</v>
      </c>
      <c r="N239" s="9">
        <v>100</v>
      </c>
      <c r="O239" s="9">
        <v>100</v>
      </c>
      <c r="P239" s="9">
        <v>100</v>
      </c>
    </row>
    <row r="240" spans="1:17" x14ac:dyDescent="0.25">
      <c r="A240" t="s">
        <v>221</v>
      </c>
      <c r="B240" s="2"/>
      <c r="C240" s="2">
        <v>0</v>
      </c>
      <c r="D240" s="2"/>
      <c r="E240" s="9">
        <v>100</v>
      </c>
      <c r="F240" s="9">
        <v>100</v>
      </c>
      <c r="G240" s="9">
        <v>100</v>
      </c>
      <c r="H240" s="9">
        <v>100</v>
      </c>
      <c r="I240" s="9">
        <v>100</v>
      </c>
      <c r="J240" s="9">
        <v>100</v>
      </c>
      <c r="K240" s="9">
        <v>100</v>
      </c>
      <c r="L240" s="9">
        <v>100</v>
      </c>
      <c r="M240" s="9">
        <v>100</v>
      </c>
      <c r="N240" s="9">
        <v>100</v>
      </c>
      <c r="O240" s="9">
        <v>100</v>
      </c>
      <c r="P240" s="9">
        <v>100</v>
      </c>
    </row>
    <row r="241" spans="1:16" x14ac:dyDescent="0.25">
      <c r="A241" t="s">
        <v>221</v>
      </c>
      <c r="B241" s="2"/>
      <c r="C241" s="2">
        <v>1</v>
      </c>
      <c r="D241" s="2"/>
      <c r="E241" s="9">
        <v>100</v>
      </c>
      <c r="F241" s="9">
        <v>100</v>
      </c>
      <c r="G241" s="9">
        <v>100</v>
      </c>
      <c r="H241" s="9">
        <v>100</v>
      </c>
      <c r="I241" s="9">
        <v>100</v>
      </c>
      <c r="J241" s="9">
        <v>100</v>
      </c>
      <c r="K241" s="9">
        <v>100</v>
      </c>
      <c r="L241" s="9">
        <v>100</v>
      </c>
      <c r="M241" s="9">
        <v>100</v>
      </c>
      <c r="N241" s="9">
        <v>100</v>
      </c>
      <c r="O241" s="9">
        <v>100</v>
      </c>
      <c r="P241" s="9">
        <v>100</v>
      </c>
    </row>
    <row r="242" spans="1:16" x14ac:dyDescent="0.25">
      <c r="A242" t="s">
        <v>221</v>
      </c>
      <c r="B242" s="2">
        <v>0</v>
      </c>
      <c r="C242" s="2"/>
      <c r="D242" s="2"/>
      <c r="E242" s="9">
        <v>100</v>
      </c>
      <c r="F242" s="9">
        <v>100</v>
      </c>
      <c r="G242" s="9">
        <v>100</v>
      </c>
      <c r="H242" s="9">
        <v>100</v>
      </c>
      <c r="I242" s="9">
        <v>100</v>
      </c>
      <c r="J242" s="9">
        <v>100</v>
      </c>
      <c r="K242" s="9">
        <v>100</v>
      </c>
      <c r="L242" s="9">
        <v>100</v>
      </c>
      <c r="M242" s="9">
        <v>100</v>
      </c>
      <c r="N242" s="9">
        <v>100</v>
      </c>
      <c r="O242" s="9">
        <v>100</v>
      </c>
      <c r="P242" s="9">
        <v>100</v>
      </c>
    </row>
    <row r="243" spans="1:16" x14ac:dyDescent="0.25">
      <c r="A243" t="s">
        <v>221</v>
      </c>
      <c r="B243" s="2">
        <v>1</v>
      </c>
      <c r="C243" s="2"/>
      <c r="D243" s="2"/>
      <c r="E243" s="9">
        <v>100</v>
      </c>
      <c r="F243" s="9">
        <v>100</v>
      </c>
      <c r="G243" s="9">
        <v>100</v>
      </c>
      <c r="H243" s="9">
        <v>100</v>
      </c>
      <c r="I243" s="9">
        <v>100</v>
      </c>
      <c r="J243" s="9">
        <v>100</v>
      </c>
      <c r="K243" s="9">
        <v>100</v>
      </c>
      <c r="L243" s="9">
        <v>100</v>
      </c>
      <c r="M243" s="9">
        <v>100</v>
      </c>
      <c r="N243" s="9">
        <v>100</v>
      </c>
      <c r="O243" s="9">
        <v>100</v>
      </c>
      <c r="P243" s="9">
        <v>100</v>
      </c>
    </row>
    <row r="244" spans="1:16" x14ac:dyDescent="0.25">
      <c r="A244" t="s">
        <v>222</v>
      </c>
      <c r="B244" s="2"/>
      <c r="C244" s="2"/>
      <c r="D244" s="2">
        <v>0</v>
      </c>
      <c r="E244" s="9">
        <v>71.363721813471486</v>
      </c>
      <c r="F244" s="9">
        <v>58.516118445595858</v>
      </c>
      <c r="G244" s="9">
        <v>60.185016269430058</v>
      </c>
      <c r="H244" s="9">
        <v>67.796231865284994</v>
      </c>
      <c r="I244" s="9">
        <v>55.356440777202081</v>
      </c>
      <c r="J244" s="9">
        <v>62.983857253886008</v>
      </c>
      <c r="K244" s="9">
        <v>54.76086932642486</v>
      </c>
      <c r="L244" s="9">
        <v>55.48803212435233</v>
      </c>
      <c r="M244" s="9">
        <v>66.401527253886002</v>
      </c>
      <c r="N244" s="9">
        <v>66.53721227979274</v>
      </c>
      <c r="O244" s="9">
        <v>62.729476683937797</v>
      </c>
      <c r="P244" s="9">
        <v>94.698193782383427</v>
      </c>
    </row>
    <row r="245" spans="1:16" x14ac:dyDescent="0.25">
      <c r="A245" t="s">
        <v>222</v>
      </c>
      <c r="B245" s="2"/>
      <c r="C245" s="2"/>
      <c r="D245" s="2">
        <v>1</v>
      </c>
      <c r="E245" s="9">
        <v>88.369950588235298</v>
      </c>
      <c r="F245" s="9">
        <v>80.440837058823519</v>
      </c>
      <c r="G245" s="9">
        <v>82.577981764705896</v>
      </c>
      <c r="H245" s="9">
        <v>86.361187647058813</v>
      </c>
      <c r="I245" s="9">
        <v>80.998542352941172</v>
      </c>
      <c r="J245" s="9">
        <v>82.859094705882328</v>
      </c>
      <c r="K245" s="9">
        <v>79.399352941176474</v>
      </c>
      <c r="L245" s="9">
        <v>79.411764705882348</v>
      </c>
      <c r="M245" s="9">
        <v>89.161056470588235</v>
      </c>
      <c r="N245" s="9">
        <v>87.83864705882354</v>
      </c>
      <c r="O245" s="9">
        <v>88.329470588235267</v>
      </c>
      <c r="P245" s="9">
        <v>97.675604411764695</v>
      </c>
    </row>
    <row r="246" spans="1:16" x14ac:dyDescent="0.25">
      <c r="A246" t="s">
        <v>222</v>
      </c>
      <c r="B246" s="2"/>
      <c r="C246" s="2">
        <v>0</v>
      </c>
      <c r="D246" s="2"/>
      <c r="E246" s="9">
        <v>63.208150707964599</v>
      </c>
      <c r="F246" s="9">
        <v>47.415330973451333</v>
      </c>
      <c r="G246" s="9">
        <v>49.523662212389375</v>
      </c>
      <c r="H246" s="9">
        <v>59.279643982300882</v>
      </c>
      <c r="I246" s="9">
        <v>44.574047876106192</v>
      </c>
      <c r="J246" s="9">
        <v>54.403621769911517</v>
      </c>
      <c r="K246" s="9">
        <v>44.477027787610623</v>
      </c>
      <c r="L246" s="9">
        <v>44.37559469026548</v>
      </c>
      <c r="M246" s="9">
        <v>57.999338761061942</v>
      </c>
      <c r="N246" s="9">
        <v>55.791826548672567</v>
      </c>
      <c r="O246" s="9">
        <v>53.468088495575188</v>
      </c>
      <c r="P246" s="9">
        <v>92.852075309734531</v>
      </c>
    </row>
    <row r="247" spans="1:16" x14ac:dyDescent="0.25">
      <c r="A247" t="s">
        <v>222</v>
      </c>
      <c r="B247" s="2"/>
      <c r="C247" s="2">
        <v>1</v>
      </c>
      <c r="D247" s="2"/>
      <c r="E247" s="9">
        <v>84.519785964912273</v>
      </c>
      <c r="F247" s="9">
        <v>76.058481754385966</v>
      </c>
      <c r="G247" s="9">
        <v>77.431453421052638</v>
      </c>
      <c r="H247" s="9">
        <v>81.775029473684214</v>
      </c>
      <c r="I247" s="9">
        <v>73.691895614035104</v>
      </c>
      <c r="J247" s="9">
        <v>77.416529912280808</v>
      </c>
      <c r="K247" s="9">
        <v>72.302821403508759</v>
      </c>
      <c r="L247" s="9">
        <v>73.638140350877194</v>
      </c>
      <c r="M247" s="9">
        <v>81.517942105263188</v>
      </c>
      <c r="N247" s="9">
        <v>83.541399736842095</v>
      </c>
      <c r="O247" s="9">
        <v>79.544710526315754</v>
      </c>
      <c r="P247" s="9">
        <v>97.416117894736843</v>
      </c>
    </row>
    <row r="248" spans="1:16" x14ac:dyDescent="0.25">
      <c r="A248" t="s">
        <v>222</v>
      </c>
      <c r="B248" s="2">
        <v>0</v>
      </c>
      <c r="C248" s="2"/>
      <c r="D248" s="2"/>
      <c r="E248" s="9">
        <v>53.300386951219515</v>
      </c>
      <c r="F248" s="9">
        <v>34.641593536585368</v>
      </c>
      <c r="G248" s="9">
        <v>36.61021280487806</v>
      </c>
      <c r="H248" s="9">
        <v>48.623572804878052</v>
      </c>
      <c r="I248" s="9">
        <v>30.279475243902443</v>
      </c>
      <c r="J248" s="9">
        <v>43.261086585365838</v>
      </c>
      <c r="K248" s="9">
        <v>30.80885536585366</v>
      </c>
      <c r="L248" s="9">
        <v>30.663929268292677</v>
      </c>
      <c r="M248" s="9">
        <v>45.395723902439009</v>
      </c>
      <c r="N248" s="9">
        <v>42.901980487804877</v>
      </c>
      <c r="O248" s="9">
        <v>39.493182926829263</v>
      </c>
      <c r="P248" s="9">
        <v>90.846513048780537</v>
      </c>
    </row>
    <row r="249" spans="1:16" x14ac:dyDescent="0.25">
      <c r="A249" t="s">
        <v>222</v>
      </c>
      <c r="B249" s="2">
        <v>1</v>
      </c>
      <c r="C249" s="2"/>
      <c r="D249" s="2"/>
      <c r="E249" s="9">
        <v>85.566516551724121</v>
      </c>
      <c r="F249" s="9">
        <v>77.1585424137931</v>
      </c>
      <c r="G249" s="9">
        <v>78.767738413793111</v>
      </c>
      <c r="H249" s="9">
        <v>82.991863172413815</v>
      </c>
      <c r="I249" s="9">
        <v>75.550527862068975</v>
      </c>
      <c r="J249" s="9">
        <v>78.797824620689653</v>
      </c>
      <c r="K249" s="9">
        <v>74.083445793103451</v>
      </c>
      <c r="L249" s="9">
        <v>75.136193103448278</v>
      </c>
      <c r="M249" s="9">
        <v>83.617388413793108</v>
      </c>
      <c r="N249" s="9">
        <v>84.898162551724127</v>
      </c>
      <c r="O249" s="9">
        <v>81.872758620689609</v>
      </c>
      <c r="P249" s="9">
        <v>97.574537103448264</v>
      </c>
    </row>
  </sheetData>
  <mergeCells count="3">
    <mergeCell ref="A1:Q1"/>
    <mergeCell ref="B2:D2"/>
    <mergeCell ref="E2:P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8981D-ED47-4A5B-8DD9-B24C294A94DB}">
  <dimension ref="A1:Q199"/>
  <sheetViews>
    <sheetView workbookViewId="0">
      <pane ySplit="4" topLeftCell="A5" activePane="bottomLeft" state="frozen"/>
      <selection pane="bottomLeft" sqref="A1:Q1"/>
    </sheetView>
  </sheetViews>
  <sheetFormatPr defaultRowHeight="15" x14ac:dyDescent="0.25"/>
  <cols>
    <col min="1" max="1" width="25.5703125" customWidth="1"/>
    <col min="3" max="3" width="7.85546875" bestFit="1" customWidth="1"/>
    <col min="4" max="4" width="7" bestFit="1" customWidth="1"/>
    <col min="5" max="5" width="7.85546875" bestFit="1" customWidth="1"/>
    <col min="6" max="6" width="7" bestFit="1" customWidth="1"/>
    <col min="7" max="7" width="10.28515625" bestFit="1" customWidth="1"/>
    <col min="8" max="8" width="10.140625" bestFit="1" customWidth="1"/>
    <col min="10" max="10" width="10.5703125" bestFit="1" customWidth="1"/>
  </cols>
  <sheetData>
    <row r="1" spans="1:17" ht="58.5" customHeight="1" x14ac:dyDescent="0.25">
      <c r="A1" s="53" t="s">
        <v>894</v>
      </c>
      <c r="B1" s="53"/>
      <c r="C1" s="53"/>
      <c r="D1" s="53"/>
      <c r="E1" s="53"/>
      <c r="F1" s="53"/>
      <c r="G1" s="53"/>
      <c r="H1" s="53"/>
      <c r="I1" s="53"/>
      <c r="J1" s="53"/>
      <c r="K1" s="53"/>
      <c r="L1" s="53"/>
      <c r="M1" s="53"/>
      <c r="N1" s="53"/>
      <c r="O1" s="53"/>
      <c r="P1" s="53"/>
      <c r="Q1" s="53"/>
    </row>
    <row r="2" spans="1:17" x14ac:dyDescent="0.25">
      <c r="A2" s="6"/>
      <c r="B2" s="6"/>
      <c r="C2" s="6"/>
      <c r="D2" s="6"/>
      <c r="E2" s="6"/>
      <c r="F2" s="6"/>
      <c r="G2" s="6"/>
      <c r="H2" s="6"/>
      <c r="I2" s="6"/>
      <c r="J2" s="6"/>
      <c r="K2" s="56" t="s">
        <v>420</v>
      </c>
      <c r="L2" s="56"/>
      <c r="M2" s="56"/>
      <c r="N2" s="56"/>
      <c r="O2" s="56"/>
      <c r="P2" s="56"/>
      <c r="Q2" s="6"/>
    </row>
    <row r="3" spans="1:17" x14ac:dyDescent="0.25">
      <c r="A3" s="56" t="s">
        <v>698</v>
      </c>
      <c r="B3" s="56"/>
      <c r="C3" s="56" t="s">
        <v>423</v>
      </c>
      <c r="D3" s="56"/>
      <c r="E3" s="56" t="s">
        <v>424</v>
      </c>
      <c r="F3" s="56"/>
      <c r="G3" s="57" t="s">
        <v>1182</v>
      </c>
      <c r="H3" s="57" t="s">
        <v>1183</v>
      </c>
      <c r="I3" s="57" t="s">
        <v>1181</v>
      </c>
      <c r="J3" s="57" t="s">
        <v>1178</v>
      </c>
      <c r="K3" s="56" t="s">
        <v>215</v>
      </c>
      <c r="L3" s="56"/>
      <c r="M3" s="56"/>
      <c r="N3" s="56" t="s">
        <v>893</v>
      </c>
      <c r="O3" s="56"/>
      <c r="P3" s="56"/>
      <c r="Q3" s="28" t="s">
        <v>421</v>
      </c>
    </row>
    <row r="4" spans="1:17" ht="30.75" customHeight="1" x14ac:dyDescent="0.25">
      <c r="A4" s="28" t="s">
        <v>228</v>
      </c>
      <c r="B4" s="28" t="s">
        <v>229</v>
      </c>
      <c r="C4" s="28" t="s">
        <v>230</v>
      </c>
      <c r="D4" s="28" t="s">
        <v>231</v>
      </c>
      <c r="E4" s="28" t="s">
        <v>230</v>
      </c>
      <c r="F4" s="28" t="s">
        <v>231</v>
      </c>
      <c r="G4" s="57"/>
      <c r="H4" s="57"/>
      <c r="I4" s="57"/>
      <c r="J4" s="57"/>
      <c r="K4" s="28" t="s">
        <v>11</v>
      </c>
      <c r="L4" s="5" t="s">
        <v>46</v>
      </c>
      <c r="M4" s="5" t="s">
        <v>92</v>
      </c>
      <c r="N4" s="28" t="s">
        <v>165</v>
      </c>
      <c r="O4" s="28" t="s">
        <v>166</v>
      </c>
      <c r="P4" s="28" t="s">
        <v>167</v>
      </c>
      <c r="Q4" s="28" t="s">
        <v>422</v>
      </c>
    </row>
    <row r="5" spans="1:17" x14ac:dyDescent="0.25">
      <c r="A5" t="s">
        <v>232</v>
      </c>
      <c r="B5" t="s">
        <v>233</v>
      </c>
      <c r="C5">
        <v>97</v>
      </c>
      <c r="D5">
        <v>48</v>
      </c>
      <c r="E5">
        <v>23</v>
      </c>
      <c r="F5">
        <v>59</v>
      </c>
      <c r="G5" s="8">
        <v>66.896551724137893</v>
      </c>
      <c r="H5" s="8">
        <v>71.951219512195095</v>
      </c>
      <c r="I5" s="7">
        <v>5.1838768115942004</v>
      </c>
      <c r="J5" s="25">
        <v>2.8527165322395201E-4</v>
      </c>
      <c r="K5">
        <v>12493</v>
      </c>
      <c r="L5">
        <v>294525</v>
      </c>
      <c r="M5">
        <v>360587</v>
      </c>
      <c r="N5">
        <v>12944</v>
      </c>
      <c r="O5">
        <v>12556</v>
      </c>
      <c r="P5" t="s">
        <v>234</v>
      </c>
      <c r="Q5" t="s">
        <v>234</v>
      </c>
    </row>
    <row r="6" spans="1:17" x14ac:dyDescent="0.25">
      <c r="A6" t="s">
        <v>235</v>
      </c>
      <c r="B6" t="s">
        <v>234</v>
      </c>
      <c r="C6">
        <v>97</v>
      </c>
      <c r="D6">
        <v>48</v>
      </c>
      <c r="E6">
        <v>22</v>
      </c>
      <c r="F6">
        <v>60</v>
      </c>
      <c r="G6" s="8">
        <v>66.896551724137893</v>
      </c>
      <c r="H6" s="8">
        <v>73.170731707317003</v>
      </c>
      <c r="I6" s="7">
        <v>5.5113636363636296</v>
      </c>
      <c r="J6" s="25">
        <v>1.1602056790670399E-4</v>
      </c>
      <c r="K6">
        <v>58900</v>
      </c>
      <c r="L6">
        <v>302582</v>
      </c>
      <c r="M6">
        <v>368658</v>
      </c>
      <c r="N6" t="s">
        <v>234</v>
      </c>
      <c r="O6" t="s">
        <v>234</v>
      </c>
      <c r="P6" t="s">
        <v>234</v>
      </c>
      <c r="Q6" t="s">
        <v>234</v>
      </c>
    </row>
    <row r="7" spans="1:17" x14ac:dyDescent="0.25">
      <c r="A7" t="s">
        <v>236</v>
      </c>
      <c r="B7" t="s">
        <v>237</v>
      </c>
      <c r="C7">
        <v>127</v>
      </c>
      <c r="D7">
        <v>18</v>
      </c>
      <c r="E7">
        <v>35</v>
      </c>
      <c r="F7">
        <v>47</v>
      </c>
      <c r="G7" s="8">
        <v>87.586206896551701</v>
      </c>
      <c r="H7" s="8">
        <v>57.317073170731703</v>
      </c>
      <c r="I7" s="7">
        <v>9.4746031746031694</v>
      </c>
      <c r="J7" s="25">
        <v>2.4993748717024399E-8</v>
      </c>
      <c r="K7">
        <v>117017</v>
      </c>
      <c r="L7">
        <v>357194</v>
      </c>
      <c r="M7">
        <v>402712</v>
      </c>
      <c r="N7" t="s">
        <v>234</v>
      </c>
      <c r="O7" t="s">
        <v>234</v>
      </c>
      <c r="P7" t="s">
        <v>234</v>
      </c>
      <c r="Q7" t="s">
        <v>238</v>
      </c>
    </row>
    <row r="8" spans="1:17" ht="15.75" thickBot="1" x14ac:dyDescent="0.3">
      <c r="A8" t="s">
        <v>235</v>
      </c>
      <c r="B8" t="s">
        <v>234</v>
      </c>
      <c r="C8">
        <v>124</v>
      </c>
      <c r="D8">
        <v>21</v>
      </c>
      <c r="E8">
        <v>26</v>
      </c>
      <c r="F8">
        <v>56</v>
      </c>
      <c r="G8" s="8">
        <v>85.517241379310306</v>
      </c>
      <c r="H8" s="8">
        <v>68.292682926829201</v>
      </c>
      <c r="I8" s="7">
        <v>12.717948717948699</v>
      </c>
      <c r="J8" s="25">
        <v>5.1104326071692099E-12</v>
      </c>
      <c r="K8">
        <v>132012</v>
      </c>
      <c r="L8">
        <v>372152</v>
      </c>
      <c r="M8">
        <v>417670</v>
      </c>
      <c r="N8" t="s">
        <v>234</v>
      </c>
      <c r="O8" t="s">
        <v>234</v>
      </c>
      <c r="P8" t="s">
        <v>234</v>
      </c>
      <c r="Q8" t="s">
        <v>234</v>
      </c>
    </row>
    <row r="9" spans="1:17" x14ac:dyDescent="0.25">
      <c r="A9" s="10" t="s">
        <v>235</v>
      </c>
      <c r="B9" s="11" t="s">
        <v>234</v>
      </c>
      <c r="C9" s="11">
        <v>126</v>
      </c>
      <c r="D9" s="11">
        <v>19</v>
      </c>
      <c r="E9" s="11">
        <v>40</v>
      </c>
      <c r="F9" s="11">
        <v>42</v>
      </c>
      <c r="G9" s="20">
        <v>86.896551724137893</v>
      </c>
      <c r="H9" s="20">
        <v>51.219512195121901</v>
      </c>
      <c r="I9" s="18">
        <v>6.96315789473684</v>
      </c>
      <c r="J9" s="26">
        <v>1.50231510580198E-5</v>
      </c>
      <c r="K9" s="11">
        <v>235304</v>
      </c>
      <c r="L9" s="11">
        <v>468900</v>
      </c>
      <c r="M9" s="11">
        <v>515389</v>
      </c>
      <c r="N9" s="11">
        <v>181213</v>
      </c>
      <c r="O9" s="11">
        <v>177567</v>
      </c>
      <c r="P9" s="11" t="s">
        <v>234</v>
      </c>
      <c r="Q9" s="12" t="s">
        <v>234</v>
      </c>
    </row>
    <row r="10" spans="1:17" x14ac:dyDescent="0.25">
      <c r="A10" s="13" t="s">
        <v>239</v>
      </c>
      <c r="B10" t="s">
        <v>234</v>
      </c>
      <c r="C10">
        <v>131</v>
      </c>
      <c r="D10">
        <v>14</v>
      </c>
      <c r="E10">
        <v>49</v>
      </c>
      <c r="F10">
        <v>33</v>
      </c>
      <c r="G10" s="8">
        <v>90.344827586206904</v>
      </c>
      <c r="H10" s="8">
        <v>40.243902439024303</v>
      </c>
      <c r="I10" s="7">
        <v>6.3017492711370204</v>
      </c>
      <c r="J10" s="25">
        <v>1.6093224589427101E-3</v>
      </c>
      <c r="K10">
        <v>236683</v>
      </c>
      <c r="L10">
        <v>470279</v>
      </c>
      <c r="M10">
        <v>516768</v>
      </c>
      <c r="N10">
        <v>182640</v>
      </c>
      <c r="O10">
        <v>178943</v>
      </c>
      <c r="P10" t="s">
        <v>234</v>
      </c>
      <c r="Q10" s="14" t="s">
        <v>240</v>
      </c>
    </row>
    <row r="11" spans="1:17" ht="15.75" thickBot="1" x14ac:dyDescent="0.3">
      <c r="A11" s="15" t="s">
        <v>241</v>
      </c>
      <c r="B11" s="16" t="s">
        <v>242</v>
      </c>
      <c r="C11" s="16">
        <v>129</v>
      </c>
      <c r="D11" s="16">
        <v>16</v>
      </c>
      <c r="E11" s="16">
        <v>32</v>
      </c>
      <c r="F11" s="16">
        <v>50</v>
      </c>
      <c r="G11" s="21">
        <v>88.965517241379303</v>
      </c>
      <c r="H11" s="21">
        <v>60.975609756097498</v>
      </c>
      <c r="I11" s="19">
        <v>12.59765625</v>
      </c>
      <c r="J11" s="27">
        <v>4.6778925831027098E-11</v>
      </c>
      <c r="K11" s="16">
        <v>239437</v>
      </c>
      <c r="L11" s="16">
        <v>472904</v>
      </c>
      <c r="M11" s="16">
        <v>519393</v>
      </c>
      <c r="N11" s="16" t="s">
        <v>234</v>
      </c>
      <c r="O11" s="16" t="s">
        <v>234</v>
      </c>
      <c r="P11" s="16" t="s">
        <v>234</v>
      </c>
      <c r="Q11" s="17" t="s">
        <v>243</v>
      </c>
    </row>
    <row r="12" spans="1:17" x14ac:dyDescent="0.25">
      <c r="A12" s="10" t="s">
        <v>244</v>
      </c>
      <c r="B12" s="11" t="s">
        <v>245</v>
      </c>
      <c r="C12" s="11">
        <v>139</v>
      </c>
      <c r="D12" s="11">
        <v>6</v>
      </c>
      <c r="E12" s="11">
        <v>57</v>
      </c>
      <c r="F12" s="11">
        <v>25</v>
      </c>
      <c r="G12" s="20">
        <v>95.862068965517196</v>
      </c>
      <c r="H12" s="20">
        <v>30.487804878048699</v>
      </c>
      <c r="I12" s="18">
        <v>10.160818713450199</v>
      </c>
      <c r="J12" s="26">
        <v>8.9091590433480901E-4</v>
      </c>
      <c r="K12" s="11">
        <v>261960</v>
      </c>
      <c r="L12" s="11">
        <v>495431</v>
      </c>
      <c r="M12" s="11">
        <v>541920</v>
      </c>
      <c r="N12" s="11">
        <v>206077</v>
      </c>
      <c r="O12" s="11">
        <v>202156</v>
      </c>
      <c r="P12" s="11">
        <v>206320</v>
      </c>
      <c r="Q12" s="12" t="s">
        <v>234</v>
      </c>
    </row>
    <row r="13" spans="1:17" x14ac:dyDescent="0.25">
      <c r="A13" s="13" t="s">
        <v>235</v>
      </c>
      <c r="B13" t="s">
        <v>234</v>
      </c>
      <c r="C13">
        <v>140</v>
      </c>
      <c r="D13">
        <v>5</v>
      </c>
      <c r="E13">
        <v>58</v>
      </c>
      <c r="F13">
        <v>24</v>
      </c>
      <c r="G13" s="8">
        <v>96.551724137931004</v>
      </c>
      <c r="H13" s="8">
        <v>29.268292682926798</v>
      </c>
      <c r="I13" s="7">
        <v>11.586206896551699</v>
      </c>
      <c r="J13" s="25">
        <v>6.8169334497578701E-4</v>
      </c>
      <c r="K13">
        <v>263289</v>
      </c>
      <c r="L13">
        <v>496760</v>
      </c>
      <c r="M13">
        <v>543249</v>
      </c>
      <c r="N13">
        <v>207406</v>
      </c>
      <c r="O13">
        <v>203486</v>
      </c>
      <c r="P13">
        <v>207649</v>
      </c>
      <c r="Q13" s="14" t="s">
        <v>234</v>
      </c>
    </row>
    <row r="14" spans="1:17" x14ac:dyDescent="0.25">
      <c r="A14" s="13" t="s">
        <v>235</v>
      </c>
      <c r="B14" t="s">
        <v>234</v>
      </c>
      <c r="C14">
        <v>137</v>
      </c>
      <c r="D14">
        <v>8</v>
      </c>
      <c r="E14">
        <v>55</v>
      </c>
      <c r="F14">
        <v>27</v>
      </c>
      <c r="G14" s="8">
        <v>94.482758620689594</v>
      </c>
      <c r="H14" s="8">
        <v>32.9268292682926</v>
      </c>
      <c r="I14" s="7">
        <v>8.4068181818181795</v>
      </c>
      <c r="J14" s="25">
        <v>1.6415345514969701E-3</v>
      </c>
      <c r="K14">
        <v>263952</v>
      </c>
      <c r="L14">
        <v>497423</v>
      </c>
      <c r="M14">
        <v>543912</v>
      </c>
      <c r="N14">
        <v>208069</v>
      </c>
      <c r="O14">
        <v>204149</v>
      </c>
      <c r="P14">
        <v>208312</v>
      </c>
      <c r="Q14" s="14" t="s">
        <v>234</v>
      </c>
    </row>
    <row r="15" spans="1:17" x14ac:dyDescent="0.25">
      <c r="A15" s="13" t="s">
        <v>246</v>
      </c>
      <c r="B15" t="s">
        <v>247</v>
      </c>
      <c r="C15">
        <v>122</v>
      </c>
      <c r="D15">
        <v>23</v>
      </c>
      <c r="E15">
        <v>36</v>
      </c>
      <c r="F15">
        <v>46</v>
      </c>
      <c r="G15" s="8">
        <v>84.137931034482705</v>
      </c>
      <c r="H15" s="8">
        <v>56.097560975609703</v>
      </c>
      <c r="I15" s="7">
        <v>6.7777777777777697</v>
      </c>
      <c r="J15" s="25">
        <v>8.2180256094135596E-6</v>
      </c>
      <c r="K15">
        <v>268473</v>
      </c>
      <c r="L15">
        <v>501913</v>
      </c>
      <c r="M15">
        <v>548402</v>
      </c>
      <c r="N15" t="s">
        <v>234</v>
      </c>
      <c r="O15" t="s">
        <v>234</v>
      </c>
      <c r="P15" t="s">
        <v>234</v>
      </c>
      <c r="Q15" s="14" t="s">
        <v>248</v>
      </c>
    </row>
    <row r="16" spans="1:17" x14ac:dyDescent="0.25">
      <c r="A16" s="13" t="s">
        <v>249</v>
      </c>
      <c r="B16" t="s">
        <v>250</v>
      </c>
      <c r="C16">
        <v>122</v>
      </c>
      <c r="D16">
        <v>23</v>
      </c>
      <c r="E16">
        <v>37</v>
      </c>
      <c r="F16">
        <v>45</v>
      </c>
      <c r="G16" s="8">
        <v>84.137931034482705</v>
      </c>
      <c r="H16" s="8">
        <v>54.878048780487802</v>
      </c>
      <c r="I16" s="7">
        <v>6.4512338425381897</v>
      </c>
      <c r="J16" s="25">
        <v>2.1278889998242E-5</v>
      </c>
      <c r="K16">
        <v>269959</v>
      </c>
      <c r="L16">
        <v>503399</v>
      </c>
      <c r="M16">
        <v>549888</v>
      </c>
      <c r="N16" t="s">
        <v>234</v>
      </c>
      <c r="O16" t="s">
        <v>234</v>
      </c>
      <c r="P16" t="s">
        <v>234</v>
      </c>
      <c r="Q16" s="14" t="s">
        <v>251</v>
      </c>
    </row>
    <row r="17" spans="1:17" x14ac:dyDescent="0.25">
      <c r="A17" s="13" t="s">
        <v>252</v>
      </c>
      <c r="B17" t="s">
        <v>253</v>
      </c>
      <c r="C17">
        <v>111</v>
      </c>
      <c r="D17">
        <v>34</v>
      </c>
      <c r="E17">
        <v>27</v>
      </c>
      <c r="F17">
        <v>55</v>
      </c>
      <c r="G17" s="8">
        <v>76.551724137931004</v>
      </c>
      <c r="H17" s="8">
        <v>67.073170731707293</v>
      </c>
      <c r="I17" s="7">
        <v>6.6503267973856204</v>
      </c>
      <c r="J17" s="25">
        <v>2.5637689412857798E-6</v>
      </c>
      <c r="K17">
        <v>273857</v>
      </c>
      <c r="L17">
        <v>507297</v>
      </c>
      <c r="M17">
        <v>553786</v>
      </c>
      <c r="N17" t="s">
        <v>234</v>
      </c>
      <c r="O17" t="s">
        <v>234</v>
      </c>
      <c r="P17" t="s">
        <v>234</v>
      </c>
      <c r="Q17" s="14" t="s">
        <v>254</v>
      </c>
    </row>
    <row r="18" spans="1:17" x14ac:dyDescent="0.25">
      <c r="A18" s="13" t="s">
        <v>255</v>
      </c>
      <c r="B18" t="s">
        <v>256</v>
      </c>
      <c r="C18">
        <v>111</v>
      </c>
      <c r="D18">
        <v>34</v>
      </c>
      <c r="E18">
        <v>27</v>
      </c>
      <c r="F18">
        <v>55</v>
      </c>
      <c r="G18" s="8">
        <v>76.551724137931004</v>
      </c>
      <c r="H18" s="8">
        <v>67.073170731707293</v>
      </c>
      <c r="I18" s="7">
        <v>6.6503267973856204</v>
      </c>
      <c r="J18" s="25">
        <v>2.5637689412857798E-6</v>
      </c>
      <c r="K18">
        <v>274486</v>
      </c>
      <c r="L18">
        <v>507926</v>
      </c>
      <c r="M18">
        <v>554415</v>
      </c>
      <c r="N18" t="s">
        <v>234</v>
      </c>
      <c r="O18" t="s">
        <v>234</v>
      </c>
      <c r="P18" t="s">
        <v>234</v>
      </c>
      <c r="Q18" s="14" t="s">
        <v>257</v>
      </c>
    </row>
    <row r="19" spans="1:17" x14ac:dyDescent="0.25">
      <c r="A19" s="13" t="s">
        <v>258</v>
      </c>
      <c r="B19" t="s">
        <v>259</v>
      </c>
      <c r="C19">
        <v>111</v>
      </c>
      <c r="D19">
        <v>34</v>
      </c>
      <c r="E19">
        <v>26</v>
      </c>
      <c r="F19">
        <v>56</v>
      </c>
      <c r="G19" s="8">
        <v>76.551724137931004</v>
      </c>
      <c r="H19" s="8">
        <v>68.292682926829201</v>
      </c>
      <c r="I19" s="7">
        <v>7.0316742081447901</v>
      </c>
      <c r="J19" s="25">
        <v>5.4515803833005202E-7</v>
      </c>
      <c r="K19">
        <v>275355</v>
      </c>
      <c r="L19">
        <v>508795</v>
      </c>
      <c r="M19">
        <v>555284</v>
      </c>
      <c r="N19" t="s">
        <v>234</v>
      </c>
      <c r="O19" t="s">
        <v>234</v>
      </c>
      <c r="P19" t="s">
        <v>234</v>
      </c>
      <c r="Q19" s="14" t="s">
        <v>260</v>
      </c>
    </row>
    <row r="20" spans="1:17" x14ac:dyDescent="0.25">
      <c r="A20" s="13" t="s">
        <v>261</v>
      </c>
      <c r="B20" t="s">
        <v>262</v>
      </c>
      <c r="C20">
        <v>109</v>
      </c>
      <c r="D20">
        <v>36</v>
      </c>
      <c r="E20">
        <v>26</v>
      </c>
      <c r="F20">
        <v>56</v>
      </c>
      <c r="G20" s="8">
        <v>75.172413793103402</v>
      </c>
      <c r="H20" s="8">
        <v>68.292682926829201</v>
      </c>
      <c r="I20" s="7">
        <v>6.5213675213675204</v>
      </c>
      <c r="J20" s="25">
        <v>3.42677072572183E-6</v>
      </c>
      <c r="K20">
        <v>276475</v>
      </c>
      <c r="L20">
        <v>509915</v>
      </c>
      <c r="M20">
        <v>556404</v>
      </c>
      <c r="N20" t="s">
        <v>234</v>
      </c>
      <c r="O20" t="s">
        <v>234</v>
      </c>
      <c r="P20" t="s">
        <v>234</v>
      </c>
      <c r="Q20" s="14" t="s">
        <v>263</v>
      </c>
    </row>
    <row r="21" spans="1:17" x14ac:dyDescent="0.25">
      <c r="A21" s="13" t="s">
        <v>235</v>
      </c>
      <c r="B21" t="s">
        <v>234</v>
      </c>
      <c r="C21">
        <v>108</v>
      </c>
      <c r="D21">
        <v>37</v>
      </c>
      <c r="E21">
        <v>24</v>
      </c>
      <c r="F21">
        <v>58</v>
      </c>
      <c r="G21" s="8">
        <v>74.482758620689594</v>
      </c>
      <c r="H21" s="8">
        <v>70.731707317073102</v>
      </c>
      <c r="I21" s="7">
        <v>7.0540540540540499</v>
      </c>
      <c r="J21" s="25">
        <v>6.1499340753093502E-7</v>
      </c>
      <c r="K21">
        <v>277301</v>
      </c>
      <c r="L21">
        <v>510741</v>
      </c>
      <c r="M21">
        <v>557230</v>
      </c>
      <c r="N21" t="s">
        <v>234</v>
      </c>
      <c r="O21" t="s">
        <v>234</v>
      </c>
      <c r="P21" t="s">
        <v>234</v>
      </c>
      <c r="Q21" s="14" t="s">
        <v>234</v>
      </c>
    </row>
    <row r="22" spans="1:17" x14ac:dyDescent="0.25">
      <c r="A22" s="13" t="s">
        <v>264</v>
      </c>
      <c r="B22" t="s">
        <v>265</v>
      </c>
      <c r="C22">
        <v>109</v>
      </c>
      <c r="D22">
        <v>36</v>
      </c>
      <c r="E22">
        <v>26</v>
      </c>
      <c r="F22">
        <v>56</v>
      </c>
      <c r="G22" s="8">
        <v>75.172413793103402</v>
      </c>
      <c r="H22" s="8">
        <v>68.292682926829201</v>
      </c>
      <c r="I22" s="7">
        <v>6.5213675213675204</v>
      </c>
      <c r="J22" s="25">
        <v>3.42677072572183E-6</v>
      </c>
      <c r="K22">
        <v>278493</v>
      </c>
      <c r="L22">
        <v>511933</v>
      </c>
      <c r="M22">
        <v>558422</v>
      </c>
      <c r="N22" t="s">
        <v>234</v>
      </c>
      <c r="O22" t="s">
        <v>234</v>
      </c>
      <c r="P22" t="s">
        <v>234</v>
      </c>
      <c r="Q22" s="14" t="s">
        <v>234</v>
      </c>
    </row>
    <row r="23" spans="1:17" x14ac:dyDescent="0.25">
      <c r="A23" s="13" t="s">
        <v>235</v>
      </c>
      <c r="B23" t="s">
        <v>234</v>
      </c>
      <c r="C23">
        <v>106</v>
      </c>
      <c r="D23">
        <v>39</v>
      </c>
      <c r="E23">
        <v>25</v>
      </c>
      <c r="F23">
        <v>57</v>
      </c>
      <c r="G23" s="8">
        <v>73.103448275861993</v>
      </c>
      <c r="H23" s="8">
        <v>69.512195121951194</v>
      </c>
      <c r="I23" s="7">
        <v>6.1969230769230697</v>
      </c>
      <c r="J23" s="25">
        <v>6.5316731818437402E-6</v>
      </c>
      <c r="K23">
        <v>279446</v>
      </c>
      <c r="L23">
        <v>512886</v>
      </c>
      <c r="M23">
        <v>559375</v>
      </c>
      <c r="N23" t="s">
        <v>234</v>
      </c>
      <c r="O23" t="s">
        <v>234</v>
      </c>
      <c r="P23" t="s">
        <v>234</v>
      </c>
      <c r="Q23" s="14" t="s">
        <v>234</v>
      </c>
    </row>
    <row r="24" spans="1:17" x14ac:dyDescent="0.25">
      <c r="A24" s="13" t="s">
        <v>235</v>
      </c>
      <c r="B24" t="s">
        <v>234</v>
      </c>
      <c r="C24">
        <v>110</v>
      </c>
      <c r="D24">
        <v>35</v>
      </c>
      <c r="E24">
        <v>25</v>
      </c>
      <c r="F24">
        <v>57</v>
      </c>
      <c r="G24" s="8">
        <v>75.862068965517196</v>
      </c>
      <c r="H24" s="8">
        <v>69.512195121951194</v>
      </c>
      <c r="I24" s="7">
        <v>7.1657142857142802</v>
      </c>
      <c r="J24" s="25">
        <v>4.6577474019354402E-7</v>
      </c>
      <c r="K24">
        <v>280901</v>
      </c>
      <c r="L24">
        <v>514341</v>
      </c>
      <c r="M24">
        <v>560830</v>
      </c>
      <c r="N24" t="s">
        <v>234</v>
      </c>
      <c r="O24" t="s">
        <v>234</v>
      </c>
      <c r="P24" t="s">
        <v>234</v>
      </c>
      <c r="Q24" s="14" t="s">
        <v>234</v>
      </c>
    </row>
    <row r="25" spans="1:17" x14ac:dyDescent="0.25">
      <c r="A25" s="13" t="s">
        <v>266</v>
      </c>
      <c r="B25" t="s">
        <v>267</v>
      </c>
      <c r="C25">
        <v>116</v>
      </c>
      <c r="D25">
        <v>29</v>
      </c>
      <c r="E25">
        <v>32</v>
      </c>
      <c r="F25">
        <v>50</v>
      </c>
      <c r="G25" s="8">
        <v>80</v>
      </c>
      <c r="H25" s="8">
        <v>60.975609756097498</v>
      </c>
      <c r="I25" s="7">
        <v>6.25</v>
      </c>
      <c r="J25" s="25">
        <v>1.52355115836986E-5</v>
      </c>
      <c r="K25">
        <v>282137</v>
      </c>
      <c r="L25">
        <v>515577</v>
      </c>
      <c r="M25">
        <v>562066</v>
      </c>
      <c r="N25">
        <v>236413</v>
      </c>
      <c r="O25" t="s">
        <v>234</v>
      </c>
      <c r="P25" t="s">
        <v>234</v>
      </c>
      <c r="Q25" s="14" t="s">
        <v>268</v>
      </c>
    </row>
    <row r="26" spans="1:17" x14ac:dyDescent="0.25">
      <c r="A26" s="13" t="s">
        <v>269</v>
      </c>
      <c r="B26" t="s">
        <v>270</v>
      </c>
      <c r="C26">
        <v>116</v>
      </c>
      <c r="D26">
        <v>29</v>
      </c>
      <c r="E26">
        <v>32</v>
      </c>
      <c r="F26">
        <v>50</v>
      </c>
      <c r="G26" s="8">
        <v>80</v>
      </c>
      <c r="H26" s="8">
        <v>60.975609756097498</v>
      </c>
      <c r="I26" s="7">
        <v>6.25</v>
      </c>
      <c r="J26" s="25">
        <v>1.52355115836986E-5</v>
      </c>
      <c r="K26">
        <v>283228</v>
      </c>
      <c r="L26">
        <v>516668</v>
      </c>
      <c r="M26">
        <v>563157</v>
      </c>
      <c r="N26">
        <v>237453</v>
      </c>
      <c r="O26" t="s">
        <v>234</v>
      </c>
      <c r="P26" t="s">
        <v>234</v>
      </c>
      <c r="Q26" s="14" t="s">
        <v>271</v>
      </c>
    </row>
    <row r="27" spans="1:17" x14ac:dyDescent="0.25">
      <c r="A27" s="13" t="s">
        <v>272</v>
      </c>
      <c r="B27" t="s">
        <v>273</v>
      </c>
      <c r="C27">
        <v>114</v>
      </c>
      <c r="D27">
        <v>31</v>
      </c>
      <c r="E27">
        <v>31</v>
      </c>
      <c r="F27">
        <v>51</v>
      </c>
      <c r="G27" s="8">
        <v>78.620689655172399</v>
      </c>
      <c r="H27" s="8">
        <v>62.195121951219498</v>
      </c>
      <c r="I27" s="7">
        <v>6.0499479708636796</v>
      </c>
      <c r="J27" s="25">
        <v>2.2573448441286901E-5</v>
      </c>
      <c r="K27">
        <v>284414</v>
      </c>
      <c r="L27">
        <v>517854</v>
      </c>
      <c r="M27">
        <v>564343</v>
      </c>
      <c r="N27">
        <v>238639</v>
      </c>
      <c r="O27" t="s">
        <v>234</v>
      </c>
      <c r="P27" t="s">
        <v>234</v>
      </c>
      <c r="Q27" s="14" t="s">
        <v>274</v>
      </c>
    </row>
    <row r="28" spans="1:17" x14ac:dyDescent="0.25">
      <c r="A28" s="13" t="s">
        <v>235</v>
      </c>
      <c r="B28" t="s">
        <v>234</v>
      </c>
      <c r="C28">
        <v>70</v>
      </c>
      <c r="D28">
        <v>75</v>
      </c>
      <c r="E28">
        <v>10</v>
      </c>
      <c r="F28">
        <v>72</v>
      </c>
      <c r="G28" s="8">
        <v>48.275862068965502</v>
      </c>
      <c r="H28" s="8">
        <v>87.804878048780495</v>
      </c>
      <c r="I28" s="7">
        <v>6.72</v>
      </c>
      <c r="J28" s="25">
        <v>2.9808374628384298E-4</v>
      </c>
      <c r="K28">
        <v>288699</v>
      </c>
      <c r="L28">
        <v>524418</v>
      </c>
      <c r="M28">
        <v>568628</v>
      </c>
      <c r="N28" t="s">
        <v>234</v>
      </c>
      <c r="O28" t="s">
        <v>234</v>
      </c>
      <c r="P28" t="s">
        <v>234</v>
      </c>
      <c r="Q28" s="14" t="s">
        <v>234</v>
      </c>
    </row>
    <row r="29" spans="1:17" ht="15.75" thickBot="1" x14ac:dyDescent="0.3">
      <c r="A29" s="15" t="s">
        <v>235</v>
      </c>
      <c r="B29" s="16" t="s">
        <v>234</v>
      </c>
      <c r="C29" s="16">
        <v>69</v>
      </c>
      <c r="D29" s="16">
        <v>76</v>
      </c>
      <c r="E29" s="16">
        <v>8</v>
      </c>
      <c r="F29" s="16">
        <v>74</v>
      </c>
      <c r="G29" s="21">
        <v>47.586206896551701</v>
      </c>
      <c r="H29" s="21">
        <v>90.243902439024396</v>
      </c>
      <c r="I29" s="19">
        <v>8.3980263157894708</v>
      </c>
      <c r="J29" s="27">
        <v>3.1254471952944799E-5</v>
      </c>
      <c r="K29" s="16">
        <v>289318</v>
      </c>
      <c r="L29" s="16">
        <v>525037</v>
      </c>
      <c r="M29" s="16">
        <v>569247</v>
      </c>
      <c r="N29" s="16" t="s">
        <v>234</v>
      </c>
      <c r="O29" s="16" t="s">
        <v>234</v>
      </c>
      <c r="P29" s="16" t="s">
        <v>234</v>
      </c>
      <c r="Q29" s="17" t="s">
        <v>234</v>
      </c>
    </row>
    <row r="30" spans="1:17" x14ac:dyDescent="0.25">
      <c r="A30" s="10" t="s">
        <v>235</v>
      </c>
      <c r="B30" s="11" t="s">
        <v>234</v>
      </c>
      <c r="C30" s="11">
        <v>96</v>
      </c>
      <c r="D30" s="11">
        <v>49</v>
      </c>
      <c r="E30" s="11">
        <v>19</v>
      </c>
      <c r="F30" s="11">
        <v>63</v>
      </c>
      <c r="G30" s="20">
        <v>66.2068965517241</v>
      </c>
      <c r="H30" s="20">
        <v>76.829268292682897</v>
      </c>
      <c r="I30" s="18">
        <v>6.4962406015037502</v>
      </c>
      <c r="J30" s="26">
        <v>4.5339565803917101E-6</v>
      </c>
      <c r="K30" s="11">
        <v>302865</v>
      </c>
      <c r="L30" s="11">
        <v>540986</v>
      </c>
      <c r="M30" s="11">
        <v>585196</v>
      </c>
      <c r="N30" s="11" t="s">
        <v>234</v>
      </c>
      <c r="O30" s="11" t="s">
        <v>234</v>
      </c>
      <c r="P30" s="11" t="s">
        <v>234</v>
      </c>
      <c r="Q30" s="12" t="s">
        <v>234</v>
      </c>
    </row>
    <row r="31" spans="1:17" x14ac:dyDescent="0.25">
      <c r="A31" s="13" t="s">
        <v>235</v>
      </c>
      <c r="B31" t="s">
        <v>234</v>
      </c>
      <c r="C31">
        <v>88</v>
      </c>
      <c r="D31">
        <v>57</v>
      </c>
      <c r="E31">
        <v>11</v>
      </c>
      <c r="F31">
        <v>71</v>
      </c>
      <c r="G31" s="8">
        <v>60.689655172413701</v>
      </c>
      <c r="H31" s="8">
        <v>86.585365853658502</v>
      </c>
      <c r="I31" s="7">
        <v>9.9649122807017498</v>
      </c>
      <c r="J31" s="25">
        <v>1.5588433160191999E-8</v>
      </c>
      <c r="K31">
        <v>305026</v>
      </c>
      <c r="L31">
        <v>543147</v>
      </c>
      <c r="M31">
        <v>587357</v>
      </c>
      <c r="N31" t="s">
        <v>234</v>
      </c>
      <c r="O31" t="s">
        <v>234</v>
      </c>
      <c r="P31" t="s">
        <v>234</v>
      </c>
      <c r="Q31" s="14" t="s">
        <v>234</v>
      </c>
    </row>
    <row r="32" spans="1:17" x14ac:dyDescent="0.25">
      <c r="A32" s="13" t="s">
        <v>275</v>
      </c>
      <c r="B32" t="s">
        <v>276</v>
      </c>
      <c r="C32">
        <v>86</v>
      </c>
      <c r="D32">
        <v>59</v>
      </c>
      <c r="E32">
        <v>11</v>
      </c>
      <c r="F32">
        <v>71</v>
      </c>
      <c r="G32" s="8">
        <v>59.310344827586199</v>
      </c>
      <c r="H32" s="8">
        <v>86.585365853658502</v>
      </c>
      <c r="I32" s="7">
        <v>9.4083204930662507</v>
      </c>
      <c r="J32" s="25">
        <v>8.6170227858839302E-8</v>
      </c>
      <c r="K32">
        <v>305506</v>
      </c>
      <c r="L32">
        <v>543627</v>
      </c>
      <c r="M32">
        <v>587837</v>
      </c>
      <c r="N32" t="s">
        <v>234</v>
      </c>
      <c r="O32" t="s">
        <v>234</v>
      </c>
      <c r="P32" t="s">
        <v>234</v>
      </c>
      <c r="Q32" s="14" t="s">
        <v>234</v>
      </c>
    </row>
    <row r="33" spans="1:17" x14ac:dyDescent="0.25">
      <c r="A33" s="13" t="s">
        <v>277</v>
      </c>
      <c r="B33" t="s">
        <v>278</v>
      </c>
      <c r="C33">
        <v>94</v>
      </c>
      <c r="D33">
        <v>51</v>
      </c>
      <c r="E33">
        <v>20</v>
      </c>
      <c r="F33">
        <v>62</v>
      </c>
      <c r="G33" s="8">
        <v>64.827586206896498</v>
      </c>
      <c r="H33" s="8">
        <v>75.609756097560904</v>
      </c>
      <c r="I33" s="7">
        <v>5.7137254901960697</v>
      </c>
      <c r="J33" s="25">
        <v>5.8430006002130299E-5</v>
      </c>
      <c r="K33">
        <v>307573</v>
      </c>
      <c r="L33">
        <v>545694</v>
      </c>
      <c r="M33">
        <v>589904</v>
      </c>
      <c r="N33" t="s">
        <v>234</v>
      </c>
      <c r="O33" t="s">
        <v>234</v>
      </c>
      <c r="P33" t="s">
        <v>234</v>
      </c>
      <c r="Q33" s="14" t="s">
        <v>279</v>
      </c>
    </row>
    <row r="34" spans="1:17" x14ac:dyDescent="0.25">
      <c r="A34" s="13" t="s">
        <v>280</v>
      </c>
      <c r="B34" t="s">
        <v>281</v>
      </c>
      <c r="C34">
        <v>91</v>
      </c>
      <c r="D34">
        <v>54</v>
      </c>
      <c r="E34">
        <v>8</v>
      </c>
      <c r="F34">
        <v>74</v>
      </c>
      <c r="G34" s="8">
        <v>62.758620689655103</v>
      </c>
      <c r="H34" s="8">
        <v>90.243902439024396</v>
      </c>
      <c r="I34" s="7">
        <v>15.5879629629629</v>
      </c>
      <c r="J34" s="25">
        <v>9.9217704767611401E-12</v>
      </c>
      <c r="K34">
        <v>307872</v>
      </c>
      <c r="L34">
        <v>545993</v>
      </c>
      <c r="M34">
        <v>590203</v>
      </c>
      <c r="N34" t="s">
        <v>234</v>
      </c>
      <c r="O34" t="s">
        <v>234</v>
      </c>
      <c r="P34" t="s">
        <v>234</v>
      </c>
      <c r="Q34" s="14" t="s">
        <v>234</v>
      </c>
    </row>
    <row r="35" spans="1:17" x14ac:dyDescent="0.25">
      <c r="A35" s="13" t="s">
        <v>282</v>
      </c>
      <c r="B35" t="s">
        <v>283</v>
      </c>
      <c r="C35">
        <v>94</v>
      </c>
      <c r="D35">
        <v>51</v>
      </c>
      <c r="E35">
        <v>22</v>
      </c>
      <c r="F35">
        <v>60</v>
      </c>
      <c r="G35" s="8">
        <v>64.827586206896498</v>
      </c>
      <c r="H35" s="8">
        <v>73.170731707317003</v>
      </c>
      <c r="I35" s="7">
        <v>5.0267379679144302</v>
      </c>
      <c r="J35" s="25">
        <v>6.5260297529819795E-4</v>
      </c>
      <c r="K35">
        <v>309163</v>
      </c>
      <c r="L35">
        <v>547284</v>
      </c>
      <c r="M35">
        <v>591494</v>
      </c>
      <c r="N35" t="s">
        <v>234</v>
      </c>
      <c r="O35" t="s">
        <v>234</v>
      </c>
      <c r="P35" t="s">
        <v>234</v>
      </c>
      <c r="Q35" s="14" t="s">
        <v>284</v>
      </c>
    </row>
    <row r="36" spans="1:17" x14ac:dyDescent="0.25">
      <c r="A36" s="13" t="s">
        <v>285</v>
      </c>
      <c r="B36" t="s">
        <v>286</v>
      </c>
      <c r="C36">
        <v>100</v>
      </c>
      <c r="D36">
        <v>45</v>
      </c>
      <c r="E36">
        <v>21</v>
      </c>
      <c r="F36">
        <v>61</v>
      </c>
      <c r="G36" s="8">
        <v>68.965517241379303</v>
      </c>
      <c r="H36" s="8">
        <v>74.390243902438996</v>
      </c>
      <c r="I36" s="7">
        <v>6.4550264550264496</v>
      </c>
      <c r="J36" s="25">
        <v>3.7746226163168798E-6</v>
      </c>
      <c r="K36">
        <v>311307</v>
      </c>
      <c r="L36">
        <v>549428</v>
      </c>
      <c r="M36">
        <v>593638</v>
      </c>
      <c r="N36" t="s">
        <v>234</v>
      </c>
      <c r="O36">
        <v>238242</v>
      </c>
      <c r="P36" t="s">
        <v>234</v>
      </c>
      <c r="Q36" s="14" t="s">
        <v>234</v>
      </c>
    </row>
    <row r="37" spans="1:17" x14ac:dyDescent="0.25">
      <c r="A37" s="13" t="s">
        <v>287</v>
      </c>
      <c r="B37" t="s">
        <v>288</v>
      </c>
      <c r="C37">
        <v>99</v>
      </c>
      <c r="D37">
        <v>46</v>
      </c>
      <c r="E37">
        <v>21</v>
      </c>
      <c r="F37">
        <v>61</v>
      </c>
      <c r="G37" s="8">
        <v>68.275862068965495</v>
      </c>
      <c r="H37" s="8">
        <v>74.390243902438996</v>
      </c>
      <c r="I37" s="7">
        <v>6.2515527950310501</v>
      </c>
      <c r="J37" s="25">
        <v>8.3895800656203205E-6</v>
      </c>
      <c r="K37">
        <v>312284</v>
      </c>
      <c r="L37">
        <v>550405</v>
      </c>
      <c r="M37">
        <v>594615</v>
      </c>
      <c r="N37" t="s">
        <v>234</v>
      </c>
      <c r="O37">
        <v>239207</v>
      </c>
      <c r="P37" t="s">
        <v>234</v>
      </c>
      <c r="Q37" s="14" t="s">
        <v>289</v>
      </c>
    </row>
    <row r="38" spans="1:17" x14ac:dyDescent="0.25">
      <c r="A38" s="13" t="s">
        <v>290</v>
      </c>
      <c r="B38" t="s">
        <v>291</v>
      </c>
      <c r="C38">
        <v>92</v>
      </c>
      <c r="D38">
        <v>53</v>
      </c>
      <c r="E38">
        <v>20</v>
      </c>
      <c r="F38">
        <v>62</v>
      </c>
      <c r="G38" s="8">
        <v>63.448275862068897</v>
      </c>
      <c r="H38" s="8">
        <v>75.609756097560904</v>
      </c>
      <c r="I38" s="7">
        <v>5.3811320754716903</v>
      </c>
      <c r="J38" s="25">
        <v>2.80829438968794E-4</v>
      </c>
      <c r="K38">
        <v>313195</v>
      </c>
      <c r="L38">
        <v>551316</v>
      </c>
      <c r="M38">
        <v>595526</v>
      </c>
      <c r="N38" t="s">
        <v>234</v>
      </c>
      <c r="O38">
        <v>240118</v>
      </c>
      <c r="P38" t="s">
        <v>234</v>
      </c>
      <c r="Q38" s="14" t="s">
        <v>292</v>
      </c>
    </row>
    <row r="39" spans="1:17" x14ac:dyDescent="0.25">
      <c r="A39" s="13" t="s">
        <v>244</v>
      </c>
      <c r="B39" t="s">
        <v>293</v>
      </c>
      <c r="C39">
        <v>99</v>
      </c>
      <c r="D39">
        <v>46</v>
      </c>
      <c r="E39">
        <v>21</v>
      </c>
      <c r="F39">
        <v>61</v>
      </c>
      <c r="G39" s="8">
        <v>68.275862068965495</v>
      </c>
      <c r="H39" s="8">
        <v>74.390243902438996</v>
      </c>
      <c r="I39" s="7">
        <v>6.2515527950310501</v>
      </c>
      <c r="J39" s="25">
        <v>8.3895800656203205E-6</v>
      </c>
      <c r="K39">
        <v>314352</v>
      </c>
      <c r="L39">
        <v>552473</v>
      </c>
      <c r="M39">
        <v>596683</v>
      </c>
      <c r="N39" t="s">
        <v>234</v>
      </c>
      <c r="O39">
        <v>241275</v>
      </c>
      <c r="P39" t="s">
        <v>234</v>
      </c>
      <c r="Q39" s="14" t="s">
        <v>234</v>
      </c>
    </row>
    <row r="40" spans="1:17" x14ac:dyDescent="0.25">
      <c r="A40" s="13" t="s">
        <v>235</v>
      </c>
      <c r="B40" t="s">
        <v>234</v>
      </c>
      <c r="C40">
        <v>98</v>
      </c>
      <c r="D40">
        <v>47</v>
      </c>
      <c r="E40">
        <v>21</v>
      </c>
      <c r="F40">
        <v>61</v>
      </c>
      <c r="G40" s="8">
        <v>67.586206896551701</v>
      </c>
      <c r="H40" s="8">
        <v>74.390243902438996</v>
      </c>
      <c r="I40" s="7">
        <v>6.0567375886524797</v>
      </c>
      <c r="J40" s="25">
        <v>1.9677517267512499E-5</v>
      </c>
      <c r="K40">
        <v>315664</v>
      </c>
      <c r="L40">
        <v>553785</v>
      </c>
      <c r="M40">
        <v>597995</v>
      </c>
      <c r="N40" t="s">
        <v>234</v>
      </c>
      <c r="O40">
        <v>242587</v>
      </c>
      <c r="P40" t="s">
        <v>234</v>
      </c>
      <c r="Q40" s="14" t="s">
        <v>234</v>
      </c>
    </row>
    <row r="41" spans="1:17" x14ac:dyDescent="0.25">
      <c r="A41" s="13" t="s">
        <v>235</v>
      </c>
      <c r="B41" t="s">
        <v>234</v>
      </c>
      <c r="C41">
        <v>99</v>
      </c>
      <c r="D41">
        <v>46</v>
      </c>
      <c r="E41">
        <v>21</v>
      </c>
      <c r="F41">
        <v>61</v>
      </c>
      <c r="G41" s="8">
        <v>68.275862068965495</v>
      </c>
      <c r="H41" s="8">
        <v>74.390243902438996</v>
      </c>
      <c r="I41" s="7">
        <v>6.2515527950310501</v>
      </c>
      <c r="J41" s="25">
        <v>8.3895800656203205E-6</v>
      </c>
      <c r="K41">
        <v>316543</v>
      </c>
      <c r="L41">
        <v>554664</v>
      </c>
      <c r="M41">
        <v>598874</v>
      </c>
      <c r="N41" t="s">
        <v>234</v>
      </c>
      <c r="O41">
        <v>243468</v>
      </c>
      <c r="P41" t="s">
        <v>234</v>
      </c>
      <c r="Q41" s="14" t="s">
        <v>234</v>
      </c>
    </row>
    <row r="42" spans="1:17" ht="15.75" thickBot="1" x14ac:dyDescent="0.3">
      <c r="A42" s="15" t="s">
        <v>235</v>
      </c>
      <c r="B42" s="16" t="s">
        <v>234</v>
      </c>
      <c r="C42" s="16">
        <v>90</v>
      </c>
      <c r="D42" s="16">
        <v>55</v>
      </c>
      <c r="E42" s="16">
        <v>18</v>
      </c>
      <c r="F42" s="16">
        <v>64</v>
      </c>
      <c r="G42" s="21">
        <v>62.068965517241303</v>
      </c>
      <c r="H42" s="21">
        <v>78.048780487804805</v>
      </c>
      <c r="I42" s="19">
        <v>5.8181818181818103</v>
      </c>
      <c r="J42" s="27">
        <v>6.0292819647345301E-5</v>
      </c>
      <c r="K42" s="16">
        <v>317882</v>
      </c>
      <c r="L42" s="16">
        <v>556009</v>
      </c>
      <c r="M42" s="16">
        <v>600219</v>
      </c>
      <c r="N42" s="16" t="s">
        <v>234</v>
      </c>
      <c r="O42" s="16" t="s">
        <v>234</v>
      </c>
      <c r="P42" s="16" t="s">
        <v>234</v>
      </c>
      <c r="Q42" s="17" t="s">
        <v>234</v>
      </c>
    </row>
    <row r="43" spans="1:17" x14ac:dyDescent="0.25">
      <c r="A43" t="s">
        <v>235</v>
      </c>
      <c r="B43" t="s">
        <v>234</v>
      </c>
      <c r="C43">
        <v>133</v>
      </c>
      <c r="D43">
        <v>12</v>
      </c>
      <c r="E43">
        <v>50</v>
      </c>
      <c r="F43">
        <v>32</v>
      </c>
      <c r="G43" s="8">
        <v>91.724137931034406</v>
      </c>
      <c r="H43" s="8">
        <v>39.024390243902403</v>
      </c>
      <c r="I43" s="7">
        <v>7.0933333333333302</v>
      </c>
      <c r="J43" s="25">
        <v>6.3179600583322204E-4</v>
      </c>
      <c r="K43">
        <v>359939</v>
      </c>
      <c r="L43">
        <v>600630</v>
      </c>
      <c r="M43">
        <v>695233</v>
      </c>
      <c r="N43">
        <v>291067</v>
      </c>
      <c r="O43" t="s">
        <v>234</v>
      </c>
      <c r="P43" t="s">
        <v>234</v>
      </c>
      <c r="Q43" t="s">
        <v>234</v>
      </c>
    </row>
    <row r="44" spans="1:17" x14ac:dyDescent="0.25">
      <c r="A44" t="s">
        <v>294</v>
      </c>
      <c r="B44" t="s">
        <v>295</v>
      </c>
      <c r="C44">
        <v>110</v>
      </c>
      <c r="D44">
        <v>35</v>
      </c>
      <c r="E44">
        <v>32</v>
      </c>
      <c r="F44">
        <v>50</v>
      </c>
      <c r="G44" s="8">
        <v>75.862068965517196</v>
      </c>
      <c r="H44" s="8">
        <v>60.975609756097498</v>
      </c>
      <c r="I44" s="7">
        <v>4.9107142857142803</v>
      </c>
      <c r="J44" s="25">
        <v>1.09007797329106E-3</v>
      </c>
      <c r="K44">
        <v>399779</v>
      </c>
      <c r="L44">
        <v>640470</v>
      </c>
      <c r="M44">
        <v>735058</v>
      </c>
      <c r="N44" t="s">
        <v>234</v>
      </c>
      <c r="O44" t="s">
        <v>234</v>
      </c>
      <c r="P44" t="s">
        <v>234</v>
      </c>
      <c r="Q44" t="s">
        <v>296</v>
      </c>
    </row>
    <row r="45" spans="1:17" x14ac:dyDescent="0.25">
      <c r="A45" t="s">
        <v>235</v>
      </c>
      <c r="B45" t="s">
        <v>234</v>
      </c>
      <c r="C45">
        <v>81</v>
      </c>
      <c r="D45">
        <v>64</v>
      </c>
      <c r="E45">
        <v>17</v>
      </c>
      <c r="F45">
        <v>65</v>
      </c>
      <c r="G45" s="8">
        <v>55.862068965517203</v>
      </c>
      <c r="H45" s="8">
        <v>79.268292682926798</v>
      </c>
      <c r="I45" s="7">
        <v>4.8391544117647003</v>
      </c>
      <c r="J45" s="25">
        <v>2.8924353669908401E-3</v>
      </c>
      <c r="K45">
        <v>401706</v>
      </c>
      <c r="L45">
        <v>642397</v>
      </c>
      <c r="M45">
        <v>736985</v>
      </c>
      <c r="N45" t="s">
        <v>234</v>
      </c>
      <c r="O45" t="s">
        <v>234</v>
      </c>
      <c r="P45" t="s">
        <v>234</v>
      </c>
      <c r="Q45" t="s">
        <v>234</v>
      </c>
    </row>
    <row r="46" spans="1:17" x14ac:dyDescent="0.25">
      <c r="A46" t="s">
        <v>235</v>
      </c>
      <c r="B46" t="s">
        <v>234</v>
      </c>
      <c r="C46">
        <v>83</v>
      </c>
      <c r="D46">
        <v>62</v>
      </c>
      <c r="E46">
        <v>18</v>
      </c>
      <c r="F46">
        <v>64</v>
      </c>
      <c r="G46" s="8">
        <v>57.241379310344797</v>
      </c>
      <c r="H46" s="8">
        <v>78.048780487804805</v>
      </c>
      <c r="I46" s="7">
        <v>4.7598566308243697</v>
      </c>
      <c r="J46" s="25">
        <v>3.0697395021315899E-3</v>
      </c>
      <c r="K46">
        <v>403868</v>
      </c>
      <c r="L46">
        <v>644559</v>
      </c>
      <c r="M46">
        <v>739147</v>
      </c>
      <c r="N46" t="s">
        <v>234</v>
      </c>
      <c r="O46" t="s">
        <v>234</v>
      </c>
      <c r="P46" t="s">
        <v>234</v>
      </c>
      <c r="Q46" t="s">
        <v>234</v>
      </c>
    </row>
    <row r="47" spans="1:17" x14ac:dyDescent="0.25">
      <c r="A47" t="s">
        <v>297</v>
      </c>
      <c r="B47" t="s">
        <v>298</v>
      </c>
      <c r="C47">
        <v>131</v>
      </c>
      <c r="D47">
        <v>14</v>
      </c>
      <c r="E47">
        <v>48</v>
      </c>
      <c r="F47">
        <v>34</v>
      </c>
      <c r="G47" s="8">
        <v>90.344827586206904</v>
      </c>
      <c r="H47" s="8">
        <v>41.463414634146297</v>
      </c>
      <c r="I47" s="7">
        <v>6.6279761904761898</v>
      </c>
      <c r="J47" s="25">
        <v>6.7051539555398497E-4</v>
      </c>
      <c r="K47">
        <v>612671</v>
      </c>
      <c r="L47">
        <v>865293</v>
      </c>
      <c r="M47">
        <v>1112576</v>
      </c>
      <c r="N47" t="s">
        <v>234</v>
      </c>
      <c r="O47" t="s">
        <v>234</v>
      </c>
      <c r="P47" t="s">
        <v>234</v>
      </c>
      <c r="Q47" t="s">
        <v>299</v>
      </c>
    </row>
    <row r="48" spans="1:17" x14ac:dyDescent="0.25">
      <c r="A48" t="s">
        <v>235</v>
      </c>
      <c r="B48" t="s">
        <v>234</v>
      </c>
      <c r="C48">
        <v>135</v>
      </c>
      <c r="D48">
        <v>10</v>
      </c>
      <c r="E48">
        <v>48</v>
      </c>
      <c r="F48">
        <v>34</v>
      </c>
      <c r="G48" s="8">
        <v>93.103448275861993</v>
      </c>
      <c r="H48" s="8">
        <v>41.463414634146297</v>
      </c>
      <c r="I48" s="7">
        <v>9.5625</v>
      </c>
      <c r="J48" s="25">
        <v>1.0696748519950201E-5</v>
      </c>
      <c r="K48">
        <v>724812</v>
      </c>
      <c r="L48">
        <v>977075</v>
      </c>
      <c r="M48">
        <v>1266867</v>
      </c>
      <c r="N48">
        <v>691257</v>
      </c>
      <c r="O48">
        <v>661215</v>
      </c>
      <c r="P48" t="s">
        <v>234</v>
      </c>
      <c r="Q48" t="s">
        <v>234</v>
      </c>
    </row>
    <row r="49" spans="1:17" x14ac:dyDescent="0.25">
      <c r="A49" t="s">
        <v>300</v>
      </c>
      <c r="B49" t="s">
        <v>234</v>
      </c>
      <c r="C49">
        <v>134</v>
      </c>
      <c r="D49">
        <v>11</v>
      </c>
      <c r="E49">
        <v>51</v>
      </c>
      <c r="F49">
        <v>31</v>
      </c>
      <c r="G49" s="8">
        <v>92.413793103448199</v>
      </c>
      <c r="H49" s="8">
        <v>37.804878048780402</v>
      </c>
      <c r="I49" s="7">
        <v>7.4046345811051602</v>
      </c>
      <c r="J49" s="25">
        <v>8.0311499535759502E-4</v>
      </c>
      <c r="K49">
        <v>929903</v>
      </c>
      <c r="L49">
        <v>1195495</v>
      </c>
      <c r="M49">
        <v>1491238</v>
      </c>
      <c r="N49" t="e">
        <v>#N/A</v>
      </c>
      <c r="O49" t="e">
        <v>#N/A</v>
      </c>
      <c r="P49" t="s">
        <v>234</v>
      </c>
      <c r="Q49" t="e">
        <v>#N/A</v>
      </c>
    </row>
    <row r="50" spans="1:17" x14ac:dyDescent="0.25">
      <c r="A50" t="s">
        <v>235</v>
      </c>
      <c r="B50" t="s">
        <v>234</v>
      </c>
      <c r="C50">
        <v>129</v>
      </c>
      <c r="D50">
        <v>16</v>
      </c>
      <c r="E50">
        <v>47</v>
      </c>
      <c r="F50">
        <v>35</v>
      </c>
      <c r="G50" s="8">
        <v>88.965517241379303</v>
      </c>
      <c r="H50" s="8">
        <v>42.682926829268197</v>
      </c>
      <c r="I50" s="7">
        <v>6.0039893617021196</v>
      </c>
      <c r="J50" s="25">
        <v>1.53902920973205E-3</v>
      </c>
      <c r="K50">
        <v>978279</v>
      </c>
      <c r="L50">
        <v>1244384</v>
      </c>
      <c r="M50">
        <v>1540122</v>
      </c>
      <c r="N50">
        <v>972813</v>
      </c>
      <c r="O50" t="s">
        <v>234</v>
      </c>
      <c r="P50">
        <v>934693</v>
      </c>
      <c r="Q50" t="s">
        <v>234</v>
      </c>
    </row>
    <row r="51" spans="1:17" x14ac:dyDescent="0.25">
      <c r="A51" t="s">
        <v>235</v>
      </c>
      <c r="B51" t="s">
        <v>234</v>
      </c>
      <c r="C51">
        <v>103</v>
      </c>
      <c r="D51">
        <v>42</v>
      </c>
      <c r="E51">
        <v>29</v>
      </c>
      <c r="F51">
        <v>53</v>
      </c>
      <c r="G51" s="8">
        <v>71.034482758620598</v>
      </c>
      <c r="H51" s="8">
        <v>64.634146341463406</v>
      </c>
      <c r="I51" s="7">
        <v>4.4819376026272497</v>
      </c>
      <c r="J51" s="25">
        <v>4.5237982958894699E-3</v>
      </c>
      <c r="K51">
        <v>1029256</v>
      </c>
      <c r="L51">
        <v>1441575</v>
      </c>
      <c r="M51">
        <v>1629448</v>
      </c>
      <c r="N51" t="s">
        <v>234</v>
      </c>
      <c r="O51" t="s">
        <v>234</v>
      </c>
      <c r="P51" t="s">
        <v>234</v>
      </c>
      <c r="Q51" t="s">
        <v>234</v>
      </c>
    </row>
    <row r="52" spans="1:17" x14ac:dyDescent="0.25">
      <c r="A52" t="s">
        <v>301</v>
      </c>
      <c r="B52" t="s">
        <v>302</v>
      </c>
      <c r="C52">
        <v>130</v>
      </c>
      <c r="D52">
        <v>15</v>
      </c>
      <c r="E52">
        <v>46</v>
      </c>
      <c r="F52">
        <v>36</v>
      </c>
      <c r="G52" s="8">
        <v>89.655172413793096</v>
      </c>
      <c r="H52" s="8">
        <v>43.902439024390198</v>
      </c>
      <c r="I52" s="7">
        <v>6.7826086956521703</v>
      </c>
      <c r="J52" s="25">
        <v>2.0516375932079801E-4</v>
      </c>
      <c r="K52">
        <v>1036068</v>
      </c>
      <c r="L52">
        <v>1448387</v>
      </c>
      <c r="M52">
        <v>1636260</v>
      </c>
      <c r="N52" t="s">
        <v>234</v>
      </c>
      <c r="O52" t="s">
        <v>234</v>
      </c>
      <c r="P52" t="s">
        <v>234</v>
      </c>
      <c r="Q52" t="s">
        <v>234</v>
      </c>
    </row>
    <row r="53" spans="1:17" x14ac:dyDescent="0.25">
      <c r="A53" t="s">
        <v>235</v>
      </c>
      <c r="B53" t="s">
        <v>303</v>
      </c>
      <c r="C53">
        <v>133</v>
      </c>
      <c r="D53">
        <v>12</v>
      </c>
      <c r="E53">
        <v>51</v>
      </c>
      <c r="F53">
        <v>31</v>
      </c>
      <c r="G53" s="8">
        <v>91.724137931034406</v>
      </c>
      <c r="H53" s="8">
        <v>37.804878048780402</v>
      </c>
      <c r="I53" s="7">
        <v>6.7369281045751599</v>
      </c>
      <c r="J53" s="25">
        <v>1.59639852135821E-3</v>
      </c>
      <c r="K53">
        <v>1067546</v>
      </c>
      <c r="L53">
        <v>1479865</v>
      </c>
      <c r="M53">
        <v>1667738</v>
      </c>
      <c r="N53">
        <v>1063314</v>
      </c>
      <c r="O53">
        <v>1024767</v>
      </c>
      <c r="P53">
        <v>1021139</v>
      </c>
      <c r="Q53" t="s">
        <v>234</v>
      </c>
    </row>
    <row r="54" spans="1:17" x14ac:dyDescent="0.25">
      <c r="A54" t="s">
        <v>235</v>
      </c>
      <c r="B54" t="s">
        <v>234</v>
      </c>
      <c r="C54">
        <v>127</v>
      </c>
      <c r="D54">
        <v>18</v>
      </c>
      <c r="E54">
        <v>44</v>
      </c>
      <c r="F54">
        <v>38</v>
      </c>
      <c r="G54" s="8">
        <v>87.586206896551701</v>
      </c>
      <c r="H54" s="8">
        <v>46.341463414634099</v>
      </c>
      <c r="I54" s="7">
        <v>6.0934343434343399</v>
      </c>
      <c r="J54" s="25">
        <v>3.56230859651915E-4</v>
      </c>
      <c r="K54">
        <v>1072417</v>
      </c>
      <c r="L54">
        <v>1484736</v>
      </c>
      <c r="M54">
        <v>1672609</v>
      </c>
      <c r="N54">
        <v>1066070</v>
      </c>
      <c r="O54">
        <v>1027523</v>
      </c>
      <c r="P54" t="s">
        <v>234</v>
      </c>
      <c r="Q54" t="s">
        <v>234</v>
      </c>
    </row>
    <row r="55" spans="1:17" x14ac:dyDescent="0.25">
      <c r="A55" t="s">
        <v>235</v>
      </c>
      <c r="B55" t="s">
        <v>234</v>
      </c>
      <c r="C55">
        <v>87</v>
      </c>
      <c r="D55">
        <v>58</v>
      </c>
      <c r="E55">
        <v>16</v>
      </c>
      <c r="F55">
        <v>66</v>
      </c>
      <c r="G55" s="8">
        <v>60</v>
      </c>
      <c r="H55" s="8">
        <v>80.487804878048706</v>
      </c>
      <c r="I55" s="7">
        <v>6.1875</v>
      </c>
      <c r="J55" s="25">
        <v>4.3061942110049302E-5</v>
      </c>
      <c r="K55">
        <v>1091567</v>
      </c>
      <c r="L55">
        <v>1495664</v>
      </c>
      <c r="M55">
        <v>1691754</v>
      </c>
      <c r="N55" t="s">
        <v>234</v>
      </c>
      <c r="O55" t="s">
        <v>234</v>
      </c>
      <c r="P55" t="s">
        <v>234</v>
      </c>
      <c r="Q55" t="s">
        <v>234</v>
      </c>
    </row>
    <row r="56" spans="1:17" ht="15.75" thickBot="1" x14ac:dyDescent="0.3">
      <c r="A56" t="s">
        <v>235</v>
      </c>
      <c r="B56" t="s">
        <v>234</v>
      </c>
      <c r="C56">
        <v>83</v>
      </c>
      <c r="D56">
        <v>62</v>
      </c>
      <c r="E56">
        <v>12</v>
      </c>
      <c r="F56">
        <v>70</v>
      </c>
      <c r="G56" s="8">
        <v>57.241379310344797</v>
      </c>
      <c r="H56" s="8">
        <v>85.365853658536494</v>
      </c>
      <c r="I56" s="7">
        <v>7.8091397849462298</v>
      </c>
      <c r="J56" s="25">
        <v>1.9816134542023199E-6</v>
      </c>
      <c r="K56">
        <v>1092115</v>
      </c>
      <c r="L56">
        <v>1496212</v>
      </c>
      <c r="M56">
        <v>1692302</v>
      </c>
      <c r="N56" t="s">
        <v>234</v>
      </c>
      <c r="O56" t="s">
        <v>234</v>
      </c>
      <c r="P56" t="s">
        <v>234</v>
      </c>
      <c r="Q56" t="s">
        <v>234</v>
      </c>
    </row>
    <row r="57" spans="1:17" x14ac:dyDescent="0.25">
      <c r="A57" s="10" t="s">
        <v>304</v>
      </c>
      <c r="B57" s="11" t="s">
        <v>234</v>
      </c>
      <c r="C57" s="11">
        <v>118</v>
      </c>
      <c r="D57" s="11">
        <v>27</v>
      </c>
      <c r="E57" s="11">
        <v>31</v>
      </c>
      <c r="F57" s="11">
        <v>51</v>
      </c>
      <c r="G57" s="20">
        <v>81.379310344827502</v>
      </c>
      <c r="H57" s="20">
        <v>62.195121951219498</v>
      </c>
      <c r="I57" s="18">
        <v>7.1899641577060898</v>
      </c>
      <c r="J57" s="26">
        <v>7.5074448559553201E-7</v>
      </c>
      <c r="K57" s="11">
        <v>1160185</v>
      </c>
      <c r="L57" s="11">
        <v>1565831</v>
      </c>
      <c r="M57" s="11">
        <v>1761922</v>
      </c>
      <c r="N57" s="11" t="s">
        <v>234</v>
      </c>
      <c r="O57" s="11" t="s">
        <v>234</v>
      </c>
      <c r="P57" s="11" t="s">
        <v>234</v>
      </c>
      <c r="Q57" s="12" t="s">
        <v>234</v>
      </c>
    </row>
    <row r="58" spans="1:17" x14ac:dyDescent="0.25">
      <c r="A58" s="13" t="s">
        <v>235</v>
      </c>
      <c r="B58" t="s">
        <v>234</v>
      </c>
      <c r="C58">
        <v>112</v>
      </c>
      <c r="D58">
        <v>33</v>
      </c>
      <c r="E58">
        <v>29</v>
      </c>
      <c r="F58">
        <v>53</v>
      </c>
      <c r="G58" s="8">
        <v>77.241379310344797</v>
      </c>
      <c r="H58" s="8">
        <v>64.634146341463406</v>
      </c>
      <c r="I58" s="7">
        <v>6.2027168234064698</v>
      </c>
      <c r="J58" s="25">
        <v>1.32199061453029E-5</v>
      </c>
      <c r="K58">
        <v>1161621</v>
      </c>
      <c r="L58">
        <v>1567267</v>
      </c>
      <c r="M58">
        <v>1763358</v>
      </c>
      <c r="N58" t="s">
        <v>234</v>
      </c>
      <c r="O58" t="s">
        <v>234</v>
      </c>
      <c r="P58" t="s">
        <v>234</v>
      </c>
      <c r="Q58" s="14" t="s">
        <v>234</v>
      </c>
    </row>
    <row r="59" spans="1:17" x14ac:dyDescent="0.25">
      <c r="A59" s="13" t="s">
        <v>305</v>
      </c>
      <c r="B59" t="s">
        <v>306</v>
      </c>
      <c r="C59">
        <v>112</v>
      </c>
      <c r="D59">
        <v>33</v>
      </c>
      <c r="E59">
        <v>30</v>
      </c>
      <c r="F59">
        <v>52</v>
      </c>
      <c r="G59" s="8">
        <v>77.241379310344797</v>
      </c>
      <c r="H59" s="8">
        <v>63.414634146341399</v>
      </c>
      <c r="I59" s="7">
        <v>5.8828282828282799</v>
      </c>
      <c r="J59" s="25">
        <v>3.1894990806900002E-5</v>
      </c>
      <c r="K59">
        <v>1161796</v>
      </c>
      <c r="L59">
        <v>1567442</v>
      </c>
      <c r="M59">
        <v>1763533</v>
      </c>
      <c r="N59" t="s">
        <v>234</v>
      </c>
      <c r="O59" t="s">
        <v>234</v>
      </c>
      <c r="P59" t="s">
        <v>234</v>
      </c>
      <c r="Q59" s="14" t="s">
        <v>307</v>
      </c>
    </row>
    <row r="60" spans="1:17" x14ac:dyDescent="0.25">
      <c r="A60" s="13" t="s">
        <v>235</v>
      </c>
      <c r="B60" t="s">
        <v>234</v>
      </c>
      <c r="C60">
        <v>118</v>
      </c>
      <c r="D60">
        <v>27</v>
      </c>
      <c r="E60">
        <v>32</v>
      </c>
      <c r="F60">
        <v>50</v>
      </c>
      <c r="G60" s="8">
        <v>81.379310344827502</v>
      </c>
      <c r="H60" s="8">
        <v>60.975609756097498</v>
      </c>
      <c r="I60" s="7">
        <v>6.8287037037036997</v>
      </c>
      <c r="J60" s="25">
        <v>2.1907753636342502E-6</v>
      </c>
      <c r="K60">
        <v>1162108</v>
      </c>
      <c r="L60">
        <v>1567754</v>
      </c>
      <c r="M60">
        <v>1763845</v>
      </c>
      <c r="N60" t="s">
        <v>234</v>
      </c>
      <c r="O60" t="s">
        <v>234</v>
      </c>
      <c r="P60" t="s">
        <v>234</v>
      </c>
      <c r="Q60" s="14" t="s">
        <v>234</v>
      </c>
    </row>
    <row r="61" spans="1:17" x14ac:dyDescent="0.25">
      <c r="A61" s="13" t="s">
        <v>235</v>
      </c>
      <c r="B61" t="s">
        <v>234</v>
      </c>
      <c r="C61">
        <v>114</v>
      </c>
      <c r="D61">
        <v>31</v>
      </c>
      <c r="E61">
        <v>28</v>
      </c>
      <c r="F61">
        <v>54</v>
      </c>
      <c r="G61" s="8">
        <v>78.620689655172399</v>
      </c>
      <c r="H61" s="8">
        <v>65.8536585365853</v>
      </c>
      <c r="I61" s="7">
        <v>7.0921658986175098</v>
      </c>
      <c r="J61" s="25">
        <v>6.4949560992514499E-7</v>
      </c>
      <c r="K61">
        <v>1162439</v>
      </c>
      <c r="L61">
        <v>1568085</v>
      </c>
      <c r="M61">
        <v>1764176</v>
      </c>
      <c r="N61" t="s">
        <v>234</v>
      </c>
      <c r="O61" t="s">
        <v>234</v>
      </c>
      <c r="P61" t="s">
        <v>234</v>
      </c>
      <c r="Q61" s="14" t="s">
        <v>234</v>
      </c>
    </row>
    <row r="62" spans="1:17" x14ac:dyDescent="0.25">
      <c r="A62" s="13" t="s">
        <v>235</v>
      </c>
      <c r="B62" t="s">
        <v>234</v>
      </c>
      <c r="C62">
        <v>113</v>
      </c>
      <c r="D62">
        <v>32</v>
      </c>
      <c r="E62">
        <v>30</v>
      </c>
      <c r="F62">
        <v>52</v>
      </c>
      <c r="G62" s="8">
        <v>77.931034482758605</v>
      </c>
      <c r="H62" s="8">
        <v>63.414634146341399</v>
      </c>
      <c r="I62" s="7">
        <v>6.12083333333333</v>
      </c>
      <c r="J62" s="25">
        <v>1.26700804050026E-5</v>
      </c>
      <c r="K62">
        <v>1163151</v>
      </c>
      <c r="L62">
        <v>1568797</v>
      </c>
      <c r="M62">
        <v>1764888</v>
      </c>
      <c r="N62" t="s">
        <v>234</v>
      </c>
      <c r="O62" t="s">
        <v>234</v>
      </c>
      <c r="P62" t="s">
        <v>234</v>
      </c>
      <c r="Q62" s="14" t="s">
        <v>234</v>
      </c>
    </row>
    <row r="63" spans="1:17" x14ac:dyDescent="0.25">
      <c r="A63" s="13" t="s">
        <v>235</v>
      </c>
      <c r="B63" t="s">
        <v>234</v>
      </c>
      <c r="C63">
        <v>118</v>
      </c>
      <c r="D63">
        <v>27</v>
      </c>
      <c r="E63">
        <v>33</v>
      </c>
      <c r="F63">
        <v>49</v>
      </c>
      <c r="G63" s="8">
        <v>81.379310344827502</v>
      </c>
      <c r="H63" s="8">
        <v>59.756097560975597</v>
      </c>
      <c r="I63" s="7">
        <v>6.4893378226711498</v>
      </c>
      <c r="J63" s="25">
        <v>9.7368442521084792E-6</v>
      </c>
      <c r="K63">
        <v>1164110</v>
      </c>
      <c r="L63">
        <v>1569610</v>
      </c>
      <c r="M63">
        <v>1765701</v>
      </c>
      <c r="N63" t="s">
        <v>234</v>
      </c>
      <c r="O63">
        <v>1050058</v>
      </c>
      <c r="P63" t="s">
        <v>234</v>
      </c>
      <c r="Q63" s="14" t="s">
        <v>234</v>
      </c>
    </row>
    <row r="64" spans="1:17" x14ac:dyDescent="0.25">
      <c r="A64" s="13" t="s">
        <v>235</v>
      </c>
      <c r="B64" t="s">
        <v>234</v>
      </c>
      <c r="C64">
        <v>118</v>
      </c>
      <c r="D64">
        <v>27</v>
      </c>
      <c r="E64">
        <v>33</v>
      </c>
      <c r="F64">
        <v>49</v>
      </c>
      <c r="G64" s="8">
        <v>81.379310344827502</v>
      </c>
      <c r="H64" s="8">
        <v>59.756097560975597</v>
      </c>
      <c r="I64" s="7">
        <v>6.4893378226711498</v>
      </c>
      <c r="J64" s="25">
        <v>9.7368442521084792E-6</v>
      </c>
      <c r="K64">
        <v>1164762</v>
      </c>
      <c r="L64">
        <v>1570265</v>
      </c>
      <c r="M64">
        <v>1766356</v>
      </c>
      <c r="N64">
        <v>1128239</v>
      </c>
      <c r="O64" t="s">
        <v>234</v>
      </c>
      <c r="P64" t="s">
        <v>234</v>
      </c>
      <c r="Q64" s="14" t="s">
        <v>234</v>
      </c>
    </row>
    <row r="65" spans="1:17" x14ac:dyDescent="0.25">
      <c r="A65" s="13" t="s">
        <v>235</v>
      </c>
      <c r="B65" t="s">
        <v>234</v>
      </c>
      <c r="C65">
        <v>118</v>
      </c>
      <c r="D65">
        <v>27</v>
      </c>
      <c r="E65">
        <v>32</v>
      </c>
      <c r="F65">
        <v>50</v>
      </c>
      <c r="G65" s="8">
        <v>81.379310344827502</v>
      </c>
      <c r="H65" s="8">
        <v>60.975609756097498</v>
      </c>
      <c r="I65" s="7">
        <v>6.8287037037036997</v>
      </c>
      <c r="J65" s="25">
        <v>2.1907753636342502E-6</v>
      </c>
      <c r="K65">
        <v>1165004</v>
      </c>
      <c r="L65">
        <v>1570507</v>
      </c>
      <c r="M65">
        <v>1766598</v>
      </c>
      <c r="N65">
        <v>1128364</v>
      </c>
      <c r="O65" t="s">
        <v>234</v>
      </c>
      <c r="P65" t="s">
        <v>234</v>
      </c>
      <c r="Q65" s="14" t="s">
        <v>234</v>
      </c>
    </row>
    <row r="66" spans="1:17" x14ac:dyDescent="0.25">
      <c r="A66" s="13" t="s">
        <v>235</v>
      </c>
      <c r="B66" t="s">
        <v>234</v>
      </c>
      <c r="C66">
        <v>118</v>
      </c>
      <c r="D66">
        <v>27</v>
      </c>
      <c r="E66">
        <v>32</v>
      </c>
      <c r="F66">
        <v>50</v>
      </c>
      <c r="G66" s="8">
        <v>81.379310344827502</v>
      </c>
      <c r="H66" s="8">
        <v>60.975609756097498</v>
      </c>
      <c r="I66" s="7">
        <v>6.8287037037036997</v>
      </c>
      <c r="J66" s="25">
        <v>2.1907753636342502E-6</v>
      </c>
      <c r="K66">
        <v>1165167</v>
      </c>
      <c r="L66">
        <v>1570670</v>
      </c>
      <c r="M66">
        <v>1766761</v>
      </c>
      <c r="N66" t="s">
        <v>234</v>
      </c>
      <c r="O66" t="s">
        <v>234</v>
      </c>
      <c r="P66" t="s">
        <v>234</v>
      </c>
      <c r="Q66" s="14" t="s">
        <v>234</v>
      </c>
    </row>
    <row r="67" spans="1:17" x14ac:dyDescent="0.25">
      <c r="A67" s="13" t="s">
        <v>235</v>
      </c>
      <c r="B67" t="s">
        <v>234</v>
      </c>
      <c r="C67">
        <v>118</v>
      </c>
      <c r="D67">
        <v>27</v>
      </c>
      <c r="E67">
        <v>32</v>
      </c>
      <c r="F67">
        <v>50</v>
      </c>
      <c r="G67" s="8">
        <v>81.379310344827502</v>
      </c>
      <c r="H67" s="8">
        <v>60.975609756097498</v>
      </c>
      <c r="I67" s="7">
        <v>6.8287037037036997</v>
      </c>
      <c r="J67" s="25">
        <v>2.1907753636342502E-6</v>
      </c>
      <c r="K67">
        <v>1165253</v>
      </c>
      <c r="L67">
        <v>1570756</v>
      </c>
      <c r="M67">
        <v>1766847</v>
      </c>
      <c r="N67" t="s">
        <v>234</v>
      </c>
      <c r="O67" t="s">
        <v>234</v>
      </c>
      <c r="P67" t="s">
        <v>234</v>
      </c>
      <c r="Q67" s="14" t="s">
        <v>234</v>
      </c>
    </row>
    <row r="68" spans="1:17" x14ac:dyDescent="0.25">
      <c r="A68" s="13" t="s">
        <v>235</v>
      </c>
      <c r="B68" t="s">
        <v>234</v>
      </c>
      <c r="C68">
        <v>118</v>
      </c>
      <c r="D68">
        <v>27</v>
      </c>
      <c r="E68">
        <v>32</v>
      </c>
      <c r="F68">
        <v>50</v>
      </c>
      <c r="G68" s="8">
        <v>81.379310344827502</v>
      </c>
      <c r="H68" s="8">
        <v>60.975609756097498</v>
      </c>
      <c r="I68" s="7">
        <v>6.8287037037036997</v>
      </c>
      <c r="J68" s="25">
        <v>2.1907753636342502E-6</v>
      </c>
      <c r="K68">
        <v>1166061</v>
      </c>
      <c r="L68">
        <v>1571564</v>
      </c>
      <c r="M68">
        <v>1767655</v>
      </c>
      <c r="N68">
        <v>1129199</v>
      </c>
      <c r="O68" t="s">
        <v>234</v>
      </c>
      <c r="P68" t="s">
        <v>234</v>
      </c>
      <c r="Q68" s="14" t="s">
        <v>234</v>
      </c>
    </row>
    <row r="69" spans="1:17" ht="15.75" thickBot="1" x14ac:dyDescent="0.3">
      <c r="A69" s="15" t="s">
        <v>235</v>
      </c>
      <c r="B69" s="16" t="s">
        <v>234</v>
      </c>
      <c r="C69" s="16">
        <v>118</v>
      </c>
      <c r="D69" s="16">
        <v>27</v>
      </c>
      <c r="E69" s="16">
        <v>32</v>
      </c>
      <c r="F69" s="16">
        <v>50</v>
      </c>
      <c r="G69" s="21">
        <v>81.379310344827502</v>
      </c>
      <c r="H69" s="21">
        <v>60.975609756097498</v>
      </c>
      <c r="I69" s="19">
        <v>6.8287037037036997</v>
      </c>
      <c r="J69" s="27">
        <v>2.1907753636342502E-6</v>
      </c>
      <c r="K69" s="16">
        <v>1166488</v>
      </c>
      <c r="L69" s="16">
        <v>1571992</v>
      </c>
      <c r="M69" s="16">
        <v>1768083</v>
      </c>
      <c r="N69" s="16" t="s">
        <v>234</v>
      </c>
      <c r="O69" s="16" t="s">
        <v>234</v>
      </c>
      <c r="P69" s="16" t="s">
        <v>234</v>
      </c>
      <c r="Q69" s="17" t="s">
        <v>234</v>
      </c>
    </row>
    <row r="70" spans="1:17" x14ac:dyDescent="0.25">
      <c r="A70" t="s">
        <v>235</v>
      </c>
      <c r="B70" t="s">
        <v>234</v>
      </c>
      <c r="C70">
        <v>65</v>
      </c>
      <c r="D70">
        <v>80</v>
      </c>
      <c r="E70">
        <v>8</v>
      </c>
      <c r="F70">
        <v>74</v>
      </c>
      <c r="G70" s="8">
        <v>44.827586206896498</v>
      </c>
      <c r="H70" s="8">
        <v>90.243902439024396</v>
      </c>
      <c r="I70" s="7">
        <v>7.515625</v>
      </c>
      <c r="J70" s="25">
        <v>3.0369289871490999E-4</v>
      </c>
      <c r="K70">
        <v>1310872</v>
      </c>
      <c r="L70">
        <v>16615</v>
      </c>
      <c r="M70">
        <v>16616</v>
      </c>
      <c r="N70" t="s">
        <v>234</v>
      </c>
      <c r="O70" t="s">
        <v>234</v>
      </c>
      <c r="P70" t="s">
        <v>234</v>
      </c>
      <c r="Q70" t="s">
        <v>234</v>
      </c>
    </row>
    <row r="71" spans="1:17" x14ac:dyDescent="0.25">
      <c r="A71" t="s">
        <v>235</v>
      </c>
      <c r="B71" t="s">
        <v>234</v>
      </c>
      <c r="C71">
        <v>116</v>
      </c>
      <c r="D71">
        <v>29</v>
      </c>
      <c r="E71">
        <v>37</v>
      </c>
      <c r="F71">
        <v>45</v>
      </c>
      <c r="G71" s="8">
        <v>80</v>
      </c>
      <c r="H71" s="8">
        <v>54.878048780487802</v>
      </c>
      <c r="I71" s="7">
        <v>4.8648648648648596</v>
      </c>
      <c r="J71" s="25">
        <v>2.0896601286290901E-3</v>
      </c>
      <c r="K71">
        <v>1319858</v>
      </c>
      <c r="L71">
        <v>31305</v>
      </c>
      <c r="M71">
        <v>24786</v>
      </c>
      <c r="N71" t="s">
        <v>234</v>
      </c>
      <c r="O71" t="s">
        <v>234</v>
      </c>
      <c r="P71" t="s">
        <v>234</v>
      </c>
      <c r="Q71" t="s">
        <v>234</v>
      </c>
    </row>
    <row r="72" spans="1:17" x14ac:dyDescent="0.25">
      <c r="A72" t="s">
        <v>308</v>
      </c>
      <c r="B72" t="s">
        <v>309</v>
      </c>
      <c r="C72">
        <v>106</v>
      </c>
      <c r="D72">
        <v>39</v>
      </c>
      <c r="E72">
        <v>31</v>
      </c>
      <c r="F72">
        <v>51</v>
      </c>
      <c r="G72" s="8">
        <v>73.103448275861993</v>
      </c>
      <c r="H72" s="8">
        <v>62.195121951219498</v>
      </c>
      <c r="I72" s="7">
        <v>4.4714640198511102</v>
      </c>
      <c r="J72" s="25">
        <v>3.7675421952997499E-3</v>
      </c>
      <c r="K72">
        <v>1347583</v>
      </c>
      <c r="L72">
        <v>2467462</v>
      </c>
      <c r="M72">
        <v>2789967</v>
      </c>
      <c r="N72" t="s">
        <v>234</v>
      </c>
      <c r="O72" t="s">
        <v>234</v>
      </c>
      <c r="P72">
        <v>1347890</v>
      </c>
      <c r="Q72" t="s">
        <v>310</v>
      </c>
    </row>
    <row r="73" spans="1:17" x14ac:dyDescent="0.25">
      <c r="A73" t="s">
        <v>311</v>
      </c>
      <c r="B73" t="s">
        <v>312</v>
      </c>
      <c r="C73">
        <v>139</v>
      </c>
      <c r="D73">
        <v>6</v>
      </c>
      <c r="E73">
        <v>57</v>
      </c>
      <c r="F73">
        <v>25</v>
      </c>
      <c r="G73" s="8">
        <v>95.862068965517196</v>
      </c>
      <c r="H73" s="8">
        <v>30.487804878048699</v>
      </c>
      <c r="I73" s="7">
        <v>10.160818713450199</v>
      </c>
      <c r="J73" s="25">
        <v>8.9091590433480901E-4</v>
      </c>
      <c r="K73">
        <v>1369116</v>
      </c>
      <c r="L73">
        <v>2434738</v>
      </c>
      <c r="M73">
        <v>2761891</v>
      </c>
      <c r="N73">
        <v>1360589</v>
      </c>
      <c r="O73">
        <v>1289262</v>
      </c>
      <c r="P73">
        <v>1372811</v>
      </c>
      <c r="Q73" t="s">
        <v>313</v>
      </c>
    </row>
    <row r="74" spans="1:17" x14ac:dyDescent="0.25">
      <c r="A74" t="s">
        <v>235</v>
      </c>
      <c r="B74" t="s">
        <v>234</v>
      </c>
      <c r="C74">
        <v>128</v>
      </c>
      <c r="D74">
        <v>17</v>
      </c>
      <c r="E74">
        <v>37</v>
      </c>
      <c r="F74">
        <v>45</v>
      </c>
      <c r="G74" s="8">
        <v>88.275862068965495</v>
      </c>
      <c r="H74" s="8">
        <v>54.878048780487802</v>
      </c>
      <c r="I74" s="7">
        <v>9.1573926868044495</v>
      </c>
      <c r="J74" s="25">
        <v>1.15530233030692E-7</v>
      </c>
      <c r="K74">
        <v>1387163</v>
      </c>
      <c r="L74">
        <v>2416205</v>
      </c>
      <c r="M74">
        <v>2741433</v>
      </c>
      <c r="N74" t="s">
        <v>234</v>
      </c>
      <c r="O74" t="s">
        <v>234</v>
      </c>
      <c r="P74" t="s">
        <v>234</v>
      </c>
      <c r="Q74" t="s">
        <v>234</v>
      </c>
    </row>
    <row r="75" spans="1:17" x14ac:dyDescent="0.25">
      <c r="A75" t="s">
        <v>235</v>
      </c>
      <c r="B75" t="s">
        <v>234</v>
      </c>
      <c r="C75">
        <v>113</v>
      </c>
      <c r="D75">
        <v>32</v>
      </c>
      <c r="E75">
        <v>26</v>
      </c>
      <c r="F75">
        <v>56</v>
      </c>
      <c r="G75" s="8">
        <v>77.931034482758605</v>
      </c>
      <c r="H75" s="8">
        <v>68.292682926829201</v>
      </c>
      <c r="I75" s="7">
        <v>7.6057692307692299</v>
      </c>
      <c r="J75" s="25">
        <v>1.2306817627180599E-7</v>
      </c>
      <c r="K75">
        <v>1414136</v>
      </c>
      <c r="L75">
        <v>2382741</v>
      </c>
      <c r="M75">
        <v>2707969</v>
      </c>
      <c r="N75" t="s">
        <v>234</v>
      </c>
      <c r="O75" t="s">
        <v>234</v>
      </c>
      <c r="P75" t="s">
        <v>234</v>
      </c>
      <c r="Q75" t="s">
        <v>234</v>
      </c>
    </row>
    <row r="76" spans="1:17" ht="15.75" thickBot="1" x14ac:dyDescent="0.3">
      <c r="A76" t="s">
        <v>314</v>
      </c>
      <c r="B76" t="s">
        <v>315</v>
      </c>
      <c r="C76">
        <v>126</v>
      </c>
      <c r="D76">
        <v>19</v>
      </c>
      <c r="E76">
        <v>43</v>
      </c>
      <c r="F76">
        <v>39</v>
      </c>
      <c r="G76" s="8">
        <v>86.896551724137893</v>
      </c>
      <c r="H76" s="8">
        <v>47.560975609756099</v>
      </c>
      <c r="I76" s="7">
        <v>6.0146878824969399</v>
      </c>
      <c r="J76" s="25">
        <v>3.9098719686956902E-4</v>
      </c>
      <c r="K76">
        <v>1419754</v>
      </c>
      <c r="L76">
        <v>2355221</v>
      </c>
      <c r="M76">
        <v>2703299</v>
      </c>
      <c r="N76" t="s">
        <v>234</v>
      </c>
      <c r="O76" t="s">
        <v>234</v>
      </c>
      <c r="P76">
        <v>1448313</v>
      </c>
      <c r="Q76" t="s">
        <v>234</v>
      </c>
    </row>
    <row r="77" spans="1:17" x14ac:dyDescent="0.25">
      <c r="A77" s="10" t="s">
        <v>316</v>
      </c>
      <c r="B77" s="11" t="s">
        <v>317</v>
      </c>
      <c r="C77" s="11">
        <v>93</v>
      </c>
      <c r="D77" s="11">
        <v>52</v>
      </c>
      <c r="E77" s="11">
        <v>20</v>
      </c>
      <c r="F77" s="11">
        <v>62</v>
      </c>
      <c r="G77" s="20">
        <v>64.137931034482705</v>
      </c>
      <c r="H77" s="20">
        <v>75.609756097560904</v>
      </c>
      <c r="I77" s="18">
        <v>5.5442307692307597</v>
      </c>
      <c r="J77" s="26">
        <v>1.2538989675562299E-4</v>
      </c>
      <c r="K77" s="11">
        <v>1433358</v>
      </c>
      <c r="L77" s="11">
        <v>2334041</v>
      </c>
      <c r="M77" s="11">
        <v>2682119</v>
      </c>
      <c r="N77" s="11" t="s">
        <v>234</v>
      </c>
      <c r="O77" s="11">
        <v>1369213</v>
      </c>
      <c r="P77" s="11" t="s">
        <v>234</v>
      </c>
      <c r="Q77" s="12" t="s">
        <v>234</v>
      </c>
    </row>
    <row r="78" spans="1:17" x14ac:dyDescent="0.25">
      <c r="A78" s="13" t="s">
        <v>318</v>
      </c>
      <c r="B78" t="s">
        <v>319</v>
      </c>
      <c r="C78">
        <v>93</v>
      </c>
      <c r="D78">
        <v>52</v>
      </c>
      <c r="E78">
        <v>20</v>
      </c>
      <c r="F78">
        <v>62</v>
      </c>
      <c r="G78" s="8">
        <v>64.137931034482705</v>
      </c>
      <c r="H78" s="8">
        <v>75.609756097560904</v>
      </c>
      <c r="I78" s="7">
        <v>5.5442307692307597</v>
      </c>
      <c r="J78" s="25">
        <v>1.2538989675562299E-4</v>
      </c>
      <c r="K78">
        <v>1434167</v>
      </c>
      <c r="L78">
        <v>2333263</v>
      </c>
      <c r="M78">
        <v>2681341</v>
      </c>
      <c r="N78" t="s">
        <v>234</v>
      </c>
      <c r="O78">
        <v>1369974</v>
      </c>
      <c r="P78" t="s">
        <v>234</v>
      </c>
      <c r="Q78" s="14" t="s">
        <v>234</v>
      </c>
    </row>
    <row r="79" spans="1:17" x14ac:dyDescent="0.25">
      <c r="A79" s="13" t="s">
        <v>235</v>
      </c>
      <c r="B79" t="s">
        <v>320</v>
      </c>
      <c r="C79">
        <v>121</v>
      </c>
      <c r="D79">
        <v>24</v>
      </c>
      <c r="E79">
        <v>36</v>
      </c>
      <c r="F79">
        <v>46</v>
      </c>
      <c r="G79" s="8">
        <v>83.448275862068897</v>
      </c>
      <c r="H79" s="8">
        <v>56.097560975609703</v>
      </c>
      <c r="I79" s="7">
        <v>6.4421296296296298</v>
      </c>
      <c r="J79" s="25">
        <v>1.4771778573168901E-5</v>
      </c>
      <c r="K79">
        <v>1435098</v>
      </c>
      <c r="L79">
        <v>2330795</v>
      </c>
      <c r="M79">
        <v>2678873</v>
      </c>
      <c r="N79" t="s">
        <v>234</v>
      </c>
      <c r="O79">
        <v>1372532</v>
      </c>
      <c r="P79">
        <v>1436534</v>
      </c>
      <c r="Q79" s="14" t="s">
        <v>234</v>
      </c>
    </row>
    <row r="80" spans="1:17" x14ac:dyDescent="0.25">
      <c r="A80" s="13" t="s">
        <v>321</v>
      </c>
      <c r="B80" t="s">
        <v>322</v>
      </c>
      <c r="C80">
        <v>123</v>
      </c>
      <c r="D80">
        <v>22</v>
      </c>
      <c r="E80">
        <v>37</v>
      </c>
      <c r="F80">
        <v>45</v>
      </c>
      <c r="G80" s="8">
        <v>84.827586206896498</v>
      </c>
      <c r="H80" s="8">
        <v>54.878048780487802</v>
      </c>
      <c r="I80" s="7">
        <v>6.7997542997542997</v>
      </c>
      <c r="J80" s="25">
        <v>8.1056872493116107E-6</v>
      </c>
      <c r="K80">
        <v>1437136</v>
      </c>
      <c r="L80">
        <v>2330161</v>
      </c>
      <c r="M80">
        <v>2678239</v>
      </c>
      <c r="N80" t="s">
        <v>234</v>
      </c>
      <c r="O80">
        <v>1373228</v>
      </c>
      <c r="P80" t="s">
        <v>234</v>
      </c>
      <c r="Q80" s="14" t="s">
        <v>323</v>
      </c>
    </row>
    <row r="81" spans="1:17" x14ac:dyDescent="0.25">
      <c r="A81" s="13" t="s">
        <v>324</v>
      </c>
      <c r="B81" t="s">
        <v>325</v>
      </c>
      <c r="C81">
        <v>123</v>
      </c>
      <c r="D81">
        <v>22</v>
      </c>
      <c r="E81">
        <v>39</v>
      </c>
      <c r="F81">
        <v>43</v>
      </c>
      <c r="G81" s="8">
        <v>84.827586206896498</v>
      </c>
      <c r="H81" s="8">
        <v>52.439024390243901</v>
      </c>
      <c r="I81" s="7">
        <v>6.1643356643356597</v>
      </c>
      <c r="J81" s="25">
        <v>8.3031692575418102E-5</v>
      </c>
      <c r="K81">
        <v>1437763</v>
      </c>
      <c r="L81">
        <v>2329699</v>
      </c>
      <c r="M81">
        <v>2677777</v>
      </c>
      <c r="N81" t="s">
        <v>234</v>
      </c>
      <c r="O81">
        <v>1373745</v>
      </c>
      <c r="P81" t="s">
        <v>234</v>
      </c>
      <c r="Q81" s="14" t="s">
        <v>234</v>
      </c>
    </row>
    <row r="82" spans="1:17" x14ac:dyDescent="0.25">
      <c r="A82" s="13" t="s">
        <v>326</v>
      </c>
      <c r="B82" t="s">
        <v>327</v>
      </c>
      <c r="C82">
        <v>123</v>
      </c>
      <c r="D82">
        <v>22</v>
      </c>
      <c r="E82">
        <v>39</v>
      </c>
      <c r="F82">
        <v>43</v>
      </c>
      <c r="G82" s="8">
        <v>84.827586206896498</v>
      </c>
      <c r="H82" s="8">
        <v>52.439024390243901</v>
      </c>
      <c r="I82" s="7">
        <v>6.1643356643356597</v>
      </c>
      <c r="J82" s="25">
        <v>8.3031692575418102E-5</v>
      </c>
      <c r="K82">
        <v>1438240</v>
      </c>
      <c r="L82">
        <v>2329402</v>
      </c>
      <c r="M82">
        <v>2677480</v>
      </c>
      <c r="N82" t="s">
        <v>234</v>
      </c>
      <c r="O82">
        <v>1374211</v>
      </c>
      <c r="P82" t="s">
        <v>234</v>
      </c>
      <c r="Q82" s="14" t="s">
        <v>328</v>
      </c>
    </row>
    <row r="83" spans="1:17" x14ac:dyDescent="0.25">
      <c r="A83" s="13" t="s">
        <v>329</v>
      </c>
      <c r="B83" t="s">
        <v>330</v>
      </c>
      <c r="C83">
        <v>123</v>
      </c>
      <c r="D83">
        <v>22</v>
      </c>
      <c r="E83">
        <v>31</v>
      </c>
      <c r="F83">
        <v>51</v>
      </c>
      <c r="G83" s="8">
        <v>84.827586206896498</v>
      </c>
      <c r="H83" s="8">
        <v>62.195121951219498</v>
      </c>
      <c r="I83" s="7">
        <v>9.1979472140762404</v>
      </c>
      <c r="J83" s="25">
        <v>8.2252614625574196E-9</v>
      </c>
      <c r="K83">
        <v>1438537</v>
      </c>
      <c r="L83">
        <v>2328022</v>
      </c>
      <c r="M83">
        <v>2676100</v>
      </c>
      <c r="N83" t="s">
        <v>234</v>
      </c>
      <c r="O83">
        <v>1374717</v>
      </c>
      <c r="P83">
        <v>1441016</v>
      </c>
      <c r="Q83" s="14" t="s">
        <v>234</v>
      </c>
    </row>
    <row r="84" spans="1:17" x14ac:dyDescent="0.25">
      <c r="A84" s="13" t="s">
        <v>331</v>
      </c>
      <c r="B84" t="s">
        <v>332</v>
      </c>
      <c r="C84">
        <v>119</v>
      </c>
      <c r="D84">
        <v>26</v>
      </c>
      <c r="E84">
        <v>38</v>
      </c>
      <c r="F84">
        <v>44</v>
      </c>
      <c r="G84" s="8">
        <v>82.068965517241296</v>
      </c>
      <c r="H84" s="8">
        <v>53.658536585365802</v>
      </c>
      <c r="I84" s="7">
        <v>5.2995951417003999</v>
      </c>
      <c r="J84" s="25">
        <v>5.7531116134391805E-4</v>
      </c>
      <c r="K84">
        <v>1439918</v>
      </c>
      <c r="L84">
        <v>2326858</v>
      </c>
      <c r="M84">
        <v>2674936</v>
      </c>
      <c r="N84">
        <v>1440632</v>
      </c>
      <c r="O84" t="s">
        <v>234</v>
      </c>
      <c r="P84" t="s">
        <v>234</v>
      </c>
      <c r="Q84" s="14" t="s">
        <v>333</v>
      </c>
    </row>
    <row r="85" spans="1:17" ht="15.75" thickBot="1" x14ac:dyDescent="0.3">
      <c r="A85" s="15" t="s">
        <v>235</v>
      </c>
      <c r="B85" s="16" t="s">
        <v>234</v>
      </c>
      <c r="C85" s="16">
        <v>123</v>
      </c>
      <c r="D85" s="16">
        <v>22</v>
      </c>
      <c r="E85" s="16">
        <v>40</v>
      </c>
      <c r="F85" s="16">
        <v>42</v>
      </c>
      <c r="G85" s="21">
        <v>84.827586206896498</v>
      </c>
      <c r="H85" s="21">
        <v>51.219512195121901</v>
      </c>
      <c r="I85" s="19">
        <v>5.8704545454545398</v>
      </c>
      <c r="J85" s="27">
        <v>2.0368785774170999E-4</v>
      </c>
      <c r="K85" s="16">
        <v>1441088</v>
      </c>
      <c r="L85" s="16">
        <v>2326381</v>
      </c>
      <c r="M85" s="16">
        <v>2674459</v>
      </c>
      <c r="N85" s="16">
        <v>1440986</v>
      </c>
      <c r="O85" s="16">
        <v>1376465</v>
      </c>
      <c r="P85" s="16" t="s">
        <v>234</v>
      </c>
      <c r="Q85" s="17" t="s">
        <v>234</v>
      </c>
    </row>
    <row r="86" spans="1:17" x14ac:dyDescent="0.25">
      <c r="A86" s="10" t="s">
        <v>334</v>
      </c>
      <c r="B86" s="11" t="s">
        <v>335</v>
      </c>
      <c r="C86" s="11">
        <v>133</v>
      </c>
      <c r="D86" s="11">
        <v>12</v>
      </c>
      <c r="E86" s="11">
        <v>52</v>
      </c>
      <c r="F86" s="11">
        <v>30</v>
      </c>
      <c r="G86" s="20">
        <v>91.724137931034406</v>
      </c>
      <c r="H86" s="20">
        <v>36.585365853658502</v>
      </c>
      <c r="I86" s="18">
        <v>6.3942307692307603</v>
      </c>
      <c r="J86" s="26">
        <v>4.0061216101028099E-3</v>
      </c>
      <c r="K86" s="11">
        <v>1470495</v>
      </c>
      <c r="L86" s="11">
        <v>2295507</v>
      </c>
      <c r="M86" s="11">
        <v>2643585</v>
      </c>
      <c r="N86" s="11">
        <v>1493330</v>
      </c>
      <c r="O86" s="11" t="s">
        <v>234</v>
      </c>
      <c r="P86" s="11" t="s">
        <v>234</v>
      </c>
      <c r="Q86" s="12" t="s">
        <v>234</v>
      </c>
    </row>
    <row r="87" spans="1:17" x14ac:dyDescent="0.25">
      <c r="A87" s="13" t="s">
        <v>235</v>
      </c>
      <c r="B87" t="s">
        <v>234</v>
      </c>
      <c r="C87">
        <v>122</v>
      </c>
      <c r="D87">
        <v>23</v>
      </c>
      <c r="E87">
        <v>34</v>
      </c>
      <c r="F87">
        <v>48</v>
      </c>
      <c r="G87" s="8">
        <v>84.137931034482705</v>
      </c>
      <c r="H87" s="8">
        <v>58.536585365853597</v>
      </c>
      <c r="I87" s="7">
        <v>7.4884910485933496</v>
      </c>
      <c r="J87" s="25">
        <v>7.0696599843400896E-7</v>
      </c>
      <c r="K87">
        <v>1474995</v>
      </c>
      <c r="L87">
        <v>2292180</v>
      </c>
      <c r="M87">
        <v>2640258</v>
      </c>
      <c r="N87" t="s">
        <v>234</v>
      </c>
      <c r="O87" t="s">
        <v>234</v>
      </c>
      <c r="P87" t="s">
        <v>234</v>
      </c>
      <c r="Q87" s="14" t="s">
        <v>234</v>
      </c>
    </row>
    <row r="88" spans="1:17" x14ac:dyDescent="0.25">
      <c r="A88" s="13" t="s">
        <v>235</v>
      </c>
      <c r="B88" t="s">
        <v>234</v>
      </c>
      <c r="C88">
        <v>122</v>
      </c>
      <c r="D88">
        <v>23</v>
      </c>
      <c r="E88">
        <v>34</v>
      </c>
      <c r="F88">
        <v>48</v>
      </c>
      <c r="G88" s="8">
        <v>84.137931034482705</v>
      </c>
      <c r="H88" s="8">
        <v>58.536585365853597</v>
      </c>
      <c r="I88" s="7">
        <v>7.4884910485933496</v>
      </c>
      <c r="J88" s="25">
        <v>7.0696599843400896E-7</v>
      </c>
      <c r="K88">
        <v>1475244</v>
      </c>
      <c r="L88">
        <v>2291862</v>
      </c>
      <c r="M88">
        <v>2639940</v>
      </c>
      <c r="N88">
        <v>1494683</v>
      </c>
      <c r="O88" t="s">
        <v>234</v>
      </c>
      <c r="P88" t="s">
        <v>234</v>
      </c>
      <c r="Q88" s="14" t="s">
        <v>234</v>
      </c>
    </row>
    <row r="89" spans="1:17" x14ac:dyDescent="0.25">
      <c r="A89" s="13" t="s">
        <v>235</v>
      </c>
      <c r="B89" t="s">
        <v>234</v>
      </c>
      <c r="C89">
        <v>127</v>
      </c>
      <c r="D89">
        <v>18</v>
      </c>
      <c r="E89">
        <v>38</v>
      </c>
      <c r="F89">
        <v>44</v>
      </c>
      <c r="G89" s="8">
        <v>87.586206896551701</v>
      </c>
      <c r="H89" s="8">
        <v>53.658536585365802</v>
      </c>
      <c r="I89" s="7">
        <v>8.1695906432748497</v>
      </c>
      <c r="J89" s="25">
        <v>6.5200708443503701E-7</v>
      </c>
      <c r="K89">
        <v>1475719</v>
      </c>
      <c r="L89">
        <v>2290832</v>
      </c>
      <c r="M89">
        <v>2638910</v>
      </c>
      <c r="N89">
        <v>1495194</v>
      </c>
      <c r="O89" t="s">
        <v>234</v>
      </c>
      <c r="P89" t="s">
        <v>234</v>
      </c>
      <c r="Q89" s="14" t="s">
        <v>234</v>
      </c>
    </row>
    <row r="90" spans="1:17" ht="15.75" thickBot="1" x14ac:dyDescent="0.3">
      <c r="A90" s="15" t="s">
        <v>336</v>
      </c>
      <c r="B90" s="16" t="s">
        <v>234</v>
      </c>
      <c r="C90" s="16">
        <v>123</v>
      </c>
      <c r="D90" s="16">
        <v>22</v>
      </c>
      <c r="E90" s="16">
        <v>35</v>
      </c>
      <c r="F90" s="16">
        <v>47</v>
      </c>
      <c r="G90" s="21">
        <v>84.827586206896498</v>
      </c>
      <c r="H90" s="21">
        <v>57.317073170731703</v>
      </c>
      <c r="I90" s="19">
        <v>7.5077922077921997</v>
      </c>
      <c r="J90" s="27">
        <v>1.01704834130584E-6</v>
      </c>
      <c r="K90" s="16">
        <v>1476681</v>
      </c>
      <c r="L90" s="16">
        <v>2289171</v>
      </c>
      <c r="M90" s="16">
        <v>2637249</v>
      </c>
      <c r="N90" s="16">
        <v>1495583</v>
      </c>
      <c r="O90" s="16" t="s">
        <v>234</v>
      </c>
      <c r="P90" s="16" t="s">
        <v>234</v>
      </c>
      <c r="Q90" s="17" t="s">
        <v>234</v>
      </c>
    </row>
    <row r="91" spans="1:17" x14ac:dyDescent="0.25">
      <c r="A91" t="s">
        <v>235</v>
      </c>
      <c r="B91" t="s">
        <v>234</v>
      </c>
      <c r="C91">
        <v>133</v>
      </c>
      <c r="D91">
        <v>12</v>
      </c>
      <c r="E91">
        <v>46</v>
      </c>
      <c r="F91">
        <v>36</v>
      </c>
      <c r="G91" s="8">
        <v>91.724137931034406</v>
      </c>
      <c r="H91" s="8">
        <v>43.902439024390198</v>
      </c>
      <c r="I91" s="7">
        <v>8.6739130434782599</v>
      </c>
      <c r="J91" s="25">
        <v>9.1990971228986106E-6</v>
      </c>
      <c r="K91">
        <v>1484891</v>
      </c>
      <c r="L91">
        <v>2281703</v>
      </c>
      <c r="M91">
        <v>2629782</v>
      </c>
      <c r="N91">
        <v>1484659</v>
      </c>
      <c r="O91">
        <v>1419855</v>
      </c>
      <c r="P91">
        <v>1521766</v>
      </c>
      <c r="Q91" t="s">
        <v>234</v>
      </c>
    </row>
    <row r="92" spans="1:17" x14ac:dyDescent="0.25">
      <c r="A92" t="s">
        <v>235</v>
      </c>
      <c r="B92" t="s">
        <v>234</v>
      </c>
      <c r="C92">
        <v>109</v>
      </c>
      <c r="D92">
        <v>36</v>
      </c>
      <c r="E92">
        <v>27</v>
      </c>
      <c r="F92">
        <v>55</v>
      </c>
      <c r="G92" s="8">
        <v>75.172413793103402</v>
      </c>
      <c r="H92" s="8">
        <v>67.073170731707293</v>
      </c>
      <c r="I92" s="7">
        <v>6.1676954732510199</v>
      </c>
      <c r="J92" s="25">
        <v>9.0135562384000294E-6</v>
      </c>
      <c r="K92">
        <v>1496463</v>
      </c>
      <c r="L92" t="s">
        <v>234</v>
      </c>
      <c r="M92">
        <v>2618681</v>
      </c>
      <c r="N92" t="s">
        <v>234</v>
      </c>
      <c r="O92" t="s">
        <v>234</v>
      </c>
      <c r="P92" t="s">
        <v>234</v>
      </c>
      <c r="Q92" t="s">
        <v>234</v>
      </c>
    </row>
    <row r="93" spans="1:17" x14ac:dyDescent="0.25">
      <c r="A93" t="s">
        <v>235</v>
      </c>
      <c r="B93" t="s">
        <v>234</v>
      </c>
      <c r="C93">
        <v>116</v>
      </c>
      <c r="D93">
        <v>29</v>
      </c>
      <c r="E93">
        <v>34</v>
      </c>
      <c r="F93">
        <v>48</v>
      </c>
      <c r="G93" s="8">
        <v>80</v>
      </c>
      <c r="H93" s="8">
        <v>58.536585365853597</v>
      </c>
      <c r="I93" s="7">
        <v>5.6470588235294104</v>
      </c>
      <c r="J93" s="25">
        <v>9.4839155777071097E-5</v>
      </c>
      <c r="K93">
        <v>1534152</v>
      </c>
      <c r="L93">
        <v>2223840</v>
      </c>
      <c r="M93">
        <v>2576871</v>
      </c>
      <c r="N93" t="s">
        <v>234</v>
      </c>
      <c r="O93" t="s">
        <v>234</v>
      </c>
      <c r="P93">
        <v>1571861</v>
      </c>
      <c r="Q93" t="s">
        <v>234</v>
      </c>
    </row>
    <row r="94" spans="1:17" x14ac:dyDescent="0.25">
      <c r="A94" t="s">
        <v>235</v>
      </c>
      <c r="B94" t="s">
        <v>234</v>
      </c>
      <c r="C94">
        <v>112</v>
      </c>
      <c r="D94">
        <v>33</v>
      </c>
      <c r="E94">
        <v>23</v>
      </c>
      <c r="F94">
        <v>59</v>
      </c>
      <c r="G94" s="8">
        <v>77.241379310344797</v>
      </c>
      <c r="H94" s="8">
        <v>71.951219512195095</v>
      </c>
      <c r="I94" s="7">
        <v>8.7061923583662697</v>
      </c>
      <c r="J94" s="25">
        <v>6.5194082298626799E-9</v>
      </c>
      <c r="K94">
        <v>1550174</v>
      </c>
      <c r="L94" t="s">
        <v>234</v>
      </c>
      <c r="M94">
        <v>2560253</v>
      </c>
      <c r="N94" t="s">
        <v>234</v>
      </c>
      <c r="O94" t="s">
        <v>234</v>
      </c>
      <c r="P94" t="s">
        <v>234</v>
      </c>
      <c r="Q94" t="s">
        <v>234</v>
      </c>
    </row>
    <row r="95" spans="1:17" x14ac:dyDescent="0.25">
      <c r="A95" t="s">
        <v>235</v>
      </c>
      <c r="B95" t="s">
        <v>234</v>
      </c>
      <c r="C95">
        <v>108</v>
      </c>
      <c r="D95">
        <v>37</v>
      </c>
      <c r="E95">
        <v>32</v>
      </c>
      <c r="F95">
        <v>50</v>
      </c>
      <c r="G95" s="8">
        <v>74.482758620689594</v>
      </c>
      <c r="H95" s="8">
        <v>60.975609756097498</v>
      </c>
      <c r="I95" s="7">
        <v>4.5608108108108096</v>
      </c>
      <c r="J95" s="25">
        <v>3.03403841542233E-3</v>
      </c>
      <c r="K95">
        <v>1565683</v>
      </c>
      <c r="L95">
        <v>2190352</v>
      </c>
      <c r="M95">
        <v>2545231</v>
      </c>
      <c r="N95" t="s">
        <v>234</v>
      </c>
      <c r="O95" t="s">
        <v>234</v>
      </c>
      <c r="P95" t="s">
        <v>234</v>
      </c>
      <c r="Q95" t="s">
        <v>234</v>
      </c>
    </row>
    <row r="96" spans="1:17" x14ac:dyDescent="0.25">
      <c r="A96" t="s">
        <v>235</v>
      </c>
      <c r="B96" t="s">
        <v>234</v>
      </c>
      <c r="C96">
        <v>116</v>
      </c>
      <c r="D96">
        <v>29</v>
      </c>
      <c r="E96">
        <v>31</v>
      </c>
      <c r="F96">
        <v>51</v>
      </c>
      <c r="G96" s="8">
        <v>80</v>
      </c>
      <c r="H96" s="8">
        <v>62.195121951219498</v>
      </c>
      <c r="I96" s="7">
        <v>6.5806451612903203</v>
      </c>
      <c r="J96" s="25">
        <v>3.5205201285939998E-6</v>
      </c>
      <c r="K96">
        <v>1566907</v>
      </c>
      <c r="L96">
        <v>2188225</v>
      </c>
      <c r="M96">
        <v>2543101</v>
      </c>
      <c r="N96" t="s">
        <v>234</v>
      </c>
      <c r="O96" t="s">
        <v>234</v>
      </c>
      <c r="P96" t="s">
        <v>234</v>
      </c>
      <c r="Q96" t="s">
        <v>234</v>
      </c>
    </row>
    <row r="97" spans="1:17" x14ac:dyDescent="0.25">
      <c r="A97" t="s">
        <v>235</v>
      </c>
      <c r="B97" t="s">
        <v>234</v>
      </c>
      <c r="C97">
        <v>133</v>
      </c>
      <c r="D97">
        <v>12</v>
      </c>
      <c r="E97">
        <v>50</v>
      </c>
      <c r="F97">
        <v>32</v>
      </c>
      <c r="G97" s="8">
        <v>91.724137931034406</v>
      </c>
      <c r="H97" s="8">
        <v>39.024390243902403</v>
      </c>
      <c r="I97" s="7">
        <v>7.0933333333333302</v>
      </c>
      <c r="J97" s="25">
        <v>6.3179600583322204E-4</v>
      </c>
      <c r="K97">
        <v>1575806</v>
      </c>
      <c r="L97">
        <v>2179363</v>
      </c>
      <c r="M97">
        <v>2534653</v>
      </c>
      <c r="N97">
        <v>1613190</v>
      </c>
      <c r="O97" t="s">
        <v>234</v>
      </c>
      <c r="P97" t="s">
        <v>234</v>
      </c>
      <c r="Q97" t="s">
        <v>234</v>
      </c>
    </row>
    <row r="98" spans="1:17" x14ac:dyDescent="0.25">
      <c r="A98" t="s">
        <v>235</v>
      </c>
      <c r="B98" t="s">
        <v>234</v>
      </c>
      <c r="C98">
        <v>67</v>
      </c>
      <c r="D98">
        <v>78</v>
      </c>
      <c r="E98">
        <v>9</v>
      </c>
      <c r="F98">
        <v>73</v>
      </c>
      <c r="G98" s="8">
        <v>46.2068965517241</v>
      </c>
      <c r="H98" s="8">
        <v>89.024390243902403</v>
      </c>
      <c r="I98" s="7">
        <v>6.96723646723646</v>
      </c>
      <c r="J98" s="25">
        <v>4.4484740436916901E-4</v>
      </c>
      <c r="K98">
        <v>1578311</v>
      </c>
      <c r="L98">
        <v>2177113</v>
      </c>
      <c r="M98" t="s">
        <v>234</v>
      </c>
      <c r="N98" t="s">
        <v>234</v>
      </c>
      <c r="O98" t="s">
        <v>234</v>
      </c>
      <c r="P98" t="s">
        <v>234</v>
      </c>
      <c r="Q98" t="s">
        <v>234</v>
      </c>
    </row>
    <row r="99" spans="1:17" x14ac:dyDescent="0.25">
      <c r="A99" t="s">
        <v>235</v>
      </c>
      <c r="B99" t="s">
        <v>234</v>
      </c>
      <c r="C99">
        <v>49</v>
      </c>
      <c r="D99">
        <v>96</v>
      </c>
      <c r="E99">
        <v>4</v>
      </c>
      <c r="F99">
        <v>78</v>
      </c>
      <c r="G99" s="8">
        <v>33.793103448275801</v>
      </c>
      <c r="H99" s="8">
        <v>95.121951219512198</v>
      </c>
      <c r="I99" s="7">
        <v>9.953125</v>
      </c>
      <c r="J99" s="25">
        <v>2.5417256143896198E-3</v>
      </c>
      <c r="K99">
        <v>1581308</v>
      </c>
      <c r="L99" t="s">
        <v>234</v>
      </c>
      <c r="M99" t="s">
        <v>234</v>
      </c>
      <c r="N99" t="s">
        <v>234</v>
      </c>
      <c r="O99" t="s">
        <v>234</v>
      </c>
      <c r="P99" t="s">
        <v>234</v>
      </c>
      <c r="Q99" t="s">
        <v>234</v>
      </c>
    </row>
    <row r="100" spans="1:17" x14ac:dyDescent="0.25">
      <c r="A100" t="s">
        <v>337</v>
      </c>
      <c r="B100" t="s">
        <v>338</v>
      </c>
      <c r="C100">
        <v>140</v>
      </c>
      <c r="D100">
        <v>5</v>
      </c>
      <c r="E100">
        <v>59</v>
      </c>
      <c r="F100">
        <v>23</v>
      </c>
      <c r="G100" s="8">
        <v>96.551724137931004</v>
      </c>
      <c r="H100" s="8">
        <v>28.048780487804802</v>
      </c>
      <c r="I100" s="7">
        <v>10.915254237288099</v>
      </c>
      <c r="J100" s="25">
        <v>1.9125804172946299E-3</v>
      </c>
      <c r="K100">
        <v>1650323</v>
      </c>
      <c r="L100">
        <v>2105313</v>
      </c>
      <c r="M100">
        <v>2456995</v>
      </c>
      <c r="N100">
        <v>1697865</v>
      </c>
      <c r="O100">
        <v>1635924</v>
      </c>
      <c r="P100">
        <v>1705497</v>
      </c>
      <c r="Q100" t="s">
        <v>339</v>
      </c>
    </row>
    <row r="101" spans="1:17" x14ac:dyDescent="0.25">
      <c r="A101" t="s">
        <v>340</v>
      </c>
      <c r="B101" t="s">
        <v>341</v>
      </c>
      <c r="C101">
        <v>122</v>
      </c>
      <c r="D101">
        <v>23</v>
      </c>
      <c r="E101">
        <v>42</v>
      </c>
      <c r="F101">
        <v>40</v>
      </c>
      <c r="G101" s="8">
        <v>84.137931034482705</v>
      </c>
      <c r="H101" s="8">
        <v>48.780487804878</v>
      </c>
      <c r="I101" s="7">
        <v>5.0517598343685304</v>
      </c>
      <c r="J101" s="25">
        <v>2.91850050197957E-3</v>
      </c>
      <c r="K101">
        <v>1704457</v>
      </c>
      <c r="L101">
        <v>2048344</v>
      </c>
      <c r="M101">
        <v>2398674</v>
      </c>
      <c r="N101" t="s">
        <v>234</v>
      </c>
      <c r="O101">
        <v>1690044</v>
      </c>
      <c r="P101" t="s">
        <v>234</v>
      </c>
      <c r="Q101" t="s">
        <v>342</v>
      </c>
    </row>
    <row r="102" spans="1:17" x14ac:dyDescent="0.25">
      <c r="A102" t="s">
        <v>235</v>
      </c>
      <c r="B102" t="s">
        <v>245</v>
      </c>
      <c r="C102">
        <v>125</v>
      </c>
      <c r="D102">
        <v>20</v>
      </c>
      <c r="E102">
        <v>37</v>
      </c>
      <c r="F102">
        <v>45</v>
      </c>
      <c r="G102" s="8">
        <v>86.2068965517241</v>
      </c>
      <c r="H102" s="8">
        <v>54.878048780487802</v>
      </c>
      <c r="I102" s="7">
        <v>7.60135135135135</v>
      </c>
      <c r="J102" s="25">
        <v>1.4315008142665401E-6</v>
      </c>
      <c r="K102">
        <v>1717163</v>
      </c>
      <c r="L102">
        <v>2036725</v>
      </c>
      <c r="M102">
        <v>2385526</v>
      </c>
      <c r="N102">
        <v>1775473</v>
      </c>
      <c r="O102">
        <v>1702622</v>
      </c>
      <c r="P102" t="s">
        <v>234</v>
      </c>
      <c r="Q102" t="s">
        <v>234</v>
      </c>
    </row>
    <row r="103" spans="1:17" x14ac:dyDescent="0.25">
      <c r="A103" t="s">
        <v>343</v>
      </c>
      <c r="B103" t="s">
        <v>344</v>
      </c>
      <c r="C103">
        <v>110</v>
      </c>
      <c r="D103">
        <v>35</v>
      </c>
      <c r="E103">
        <v>33</v>
      </c>
      <c r="F103">
        <v>49</v>
      </c>
      <c r="G103" s="8">
        <v>75.862068965517196</v>
      </c>
      <c r="H103" s="8">
        <v>59.756097560975597</v>
      </c>
      <c r="I103" s="7">
        <v>4.6666666666666599</v>
      </c>
      <c r="J103" s="25">
        <v>2.3811041698163899E-3</v>
      </c>
      <c r="K103">
        <v>1730999</v>
      </c>
      <c r="L103">
        <v>2023605</v>
      </c>
      <c r="M103">
        <v>2372416</v>
      </c>
      <c r="N103" t="s">
        <v>234</v>
      </c>
      <c r="O103" t="s">
        <v>234</v>
      </c>
      <c r="P103" t="s">
        <v>234</v>
      </c>
      <c r="Q103" t="s">
        <v>345</v>
      </c>
    </row>
    <row r="104" spans="1:17" x14ac:dyDescent="0.25">
      <c r="A104" t="s">
        <v>346</v>
      </c>
      <c r="B104" t="s">
        <v>347</v>
      </c>
      <c r="C104">
        <v>145</v>
      </c>
      <c r="D104">
        <v>0</v>
      </c>
      <c r="E104">
        <v>68</v>
      </c>
      <c r="F104">
        <v>14</v>
      </c>
      <c r="G104" s="8">
        <v>100</v>
      </c>
      <c r="H104" s="8">
        <v>17.0731707317073</v>
      </c>
      <c r="I104" s="7" t="s">
        <v>348</v>
      </c>
      <c r="J104" s="25">
        <v>4.2578631495458399E-3</v>
      </c>
      <c r="K104">
        <v>1923519</v>
      </c>
      <c r="L104">
        <v>1857869</v>
      </c>
      <c r="M104">
        <v>2125186</v>
      </c>
      <c r="N104">
        <v>2018037</v>
      </c>
      <c r="O104">
        <v>1947315</v>
      </c>
      <c r="P104" t="s">
        <v>234</v>
      </c>
      <c r="Q104" t="s">
        <v>349</v>
      </c>
    </row>
    <row r="105" spans="1:17" x14ac:dyDescent="0.25">
      <c r="A105" t="s">
        <v>235</v>
      </c>
      <c r="B105" t="s">
        <v>234</v>
      </c>
      <c r="C105">
        <v>70</v>
      </c>
      <c r="D105">
        <v>75</v>
      </c>
      <c r="E105">
        <v>9</v>
      </c>
      <c r="F105">
        <v>73</v>
      </c>
      <c r="G105" s="8">
        <v>48.275862068965502</v>
      </c>
      <c r="H105" s="8">
        <v>89.024390243902403</v>
      </c>
      <c r="I105" s="7">
        <v>7.5703703703703704</v>
      </c>
      <c r="J105" s="25">
        <v>5.5221527273843401E-5</v>
      </c>
      <c r="K105">
        <v>1972745</v>
      </c>
      <c r="L105">
        <v>1808770</v>
      </c>
      <c r="M105" t="s">
        <v>234</v>
      </c>
      <c r="N105" t="s">
        <v>234</v>
      </c>
      <c r="O105" t="s">
        <v>234</v>
      </c>
      <c r="P105" t="s">
        <v>234</v>
      </c>
      <c r="Q105" t="s">
        <v>234</v>
      </c>
    </row>
    <row r="106" spans="1:17" x14ac:dyDescent="0.25">
      <c r="A106" t="s">
        <v>235</v>
      </c>
      <c r="B106" t="s">
        <v>234</v>
      </c>
      <c r="C106">
        <v>127</v>
      </c>
      <c r="D106">
        <v>18</v>
      </c>
      <c r="E106">
        <v>45</v>
      </c>
      <c r="F106">
        <v>37</v>
      </c>
      <c r="G106" s="8">
        <v>87.586206896551701</v>
      </c>
      <c r="H106" s="8">
        <v>45.121951219512198</v>
      </c>
      <c r="I106" s="7">
        <v>5.80123456790123</v>
      </c>
      <c r="J106" s="25">
        <v>1.40658632451432E-3</v>
      </c>
      <c r="K106">
        <v>2161517</v>
      </c>
      <c r="L106">
        <v>273600</v>
      </c>
      <c r="M106">
        <v>336254</v>
      </c>
      <c r="N106" t="s">
        <v>234</v>
      </c>
      <c r="O106" t="s">
        <v>234</v>
      </c>
      <c r="P106">
        <v>2216442</v>
      </c>
      <c r="Q106" t="s">
        <v>234</v>
      </c>
    </row>
    <row r="107" spans="1:17" ht="15.75" thickBot="1" x14ac:dyDescent="0.3">
      <c r="A107" t="s">
        <v>235</v>
      </c>
      <c r="B107" t="s">
        <v>234</v>
      </c>
      <c r="C107">
        <v>123</v>
      </c>
      <c r="D107">
        <v>22</v>
      </c>
      <c r="E107">
        <v>43</v>
      </c>
      <c r="F107">
        <v>39</v>
      </c>
      <c r="G107" s="8">
        <v>84.827586206896498</v>
      </c>
      <c r="H107" s="8">
        <v>47.560975609756099</v>
      </c>
      <c r="I107" s="7">
        <v>5.07082452431289</v>
      </c>
      <c r="J107" s="25">
        <v>4.5277302592265402E-3</v>
      </c>
      <c r="K107">
        <v>2170351</v>
      </c>
      <c r="L107" t="s">
        <v>234</v>
      </c>
      <c r="M107">
        <v>1860185</v>
      </c>
      <c r="N107">
        <v>2303598</v>
      </c>
      <c r="O107" t="s">
        <v>234</v>
      </c>
      <c r="P107">
        <v>2226235</v>
      </c>
      <c r="Q107" t="s">
        <v>234</v>
      </c>
    </row>
    <row r="108" spans="1:17" x14ac:dyDescent="0.25">
      <c r="A108" s="10" t="s">
        <v>235</v>
      </c>
      <c r="B108" s="11" t="s">
        <v>234</v>
      </c>
      <c r="C108" s="11">
        <v>110</v>
      </c>
      <c r="D108" s="11">
        <v>35</v>
      </c>
      <c r="E108" s="11">
        <v>32</v>
      </c>
      <c r="F108" s="11">
        <v>50</v>
      </c>
      <c r="G108" s="20">
        <v>75.862068965517196</v>
      </c>
      <c r="H108" s="20">
        <v>60.975609756097498</v>
      </c>
      <c r="I108" s="18">
        <v>4.9107142857142803</v>
      </c>
      <c r="J108" s="26">
        <v>1.09007797329106E-3</v>
      </c>
      <c r="K108" s="11">
        <v>2243970</v>
      </c>
      <c r="L108" s="11">
        <v>1589597</v>
      </c>
      <c r="M108" s="11">
        <v>1785688</v>
      </c>
      <c r="N108" s="11" t="s">
        <v>234</v>
      </c>
      <c r="O108" s="11" t="s">
        <v>234</v>
      </c>
      <c r="P108" s="11" t="s">
        <v>234</v>
      </c>
      <c r="Q108" s="12" t="s">
        <v>234</v>
      </c>
    </row>
    <row r="109" spans="1:17" x14ac:dyDescent="0.25">
      <c r="A109" s="13" t="s">
        <v>235</v>
      </c>
      <c r="B109" t="s">
        <v>234</v>
      </c>
      <c r="C109">
        <v>80</v>
      </c>
      <c r="D109">
        <v>65</v>
      </c>
      <c r="E109">
        <v>16</v>
      </c>
      <c r="F109">
        <v>66</v>
      </c>
      <c r="G109" s="8">
        <v>55.172413793103402</v>
      </c>
      <c r="H109" s="8">
        <v>80.487804878048706</v>
      </c>
      <c r="I109" s="7">
        <v>5.0769230769230704</v>
      </c>
      <c r="J109" s="25">
        <v>2.2014706782608898E-3</v>
      </c>
      <c r="K109">
        <v>2247907</v>
      </c>
      <c r="L109">
        <v>1587224</v>
      </c>
      <c r="M109">
        <v>1783315</v>
      </c>
      <c r="N109" t="s">
        <v>234</v>
      </c>
      <c r="O109" t="s">
        <v>234</v>
      </c>
      <c r="P109" t="s">
        <v>234</v>
      </c>
      <c r="Q109" s="14" t="s">
        <v>234</v>
      </c>
    </row>
    <row r="110" spans="1:17" x14ac:dyDescent="0.25">
      <c r="A110" s="13" t="s">
        <v>235</v>
      </c>
      <c r="B110" t="s">
        <v>234</v>
      </c>
      <c r="C110">
        <v>68</v>
      </c>
      <c r="D110">
        <v>77</v>
      </c>
      <c r="E110">
        <v>9</v>
      </c>
      <c r="F110">
        <v>73</v>
      </c>
      <c r="G110" s="8">
        <v>46.8965517241379</v>
      </c>
      <c r="H110" s="8">
        <v>89.024390243902403</v>
      </c>
      <c r="I110" s="7">
        <v>7.1630591630591596</v>
      </c>
      <c r="J110" s="25">
        <v>2.1454263647245199E-4</v>
      </c>
      <c r="K110">
        <v>2248212</v>
      </c>
      <c r="L110">
        <v>1586640</v>
      </c>
      <c r="M110">
        <v>1782731</v>
      </c>
      <c r="N110" t="s">
        <v>234</v>
      </c>
      <c r="O110" t="s">
        <v>234</v>
      </c>
      <c r="P110" t="s">
        <v>234</v>
      </c>
      <c r="Q110" s="14" t="s">
        <v>234</v>
      </c>
    </row>
    <row r="111" spans="1:17" x14ac:dyDescent="0.25">
      <c r="A111" s="13" t="s">
        <v>350</v>
      </c>
      <c r="B111" t="s">
        <v>351</v>
      </c>
      <c r="C111">
        <v>112</v>
      </c>
      <c r="D111">
        <v>33</v>
      </c>
      <c r="E111">
        <v>29</v>
      </c>
      <c r="F111">
        <v>53</v>
      </c>
      <c r="G111" s="8">
        <v>77.241379310344797</v>
      </c>
      <c r="H111" s="8">
        <v>64.634146341463406</v>
      </c>
      <c r="I111" s="7">
        <v>6.2027168234064698</v>
      </c>
      <c r="J111" s="25">
        <v>1.32199061453029E-5</v>
      </c>
      <c r="K111">
        <v>2249169</v>
      </c>
      <c r="L111">
        <v>1585771</v>
      </c>
      <c r="M111">
        <v>1781862</v>
      </c>
      <c r="N111">
        <v>2429571</v>
      </c>
      <c r="O111" t="s">
        <v>234</v>
      </c>
      <c r="P111">
        <v>2365820</v>
      </c>
      <c r="Q111" s="14" t="s">
        <v>234</v>
      </c>
    </row>
    <row r="112" spans="1:17" x14ac:dyDescent="0.25">
      <c r="A112" s="13" t="s">
        <v>352</v>
      </c>
      <c r="B112" t="s">
        <v>353</v>
      </c>
      <c r="C112">
        <v>113</v>
      </c>
      <c r="D112">
        <v>32</v>
      </c>
      <c r="E112">
        <v>26</v>
      </c>
      <c r="F112">
        <v>56</v>
      </c>
      <c r="G112" s="8">
        <v>77.931034482758605</v>
      </c>
      <c r="H112" s="8">
        <v>68.292682926829201</v>
      </c>
      <c r="I112" s="7">
        <v>7.6057692307692299</v>
      </c>
      <c r="J112" s="25">
        <v>1.2306817627180599E-7</v>
      </c>
      <c r="K112">
        <v>2249545</v>
      </c>
      <c r="L112">
        <v>1584936</v>
      </c>
      <c r="M112">
        <v>1781027</v>
      </c>
      <c r="N112" t="s">
        <v>234</v>
      </c>
      <c r="O112" t="s">
        <v>234</v>
      </c>
      <c r="P112" t="s">
        <v>234</v>
      </c>
      <c r="Q112" s="14" t="s">
        <v>354</v>
      </c>
    </row>
    <row r="113" spans="1:17" x14ac:dyDescent="0.25">
      <c r="A113" s="13" t="s">
        <v>235</v>
      </c>
      <c r="B113" t="s">
        <v>234</v>
      </c>
      <c r="C113">
        <v>114</v>
      </c>
      <c r="D113">
        <v>31</v>
      </c>
      <c r="E113">
        <v>29</v>
      </c>
      <c r="F113">
        <v>53</v>
      </c>
      <c r="G113" s="8">
        <v>78.620689655172399</v>
      </c>
      <c r="H113" s="8">
        <v>64.634146341463406</v>
      </c>
      <c r="I113" s="7">
        <v>6.7208008898776397</v>
      </c>
      <c r="J113" s="25">
        <v>1.8647264212671399E-6</v>
      </c>
      <c r="K113">
        <v>2250406</v>
      </c>
      <c r="L113">
        <v>1584261</v>
      </c>
      <c r="M113">
        <v>1780352</v>
      </c>
      <c r="N113" t="s">
        <v>234</v>
      </c>
      <c r="O113">
        <v>2429171</v>
      </c>
      <c r="P113" t="s">
        <v>234</v>
      </c>
      <c r="Q113" s="14" t="s">
        <v>234</v>
      </c>
    </row>
    <row r="114" spans="1:17" x14ac:dyDescent="0.25">
      <c r="A114" s="13" t="s">
        <v>235</v>
      </c>
      <c r="B114" t="s">
        <v>234</v>
      </c>
      <c r="C114">
        <v>118</v>
      </c>
      <c r="D114">
        <v>27</v>
      </c>
      <c r="E114">
        <v>32</v>
      </c>
      <c r="F114">
        <v>50</v>
      </c>
      <c r="G114" s="8">
        <v>81.379310344827502</v>
      </c>
      <c r="H114" s="8">
        <v>60.975609756097498</v>
      </c>
      <c r="I114" s="7">
        <v>6.8287037037036997</v>
      </c>
      <c r="J114" s="25">
        <v>2.1907753636342502E-6</v>
      </c>
      <c r="K114">
        <v>2251571</v>
      </c>
      <c r="L114">
        <v>1583387</v>
      </c>
      <c r="M114">
        <v>1779478</v>
      </c>
      <c r="N114" t="s">
        <v>234</v>
      </c>
      <c r="O114" t="s">
        <v>234</v>
      </c>
      <c r="P114" t="s">
        <v>234</v>
      </c>
      <c r="Q114" s="14" t="s">
        <v>234</v>
      </c>
    </row>
    <row r="115" spans="1:17" x14ac:dyDescent="0.25">
      <c r="A115" s="13" t="s">
        <v>235</v>
      </c>
      <c r="B115" t="s">
        <v>234</v>
      </c>
      <c r="C115">
        <v>118</v>
      </c>
      <c r="D115">
        <v>27</v>
      </c>
      <c r="E115">
        <v>32</v>
      </c>
      <c r="F115">
        <v>50</v>
      </c>
      <c r="G115" s="8">
        <v>81.379310344827502</v>
      </c>
      <c r="H115" s="8">
        <v>60.975609756097498</v>
      </c>
      <c r="I115" s="7">
        <v>6.8287037037036997</v>
      </c>
      <c r="J115" s="25">
        <v>2.1907753636342502E-6</v>
      </c>
      <c r="K115">
        <v>2252087</v>
      </c>
      <c r="L115">
        <v>1583009</v>
      </c>
      <c r="M115">
        <v>1779100</v>
      </c>
      <c r="N115" t="s">
        <v>234</v>
      </c>
      <c r="O115" t="s">
        <v>234</v>
      </c>
      <c r="P115" t="s">
        <v>234</v>
      </c>
      <c r="Q115" s="14" t="s">
        <v>234</v>
      </c>
    </row>
    <row r="116" spans="1:17" x14ac:dyDescent="0.25">
      <c r="A116" s="13" t="s">
        <v>235</v>
      </c>
      <c r="B116" t="s">
        <v>234</v>
      </c>
      <c r="C116">
        <v>118</v>
      </c>
      <c r="D116">
        <v>27</v>
      </c>
      <c r="E116">
        <v>32</v>
      </c>
      <c r="F116">
        <v>50</v>
      </c>
      <c r="G116" s="8">
        <v>81.379310344827502</v>
      </c>
      <c r="H116" s="8">
        <v>60.975609756097498</v>
      </c>
      <c r="I116" s="7">
        <v>6.8287037037036997</v>
      </c>
      <c r="J116" s="25">
        <v>2.1907753636342502E-6</v>
      </c>
      <c r="K116">
        <v>2252336</v>
      </c>
      <c r="L116">
        <v>1582626</v>
      </c>
      <c r="M116">
        <v>1778717</v>
      </c>
      <c r="N116" t="s">
        <v>234</v>
      </c>
      <c r="O116" t="s">
        <v>234</v>
      </c>
      <c r="P116" t="s">
        <v>234</v>
      </c>
      <c r="Q116" s="14" t="s">
        <v>234</v>
      </c>
    </row>
    <row r="117" spans="1:17" x14ac:dyDescent="0.25">
      <c r="A117" s="13" t="s">
        <v>355</v>
      </c>
      <c r="B117" t="s">
        <v>356</v>
      </c>
      <c r="C117">
        <v>112</v>
      </c>
      <c r="D117">
        <v>33</v>
      </c>
      <c r="E117">
        <v>24</v>
      </c>
      <c r="F117">
        <v>58</v>
      </c>
      <c r="G117" s="8">
        <v>77.241379310344797</v>
      </c>
      <c r="H117" s="8">
        <v>70.731707317073102</v>
      </c>
      <c r="I117" s="7">
        <v>8.2020202020202007</v>
      </c>
      <c r="J117" s="25">
        <v>2.1622080160811001E-8</v>
      </c>
      <c r="K117">
        <v>2253501</v>
      </c>
      <c r="L117">
        <v>1579905</v>
      </c>
      <c r="M117">
        <v>1775996</v>
      </c>
      <c r="N117">
        <v>2433501</v>
      </c>
      <c r="O117" t="s">
        <v>234</v>
      </c>
      <c r="P117" t="s">
        <v>234</v>
      </c>
      <c r="Q117" s="14" t="s">
        <v>234</v>
      </c>
    </row>
    <row r="118" spans="1:17" x14ac:dyDescent="0.25">
      <c r="A118" s="13" t="s">
        <v>357</v>
      </c>
      <c r="B118" t="s">
        <v>358</v>
      </c>
      <c r="C118">
        <v>112</v>
      </c>
      <c r="D118">
        <v>33</v>
      </c>
      <c r="E118">
        <v>23</v>
      </c>
      <c r="F118">
        <v>59</v>
      </c>
      <c r="G118" s="8">
        <v>77.241379310344797</v>
      </c>
      <c r="H118" s="8">
        <v>71.951219512195095</v>
      </c>
      <c r="I118" s="7">
        <v>8.7061923583662697</v>
      </c>
      <c r="J118" s="25">
        <v>6.5194082298626799E-9</v>
      </c>
      <c r="K118">
        <v>2254057</v>
      </c>
      <c r="L118">
        <v>1579247</v>
      </c>
      <c r="M118">
        <v>1775338</v>
      </c>
      <c r="N118" t="s">
        <v>234</v>
      </c>
      <c r="O118" t="s">
        <v>234</v>
      </c>
      <c r="P118" t="s">
        <v>234</v>
      </c>
      <c r="Q118" s="14" t="s">
        <v>359</v>
      </c>
    </row>
    <row r="119" spans="1:17" x14ac:dyDescent="0.25">
      <c r="A119" s="13" t="s">
        <v>360</v>
      </c>
      <c r="B119" t="s">
        <v>361</v>
      </c>
      <c r="C119">
        <v>113</v>
      </c>
      <c r="D119">
        <v>32</v>
      </c>
      <c r="E119">
        <v>27</v>
      </c>
      <c r="F119">
        <v>55</v>
      </c>
      <c r="G119" s="8">
        <v>77.931034482758605</v>
      </c>
      <c r="H119" s="8">
        <v>67.073170731707293</v>
      </c>
      <c r="I119" s="7">
        <v>7.1932870370370301</v>
      </c>
      <c r="J119" s="25">
        <v>3.80358235880281E-7</v>
      </c>
      <c r="K119">
        <v>2254722</v>
      </c>
      <c r="L119">
        <v>1578297</v>
      </c>
      <c r="M119">
        <v>1774388</v>
      </c>
      <c r="N119">
        <v>2435091</v>
      </c>
      <c r="O119" t="s">
        <v>234</v>
      </c>
      <c r="P119">
        <v>2368689</v>
      </c>
      <c r="Q119" s="14" t="s">
        <v>362</v>
      </c>
    </row>
    <row r="120" spans="1:17" x14ac:dyDescent="0.25">
      <c r="A120" s="13" t="s">
        <v>235</v>
      </c>
      <c r="B120" t="s">
        <v>234</v>
      </c>
      <c r="C120">
        <v>114</v>
      </c>
      <c r="D120">
        <v>31</v>
      </c>
      <c r="E120">
        <v>28</v>
      </c>
      <c r="F120">
        <v>54</v>
      </c>
      <c r="G120" s="8">
        <v>78.620689655172399</v>
      </c>
      <c r="H120" s="8">
        <v>65.8536585365853</v>
      </c>
      <c r="I120" s="7">
        <v>7.0921658986175098</v>
      </c>
      <c r="J120" s="25">
        <v>6.4949560992514499E-7</v>
      </c>
      <c r="K120">
        <v>2256220</v>
      </c>
      <c r="L120">
        <v>1577420</v>
      </c>
      <c r="M120">
        <v>1773511</v>
      </c>
      <c r="N120" t="s">
        <v>234</v>
      </c>
      <c r="O120" t="s">
        <v>234</v>
      </c>
      <c r="P120" t="s">
        <v>234</v>
      </c>
      <c r="Q120" s="14" t="s">
        <v>234</v>
      </c>
    </row>
    <row r="121" spans="1:17" ht="15.75" thickBot="1" x14ac:dyDescent="0.3">
      <c r="A121" s="15" t="s">
        <v>235</v>
      </c>
      <c r="B121" s="16" t="s">
        <v>234</v>
      </c>
      <c r="C121" s="16">
        <v>102</v>
      </c>
      <c r="D121" s="16">
        <v>43</v>
      </c>
      <c r="E121" s="16">
        <v>24</v>
      </c>
      <c r="F121" s="16">
        <v>58</v>
      </c>
      <c r="G121" s="21">
        <v>70.344827586206804</v>
      </c>
      <c r="H121" s="21">
        <v>70.731707317073102</v>
      </c>
      <c r="I121" s="19">
        <v>5.7325581395348797</v>
      </c>
      <c r="J121" s="27">
        <v>4.0491445692827001E-5</v>
      </c>
      <c r="K121" s="16">
        <v>2257426</v>
      </c>
      <c r="L121" s="16">
        <v>1574445</v>
      </c>
      <c r="M121" s="16">
        <v>1770536</v>
      </c>
      <c r="N121" s="16" t="s">
        <v>234</v>
      </c>
      <c r="O121" s="16" t="s">
        <v>234</v>
      </c>
      <c r="P121" s="16" t="s">
        <v>234</v>
      </c>
      <c r="Q121" s="17" t="s">
        <v>234</v>
      </c>
    </row>
    <row r="122" spans="1:17" ht="15.75" thickBot="1" x14ac:dyDescent="0.3">
      <c r="A122" t="s">
        <v>235</v>
      </c>
      <c r="B122" t="s">
        <v>234</v>
      </c>
      <c r="C122">
        <v>67</v>
      </c>
      <c r="D122">
        <v>78</v>
      </c>
      <c r="E122">
        <v>8</v>
      </c>
      <c r="F122">
        <v>74</v>
      </c>
      <c r="G122" s="8">
        <v>46.2068965517241</v>
      </c>
      <c r="H122" s="8">
        <v>90.243902439024396</v>
      </c>
      <c r="I122" s="7">
        <v>7.9455128205128203</v>
      </c>
      <c r="J122" s="25">
        <v>7.3907945126147804E-5</v>
      </c>
      <c r="K122" t="s">
        <v>234</v>
      </c>
      <c r="L122">
        <v>142694</v>
      </c>
      <c r="M122" t="s">
        <v>234</v>
      </c>
      <c r="N122" t="s">
        <v>234</v>
      </c>
      <c r="O122" t="s">
        <v>234</v>
      </c>
      <c r="P122" t="s">
        <v>234</v>
      </c>
      <c r="Q122" t="s">
        <v>234</v>
      </c>
    </row>
    <row r="123" spans="1:17" x14ac:dyDescent="0.25">
      <c r="A123" s="10" t="s">
        <v>363</v>
      </c>
      <c r="B123" s="11" t="s">
        <v>364</v>
      </c>
      <c r="C123" s="11">
        <v>121</v>
      </c>
      <c r="D123" s="11">
        <v>24</v>
      </c>
      <c r="E123" s="11">
        <v>38</v>
      </c>
      <c r="F123" s="11">
        <v>44</v>
      </c>
      <c r="G123" s="20">
        <v>83.448275862068897</v>
      </c>
      <c r="H123" s="20">
        <v>53.658536585365802</v>
      </c>
      <c r="I123" s="18">
        <v>5.8377192982456103</v>
      </c>
      <c r="J123" s="26">
        <v>1.46035568891099E-4</v>
      </c>
      <c r="K123" s="11" t="s">
        <v>234</v>
      </c>
      <c r="L123" s="11">
        <v>298647</v>
      </c>
      <c r="M123" s="11">
        <v>364723</v>
      </c>
      <c r="N123" s="11" t="s">
        <v>234</v>
      </c>
      <c r="O123" s="11" t="s">
        <v>234</v>
      </c>
      <c r="P123" s="11">
        <v>18771</v>
      </c>
      <c r="Q123" s="12" t="s">
        <v>365</v>
      </c>
    </row>
    <row r="124" spans="1:17" ht="15.75" thickBot="1" x14ac:dyDescent="0.3">
      <c r="A124" s="15" t="s">
        <v>366</v>
      </c>
      <c r="B124" s="16" t="s">
        <v>367</v>
      </c>
      <c r="C124" s="16">
        <v>125</v>
      </c>
      <c r="D124" s="16">
        <v>20</v>
      </c>
      <c r="E124" s="16">
        <v>40</v>
      </c>
      <c r="F124" s="16">
        <v>42</v>
      </c>
      <c r="G124" s="21">
        <v>86.2068965517241</v>
      </c>
      <c r="H124" s="21">
        <v>51.219512195121901</v>
      </c>
      <c r="I124" s="19">
        <v>6.5625</v>
      </c>
      <c r="J124" s="27">
        <v>4.3578944340655697E-5</v>
      </c>
      <c r="K124" s="16" t="s">
        <v>234</v>
      </c>
      <c r="L124" s="16">
        <v>298999</v>
      </c>
      <c r="M124" s="16">
        <v>365075</v>
      </c>
      <c r="N124" s="16" t="s">
        <v>234</v>
      </c>
      <c r="O124" s="16" t="s">
        <v>234</v>
      </c>
      <c r="P124" s="16">
        <v>19123</v>
      </c>
      <c r="Q124" s="17" t="s">
        <v>234</v>
      </c>
    </row>
    <row r="125" spans="1:17" ht="15.75" thickBot="1" x14ac:dyDescent="0.3">
      <c r="A125" t="s">
        <v>368</v>
      </c>
      <c r="B125" t="s">
        <v>234</v>
      </c>
      <c r="C125">
        <v>89</v>
      </c>
      <c r="D125">
        <v>56</v>
      </c>
      <c r="E125">
        <v>18</v>
      </c>
      <c r="F125">
        <v>64</v>
      </c>
      <c r="G125" s="8">
        <v>61.379310344827502</v>
      </c>
      <c r="H125" s="8">
        <v>78.048780487804805</v>
      </c>
      <c r="I125" s="7">
        <v>5.6507936507936503</v>
      </c>
      <c r="J125" s="25">
        <v>1.23741948124361E-4</v>
      </c>
      <c r="K125" t="s">
        <v>234</v>
      </c>
      <c r="L125">
        <v>702095</v>
      </c>
      <c r="M125">
        <v>938853</v>
      </c>
      <c r="N125" t="s">
        <v>234</v>
      </c>
      <c r="O125" t="s">
        <v>234</v>
      </c>
      <c r="P125" t="s">
        <v>234</v>
      </c>
      <c r="Q125" t="s">
        <v>234</v>
      </c>
    </row>
    <row r="126" spans="1:17" x14ac:dyDescent="0.25">
      <c r="A126" s="10" t="s">
        <v>235</v>
      </c>
      <c r="B126" s="11" t="s">
        <v>234</v>
      </c>
      <c r="C126" s="11">
        <v>106</v>
      </c>
      <c r="D126" s="11">
        <v>39</v>
      </c>
      <c r="E126" s="11">
        <v>29</v>
      </c>
      <c r="F126" s="11">
        <v>53</v>
      </c>
      <c r="G126" s="20">
        <v>73.103448275861993</v>
      </c>
      <c r="H126" s="20">
        <v>64.634146341463406</v>
      </c>
      <c r="I126" s="18">
        <v>4.9672855879752396</v>
      </c>
      <c r="J126" s="26">
        <v>7.7481271034053698E-4</v>
      </c>
      <c r="K126" s="11" t="s">
        <v>234</v>
      </c>
      <c r="L126" s="11">
        <v>1583793</v>
      </c>
      <c r="M126" s="11">
        <v>1779884</v>
      </c>
      <c r="N126" s="11" t="s">
        <v>234</v>
      </c>
      <c r="O126" s="11" t="s">
        <v>234</v>
      </c>
      <c r="P126" s="11" t="s">
        <v>234</v>
      </c>
      <c r="Q126" s="12" t="s">
        <v>234</v>
      </c>
    </row>
    <row r="127" spans="1:17" ht="15.75" thickBot="1" x14ac:dyDescent="0.3">
      <c r="A127" s="15" t="s">
        <v>369</v>
      </c>
      <c r="B127" s="16" t="s">
        <v>234</v>
      </c>
      <c r="C127" s="16">
        <v>80</v>
      </c>
      <c r="D127" s="16">
        <v>65</v>
      </c>
      <c r="E127" s="16">
        <v>12</v>
      </c>
      <c r="F127" s="16">
        <v>70</v>
      </c>
      <c r="G127" s="21">
        <v>55.172413793103402</v>
      </c>
      <c r="H127" s="21">
        <v>85.365853658536494</v>
      </c>
      <c r="I127" s="19">
        <v>7.1794871794871797</v>
      </c>
      <c r="J127" s="27">
        <v>1.17548849086289E-5</v>
      </c>
      <c r="K127" s="16" t="s">
        <v>234</v>
      </c>
      <c r="L127" s="16">
        <v>1587988</v>
      </c>
      <c r="M127" s="16">
        <v>1784079</v>
      </c>
      <c r="N127" s="16" t="s">
        <v>234</v>
      </c>
      <c r="O127" s="16" t="s">
        <v>234</v>
      </c>
      <c r="P127" s="16" t="s">
        <v>234</v>
      </c>
      <c r="Q127" s="17" t="s">
        <v>234</v>
      </c>
    </row>
    <row r="128" spans="1:17" x14ac:dyDescent="0.25">
      <c r="A128" s="10" t="s">
        <v>370</v>
      </c>
      <c r="B128" s="11" t="s">
        <v>371</v>
      </c>
      <c r="C128" s="11">
        <v>66</v>
      </c>
      <c r="D128" s="11">
        <v>79</v>
      </c>
      <c r="E128" s="11">
        <v>6</v>
      </c>
      <c r="F128" s="11">
        <v>76</v>
      </c>
      <c r="G128" s="20">
        <v>45.517241379310299</v>
      </c>
      <c r="H128" s="20">
        <v>92.682926829268297</v>
      </c>
      <c r="I128" s="18">
        <v>10.582278481012599</v>
      </c>
      <c r="J128" s="26">
        <v>5.6607462095761697E-6</v>
      </c>
      <c r="K128" s="11" t="s">
        <v>234</v>
      </c>
      <c r="L128" s="11">
        <v>1900685</v>
      </c>
      <c r="M128" s="11" t="s">
        <v>234</v>
      </c>
      <c r="N128" s="11" t="s">
        <v>234</v>
      </c>
      <c r="O128" s="11" t="s">
        <v>234</v>
      </c>
      <c r="P128" s="11" t="s">
        <v>234</v>
      </c>
      <c r="Q128" s="12" t="s">
        <v>372</v>
      </c>
    </row>
    <row r="129" spans="1:17" x14ac:dyDescent="0.25">
      <c r="A129" s="13" t="s">
        <v>235</v>
      </c>
      <c r="B129" t="s">
        <v>234</v>
      </c>
      <c r="C129">
        <v>77</v>
      </c>
      <c r="D129">
        <v>68</v>
      </c>
      <c r="E129">
        <v>14</v>
      </c>
      <c r="F129">
        <v>68</v>
      </c>
      <c r="G129" s="8">
        <v>53.103448275862</v>
      </c>
      <c r="H129" s="8">
        <v>82.926829268292593</v>
      </c>
      <c r="I129" s="7">
        <v>5.5</v>
      </c>
      <c r="J129" s="25">
        <v>8.5875963298750102E-4</v>
      </c>
      <c r="K129" t="s">
        <v>234</v>
      </c>
      <c r="L129">
        <v>1903290</v>
      </c>
      <c r="M129">
        <v>1004899</v>
      </c>
      <c r="N129" t="s">
        <v>234</v>
      </c>
      <c r="O129" t="s">
        <v>234</v>
      </c>
      <c r="P129" t="s">
        <v>234</v>
      </c>
      <c r="Q129" s="14" t="s">
        <v>234</v>
      </c>
    </row>
    <row r="130" spans="1:17" x14ac:dyDescent="0.25">
      <c r="A130" s="13" t="s">
        <v>235</v>
      </c>
      <c r="B130" t="s">
        <v>234</v>
      </c>
      <c r="C130">
        <v>86</v>
      </c>
      <c r="D130">
        <v>59</v>
      </c>
      <c r="E130">
        <v>14</v>
      </c>
      <c r="F130">
        <v>68</v>
      </c>
      <c r="G130" s="8">
        <v>59.310344827586199</v>
      </c>
      <c r="H130" s="8">
        <v>82.926829268292593</v>
      </c>
      <c r="I130" s="7">
        <v>7.07990314769975</v>
      </c>
      <c r="J130" s="25">
        <v>6.02280530268779E-6</v>
      </c>
      <c r="K130" t="s">
        <v>234</v>
      </c>
      <c r="L130">
        <v>1908789</v>
      </c>
      <c r="M130">
        <v>998795</v>
      </c>
      <c r="N130" t="s">
        <v>234</v>
      </c>
      <c r="O130" t="s">
        <v>234</v>
      </c>
      <c r="P130" t="s">
        <v>234</v>
      </c>
      <c r="Q130" s="14" t="s">
        <v>234</v>
      </c>
    </row>
    <row r="131" spans="1:17" ht="15.75" thickBot="1" x14ac:dyDescent="0.3">
      <c r="A131" s="15" t="s">
        <v>235</v>
      </c>
      <c r="B131" s="16" t="s">
        <v>234</v>
      </c>
      <c r="C131" s="16">
        <v>45</v>
      </c>
      <c r="D131" s="16">
        <v>100</v>
      </c>
      <c r="E131" s="16">
        <v>2</v>
      </c>
      <c r="F131" s="16">
        <v>80</v>
      </c>
      <c r="G131" s="21">
        <v>31.034482758620602</v>
      </c>
      <c r="H131" s="21">
        <v>97.560975609756099</v>
      </c>
      <c r="I131" s="19">
        <v>18</v>
      </c>
      <c r="J131" s="27">
        <v>4.8671308778171798E-4</v>
      </c>
      <c r="K131" s="16" t="s">
        <v>234</v>
      </c>
      <c r="L131" s="16">
        <v>1910306</v>
      </c>
      <c r="M131" s="16" t="s">
        <v>234</v>
      </c>
      <c r="N131" s="16" t="s">
        <v>234</v>
      </c>
      <c r="O131" s="16" t="s">
        <v>234</v>
      </c>
      <c r="P131" s="16" t="s">
        <v>234</v>
      </c>
      <c r="Q131" s="17" t="s">
        <v>234</v>
      </c>
    </row>
    <row r="132" spans="1:17" x14ac:dyDescent="0.25">
      <c r="A132" s="10" t="s">
        <v>373</v>
      </c>
      <c r="B132" s="11" t="s">
        <v>374</v>
      </c>
      <c r="C132" s="11">
        <v>71</v>
      </c>
      <c r="D132" s="11">
        <v>74</v>
      </c>
      <c r="E132" s="11">
        <v>10</v>
      </c>
      <c r="F132" s="11">
        <v>72</v>
      </c>
      <c r="G132" s="20">
        <v>48.965517241379303</v>
      </c>
      <c r="H132" s="20">
        <v>87.804878048780495</v>
      </c>
      <c r="I132" s="18">
        <v>6.9081081081080997</v>
      </c>
      <c r="J132" s="26">
        <v>1.4766021654855901E-4</v>
      </c>
      <c r="K132" s="11" t="s">
        <v>234</v>
      </c>
      <c r="L132" s="11">
        <v>2334844</v>
      </c>
      <c r="M132" s="11">
        <v>2682922</v>
      </c>
      <c r="N132" s="11" t="s">
        <v>234</v>
      </c>
      <c r="O132" s="11" t="s">
        <v>234</v>
      </c>
      <c r="P132" s="11" t="s">
        <v>234</v>
      </c>
      <c r="Q132" s="12" t="s">
        <v>375</v>
      </c>
    </row>
    <row r="133" spans="1:17" x14ac:dyDescent="0.25">
      <c r="A133" s="13" t="s">
        <v>235</v>
      </c>
      <c r="B133" t="s">
        <v>234</v>
      </c>
      <c r="C133">
        <v>70</v>
      </c>
      <c r="D133">
        <v>75</v>
      </c>
      <c r="E133">
        <v>10</v>
      </c>
      <c r="F133">
        <v>72</v>
      </c>
      <c r="G133" s="8">
        <v>48.275862068965502</v>
      </c>
      <c r="H133" s="8">
        <v>87.804878048780495</v>
      </c>
      <c r="I133" s="7">
        <v>6.72</v>
      </c>
      <c r="J133" s="25">
        <v>2.9808374628384298E-4</v>
      </c>
      <c r="K133" t="s">
        <v>234</v>
      </c>
      <c r="L133">
        <v>2335375</v>
      </c>
      <c r="M133">
        <v>2683453</v>
      </c>
      <c r="N133" t="s">
        <v>234</v>
      </c>
      <c r="O133" t="s">
        <v>234</v>
      </c>
      <c r="P133" t="s">
        <v>234</v>
      </c>
      <c r="Q133" s="14" t="s">
        <v>234</v>
      </c>
    </row>
    <row r="134" spans="1:17" x14ac:dyDescent="0.25">
      <c r="A134" s="13" t="s">
        <v>376</v>
      </c>
      <c r="B134" t="s">
        <v>377</v>
      </c>
      <c r="C134">
        <v>70</v>
      </c>
      <c r="D134">
        <v>75</v>
      </c>
      <c r="E134">
        <v>10</v>
      </c>
      <c r="F134">
        <v>72</v>
      </c>
      <c r="G134" s="8">
        <v>48.275862068965502</v>
      </c>
      <c r="H134" s="8">
        <v>87.804878048780495</v>
      </c>
      <c r="I134" s="7">
        <v>6.72</v>
      </c>
      <c r="J134" s="25">
        <v>2.9808374628384298E-4</v>
      </c>
      <c r="K134" t="s">
        <v>234</v>
      </c>
      <c r="L134">
        <v>2336861</v>
      </c>
      <c r="M134">
        <v>2684939</v>
      </c>
      <c r="N134" t="s">
        <v>234</v>
      </c>
      <c r="O134" t="s">
        <v>234</v>
      </c>
      <c r="P134" t="s">
        <v>234</v>
      </c>
      <c r="Q134" s="14" t="s">
        <v>378</v>
      </c>
    </row>
    <row r="135" spans="1:17" x14ac:dyDescent="0.25">
      <c r="A135" s="13" t="s">
        <v>379</v>
      </c>
      <c r="B135" t="s">
        <v>380</v>
      </c>
      <c r="C135">
        <v>70</v>
      </c>
      <c r="D135">
        <v>75</v>
      </c>
      <c r="E135">
        <v>10</v>
      </c>
      <c r="F135">
        <v>72</v>
      </c>
      <c r="G135" s="8">
        <v>48.275862068965502</v>
      </c>
      <c r="H135" s="8">
        <v>87.804878048780495</v>
      </c>
      <c r="I135" s="7">
        <v>6.72</v>
      </c>
      <c r="J135" s="25">
        <v>2.9808374628384298E-4</v>
      </c>
      <c r="K135" t="s">
        <v>234</v>
      </c>
      <c r="L135">
        <v>2338300</v>
      </c>
      <c r="M135">
        <v>2686378</v>
      </c>
      <c r="N135" t="s">
        <v>234</v>
      </c>
      <c r="O135" t="s">
        <v>234</v>
      </c>
      <c r="P135" t="s">
        <v>234</v>
      </c>
      <c r="Q135" s="14" t="s">
        <v>381</v>
      </c>
    </row>
    <row r="136" spans="1:17" x14ac:dyDescent="0.25">
      <c r="A136" s="13" t="s">
        <v>382</v>
      </c>
      <c r="B136" t="s">
        <v>383</v>
      </c>
      <c r="C136">
        <v>70</v>
      </c>
      <c r="D136">
        <v>75</v>
      </c>
      <c r="E136">
        <v>10</v>
      </c>
      <c r="F136">
        <v>72</v>
      </c>
      <c r="G136" s="8">
        <v>48.275862068965502</v>
      </c>
      <c r="H136" s="8">
        <v>87.804878048780495</v>
      </c>
      <c r="I136" s="7">
        <v>6.72</v>
      </c>
      <c r="J136" s="25">
        <v>2.9808374628384298E-4</v>
      </c>
      <c r="K136" t="s">
        <v>234</v>
      </c>
      <c r="L136">
        <v>2340088</v>
      </c>
      <c r="M136">
        <v>2688166</v>
      </c>
      <c r="N136" t="s">
        <v>234</v>
      </c>
      <c r="O136" t="s">
        <v>234</v>
      </c>
      <c r="P136" t="s">
        <v>234</v>
      </c>
      <c r="Q136" s="14" t="s">
        <v>384</v>
      </c>
    </row>
    <row r="137" spans="1:17" x14ac:dyDescent="0.25">
      <c r="A137" s="13" t="s">
        <v>385</v>
      </c>
      <c r="B137" t="s">
        <v>386</v>
      </c>
      <c r="C137">
        <v>118</v>
      </c>
      <c r="D137">
        <v>27</v>
      </c>
      <c r="E137">
        <v>34</v>
      </c>
      <c r="F137">
        <v>48</v>
      </c>
      <c r="G137" s="8">
        <v>81.379310344827502</v>
      </c>
      <c r="H137" s="8">
        <v>58.536585365853597</v>
      </c>
      <c r="I137" s="7">
        <v>6.1699346405228699</v>
      </c>
      <c r="J137" s="25">
        <v>2.41287240858297E-5</v>
      </c>
      <c r="K137" t="s">
        <v>234</v>
      </c>
      <c r="L137">
        <v>2347302</v>
      </c>
      <c r="M137">
        <v>2695380</v>
      </c>
      <c r="N137">
        <v>1444561</v>
      </c>
      <c r="O137">
        <v>1379757</v>
      </c>
      <c r="P137" t="s">
        <v>234</v>
      </c>
      <c r="Q137" s="14" t="s">
        <v>234</v>
      </c>
    </row>
    <row r="138" spans="1:17" ht="15.75" thickBot="1" x14ac:dyDescent="0.3">
      <c r="A138" s="15" t="s">
        <v>235</v>
      </c>
      <c r="B138" s="16" t="s">
        <v>234</v>
      </c>
      <c r="C138" s="16">
        <v>76</v>
      </c>
      <c r="D138" s="16">
        <v>69</v>
      </c>
      <c r="E138" s="16">
        <v>10</v>
      </c>
      <c r="F138" s="16">
        <v>72</v>
      </c>
      <c r="G138" s="21">
        <v>52.413793103448199</v>
      </c>
      <c r="H138" s="21">
        <v>87.804878048780495</v>
      </c>
      <c r="I138" s="19">
        <v>7.9304347826086898</v>
      </c>
      <c r="J138" s="27">
        <v>7.2388747527300502E-6</v>
      </c>
      <c r="K138" s="16" t="s">
        <v>234</v>
      </c>
      <c r="L138" s="16">
        <v>2351170</v>
      </c>
      <c r="M138" s="16">
        <v>2699248</v>
      </c>
      <c r="N138" s="16" t="s">
        <v>234</v>
      </c>
      <c r="O138" s="16" t="s">
        <v>234</v>
      </c>
      <c r="P138" s="16" t="s">
        <v>234</v>
      </c>
      <c r="Q138" s="17" t="s">
        <v>234</v>
      </c>
    </row>
    <row r="139" spans="1:17" x14ac:dyDescent="0.25">
      <c r="A139" s="10" t="s">
        <v>352</v>
      </c>
      <c r="B139" s="11" t="s">
        <v>387</v>
      </c>
      <c r="C139" s="11">
        <v>128</v>
      </c>
      <c r="D139" s="11">
        <v>17</v>
      </c>
      <c r="E139" s="11">
        <v>41</v>
      </c>
      <c r="F139" s="11">
        <v>41</v>
      </c>
      <c r="G139" s="20">
        <v>88.275862068965495</v>
      </c>
      <c r="H139" s="20">
        <v>50</v>
      </c>
      <c r="I139" s="18">
        <v>7.5294117647058796</v>
      </c>
      <c r="J139" s="26">
        <v>6.8325085584709801E-6</v>
      </c>
      <c r="K139" s="11" t="s">
        <v>234</v>
      </c>
      <c r="L139" s="11">
        <v>2448320</v>
      </c>
      <c r="M139" s="11">
        <v>2769811</v>
      </c>
      <c r="N139" s="11" t="s">
        <v>234</v>
      </c>
      <c r="O139" s="11" t="s">
        <v>234</v>
      </c>
      <c r="P139" s="11" t="s">
        <v>234</v>
      </c>
      <c r="Q139" s="12" t="s">
        <v>354</v>
      </c>
    </row>
    <row r="140" spans="1:17" x14ac:dyDescent="0.25">
      <c r="A140" s="13" t="s">
        <v>235</v>
      </c>
      <c r="B140" t="s">
        <v>234</v>
      </c>
      <c r="C140">
        <v>129</v>
      </c>
      <c r="D140">
        <v>16</v>
      </c>
      <c r="E140">
        <v>43</v>
      </c>
      <c r="F140">
        <v>39</v>
      </c>
      <c r="G140" s="8">
        <v>88.965517241379303</v>
      </c>
      <c r="H140" s="8">
        <v>47.560975609756099</v>
      </c>
      <c r="I140" s="7">
        <v>7.3125</v>
      </c>
      <c r="J140" s="25">
        <v>2.3603057755756599E-5</v>
      </c>
      <c r="K140" t="s">
        <v>234</v>
      </c>
      <c r="L140">
        <v>2449332</v>
      </c>
      <c r="M140">
        <v>2770823</v>
      </c>
      <c r="N140" t="s">
        <v>234</v>
      </c>
      <c r="O140" t="s">
        <v>234</v>
      </c>
      <c r="P140" t="s">
        <v>234</v>
      </c>
      <c r="Q140" s="14" t="s">
        <v>234</v>
      </c>
    </row>
    <row r="141" spans="1:17" x14ac:dyDescent="0.25">
      <c r="A141" s="13" t="s">
        <v>235</v>
      </c>
      <c r="B141" t="s">
        <v>388</v>
      </c>
      <c r="C141">
        <v>129</v>
      </c>
      <c r="D141">
        <v>16</v>
      </c>
      <c r="E141">
        <v>43</v>
      </c>
      <c r="F141">
        <v>39</v>
      </c>
      <c r="G141" s="8">
        <v>88.965517241379303</v>
      </c>
      <c r="H141" s="8">
        <v>47.560975609756099</v>
      </c>
      <c r="I141" s="7">
        <v>7.3125</v>
      </c>
      <c r="J141" s="25">
        <v>2.3603057755756599E-5</v>
      </c>
      <c r="K141" t="s">
        <v>234</v>
      </c>
      <c r="L141">
        <v>2450192</v>
      </c>
      <c r="M141">
        <v>2771683</v>
      </c>
      <c r="N141" t="s">
        <v>234</v>
      </c>
      <c r="O141" t="s">
        <v>234</v>
      </c>
      <c r="P141" t="s">
        <v>234</v>
      </c>
      <c r="Q141" s="14" t="s">
        <v>234</v>
      </c>
    </row>
    <row r="142" spans="1:17" x14ac:dyDescent="0.25">
      <c r="A142" s="13" t="s">
        <v>235</v>
      </c>
      <c r="B142" t="s">
        <v>234</v>
      </c>
      <c r="C142">
        <v>129</v>
      </c>
      <c r="D142">
        <v>16</v>
      </c>
      <c r="E142">
        <v>42</v>
      </c>
      <c r="F142">
        <v>40</v>
      </c>
      <c r="G142" s="8">
        <v>88.965517241379303</v>
      </c>
      <c r="H142" s="8">
        <v>48.780487804878</v>
      </c>
      <c r="I142" s="7">
        <v>7.6785714285714199</v>
      </c>
      <c r="J142" s="25">
        <v>8.8504173352028795E-6</v>
      </c>
      <c r="K142" t="s">
        <v>234</v>
      </c>
      <c r="L142">
        <v>2450998</v>
      </c>
      <c r="M142">
        <v>2772489</v>
      </c>
      <c r="N142" t="s">
        <v>234</v>
      </c>
      <c r="O142" t="s">
        <v>234</v>
      </c>
      <c r="P142" t="s">
        <v>234</v>
      </c>
      <c r="Q142" s="14" t="s">
        <v>234</v>
      </c>
    </row>
    <row r="143" spans="1:17" x14ac:dyDescent="0.25">
      <c r="A143" s="13" t="s">
        <v>235</v>
      </c>
      <c r="B143" t="s">
        <v>234</v>
      </c>
      <c r="C143">
        <v>129</v>
      </c>
      <c r="D143">
        <v>16</v>
      </c>
      <c r="E143">
        <v>43</v>
      </c>
      <c r="F143">
        <v>39</v>
      </c>
      <c r="G143" s="8">
        <v>88.965517241379303</v>
      </c>
      <c r="H143" s="8">
        <v>47.560975609756099</v>
      </c>
      <c r="I143" s="7">
        <v>7.3125</v>
      </c>
      <c r="J143" s="25">
        <v>2.3603057755756599E-5</v>
      </c>
      <c r="K143" t="s">
        <v>234</v>
      </c>
      <c r="L143">
        <v>2451812</v>
      </c>
      <c r="M143">
        <v>2773303</v>
      </c>
      <c r="N143" t="s">
        <v>234</v>
      </c>
      <c r="O143" t="s">
        <v>234</v>
      </c>
      <c r="P143" t="s">
        <v>234</v>
      </c>
      <c r="Q143" s="14" t="s">
        <v>234</v>
      </c>
    </row>
    <row r="144" spans="1:17" x14ac:dyDescent="0.25">
      <c r="A144" s="13" t="s">
        <v>389</v>
      </c>
      <c r="B144" t="s">
        <v>390</v>
      </c>
      <c r="C144">
        <v>129</v>
      </c>
      <c r="D144">
        <v>16</v>
      </c>
      <c r="E144">
        <v>43</v>
      </c>
      <c r="F144">
        <v>39</v>
      </c>
      <c r="G144" s="8">
        <v>88.965517241379303</v>
      </c>
      <c r="H144" s="8">
        <v>47.560975609756099</v>
      </c>
      <c r="I144" s="7">
        <v>7.3125</v>
      </c>
      <c r="J144" s="25">
        <v>2.3603057755756599E-5</v>
      </c>
      <c r="K144" t="s">
        <v>234</v>
      </c>
      <c r="L144">
        <v>2453081</v>
      </c>
      <c r="M144">
        <v>2774572</v>
      </c>
      <c r="N144" t="s">
        <v>234</v>
      </c>
      <c r="O144" t="s">
        <v>234</v>
      </c>
      <c r="P144" t="s">
        <v>234</v>
      </c>
      <c r="Q144" s="14" t="s">
        <v>391</v>
      </c>
    </row>
    <row r="145" spans="1:17" x14ac:dyDescent="0.25">
      <c r="A145" s="13" t="s">
        <v>235</v>
      </c>
      <c r="B145" t="s">
        <v>234</v>
      </c>
      <c r="C145">
        <v>128</v>
      </c>
      <c r="D145">
        <v>17</v>
      </c>
      <c r="E145">
        <v>43</v>
      </c>
      <c r="F145">
        <v>39</v>
      </c>
      <c r="G145" s="8">
        <v>88.275862068965495</v>
      </c>
      <c r="H145" s="8">
        <v>47.560975609756099</v>
      </c>
      <c r="I145" s="7">
        <v>6.8290013679890498</v>
      </c>
      <c r="J145" s="25">
        <v>7.8905918991310897E-5</v>
      </c>
      <c r="K145" t="s">
        <v>234</v>
      </c>
      <c r="L145">
        <v>2454457</v>
      </c>
      <c r="M145">
        <v>2775948</v>
      </c>
      <c r="N145" t="s">
        <v>234</v>
      </c>
      <c r="O145" t="s">
        <v>234</v>
      </c>
      <c r="P145" t="s">
        <v>234</v>
      </c>
      <c r="Q145" s="14" t="s">
        <v>234</v>
      </c>
    </row>
    <row r="146" spans="1:17" x14ac:dyDescent="0.25">
      <c r="A146" s="13" t="s">
        <v>392</v>
      </c>
      <c r="B146" t="s">
        <v>393</v>
      </c>
      <c r="C146">
        <v>129</v>
      </c>
      <c r="D146">
        <v>16</v>
      </c>
      <c r="E146">
        <v>43</v>
      </c>
      <c r="F146">
        <v>39</v>
      </c>
      <c r="G146" s="8">
        <v>88.965517241379303</v>
      </c>
      <c r="H146" s="8">
        <v>47.560975609756099</v>
      </c>
      <c r="I146" s="7">
        <v>7.3125</v>
      </c>
      <c r="J146" s="25">
        <v>2.3603057755756599E-5</v>
      </c>
      <c r="K146" t="s">
        <v>234</v>
      </c>
      <c r="L146">
        <v>2454960</v>
      </c>
      <c r="M146">
        <v>2776451</v>
      </c>
      <c r="N146" t="s">
        <v>234</v>
      </c>
      <c r="O146" t="s">
        <v>234</v>
      </c>
      <c r="P146" t="s">
        <v>234</v>
      </c>
      <c r="Q146" s="14" t="s">
        <v>394</v>
      </c>
    </row>
    <row r="147" spans="1:17" x14ac:dyDescent="0.25">
      <c r="A147" s="13" t="s">
        <v>235</v>
      </c>
      <c r="B147" t="s">
        <v>234</v>
      </c>
      <c r="C147">
        <v>127</v>
      </c>
      <c r="D147">
        <v>18</v>
      </c>
      <c r="E147">
        <v>40</v>
      </c>
      <c r="F147">
        <v>42</v>
      </c>
      <c r="G147" s="8">
        <v>87.586206896551701</v>
      </c>
      <c r="H147" s="8">
        <v>51.219512195121901</v>
      </c>
      <c r="I147" s="7">
        <v>7.4083333333333297</v>
      </c>
      <c r="J147" s="25">
        <v>8.2420973156570993E-6</v>
      </c>
      <c r="K147" t="s">
        <v>234</v>
      </c>
      <c r="L147">
        <v>2455791</v>
      </c>
      <c r="M147">
        <v>2777282</v>
      </c>
      <c r="N147" t="s">
        <v>234</v>
      </c>
      <c r="O147" t="s">
        <v>234</v>
      </c>
      <c r="P147" t="s">
        <v>234</v>
      </c>
      <c r="Q147" s="14" t="s">
        <v>234</v>
      </c>
    </row>
    <row r="148" spans="1:17" ht="15.75" thickBot="1" x14ac:dyDescent="0.3">
      <c r="A148" s="15" t="s">
        <v>235</v>
      </c>
      <c r="B148" s="16" t="s">
        <v>234</v>
      </c>
      <c r="C148" s="16">
        <v>101</v>
      </c>
      <c r="D148" s="16">
        <v>44</v>
      </c>
      <c r="E148" s="16">
        <v>27</v>
      </c>
      <c r="F148" s="16">
        <v>55</v>
      </c>
      <c r="G148" s="21">
        <v>69.655172413793096</v>
      </c>
      <c r="H148" s="21">
        <v>67.073170731707293</v>
      </c>
      <c r="I148" s="19">
        <v>4.6759259259259203</v>
      </c>
      <c r="J148" s="27">
        <v>1.35885951130659E-3</v>
      </c>
      <c r="K148" s="16" t="s">
        <v>234</v>
      </c>
      <c r="L148" s="16">
        <v>2470703</v>
      </c>
      <c r="M148" s="16">
        <v>2791351</v>
      </c>
      <c r="N148" s="16" t="s">
        <v>234</v>
      </c>
      <c r="O148" s="16" t="s">
        <v>234</v>
      </c>
      <c r="P148" s="16">
        <v>1346662</v>
      </c>
      <c r="Q148" s="17" t="s">
        <v>234</v>
      </c>
    </row>
    <row r="149" spans="1:17" x14ac:dyDescent="0.25">
      <c r="A149" t="s">
        <v>235</v>
      </c>
      <c r="B149" t="s">
        <v>234</v>
      </c>
      <c r="C149">
        <v>39</v>
      </c>
      <c r="D149">
        <v>106</v>
      </c>
      <c r="E149">
        <v>1</v>
      </c>
      <c r="F149">
        <v>81</v>
      </c>
      <c r="G149" s="8">
        <v>26.8965517241379</v>
      </c>
      <c r="H149" s="8">
        <v>98.780487804878007</v>
      </c>
      <c r="I149" s="7">
        <v>29.801886792452802</v>
      </c>
      <c r="J149" s="25">
        <v>1.28797636560789E-3</v>
      </c>
      <c r="K149" t="s">
        <v>234</v>
      </c>
      <c r="L149" t="s">
        <v>234</v>
      </c>
      <c r="M149">
        <v>30012</v>
      </c>
      <c r="N149" t="s">
        <v>234</v>
      </c>
      <c r="O149" t="s">
        <v>234</v>
      </c>
      <c r="P149" t="s">
        <v>234</v>
      </c>
      <c r="Q149" t="s">
        <v>234</v>
      </c>
    </row>
    <row r="150" spans="1:17" x14ac:dyDescent="0.25">
      <c r="A150" t="s">
        <v>235</v>
      </c>
      <c r="B150" t="s">
        <v>234</v>
      </c>
      <c r="C150">
        <v>41</v>
      </c>
      <c r="D150">
        <v>104</v>
      </c>
      <c r="E150">
        <v>1</v>
      </c>
      <c r="F150">
        <v>81</v>
      </c>
      <c r="G150" s="8">
        <v>28.275862068965498</v>
      </c>
      <c r="H150" s="8">
        <v>98.780487804878007</v>
      </c>
      <c r="I150" s="7">
        <v>31.932692307692299</v>
      </c>
      <c r="J150" s="25">
        <v>3.2197004408147001E-4</v>
      </c>
      <c r="K150" t="s">
        <v>234</v>
      </c>
      <c r="L150" t="s">
        <v>234</v>
      </c>
      <c r="M150">
        <v>39222</v>
      </c>
      <c r="N150" t="s">
        <v>234</v>
      </c>
      <c r="O150" t="s">
        <v>234</v>
      </c>
      <c r="P150" t="s">
        <v>234</v>
      </c>
      <c r="Q150" t="s">
        <v>234</v>
      </c>
    </row>
    <row r="151" spans="1:17" x14ac:dyDescent="0.25">
      <c r="A151" t="s">
        <v>235</v>
      </c>
      <c r="B151" t="s">
        <v>234</v>
      </c>
      <c r="C151">
        <v>41</v>
      </c>
      <c r="D151">
        <v>104</v>
      </c>
      <c r="E151">
        <v>2</v>
      </c>
      <c r="F151">
        <v>80</v>
      </c>
      <c r="G151" s="8">
        <v>28.275862068965498</v>
      </c>
      <c r="H151" s="8">
        <v>97.560975609756099</v>
      </c>
      <c r="I151" s="7">
        <v>15.769230769230701</v>
      </c>
      <c r="J151" s="25">
        <v>3.8973507949674299E-3</v>
      </c>
      <c r="K151" t="s">
        <v>234</v>
      </c>
      <c r="L151" t="s">
        <v>234</v>
      </c>
      <c r="M151">
        <v>42913</v>
      </c>
      <c r="N151" t="s">
        <v>234</v>
      </c>
      <c r="O151" t="s">
        <v>234</v>
      </c>
      <c r="P151" t="s">
        <v>234</v>
      </c>
      <c r="Q151" t="s">
        <v>234</v>
      </c>
    </row>
    <row r="152" spans="1:17" x14ac:dyDescent="0.25">
      <c r="A152" t="s">
        <v>235</v>
      </c>
      <c r="B152" t="s">
        <v>234</v>
      </c>
      <c r="C152">
        <v>41</v>
      </c>
      <c r="D152">
        <v>104</v>
      </c>
      <c r="E152">
        <v>2</v>
      </c>
      <c r="F152">
        <v>80</v>
      </c>
      <c r="G152" s="8">
        <v>28.275862068965498</v>
      </c>
      <c r="H152" s="8">
        <v>97.560975609756099</v>
      </c>
      <c r="I152" s="7">
        <v>15.769230769230701</v>
      </c>
      <c r="J152" s="25">
        <v>3.8973507949674299E-3</v>
      </c>
      <c r="K152" t="s">
        <v>234</v>
      </c>
      <c r="L152" t="s">
        <v>234</v>
      </c>
      <c r="M152">
        <v>43923</v>
      </c>
      <c r="N152" t="s">
        <v>234</v>
      </c>
      <c r="O152" t="s">
        <v>234</v>
      </c>
      <c r="P152" t="s">
        <v>234</v>
      </c>
      <c r="Q152" t="s">
        <v>234</v>
      </c>
    </row>
    <row r="153" spans="1:17" x14ac:dyDescent="0.25">
      <c r="A153" t="s">
        <v>235</v>
      </c>
      <c r="B153" t="s">
        <v>234</v>
      </c>
      <c r="C153">
        <v>38</v>
      </c>
      <c r="D153">
        <v>107</v>
      </c>
      <c r="E153">
        <v>1</v>
      </c>
      <c r="F153">
        <v>81</v>
      </c>
      <c r="G153" s="8">
        <v>26.2068965517241</v>
      </c>
      <c r="H153" s="8">
        <v>98.780487804878007</v>
      </c>
      <c r="I153" s="7">
        <v>28.766355140186899</v>
      </c>
      <c r="J153" s="25">
        <v>1.4708646543341601E-3</v>
      </c>
      <c r="K153" t="s">
        <v>234</v>
      </c>
      <c r="L153" t="s">
        <v>234</v>
      </c>
      <c r="M153">
        <v>44976</v>
      </c>
      <c r="N153" t="s">
        <v>234</v>
      </c>
      <c r="O153" t="s">
        <v>234</v>
      </c>
      <c r="P153" t="s">
        <v>234</v>
      </c>
      <c r="Q153" t="s">
        <v>234</v>
      </c>
    </row>
    <row r="154" spans="1:17" x14ac:dyDescent="0.25">
      <c r="A154" t="s">
        <v>235</v>
      </c>
      <c r="B154" t="s">
        <v>234</v>
      </c>
      <c r="C154">
        <v>40</v>
      </c>
      <c r="D154">
        <v>105</v>
      </c>
      <c r="E154">
        <v>1</v>
      </c>
      <c r="F154">
        <v>81</v>
      </c>
      <c r="G154" s="8">
        <v>27.586206896551701</v>
      </c>
      <c r="H154" s="8">
        <v>98.780487804878007</v>
      </c>
      <c r="I154" s="7">
        <v>30.857142857142801</v>
      </c>
      <c r="J154" s="25">
        <v>6.3205552631413699E-4</v>
      </c>
      <c r="K154" t="s">
        <v>234</v>
      </c>
      <c r="L154" t="s">
        <v>234</v>
      </c>
      <c r="M154">
        <v>45739</v>
      </c>
      <c r="N154" t="s">
        <v>234</v>
      </c>
      <c r="O154" t="s">
        <v>234</v>
      </c>
      <c r="P154" t="s">
        <v>234</v>
      </c>
      <c r="Q154" t="s">
        <v>234</v>
      </c>
    </row>
    <row r="155" spans="1:17" x14ac:dyDescent="0.25">
      <c r="A155" t="s">
        <v>235</v>
      </c>
      <c r="B155" t="s">
        <v>234</v>
      </c>
      <c r="C155">
        <v>38</v>
      </c>
      <c r="D155">
        <v>107</v>
      </c>
      <c r="E155">
        <v>1</v>
      </c>
      <c r="F155">
        <v>81</v>
      </c>
      <c r="G155" s="8">
        <v>26.2068965517241</v>
      </c>
      <c r="H155" s="8">
        <v>98.780487804878007</v>
      </c>
      <c r="I155" s="7">
        <v>28.766355140186899</v>
      </c>
      <c r="J155" s="25">
        <v>1.4708646543341601E-3</v>
      </c>
      <c r="K155" t="s">
        <v>234</v>
      </c>
      <c r="L155" t="s">
        <v>234</v>
      </c>
      <c r="M155">
        <v>45991</v>
      </c>
      <c r="N155" t="s">
        <v>234</v>
      </c>
      <c r="O155" t="s">
        <v>234</v>
      </c>
      <c r="P155" t="s">
        <v>234</v>
      </c>
      <c r="Q155" t="s">
        <v>234</v>
      </c>
    </row>
    <row r="156" spans="1:17" x14ac:dyDescent="0.25">
      <c r="A156" t="s">
        <v>235</v>
      </c>
      <c r="B156" t="s">
        <v>234</v>
      </c>
      <c r="C156">
        <v>38</v>
      </c>
      <c r="D156">
        <v>107</v>
      </c>
      <c r="E156">
        <v>1</v>
      </c>
      <c r="F156">
        <v>81</v>
      </c>
      <c r="G156" s="8">
        <v>26.2068965517241</v>
      </c>
      <c r="H156" s="8">
        <v>98.780487804878007</v>
      </c>
      <c r="I156" s="7">
        <v>28.766355140186899</v>
      </c>
      <c r="J156" s="25">
        <v>1.4708646543341601E-3</v>
      </c>
      <c r="K156" t="s">
        <v>234</v>
      </c>
      <c r="L156" t="s">
        <v>234</v>
      </c>
      <c r="M156">
        <v>46212</v>
      </c>
      <c r="N156" t="s">
        <v>234</v>
      </c>
      <c r="O156" t="s">
        <v>234</v>
      </c>
      <c r="P156" t="s">
        <v>234</v>
      </c>
      <c r="Q156" t="s">
        <v>234</v>
      </c>
    </row>
    <row r="157" spans="1:17" x14ac:dyDescent="0.25">
      <c r="A157" t="s">
        <v>235</v>
      </c>
      <c r="B157" t="s">
        <v>234</v>
      </c>
      <c r="C157">
        <v>38</v>
      </c>
      <c r="D157">
        <v>107</v>
      </c>
      <c r="E157">
        <v>1</v>
      </c>
      <c r="F157">
        <v>81</v>
      </c>
      <c r="G157" s="8">
        <v>26.2068965517241</v>
      </c>
      <c r="H157" s="8">
        <v>98.780487804878007</v>
      </c>
      <c r="I157" s="7">
        <v>28.766355140186899</v>
      </c>
      <c r="J157" s="25">
        <v>1.4708646543341601E-3</v>
      </c>
      <c r="K157" t="s">
        <v>234</v>
      </c>
      <c r="L157" t="s">
        <v>234</v>
      </c>
      <c r="M157">
        <v>46607</v>
      </c>
      <c r="N157" t="s">
        <v>234</v>
      </c>
      <c r="O157" t="s">
        <v>234</v>
      </c>
      <c r="P157" t="s">
        <v>234</v>
      </c>
      <c r="Q157" t="s">
        <v>234</v>
      </c>
    </row>
    <row r="158" spans="1:17" x14ac:dyDescent="0.25">
      <c r="A158" t="s">
        <v>235</v>
      </c>
      <c r="B158" t="s">
        <v>234</v>
      </c>
      <c r="C158">
        <v>40</v>
      </c>
      <c r="D158">
        <v>105</v>
      </c>
      <c r="E158">
        <v>0</v>
      </c>
      <c r="F158">
        <v>82</v>
      </c>
      <c r="G158" s="8">
        <v>27.586206896551701</v>
      </c>
      <c r="H158" s="8">
        <v>100</v>
      </c>
      <c r="I158" s="7" t="s">
        <v>348</v>
      </c>
      <c r="J158" s="25">
        <v>3.01832081047998E-5</v>
      </c>
      <c r="K158" t="s">
        <v>234</v>
      </c>
      <c r="L158" t="s">
        <v>234</v>
      </c>
      <c r="M158">
        <v>59094</v>
      </c>
      <c r="N158" t="s">
        <v>234</v>
      </c>
      <c r="O158" t="s">
        <v>234</v>
      </c>
      <c r="P158" t="s">
        <v>234</v>
      </c>
      <c r="Q158" t="s">
        <v>234</v>
      </c>
    </row>
    <row r="159" spans="1:17" x14ac:dyDescent="0.25">
      <c r="A159" t="s">
        <v>235</v>
      </c>
      <c r="B159" t="s">
        <v>234</v>
      </c>
      <c r="C159">
        <v>39</v>
      </c>
      <c r="D159">
        <v>106</v>
      </c>
      <c r="E159">
        <v>1</v>
      </c>
      <c r="F159">
        <v>81</v>
      </c>
      <c r="G159" s="8">
        <v>26.8965517241379</v>
      </c>
      <c r="H159" s="8">
        <v>98.780487804878007</v>
      </c>
      <c r="I159" s="7">
        <v>29.801886792452802</v>
      </c>
      <c r="J159" s="25">
        <v>1.28797636560789E-3</v>
      </c>
      <c r="K159" t="s">
        <v>234</v>
      </c>
      <c r="L159" t="s">
        <v>234</v>
      </c>
      <c r="M159">
        <v>59421</v>
      </c>
      <c r="N159" t="s">
        <v>234</v>
      </c>
      <c r="O159" t="s">
        <v>234</v>
      </c>
      <c r="P159" t="s">
        <v>234</v>
      </c>
      <c r="Q159" t="s">
        <v>234</v>
      </c>
    </row>
    <row r="160" spans="1:17" x14ac:dyDescent="0.25">
      <c r="A160" t="s">
        <v>395</v>
      </c>
      <c r="B160" t="s">
        <v>396</v>
      </c>
      <c r="C160">
        <v>70</v>
      </c>
      <c r="D160">
        <v>75</v>
      </c>
      <c r="E160">
        <v>12</v>
      </c>
      <c r="F160">
        <v>70</v>
      </c>
      <c r="G160" s="8">
        <v>48.275862068965502</v>
      </c>
      <c r="H160" s="8">
        <v>85.365853658536494</v>
      </c>
      <c r="I160" s="7">
        <v>5.4444444444444402</v>
      </c>
      <c r="J160" s="25">
        <v>4.4193435375637297E-3</v>
      </c>
      <c r="K160" t="s">
        <v>234</v>
      </c>
      <c r="L160" t="s">
        <v>234</v>
      </c>
      <c r="M160">
        <v>380588</v>
      </c>
      <c r="N160" t="s">
        <v>234</v>
      </c>
      <c r="O160" t="s">
        <v>234</v>
      </c>
      <c r="P160" t="s">
        <v>234</v>
      </c>
      <c r="Q160" t="s">
        <v>234</v>
      </c>
    </row>
    <row r="161" spans="1:17" x14ac:dyDescent="0.25">
      <c r="A161" t="s">
        <v>235</v>
      </c>
      <c r="B161" t="s">
        <v>234</v>
      </c>
      <c r="C161">
        <v>54</v>
      </c>
      <c r="D161">
        <v>91</v>
      </c>
      <c r="E161">
        <v>6</v>
      </c>
      <c r="F161">
        <v>76</v>
      </c>
      <c r="G161" s="8">
        <v>37.241379310344797</v>
      </c>
      <c r="H161" s="8">
        <v>92.682926829268297</v>
      </c>
      <c r="I161" s="7">
        <v>7.5164835164835102</v>
      </c>
      <c r="J161" s="25">
        <v>4.1966525900075501E-3</v>
      </c>
      <c r="K161" t="s">
        <v>234</v>
      </c>
      <c r="L161" t="s">
        <v>234</v>
      </c>
      <c r="M161">
        <v>998124</v>
      </c>
      <c r="N161" t="s">
        <v>234</v>
      </c>
      <c r="O161" t="s">
        <v>234</v>
      </c>
      <c r="P161" t="s">
        <v>234</v>
      </c>
      <c r="Q161" t="s">
        <v>234</v>
      </c>
    </row>
    <row r="162" spans="1:17" x14ac:dyDescent="0.25">
      <c r="A162" t="s">
        <v>397</v>
      </c>
      <c r="B162" t="s">
        <v>398</v>
      </c>
      <c r="C162">
        <v>58</v>
      </c>
      <c r="D162">
        <v>87</v>
      </c>
      <c r="E162">
        <v>7</v>
      </c>
      <c r="F162">
        <v>75</v>
      </c>
      <c r="G162" s="8">
        <v>40</v>
      </c>
      <c r="H162" s="8">
        <v>91.463414634146304</v>
      </c>
      <c r="I162" s="7">
        <v>7.1428571428571397</v>
      </c>
      <c r="J162" s="25">
        <v>1.9424333214951501E-3</v>
      </c>
      <c r="K162" t="s">
        <v>234</v>
      </c>
      <c r="L162" t="s">
        <v>234</v>
      </c>
      <c r="M162">
        <v>1007119</v>
      </c>
      <c r="N162" t="s">
        <v>234</v>
      </c>
      <c r="O162" t="s">
        <v>234</v>
      </c>
      <c r="P162" t="s">
        <v>234</v>
      </c>
      <c r="Q162" t="s">
        <v>234</v>
      </c>
    </row>
    <row r="163" spans="1:17" x14ac:dyDescent="0.25">
      <c r="A163" t="s">
        <v>235</v>
      </c>
      <c r="B163" t="s">
        <v>234</v>
      </c>
      <c r="C163">
        <v>31</v>
      </c>
      <c r="D163">
        <v>114</v>
      </c>
      <c r="E163">
        <v>0</v>
      </c>
      <c r="F163">
        <v>82</v>
      </c>
      <c r="G163" s="8">
        <v>21.379310344827498</v>
      </c>
      <c r="H163" s="8">
        <v>100</v>
      </c>
      <c r="I163" s="7" t="s">
        <v>348</v>
      </c>
      <c r="J163" s="25">
        <v>4.4321828304056798E-3</v>
      </c>
      <c r="K163" t="s">
        <v>234</v>
      </c>
      <c r="L163" t="s">
        <v>234</v>
      </c>
      <c r="M163">
        <v>1283161</v>
      </c>
      <c r="N163" t="s">
        <v>234</v>
      </c>
      <c r="O163" t="s">
        <v>234</v>
      </c>
      <c r="P163" t="s">
        <v>234</v>
      </c>
      <c r="Q163" t="s">
        <v>234</v>
      </c>
    </row>
    <row r="164" spans="1:17" x14ac:dyDescent="0.25">
      <c r="A164" t="s">
        <v>235</v>
      </c>
      <c r="B164" t="s">
        <v>234</v>
      </c>
      <c r="C164">
        <v>31</v>
      </c>
      <c r="D164">
        <v>114</v>
      </c>
      <c r="E164">
        <v>0</v>
      </c>
      <c r="F164">
        <v>82</v>
      </c>
      <c r="G164" s="8">
        <v>21.379310344827498</v>
      </c>
      <c r="H164" s="8">
        <v>100</v>
      </c>
      <c r="I164" s="7" t="s">
        <v>348</v>
      </c>
      <c r="J164" s="25">
        <v>4.4321828304056798E-3</v>
      </c>
      <c r="K164" t="s">
        <v>234</v>
      </c>
      <c r="L164" t="s">
        <v>234</v>
      </c>
      <c r="M164">
        <v>1283723</v>
      </c>
      <c r="N164" t="s">
        <v>234</v>
      </c>
      <c r="O164" t="s">
        <v>234</v>
      </c>
      <c r="P164" t="s">
        <v>234</v>
      </c>
      <c r="Q164" t="s">
        <v>234</v>
      </c>
    </row>
    <row r="165" spans="1:17" x14ac:dyDescent="0.25">
      <c r="A165" t="s">
        <v>235</v>
      </c>
      <c r="B165" t="s">
        <v>234</v>
      </c>
      <c r="C165">
        <v>31</v>
      </c>
      <c r="D165">
        <v>114</v>
      </c>
      <c r="E165">
        <v>0</v>
      </c>
      <c r="F165">
        <v>82</v>
      </c>
      <c r="G165" s="8">
        <v>21.379310344827498</v>
      </c>
      <c r="H165" s="8">
        <v>100</v>
      </c>
      <c r="I165" s="7" t="s">
        <v>348</v>
      </c>
      <c r="J165" s="25">
        <v>4.4321828304056798E-3</v>
      </c>
      <c r="K165" t="s">
        <v>234</v>
      </c>
      <c r="L165" t="s">
        <v>234</v>
      </c>
      <c r="M165">
        <v>1284041</v>
      </c>
      <c r="N165" t="s">
        <v>234</v>
      </c>
      <c r="O165" t="s">
        <v>234</v>
      </c>
      <c r="P165" t="s">
        <v>234</v>
      </c>
      <c r="Q165" t="s">
        <v>234</v>
      </c>
    </row>
    <row r="166" spans="1:17" x14ac:dyDescent="0.25">
      <c r="A166" t="s">
        <v>235</v>
      </c>
      <c r="B166" t="s">
        <v>234</v>
      </c>
      <c r="C166">
        <v>31</v>
      </c>
      <c r="D166">
        <v>114</v>
      </c>
      <c r="E166">
        <v>0</v>
      </c>
      <c r="F166">
        <v>82</v>
      </c>
      <c r="G166" s="8">
        <v>21.379310344827498</v>
      </c>
      <c r="H166" s="8">
        <v>100</v>
      </c>
      <c r="I166" s="7" t="s">
        <v>348</v>
      </c>
      <c r="J166" s="25">
        <v>4.4321828304056798E-3</v>
      </c>
      <c r="K166" t="s">
        <v>234</v>
      </c>
      <c r="L166" t="s">
        <v>234</v>
      </c>
      <c r="M166">
        <v>1284928</v>
      </c>
      <c r="N166" t="s">
        <v>234</v>
      </c>
      <c r="O166" t="s">
        <v>234</v>
      </c>
      <c r="P166" t="s">
        <v>234</v>
      </c>
      <c r="Q166" t="s">
        <v>234</v>
      </c>
    </row>
    <row r="167" spans="1:17" x14ac:dyDescent="0.25">
      <c r="A167" t="s">
        <v>235</v>
      </c>
      <c r="B167" t="s">
        <v>234</v>
      </c>
      <c r="C167">
        <v>31</v>
      </c>
      <c r="D167">
        <v>114</v>
      </c>
      <c r="E167">
        <v>0</v>
      </c>
      <c r="F167">
        <v>82</v>
      </c>
      <c r="G167" s="8">
        <v>21.379310344827498</v>
      </c>
      <c r="H167" s="8">
        <v>100</v>
      </c>
      <c r="I167" s="7" t="s">
        <v>348</v>
      </c>
      <c r="J167" s="25">
        <v>4.4321828304056798E-3</v>
      </c>
      <c r="K167" t="s">
        <v>234</v>
      </c>
      <c r="L167" t="s">
        <v>234</v>
      </c>
      <c r="M167">
        <v>1287016</v>
      </c>
      <c r="N167" t="s">
        <v>234</v>
      </c>
      <c r="O167" t="s">
        <v>234</v>
      </c>
      <c r="P167" t="s">
        <v>234</v>
      </c>
      <c r="Q167" t="s">
        <v>234</v>
      </c>
    </row>
    <row r="168" spans="1:17" x14ac:dyDescent="0.25">
      <c r="A168" t="s">
        <v>235</v>
      </c>
      <c r="B168" t="s">
        <v>234</v>
      </c>
      <c r="C168">
        <v>31</v>
      </c>
      <c r="D168">
        <v>114</v>
      </c>
      <c r="E168">
        <v>0</v>
      </c>
      <c r="F168">
        <v>82</v>
      </c>
      <c r="G168" s="8">
        <v>21.379310344827498</v>
      </c>
      <c r="H168" s="8">
        <v>100</v>
      </c>
      <c r="I168" s="7" t="s">
        <v>348</v>
      </c>
      <c r="J168" s="25">
        <v>4.4321828304056798E-3</v>
      </c>
      <c r="K168" t="s">
        <v>234</v>
      </c>
      <c r="L168" t="s">
        <v>234</v>
      </c>
      <c r="M168">
        <v>1290819</v>
      </c>
      <c r="N168" t="s">
        <v>234</v>
      </c>
      <c r="O168" t="s">
        <v>234</v>
      </c>
      <c r="P168" t="s">
        <v>234</v>
      </c>
      <c r="Q168" t="s">
        <v>234</v>
      </c>
    </row>
    <row r="169" spans="1:17" x14ac:dyDescent="0.25">
      <c r="A169" t="s">
        <v>235</v>
      </c>
      <c r="B169" t="s">
        <v>234</v>
      </c>
      <c r="C169">
        <v>31</v>
      </c>
      <c r="D169">
        <v>114</v>
      </c>
      <c r="E169">
        <v>0</v>
      </c>
      <c r="F169">
        <v>82</v>
      </c>
      <c r="G169" s="8">
        <v>21.379310344827498</v>
      </c>
      <c r="H169" s="8">
        <v>100</v>
      </c>
      <c r="I169" s="7" t="s">
        <v>348</v>
      </c>
      <c r="J169" s="25">
        <v>4.4321828304056798E-3</v>
      </c>
      <c r="K169" t="s">
        <v>234</v>
      </c>
      <c r="L169" t="s">
        <v>234</v>
      </c>
      <c r="M169">
        <v>1291982</v>
      </c>
      <c r="N169" t="s">
        <v>234</v>
      </c>
      <c r="O169" t="s">
        <v>234</v>
      </c>
      <c r="P169" t="s">
        <v>234</v>
      </c>
      <c r="Q169" t="s">
        <v>234</v>
      </c>
    </row>
    <row r="170" spans="1:17" x14ac:dyDescent="0.25">
      <c r="A170" t="s">
        <v>399</v>
      </c>
      <c r="B170" t="s">
        <v>234</v>
      </c>
      <c r="C170">
        <v>68</v>
      </c>
      <c r="D170">
        <v>77</v>
      </c>
      <c r="E170">
        <v>10</v>
      </c>
      <c r="F170">
        <v>72</v>
      </c>
      <c r="G170" s="8">
        <v>46.8965517241379</v>
      </c>
      <c r="H170" s="8">
        <v>87.804878048780495</v>
      </c>
      <c r="I170" s="7">
        <v>6.3584415584415499</v>
      </c>
      <c r="J170" s="25">
        <v>6.8935680403875205E-4</v>
      </c>
      <c r="K170" t="s">
        <v>234</v>
      </c>
      <c r="L170" t="s">
        <v>234</v>
      </c>
      <c r="M170">
        <v>1299645</v>
      </c>
      <c r="N170" t="s">
        <v>234</v>
      </c>
      <c r="O170" t="s">
        <v>234</v>
      </c>
      <c r="P170" t="s">
        <v>234</v>
      </c>
      <c r="Q170" t="s">
        <v>400</v>
      </c>
    </row>
    <row r="171" spans="1:17" x14ac:dyDescent="0.25">
      <c r="A171" t="s">
        <v>235</v>
      </c>
      <c r="B171" t="s">
        <v>234</v>
      </c>
      <c r="C171">
        <v>64</v>
      </c>
      <c r="D171">
        <v>81</v>
      </c>
      <c r="E171">
        <v>8</v>
      </c>
      <c r="F171">
        <v>74</v>
      </c>
      <c r="G171" s="8">
        <v>44.137931034482698</v>
      </c>
      <c r="H171" s="8">
        <v>90.243902439024396</v>
      </c>
      <c r="I171" s="7">
        <v>7.3086419753086398</v>
      </c>
      <c r="J171" s="25">
        <v>3.5372103732163502E-4</v>
      </c>
      <c r="K171" t="s">
        <v>234</v>
      </c>
      <c r="L171" t="s">
        <v>234</v>
      </c>
      <c r="M171">
        <v>1312753</v>
      </c>
      <c r="N171">
        <v>726901</v>
      </c>
      <c r="O171">
        <v>696859</v>
      </c>
      <c r="P171" t="s">
        <v>234</v>
      </c>
      <c r="Q171" t="s">
        <v>234</v>
      </c>
    </row>
    <row r="172" spans="1:17" x14ac:dyDescent="0.25">
      <c r="A172" t="s">
        <v>235</v>
      </c>
      <c r="B172" t="s">
        <v>234</v>
      </c>
      <c r="C172">
        <v>104</v>
      </c>
      <c r="D172">
        <v>41</v>
      </c>
      <c r="E172">
        <v>28</v>
      </c>
      <c r="F172">
        <v>54</v>
      </c>
      <c r="G172" s="8">
        <v>71.724137931034406</v>
      </c>
      <c r="H172" s="8">
        <v>65.8536585365853</v>
      </c>
      <c r="I172" s="7">
        <v>4.8919860627177698</v>
      </c>
      <c r="J172" s="25">
        <v>9.1701773120816802E-4</v>
      </c>
      <c r="K172" t="s">
        <v>234</v>
      </c>
      <c r="L172" t="s">
        <v>234</v>
      </c>
      <c r="M172">
        <v>2632388</v>
      </c>
      <c r="N172">
        <v>1482336</v>
      </c>
      <c r="O172">
        <v>1417532</v>
      </c>
      <c r="P172">
        <v>1519858</v>
      </c>
      <c r="Q172" t="s">
        <v>234</v>
      </c>
    </row>
    <row r="173" spans="1:17" x14ac:dyDescent="0.25">
      <c r="A173" t="s">
        <v>235</v>
      </c>
      <c r="B173" t="s">
        <v>234</v>
      </c>
      <c r="C173">
        <v>54</v>
      </c>
      <c r="D173">
        <v>91</v>
      </c>
      <c r="E173">
        <v>4</v>
      </c>
      <c r="F173">
        <v>78</v>
      </c>
      <c r="G173" s="8">
        <v>37.241379310344797</v>
      </c>
      <c r="H173" s="8">
        <v>95.121951219512198</v>
      </c>
      <c r="I173" s="7">
        <v>11.5714285714285</v>
      </c>
      <c r="J173" s="25">
        <v>1.5314717525631601E-4</v>
      </c>
      <c r="K173" t="s">
        <v>234</v>
      </c>
      <c r="L173" t="s">
        <v>234</v>
      </c>
      <c r="M173">
        <v>2751426</v>
      </c>
      <c r="N173" t="s">
        <v>234</v>
      </c>
      <c r="O173" t="s">
        <v>234</v>
      </c>
      <c r="P173" t="s">
        <v>234</v>
      </c>
      <c r="Q173" t="s">
        <v>234</v>
      </c>
    </row>
    <row r="174" spans="1:17" x14ac:dyDescent="0.25">
      <c r="A174" t="s">
        <v>235</v>
      </c>
      <c r="B174" t="s">
        <v>234</v>
      </c>
      <c r="C174">
        <v>53</v>
      </c>
      <c r="D174">
        <v>92</v>
      </c>
      <c r="E174">
        <v>3</v>
      </c>
      <c r="F174">
        <v>79</v>
      </c>
      <c r="G174" s="8">
        <v>36.551724137930997</v>
      </c>
      <c r="H174" s="8">
        <v>96.341463414634106</v>
      </c>
      <c r="I174" s="7">
        <v>15.170289855072401</v>
      </c>
      <c r="J174" s="25">
        <v>3.4907250521118901E-5</v>
      </c>
      <c r="K174" t="s">
        <v>234</v>
      </c>
      <c r="L174" t="s">
        <v>234</v>
      </c>
      <c r="M174" t="s">
        <v>234</v>
      </c>
      <c r="N174" t="s">
        <v>234</v>
      </c>
      <c r="O174" t="s">
        <v>234</v>
      </c>
      <c r="P174" t="s">
        <v>234</v>
      </c>
      <c r="Q174" t="s">
        <v>234</v>
      </c>
    </row>
    <row r="175" spans="1:17" x14ac:dyDescent="0.25">
      <c r="A175" t="s">
        <v>401</v>
      </c>
      <c r="B175" t="s">
        <v>234</v>
      </c>
      <c r="C175">
        <v>72</v>
      </c>
      <c r="D175">
        <v>73</v>
      </c>
      <c r="E175">
        <v>8</v>
      </c>
      <c r="F175">
        <v>74</v>
      </c>
      <c r="G175" s="8">
        <v>49.655172413793103</v>
      </c>
      <c r="H175" s="8">
        <v>90.243902439024396</v>
      </c>
      <c r="I175" s="7">
        <v>9.1232876712328697</v>
      </c>
      <c r="J175" s="25">
        <v>6.37448965349014E-6</v>
      </c>
      <c r="K175" t="s">
        <v>234</v>
      </c>
      <c r="L175" t="s">
        <v>234</v>
      </c>
      <c r="M175" t="s">
        <v>234</v>
      </c>
      <c r="N175" t="s">
        <v>234</v>
      </c>
      <c r="O175" t="s">
        <v>234</v>
      </c>
      <c r="P175" t="s">
        <v>234</v>
      </c>
      <c r="Q175" t="s">
        <v>234</v>
      </c>
    </row>
    <row r="176" spans="1:17" x14ac:dyDescent="0.25">
      <c r="A176" t="s">
        <v>402</v>
      </c>
      <c r="B176" t="s">
        <v>403</v>
      </c>
      <c r="C176">
        <v>45</v>
      </c>
      <c r="D176">
        <v>100</v>
      </c>
      <c r="E176">
        <v>55</v>
      </c>
      <c r="F176">
        <v>27</v>
      </c>
      <c r="G176" s="8">
        <v>31.034482758620602</v>
      </c>
      <c r="H176" s="8">
        <v>32.9268292682926</v>
      </c>
      <c r="I176" s="7">
        <v>0.22090909090909</v>
      </c>
      <c r="J176" s="25">
        <v>2.7433309235376001E-3</v>
      </c>
      <c r="K176" t="s">
        <v>234</v>
      </c>
      <c r="L176" t="s">
        <v>234</v>
      </c>
      <c r="M176" t="s">
        <v>234</v>
      </c>
      <c r="N176">
        <v>11387</v>
      </c>
      <c r="O176">
        <v>11285</v>
      </c>
      <c r="P176">
        <v>14299</v>
      </c>
      <c r="Q176" t="s">
        <v>234</v>
      </c>
    </row>
    <row r="177" spans="1:17" x14ac:dyDescent="0.25">
      <c r="A177" t="s">
        <v>235</v>
      </c>
      <c r="B177" t="s">
        <v>234</v>
      </c>
      <c r="C177">
        <v>48</v>
      </c>
      <c r="D177">
        <v>97</v>
      </c>
      <c r="E177">
        <v>59</v>
      </c>
      <c r="F177">
        <v>23</v>
      </c>
      <c r="G177" s="8">
        <v>33.103448275862</v>
      </c>
      <c r="H177" s="8">
        <v>28.048780487804802</v>
      </c>
      <c r="I177" s="7">
        <v>0.19290581862659401</v>
      </c>
      <c r="J177" s="25">
        <v>2.8527165322395201E-4</v>
      </c>
      <c r="K177" t="s">
        <v>234</v>
      </c>
      <c r="L177" t="s">
        <v>234</v>
      </c>
      <c r="M177" t="s">
        <v>234</v>
      </c>
      <c r="N177">
        <v>22446</v>
      </c>
      <c r="O177">
        <v>24648</v>
      </c>
      <c r="P177">
        <v>22796</v>
      </c>
      <c r="Q177" t="s">
        <v>234</v>
      </c>
    </row>
    <row r="178" spans="1:17" x14ac:dyDescent="0.25">
      <c r="A178" t="s">
        <v>241</v>
      </c>
      <c r="B178" t="s">
        <v>242</v>
      </c>
      <c r="C178">
        <v>16</v>
      </c>
      <c r="D178">
        <v>129</v>
      </c>
      <c r="E178">
        <v>49</v>
      </c>
      <c r="F178">
        <v>33</v>
      </c>
      <c r="G178" s="8">
        <v>11.0344827586206</v>
      </c>
      <c r="H178" s="8">
        <v>40.243902439024303</v>
      </c>
      <c r="I178" s="7">
        <v>8.3531086853345995E-2</v>
      </c>
      <c r="J178" s="25">
        <v>1.7214220992027399E-10</v>
      </c>
      <c r="K178" t="s">
        <v>234</v>
      </c>
      <c r="L178" t="s">
        <v>234</v>
      </c>
      <c r="M178" t="s">
        <v>234</v>
      </c>
      <c r="N178">
        <v>184407</v>
      </c>
      <c r="O178">
        <v>180710</v>
      </c>
      <c r="P178">
        <v>158327</v>
      </c>
      <c r="Q178" t="s">
        <v>243</v>
      </c>
    </row>
    <row r="179" spans="1:17" x14ac:dyDescent="0.25">
      <c r="A179" t="s">
        <v>235</v>
      </c>
      <c r="B179" t="s">
        <v>404</v>
      </c>
      <c r="C179">
        <v>6</v>
      </c>
      <c r="D179">
        <v>139</v>
      </c>
      <c r="E179">
        <v>25</v>
      </c>
      <c r="F179">
        <v>57</v>
      </c>
      <c r="G179" s="8">
        <v>4.13793103448275</v>
      </c>
      <c r="H179" s="8">
        <v>69.512195121951194</v>
      </c>
      <c r="I179" s="7">
        <v>9.8417266187050295E-2</v>
      </c>
      <c r="J179" s="25">
        <v>8.9091590433480901E-4</v>
      </c>
      <c r="K179" t="s">
        <v>234</v>
      </c>
      <c r="L179" t="s">
        <v>234</v>
      </c>
      <c r="M179" t="s">
        <v>234</v>
      </c>
      <c r="N179">
        <v>270256</v>
      </c>
      <c r="O179">
        <v>269105</v>
      </c>
      <c r="P179">
        <v>260066</v>
      </c>
      <c r="Q179" t="s">
        <v>234</v>
      </c>
    </row>
    <row r="180" spans="1:17" x14ac:dyDescent="0.25">
      <c r="A180" t="s">
        <v>405</v>
      </c>
      <c r="B180" t="s">
        <v>406</v>
      </c>
      <c r="C180">
        <v>15</v>
      </c>
      <c r="D180">
        <v>130</v>
      </c>
      <c r="E180">
        <v>37</v>
      </c>
      <c r="F180">
        <v>45</v>
      </c>
      <c r="G180" s="8">
        <v>10.344827586206801</v>
      </c>
      <c r="H180" s="8">
        <v>54.878048780487802</v>
      </c>
      <c r="I180" s="7">
        <v>0.14033264033264001</v>
      </c>
      <c r="J180" s="25">
        <v>8.1139463259831006E-5</v>
      </c>
      <c r="K180" t="s">
        <v>234</v>
      </c>
      <c r="L180" t="s">
        <v>234</v>
      </c>
      <c r="M180" t="s">
        <v>234</v>
      </c>
      <c r="N180">
        <v>555101</v>
      </c>
      <c r="O180">
        <v>520309</v>
      </c>
      <c r="P180">
        <v>508283</v>
      </c>
      <c r="Q180" t="s">
        <v>234</v>
      </c>
    </row>
    <row r="181" spans="1:17" x14ac:dyDescent="0.25">
      <c r="A181" t="s">
        <v>407</v>
      </c>
      <c r="B181" t="s">
        <v>408</v>
      </c>
      <c r="C181">
        <v>4</v>
      </c>
      <c r="D181">
        <v>141</v>
      </c>
      <c r="E181">
        <v>23</v>
      </c>
      <c r="F181">
        <v>59</v>
      </c>
      <c r="G181" s="8">
        <v>2.7586206896551699</v>
      </c>
      <c r="H181" s="8">
        <v>71.951219512195095</v>
      </c>
      <c r="I181" s="7">
        <v>7.2772124576009803E-2</v>
      </c>
      <c r="J181" s="25">
        <v>4.75394159640715E-4</v>
      </c>
      <c r="K181" t="s">
        <v>234</v>
      </c>
      <c r="L181" t="s">
        <v>234</v>
      </c>
      <c r="M181" t="s">
        <v>234</v>
      </c>
      <c r="N181">
        <v>680938</v>
      </c>
      <c r="O181">
        <v>644736</v>
      </c>
      <c r="P181">
        <v>634051</v>
      </c>
      <c r="Q181" t="s">
        <v>234</v>
      </c>
    </row>
    <row r="182" spans="1:17" x14ac:dyDescent="0.25">
      <c r="A182" t="s">
        <v>409</v>
      </c>
      <c r="B182" t="s">
        <v>410</v>
      </c>
      <c r="C182">
        <v>12</v>
      </c>
      <c r="D182">
        <v>133</v>
      </c>
      <c r="E182">
        <v>32</v>
      </c>
      <c r="F182">
        <v>50</v>
      </c>
      <c r="G182" s="8">
        <v>8.2758620689655107</v>
      </c>
      <c r="H182" s="8">
        <v>60.975609756097498</v>
      </c>
      <c r="I182" s="7">
        <v>0.14097744360902201</v>
      </c>
      <c r="J182" s="25">
        <v>6.3179600583322204E-4</v>
      </c>
      <c r="K182" t="s">
        <v>234</v>
      </c>
      <c r="L182" t="s">
        <v>234</v>
      </c>
      <c r="M182" t="s">
        <v>234</v>
      </c>
      <c r="N182">
        <v>1031162</v>
      </c>
      <c r="O182">
        <v>993321</v>
      </c>
      <c r="P182">
        <v>988356</v>
      </c>
      <c r="Q182" t="s">
        <v>411</v>
      </c>
    </row>
    <row r="183" spans="1:17" x14ac:dyDescent="0.25">
      <c r="A183" t="s">
        <v>412</v>
      </c>
      <c r="B183" t="s">
        <v>413</v>
      </c>
      <c r="C183">
        <v>29</v>
      </c>
      <c r="D183">
        <v>116</v>
      </c>
      <c r="E183">
        <v>44</v>
      </c>
      <c r="F183">
        <v>38</v>
      </c>
      <c r="G183" s="8">
        <v>20</v>
      </c>
      <c r="H183" s="8">
        <v>46.341463414634099</v>
      </c>
      <c r="I183" s="7">
        <v>0.21590909090909</v>
      </c>
      <c r="J183" s="25">
        <v>4.6543583208276404E-3</v>
      </c>
      <c r="K183" t="s">
        <v>234</v>
      </c>
      <c r="L183" t="s">
        <v>234</v>
      </c>
      <c r="M183" t="s">
        <v>234</v>
      </c>
      <c r="N183">
        <v>1299591</v>
      </c>
      <c r="O183">
        <v>1216764</v>
      </c>
      <c r="P183">
        <v>1446359</v>
      </c>
      <c r="Q183" t="s">
        <v>414</v>
      </c>
    </row>
    <row r="184" spans="1:17" x14ac:dyDescent="0.25">
      <c r="A184" t="s">
        <v>235</v>
      </c>
      <c r="B184" t="s">
        <v>234</v>
      </c>
      <c r="C184">
        <v>29</v>
      </c>
      <c r="D184">
        <v>116</v>
      </c>
      <c r="E184">
        <v>44</v>
      </c>
      <c r="F184">
        <v>38</v>
      </c>
      <c r="G184" s="8">
        <v>20</v>
      </c>
      <c r="H184" s="8">
        <v>46.341463414634099</v>
      </c>
      <c r="I184" s="7">
        <v>0.21590909090909</v>
      </c>
      <c r="J184" s="25">
        <v>4.6543583208276404E-3</v>
      </c>
      <c r="K184" t="s">
        <v>234</v>
      </c>
      <c r="L184" t="s">
        <v>234</v>
      </c>
      <c r="M184" t="s">
        <v>234</v>
      </c>
      <c r="N184">
        <v>1300049</v>
      </c>
      <c r="O184">
        <v>1217222</v>
      </c>
      <c r="P184">
        <v>1446237</v>
      </c>
      <c r="Q184" t="s">
        <v>234</v>
      </c>
    </row>
    <row r="185" spans="1:17" x14ac:dyDescent="0.25">
      <c r="A185" t="s">
        <v>235</v>
      </c>
      <c r="B185" t="s">
        <v>234</v>
      </c>
      <c r="C185">
        <v>15</v>
      </c>
      <c r="D185">
        <v>130</v>
      </c>
      <c r="E185">
        <v>36</v>
      </c>
      <c r="F185">
        <v>46</v>
      </c>
      <c r="G185" s="8">
        <v>10.344827586206801</v>
      </c>
      <c r="H185" s="8">
        <v>56.097560975609703</v>
      </c>
      <c r="I185" s="7">
        <v>0.147435897435897</v>
      </c>
      <c r="J185" s="25">
        <v>2.0516375932079801E-4</v>
      </c>
      <c r="K185">
        <v>1380433</v>
      </c>
      <c r="L185" t="s">
        <v>234</v>
      </c>
      <c r="M185" t="s">
        <v>234</v>
      </c>
      <c r="N185">
        <v>1372243</v>
      </c>
      <c r="O185">
        <v>1300916</v>
      </c>
      <c r="P185">
        <v>1384178</v>
      </c>
      <c r="Q185" t="s">
        <v>234</v>
      </c>
    </row>
    <row r="186" spans="1:17" x14ac:dyDescent="0.25">
      <c r="A186" t="s">
        <v>235</v>
      </c>
      <c r="B186" t="s">
        <v>234</v>
      </c>
      <c r="C186">
        <v>17</v>
      </c>
      <c r="D186">
        <v>128</v>
      </c>
      <c r="E186">
        <v>43</v>
      </c>
      <c r="F186">
        <v>39</v>
      </c>
      <c r="G186" s="8">
        <v>11.7241379310344</v>
      </c>
      <c r="H186" s="8">
        <v>47.560975609756099</v>
      </c>
      <c r="I186" s="7">
        <v>0.120457848837209</v>
      </c>
      <c r="J186" s="25">
        <v>8.5930231576365198E-7</v>
      </c>
      <c r="K186" t="s">
        <v>234</v>
      </c>
      <c r="L186" t="s">
        <v>234</v>
      </c>
      <c r="M186" t="s">
        <v>234</v>
      </c>
      <c r="N186">
        <v>1379223</v>
      </c>
      <c r="O186">
        <v>1308030</v>
      </c>
      <c r="P186">
        <v>1391019</v>
      </c>
      <c r="Q186" t="s">
        <v>234</v>
      </c>
    </row>
    <row r="187" spans="1:17" x14ac:dyDescent="0.25">
      <c r="A187" t="s">
        <v>235</v>
      </c>
      <c r="B187" t="s">
        <v>234</v>
      </c>
      <c r="C187">
        <v>21</v>
      </c>
      <c r="D187">
        <v>124</v>
      </c>
      <c r="E187">
        <v>44</v>
      </c>
      <c r="F187">
        <v>38</v>
      </c>
      <c r="G187" s="8">
        <v>14.4827586206896</v>
      </c>
      <c r="H187" s="8">
        <v>46.341463414634099</v>
      </c>
      <c r="I187" s="7">
        <v>0.146260997067448</v>
      </c>
      <c r="J187" s="25">
        <v>1.12912670827217E-5</v>
      </c>
      <c r="K187" t="s">
        <v>234</v>
      </c>
      <c r="L187" t="s">
        <v>234</v>
      </c>
      <c r="M187" t="s">
        <v>234</v>
      </c>
      <c r="N187">
        <v>1477820</v>
      </c>
      <c r="O187">
        <v>1413016</v>
      </c>
      <c r="P187">
        <v>1500882</v>
      </c>
      <c r="Q187" t="s">
        <v>234</v>
      </c>
    </row>
    <row r="188" spans="1:17" x14ac:dyDescent="0.25">
      <c r="A188" t="s">
        <v>235</v>
      </c>
      <c r="B188" t="s">
        <v>234</v>
      </c>
      <c r="C188">
        <v>10</v>
      </c>
      <c r="D188">
        <v>135</v>
      </c>
      <c r="E188">
        <v>31</v>
      </c>
      <c r="F188">
        <v>51</v>
      </c>
      <c r="G188" s="8">
        <v>6.8965517241379297</v>
      </c>
      <c r="H188" s="8">
        <v>62.195121951219498</v>
      </c>
      <c r="I188" s="7">
        <v>0.121863799283154</v>
      </c>
      <c r="J188" s="25">
        <v>2.0937321682247201E-4</v>
      </c>
      <c r="K188" t="s">
        <v>234</v>
      </c>
      <c r="L188" t="s">
        <v>234</v>
      </c>
      <c r="M188" t="s">
        <v>234</v>
      </c>
      <c r="N188">
        <v>1501503</v>
      </c>
      <c r="O188">
        <v>1428991</v>
      </c>
      <c r="P188">
        <v>1530952</v>
      </c>
      <c r="Q188" t="s">
        <v>234</v>
      </c>
    </row>
    <row r="189" spans="1:17" x14ac:dyDescent="0.25">
      <c r="A189" t="s">
        <v>415</v>
      </c>
      <c r="B189" t="s">
        <v>416</v>
      </c>
      <c r="C189">
        <v>25</v>
      </c>
      <c r="D189">
        <v>120</v>
      </c>
      <c r="E189">
        <v>41</v>
      </c>
      <c r="F189">
        <v>41</v>
      </c>
      <c r="G189" s="8">
        <v>17.241379310344801</v>
      </c>
      <c r="H189" s="8">
        <v>50</v>
      </c>
      <c r="I189" s="7">
        <v>0.20833333333333301</v>
      </c>
      <c r="J189" s="25">
        <v>4.6877903233883004E-3</v>
      </c>
      <c r="K189" t="s">
        <v>234</v>
      </c>
      <c r="L189" t="s">
        <v>234</v>
      </c>
      <c r="M189" t="s">
        <v>234</v>
      </c>
      <c r="N189">
        <v>1561884</v>
      </c>
      <c r="O189">
        <v>1489034</v>
      </c>
      <c r="P189">
        <v>1583301</v>
      </c>
      <c r="Q189" t="s">
        <v>234</v>
      </c>
    </row>
    <row r="190" spans="1:17" x14ac:dyDescent="0.25">
      <c r="A190" t="s">
        <v>340</v>
      </c>
      <c r="B190" t="s">
        <v>341</v>
      </c>
      <c r="C190">
        <v>23</v>
      </c>
      <c r="D190">
        <v>122</v>
      </c>
      <c r="E190">
        <v>40</v>
      </c>
      <c r="F190">
        <v>42</v>
      </c>
      <c r="G190" s="8">
        <v>15.862068965517199</v>
      </c>
      <c r="H190" s="8">
        <v>51.219512195121901</v>
      </c>
      <c r="I190" s="7">
        <v>0.19795081967213099</v>
      </c>
      <c r="J190" s="25">
        <v>2.91850050197957E-3</v>
      </c>
      <c r="K190" t="s">
        <v>234</v>
      </c>
      <c r="L190" t="s">
        <v>234</v>
      </c>
      <c r="M190" t="s">
        <v>234</v>
      </c>
      <c r="N190">
        <v>1751991</v>
      </c>
      <c r="O190" t="s">
        <v>234</v>
      </c>
      <c r="P190">
        <v>1765354</v>
      </c>
      <c r="Q190" t="s">
        <v>342</v>
      </c>
    </row>
    <row r="191" spans="1:17" x14ac:dyDescent="0.25">
      <c r="A191" t="s">
        <v>417</v>
      </c>
      <c r="B191" t="s">
        <v>418</v>
      </c>
      <c r="C191">
        <v>11</v>
      </c>
      <c r="D191">
        <v>134</v>
      </c>
      <c r="E191">
        <v>29</v>
      </c>
      <c r="F191">
        <v>53</v>
      </c>
      <c r="G191" s="8">
        <v>7.5862068965517198</v>
      </c>
      <c r="H191" s="8">
        <v>64.634146341463406</v>
      </c>
      <c r="I191" s="7">
        <v>0.15002573340195499</v>
      </c>
      <c r="J191" s="25">
        <v>4.5674268047755902E-3</v>
      </c>
      <c r="K191" t="s">
        <v>234</v>
      </c>
      <c r="L191" t="s">
        <v>234</v>
      </c>
      <c r="M191" t="s">
        <v>234</v>
      </c>
      <c r="N191">
        <v>2256015</v>
      </c>
      <c r="O191" t="s">
        <v>234</v>
      </c>
      <c r="P191" t="s">
        <v>234</v>
      </c>
      <c r="Q191" t="s">
        <v>419</v>
      </c>
    </row>
    <row r="192" spans="1:17" x14ac:dyDescent="0.25">
      <c r="A192" t="s">
        <v>235</v>
      </c>
      <c r="B192" t="s">
        <v>234</v>
      </c>
      <c r="C192">
        <v>4</v>
      </c>
      <c r="D192">
        <v>141</v>
      </c>
      <c r="E192">
        <v>21</v>
      </c>
      <c r="F192">
        <v>61</v>
      </c>
      <c r="G192" s="8">
        <v>2.7586206896551699</v>
      </c>
      <c r="H192" s="8">
        <v>74.390243902438996</v>
      </c>
      <c r="I192" s="7">
        <v>8.2404593042890897E-2</v>
      </c>
      <c r="J192" s="25">
        <v>3.8360557494717699E-3</v>
      </c>
      <c r="K192" t="s">
        <v>234</v>
      </c>
      <c r="L192" t="s">
        <v>234</v>
      </c>
      <c r="M192" t="s">
        <v>234</v>
      </c>
      <c r="N192">
        <v>2365802</v>
      </c>
      <c r="O192">
        <v>2064927</v>
      </c>
      <c r="P192">
        <v>2055942</v>
      </c>
      <c r="Q192" t="s">
        <v>234</v>
      </c>
    </row>
    <row r="193" spans="1:17" x14ac:dyDescent="0.25">
      <c r="A193" t="s">
        <v>235</v>
      </c>
      <c r="B193" t="s">
        <v>234</v>
      </c>
      <c r="C193">
        <v>12</v>
      </c>
      <c r="D193">
        <v>133</v>
      </c>
      <c r="E193">
        <v>31</v>
      </c>
      <c r="F193">
        <v>51</v>
      </c>
      <c r="G193" s="8">
        <v>8.2758620689655107</v>
      </c>
      <c r="H193" s="8">
        <v>62.195121951219498</v>
      </c>
      <c r="I193" s="7">
        <v>0.148435605141886</v>
      </c>
      <c r="J193" s="25">
        <v>1.59639852135821E-3</v>
      </c>
      <c r="K193" t="s">
        <v>234</v>
      </c>
      <c r="L193" t="s">
        <v>234</v>
      </c>
      <c r="M193" t="s">
        <v>234</v>
      </c>
      <c r="N193" t="s">
        <v>234</v>
      </c>
      <c r="O193">
        <v>290596</v>
      </c>
      <c r="P193">
        <v>280370</v>
      </c>
      <c r="Q193" t="s">
        <v>234</v>
      </c>
    </row>
    <row r="194" spans="1:17" x14ac:dyDescent="0.25">
      <c r="A194" t="s">
        <v>235</v>
      </c>
      <c r="B194" t="s">
        <v>234</v>
      </c>
      <c r="C194">
        <v>19</v>
      </c>
      <c r="D194">
        <v>126</v>
      </c>
      <c r="E194">
        <v>39</v>
      </c>
      <c r="F194">
        <v>43</v>
      </c>
      <c r="G194" s="8">
        <v>13.103448275862</v>
      </c>
      <c r="H194" s="8">
        <v>52.439024390243901</v>
      </c>
      <c r="I194" s="7">
        <v>0.16625966625966601</v>
      </c>
      <c r="J194" s="25">
        <v>3.9098719686956902E-4</v>
      </c>
      <c r="K194" t="s">
        <v>234</v>
      </c>
      <c r="L194" t="s">
        <v>234</v>
      </c>
      <c r="M194" t="s">
        <v>234</v>
      </c>
      <c r="N194" t="s">
        <v>234</v>
      </c>
      <c r="O194" t="s">
        <v>234</v>
      </c>
      <c r="P194">
        <v>155319</v>
      </c>
      <c r="Q194" t="s">
        <v>234</v>
      </c>
    </row>
    <row r="195" spans="1:17" x14ac:dyDescent="0.25">
      <c r="A195" t="s">
        <v>235</v>
      </c>
      <c r="B195" t="s">
        <v>234</v>
      </c>
      <c r="C195">
        <v>41</v>
      </c>
      <c r="D195">
        <v>104</v>
      </c>
      <c r="E195">
        <v>55</v>
      </c>
      <c r="F195">
        <v>27</v>
      </c>
      <c r="G195" s="8">
        <v>28.275862068965498</v>
      </c>
      <c r="H195" s="8">
        <v>32.9268292682926</v>
      </c>
      <c r="I195" s="7">
        <v>0.19353146853146799</v>
      </c>
      <c r="J195" s="25">
        <v>2.23283648594461E-4</v>
      </c>
      <c r="K195">
        <v>1482568</v>
      </c>
      <c r="L195">
        <v>2284308</v>
      </c>
      <c r="M195" t="s">
        <v>234</v>
      </c>
      <c r="N195" t="s">
        <v>234</v>
      </c>
      <c r="O195" t="s">
        <v>234</v>
      </c>
      <c r="P195">
        <v>1505401</v>
      </c>
      <c r="Q195" t="s">
        <v>234</v>
      </c>
    </row>
    <row r="196" spans="1:17" x14ac:dyDescent="0.25">
      <c r="A196" t="s">
        <v>235</v>
      </c>
      <c r="B196" t="s">
        <v>234</v>
      </c>
      <c r="C196">
        <v>54</v>
      </c>
      <c r="D196">
        <v>91</v>
      </c>
      <c r="E196">
        <v>65</v>
      </c>
      <c r="F196">
        <v>17</v>
      </c>
      <c r="G196" s="8">
        <v>37.241379310344797</v>
      </c>
      <c r="H196" s="8">
        <v>20.731707317073099</v>
      </c>
      <c r="I196" s="7">
        <v>0.15519864750633899</v>
      </c>
      <c r="J196" s="25">
        <v>9.8333382508041197E-6</v>
      </c>
      <c r="K196" t="s">
        <v>234</v>
      </c>
      <c r="L196" t="s">
        <v>234</v>
      </c>
      <c r="M196">
        <v>2070016</v>
      </c>
      <c r="N196" t="s">
        <v>234</v>
      </c>
      <c r="O196" t="s">
        <v>234</v>
      </c>
      <c r="P196">
        <v>2007752</v>
      </c>
      <c r="Q196" t="s">
        <v>234</v>
      </c>
    </row>
    <row r="197" spans="1:17" x14ac:dyDescent="0.25">
      <c r="A197" t="s">
        <v>235</v>
      </c>
      <c r="B197" t="s">
        <v>234</v>
      </c>
      <c r="C197">
        <v>10</v>
      </c>
      <c r="D197">
        <v>135</v>
      </c>
      <c r="E197">
        <v>29</v>
      </c>
      <c r="F197">
        <v>53</v>
      </c>
      <c r="G197" s="8">
        <v>6.8965517241379297</v>
      </c>
      <c r="H197" s="8">
        <v>64.634146341463406</v>
      </c>
      <c r="I197" s="7">
        <v>0.135376756066411</v>
      </c>
      <c r="J197" s="25">
        <v>2.7267727114080199E-3</v>
      </c>
      <c r="K197" t="s">
        <v>234</v>
      </c>
      <c r="L197" t="s">
        <v>234</v>
      </c>
      <c r="M197" t="s">
        <v>234</v>
      </c>
      <c r="N197" t="s">
        <v>234</v>
      </c>
      <c r="O197" t="s">
        <v>234</v>
      </c>
      <c r="P197" t="s">
        <v>234</v>
      </c>
      <c r="Q197" t="s">
        <v>234</v>
      </c>
    </row>
    <row r="198" spans="1:17" x14ac:dyDescent="0.25">
      <c r="A198" t="s">
        <v>235</v>
      </c>
      <c r="B198" t="s">
        <v>234</v>
      </c>
      <c r="C198">
        <v>0</v>
      </c>
      <c r="D198">
        <v>145</v>
      </c>
      <c r="E198">
        <v>14</v>
      </c>
      <c r="F198">
        <v>68</v>
      </c>
      <c r="G198" s="8">
        <v>0</v>
      </c>
      <c r="H198" s="8">
        <v>82.926829268292593</v>
      </c>
      <c r="I198" s="7">
        <v>0</v>
      </c>
      <c r="J198" s="25">
        <v>4.2578631495458399E-3</v>
      </c>
      <c r="K198" t="s">
        <v>234</v>
      </c>
      <c r="L198" t="s">
        <v>234</v>
      </c>
      <c r="M198" t="s">
        <v>234</v>
      </c>
      <c r="N198" t="s">
        <v>234</v>
      </c>
      <c r="O198" t="s">
        <v>234</v>
      </c>
      <c r="P198" t="s">
        <v>234</v>
      </c>
      <c r="Q198" t="s">
        <v>234</v>
      </c>
    </row>
    <row r="199" spans="1:17" x14ac:dyDescent="0.25">
      <c r="A199" t="s">
        <v>235</v>
      </c>
      <c r="B199" t="s">
        <v>234</v>
      </c>
      <c r="C199">
        <v>0</v>
      </c>
      <c r="D199">
        <v>145</v>
      </c>
      <c r="E199">
        <v>14</v>
      </c>
      <c r="F199">
        <v>68</v>
      </c>
      <c r="G199" s="8">
        <v>0</v>
      </c>
      <c r="H199" s="8">
        <v>82.926829268292593</v>
      </c>
      <c r="I199" s="7">
        <v>0</v>
      </c>
      <c r="J199" s="25">
        <v>4.2578631495458399E-3</v>
      </c>
      <c r="K199" t="s">
        <v>234</v>
      </c>
      <c r="L199" t="s">
        <v>234</v>
      </c>
      <c r="M199" t="s">
        <v>234</v>
      </c>
      <c r="N199" t="s">
        <v>234</v>
      </c>
      <c r="O199" t="s">
        <v>234</v>
      </c>
      <c r="P199" t="s">
        <v>234</v>
      </c>
      <c r="Q199" t="s">
        <v>234</v>
      </c>
    </row>
  </sheetData>
  <mergeCells count="11">
    <mergeCell ref="C3:D3"/>
    <mergeCell ref="E3:F3"/>
    <mergeCell ref="K2:P2"/>
    <mergeCell ref="A1:Q1"/>
    <mergeCell ref="A3:B3"/>
    <mergeCell ref="N3:P3"/>
    <mergeCell ref="K3:M3"/>
    <mergeCell ref="G3:G4"/>
    <mergeCell ref="H3:H4"/>
    <mergeCell ref="I3:I4"/>
    <mergeCell ref="J3: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7303D-D6A9-46D2-BE0F-8F0EAD338607}">
  <dimension ref="A1:V105"/>
  <sheetViews>
    <sheetView workbookViewId="0">
      <pane ySplit="4" topLeftCell="A5" activePane="bottomLeft" state="frozen"/>
      <selection pane="bottomLeft" sqref="A1:U1"/>
    </sheetView>
  </sheetViews>
  <sheetFormatPr defaultRowHeight="15" x14ac:dyDescent="0.25"/>
  <cols>
    <col min="1" max="1" width="31.140625" customWidth="1"/>
    <col min="2" max="2" width="8.28515625" bestFit="1" customWidth="1"/>
    <col min="3" max="3" width="7.85546875" bestFit="1" customWidth="1"/>
    <col min="4" max="4" width="7" bestFit="1" customWidth="1"/>
    <col min="5" max="5" width="7.85546875" bestFit="1" customWidth="1"/>
    <col min="6" max="6" width="7" bestFit="1" customWidth="1"/>
    <col min="14" max="15" width="10.5703125" bestFit="1" customWidth="1"/>
    <col min="16" max="16" width="9.5703125" bestFit="1" customWidth="1"/>
    <col min="17" max="17" width="10.5703125" bestFit="1" customWidth="1"/>
    <col min="22" max="22" width="13.7109375" bestFit="1" customWidth="1"/>
  </cols>
  <sheetData>
    <row r="1" spans="1:22" ht="48" customHeight="1" x14ac:dyDescent="0.25">
      <c r="A1" s="55" t="s">
        <v>1205</v>
      </c>
      <c r="B1" s="55"/>
      <c r="C1" s="55"/>
      <c r="D1" s="55"/>
      <c r="E1" s="55"/>
      <c r="F1" s="55"/>
      <c r="G1" s="55"/>
      <c r="H1" s="55"/>
      <c r="I1" s="55"/>
      <c r="J1" s="55"/>
      <c r="K1" s="55"/>
      <c r="L1" s="55"/>
      <c r="M1" s="55"/>
      <c r="N1" s="55"/>
      <c r="O1" s="55"/>
      <c r="P1" s="55"/>
      <c r="Q1" s="55"/>
      <c r="R1" s="55"/>
      <c r="S1" s="55"/>
      <c r="T1" s="55"/>
      <c r="U1" s="55"/>
    </row>
    <row r="2" spans="1:22" x14ac:dyDescent="0.25">
      <c r="K2" s="56" t="s">
        <v>420</v>
      </c>
      <c r="L2" s="56"/>
      <c r="M2" s="56"/>
      <c r="N2" s="56"/>
      <c r="O2" s="56"/>
      <c r="P2" s="56"/>
      <c r="Q2" s="56"/>
      <c r="R2" s="56"/>
      <c r="S2" s="56"/>
      <c r="T2" s="56"/>
    </row>
    <row r="3" spans="1:22" x14ac:dyDescent="0.25">
      <c r="A3" s="56" t="s">
        <v>698</v>
      </c>
      <c r="B3" s="56"/>
      <c r="C3" s="56" t="s">
        <v>226</v>
      </c>
      <c r="D3" s="56"/>
      <c r="E3" s="56" t="s">
        <v>227</v>
      </c>
      <c r="F3" s="56"/>
      <c r="G3" s="57" t="s">
        <v>1182</v>
      </c>
      <c r="H3" s="57" t="s">
        <v>1183</v>
      </c>
      <c r="I3" s="57" t="s">
        <v>1181</v>
      </c>
      <c r="J3" s="57" t="s">
        <v>1178</v>
      </c>
      <c r="K3" s="56" t="s">
        <v>215</v>
      </c>
      <c r="L3" s="56"/>
      <c r="M3" s="56"/>
      <c r="N3" s="56" t="s">
        <v>892</v>
      </c>
      <c r="O3" s="56"/>
      <c r="P3" s="56"/>
      <c r="Q3" s="56"/>
      <c r="R3" s="56" t="s">
        <v>893</v>
      </c>
      <c r="S3" s="56"/>
      <c r="T3" s="56"/>
    </row>
    <row r="4" spans="1:22" ht="30" customHeight="1" x14ac:dyDescent="0.25">
      <c r="A4" s="28" t="s">
        <v>228</v>
      </c>
      <c r="B4" s="28" t="s">
        <v>229</v>
      </c>
      <c r="C4" s="28" t="s">
        <v>230</v>
      </c>
      <c r="D4" s="28" t="s">
        <v>231</v>
      </c>
      <c r="E4" s="28" t="s">
        <v>230</v>
      </c>
      <c r="F4" s="28" t="s">
        <v>231</v>
      </c>
      <c r="G4" s="57"/>
      <c r="H4" s="57"/>
      <c r="I4" s="57"/>
      <c r="J4" s="57"/>
      <c r="K4" s="28" t="s">
        <v>11</v>
      </c>
      <c r="L4" s="5" t="s">
        <v>46</v>
      </c>
      <c r="M4" s="5" t="s">
        <v>92</v>
      </c>
      <c r="N4" s="28">
        <v>1750</v>
      </c>
      <c r="O4" s="28">
        <v>1751</v>
      </c>
      <c r="P4" s="28">
        <v>1752</v>
      </c>
      <c r="Q4" s="28">
        <v>1753</v>
      </c>
      <c r="R4" s="28" t="s">
        <v>165</v>
      </c>
      <c r="S4" s="28" t="s">
        <v>166</v>
      </c>
      <c r="T4" s="28" t="s">
        <v>167</v>
      </c>
      <c r="U4" s="5" t="s">
        <v>1179</v>
      </c>
    </row>
    <row r="5" spans="1:22" x14ac:dyDescent="0.25">
      <c r="A5" t="s">
        <v>352</v>
      </c>
      <c r="B5" t="s">
        <v>499</v>
      </c>
      <c r="C5">
        <v>22</v>
      </c>
      <c r="D5">
        <v>12</v>
      </c>
      <c r="E5">
        <v>40</v>
      </c>
      <c r="F5">
        <v>153</v>
      </c>
      <c r="G5" s="7">
        <v>64.705882352941103</v>
      </c>
      <c r="H5" s="7">
        <v>79.2746113989637</v>
      </c>
      <c r="I5" s="7">
        <v>7.0125000000000002</v>
      </c>
      <c r="J5" s="22">
        <v>9.9494235554328601E-3</v>
      </c>
      <c r="K5" t="s">
        <v>234</v>
      </c>
      <c r="L5" t="s">
        <v>234</v>
      </c>
      <c r="M5">
        <v>2474100</v>
      </c>
      <c r="N5" t="s">
        <v>500</v>
      </c>
      <c r="O5" t="s">
        <v>234</v>
      </c>
      <c r="P5" t="s">
        <v>234</v>
      </c>
      <c r="Q5" t="s">
        <v>501</v>
      </c>
      <c r="U5" t="s">
        <v>354</v>
      </c>
      <c r="V5" s="30"/>
    </row>
    <row r="6" spans="1:22" x14ac:dyDescent="0.25">
      <c r="A6" t="s">
        <v>235</v>
      </c>
      <c r="B6" t="s">
        <v>234</v>
      </c>
      <c r="C6">
        <v>22</v>
      </c>
      <c r="D6">
        <v>12</v>
      </c>
      <c r="E6">
        <v>44</v>
      </c>
      <c r="F6">
        <v>149</v>
      </c>
      <c r="G6" s="7">
        <v>64.705882352941103</v>
      </c>
      <c r="H6" s="7">
        <v>77.202072538860094</v>
      </c>
      <c r="I6" s="7">
        <v>6.2083333333333304</v>
      </c>
      <c r="J6" s="22">
        <v>3.9704839908186899E-2</v>
      </c>
      <c r="K6" t="s">
        <v>234</v>
      </c>
      <c r="L6" t="s">
        <v>234</v>
      </c>
      <c r="M6">
        <v>2472480</v>
      </c>
      <c r="N6" t="s">
        <v>505</v>
      </c>
      <c r="O6" t="s">
        <v>234</v>
      </c>
      <c r="P6" t="s">
        <v>234</v>
      </c>
      <c r="Q6" t="s">
        <v>506</v>
      </c>
      <c r="U6" t="s">
        <v>234</v>
      </c>
      <c r="V6" s="30"/>
    </row>
    <row r="7" spans="1:22" x14ac:dyDescent="0.25">
      <c r="A7" t="s">
        <v>235</v>
      </c>
      <c r="B7" t="s">
        <v>234</v>
      </c>
      <c r="C7">
        <v>12</v>
      </c>
      <c r="D7">
        <v>22</v>
      </c>
      <c r="E7">
        <v>7</v>
      </c>
      <c r="F7">
        <v>186</v>
      </c>
      <c r="G7" s="7">
        <v>35.294117647058798</v>
      </c>
      <c r="H7" s="7">
        <v>96.373056994818597</v>
      </c>
      <c r="I7" s="7">
        <v>14.4935064935064</v>
      </c>
      <c r="J7" s="22">
        <v>6.6995942029163501E-3</v>
      </c>
      <c r="K7" t="s">
        <v>234</v>
      </c>
      <c r="L7" t="s">
        <v>234</v>
      </c>
      <c r="M7" t="s">
        <v>234</v>
      </c>
      <c r="N7" t="s">
        <v>234</v>
      </c>
      <c r="O7" t="s">
        <v>699</v>
      </c>
      <c r="P7" t="s">
        <v>234</v>
      </c>
      <c r="Q7" t="s">
        <v>700</v>
      </c>
      <c r="U7" t="s">
        <v>234</v>
      </c>
      <c r="V7" s="30"/>
    </row>
    <row r="8" spans="1:22" x14ac:dyDescent="0.25">
      <c r="A8" t="s">
        <v>235</v>
      </c>
      <c r="B8" t="s">
        <v>234</v>
      </c>
      <c r="C8">
        <v>11</v>
      </c>
      <c r="D8">
        <v>23</v>
      </c>
      <c r="E8">
        <v>3</v>
      </c>
      <c r="F8">
        <v>190</v>
      </c>
      <c r="G8" s="7">
        <v>32.352941176470502</v>
      </c>
      <c r="H8" s="7">
        <v>98.445595854922203</v>
      </c>
      <c r="I8" s="7">
        <v>30.289855072463698</v>
      </c>
      <c r="J8" s="22">
        <v>6.7358633689972795E-4</v>
      </c>
      <c r="K8" t="s">
        <v>234</v>
      </c>
      <c r="L8" t="s">
        <v>234</v>
      </c>
      <c r="M8" t="s">
        <v>234</v>
      </c>
      <c r="N8" t="s">
        <v>234</v>
      </c>
      <c r="O8" t="s">
        <v>701</v>
      </c>
      <c r="P8" t="s">
        <v>234</v>
      </c>
      <c r="Q8" t="s">
        <v>702</v>
      </c>
      <c r="U8" t="s">
        <v>234</v>
      </c>
      <c r="V8" s="30"/>
    </row>
    <row r="9" spans="1:22" ht="15.75" thickBot="1" x14ac:dyDescent="0.3">
      <c r="A9" t="s">
        <v>703</v>
      </c>
      <c r="B9" t="s">
        <v>704</v>
      </c>
      <c r="C9">
        <v>12</v>
      </c>
      <c r="D9">
        <v>22</v>
      </c>
      <c r="E9">
        <v>4</v>
      </c>
      <c r="F9">
        <v>189</v>
      </c>
      <c r="G9" s="7">
        <v>35.294117647058798</v>
      </c>
      <c r="H9" s="7">
        <v>97.927461139896295</v>
      </c>
      <c r="I9" s="7">
        <v>25.772727272727199</v>
      </c>
      <c r="J9" s="22">
        <v>3.27780273109685E-4</v>
      </c>
      <c r="K9" t="s">
        <v>234</v>
      </c>
      <c r="L9" t="s">
        <v>234</v>
      </c>
      <c r="M9" t="s">
        <v>234</v>
      </c>
      <c r="N9" t="s">
        <v>234</v>
      </c>
      <c r="O9" t="s">
        <v>705</v>
      </c>
      <c r="P9" t="s">
        <v>234</v>
      </c>
      <c r="Q9" t="s">
        <v>706</v>
      </c>
      <c r="U9" t="s">
        <v>234</v>
      </c>
      <c r="V9" s="30"/>
    </row>
    <row r="10" spans="1:22" x14ac:dyDescent="0.25">
      <c r="A10" s="10" t="s">
        <v>235</v>
      </c>
      <c r="B10" s="11" t="s">
        <v>234</v>
      </c>
      <c r="C10" s="11">
        <v>16</v>
      </c>
      <c r="D10" s="11">
        <v>18</v>
      </c>
      <c r="E10" s="11">
        <v>12</v>
      </c>
      <c r="F10" s="11">
        <v>181</v>
      </c>
      <c r="G10" s="18">
        <v>47.058823529411697</v>
      </c>
      <c r="H10" s="18">
        <v>93.782383419689097</v>
      </c>
      <c r="I10" s="18">
        <v>13.407407407407399</v>
      </c>
      <c r="J10" s="23">
        <v>2.4662121079785501E-4</v>
      </c>
      <c r="K10" s="11" t="s">
        <v>234</v>
      </c>
      <c r="L10" s="11" t="s">
        <v>234</v>
      </c>
      <c r="M10" s="11" t="s">
        <v>234</v>
      </c>
      <c r="N10" s="11" t="s">
        <v>234</v>
      </c>
      <c r="O10" s="11" t="s">
        <v>707</v>
      </c>
      <c r="P10" s="11" t="s">
        <v>234</v>
      </c>
      <c r="Q10" s="11" t="s">
        <v>708</v>
      </c>
      <c r="R10" s="11"/>
      <c r="S10" s="11"/>
      <c r="T10" s="11"/>
      <c r="U10" s="12" t="s">
        <v>234</v>
      </c>
      <c r="V10" s="30"/>
    </row>
    <row r="11" spans="1:22" x14ac:dyDescent="0.25">
      <c r="A11" s="13" t="s">
        <v>235</v>
      </c>
      <c r="B11" t="s">
        <v>234</v>
      </c>
      <c r="C11">
        <v>16</v>
      </c>
      <c r="D11">
        <v>18</v>
      </c>
      <c r="E11">
        <v>12</v>
      </c>
      <c r="F11">
        <v>181</v>
      </c>
      <c r="G11" s="7">
        <v>47.058823529411697</v>
      </c>
      <c r="H11" s="7">
        <v>93.782383419689097</v>
      </c>
      <c r="I11" s="7">
        <v>13.407407407407399</v>
      </c>
      <c r="J11" s="22">
        <v>2.4662121079785501E-4</v>
      </c>
      <c r="K11" t="s">
        <v>234</v>
      </c>
      <c r="L11" t="s">
        <v>234</v>
      </c>
      <c r="M11" t="s">
        <v>234</v>
      </c>
      <c r="N11" t="s">
        <v>234</v>
      </c>
      <c r="O11" t="s">
        <v>709</v>
      </c>
      <c r="P11" t="s">
        <v>234</v>
      </c>
      <c r="Q11" t="s">
        <v>710</v>
      </c>
      <c r="U11" s="14" t="s">
        <v>234</v>
      </c>
      <c r="V11" s="30"/>
    </row>
    <row r="12" spans="1:22" x14ac:dyDescent="0.25">
      <c r="A12" s="13" t="s">
        <v>711</v>
      </c>
      <c r="B12" t="s">
        <v>234</v>
      </c>
      <c r="C12">
        <v>16</v>
      </c>
      <c r="D12">
        <v>18</v>
      </c>
      <c r="E12">
        <v>13</v>
      </c>
      <c r="F12">
        <v>180</v>
      </c>
      <c r="G12" s="7">
        <v>47.058823529411697</v>
      </c>
      <c r="H12" s="7">
        <v>93.264248704663203</v>
      </c>
      <c r="I12" s="7">
        <v>12.307692307692299</v>
      </c>
      <c r="J12" s="22">
        <v>5.0368614304079204E-4</v>
      </c>
      <c r="K12" t="s">
        <v>234</v>
      </c>
      <c r="L12" t="s">
        <v>234</v>
      </c>
      <c r="M12" t="s">
        <v>234</v>
      </c>
      <c r="N12" t="s">
        <v>234</v>
      </c>
      <c r="O12" t="s">
        <v>712</v>
      </c>
      <c r="P12" t="s">
        <v>234</v>
      </c>
      <c r="Q12" t="s">
        <v>713</v>
      </c>
      <c r="U12" s="14" t="s">
        <v>234</v>
      </c>
      <c r="V12" s="30"/>
    </row>
    <row r="13" spans="1:22" x14ac:dyDescent="0.25">
      <c r="A13" s="13" t="s">
        <v>526</v>
      </c>
      <c r="B13" t="s">
        <v>527</v>
      </c>
      <c r="C13">
        <v>17</v>
      </c>
      <c r="D13">
        <v>17</v>
      </c>
      <c r="E13">
        <v>13</v>
      </c>
      <c r="F13">
        <v>180</v>
      </c>
      <c r="G13" s="7">
        <v>50</v>
      </c>
      <c r="H13" s="7">
        <v>93.264248704663203</v>
      </c>
      <c r="I13" s="7">
        <v>13.846153846153801</v>
      </c>
      <c r="J13" s="22">
        <v>8.0113243322316706E-5</v>
      </c>
      <c r="K13" t="s">
        <v>234</v>
      </c>
      <c r="L13" t="s">
        <v>234</v>
      </c>
      <c r="M13" t="s">
        <v>234</v>
      </c>
      <c r="N13" t="s">
        <v>234</v>
      </c>
      <c r="O13" t="s">
        <v>528</v>
      </c>
      <c r="P13" t="s">
        <v>529</v>
      </c>
      <c r="Q13" t="s">
        <v>530</v>
      </c>
      <c r="U13" s="14" t="s">
        <v>234</v>
      </c>
      <c r="V13" s="30"/>
    </row>
    <row r="14" spans="1:22" x14ac:dyDescent="0.25">
      <c r="A14" s="13" t="s">
        <v>318</v>
      </c>
      <c r="B14" t="s">
        <v>537</v>
      </c>
      <c r="C14">
        <v>17</v>
      </c>
      <c r="D14">
        <v>17</v>
      </c>
      <c r="E14">
        <v>13</v>
      </c>
      <c r="F14">
        <v>180</v>
      </c>
      <c r="G14" s="7">
        <v>50</v>
      </c>
      <c r="H14" s="7">
        <v>93.264248704663203</v>
      </c>
      <c r="I14" s="7">
        <v>13.846153846153801</v>
      </c>
      <c r="J14" s="22">
        <v>8.0113243322316706E-5</v>
      </c>
      <c r="K14" t="s">
        <v>234</v>
      </c>
      <c r="L14" t="s">
        <v>234</v>
      </c>
      <c r="M14" t="s">
        <v>234</v>
      </c>
      <c r="N14" t="s">
        <v>234</v>
      </c>
      <c r="O14" t="s">
        <v>538</v>
      </c>
      <c r="P14" t="s">
        <v>539</v>
      </c>
      <c r="Q14" t="s">
        <v>540</v>
      </c>
      <c r="U14" s="14" t="s">
        <v>234</v>
      </c>
      <c r="V14" s="30"/>
    </row>
    <row r="15" spans="1:22" ht="15.75" thickBot="1" x14ac:dyDescent="0.3">
      <c r="A15" s="15" t="s">
        <v>714</v>
      </c>
      <c r="B15" s="16" t="s">
        <v>715</v>
      </c>
      <c r="C15" s="16">
        <v>16</v>
      </c>
      <c r="D15" s="16">
        <v>18</v>
      </c>
      <c r="E15" s="16">
        <v>12</v>
      </c>
      <c r="F15" s="16">
        <v>181</v>
      </c>
      <c r="G15" s="19">
        <v>47.058823529411697</v>
      </c>
      <c r="H15" s="19">
        <v>93.782383419689097</v>
      </c>
      <c r="I15" s="19">
        <v>13.407407407407399</v>
      </c>
      <c r="J15" s="24">
        <v>2.4662121079785501E-4</v>
      </c>
      <c r="K15" s="16" t="s">
        <v>234</v>
      </c>
      <c r="L15" s="16" t="s">
        <v>234</v>
      </c>
      <c r="M15" s="16" t="s">
        <v>234</v>
      </c>
      <c r="N15" s="16" t="s">
        <v>234</v>
      </c>
      <c r="O15" s="16" t="s">
        <v>716</v>
      </c>
      <c r="P15" s="16" t="s">
        <v>234</v>
      </c>
      <c r="Q15" s="16" t="s">
        <v>717</v>
      </c>
      <c r="R15" s="16"/>
      <c r="S15" s="16"/>
      <c r="T15" s="16"/>
      <c r="U15" s="17" t="s">
        <v>234</v>
      </c>
      <c r="V15" s="30"/>
    </row>
    <row r="16" spans="1:22" x14ac:dyDescent="0.25">
      <c r="A16" s="10" t="s">
        <v>235</v>
      </c>
      <c r="B16" s="11" t="s">
        <v>508</v>
      </c>
      <c r="C16" s="11">
        <v>20</v>
      </c>
      <c r="D16" s="11">
        <v>14</v>
      </c>
      <c r="E16" s="11">
        <v>24</v>
      </c>
      <c r="F16" s="11">
        <v>169</v>
      </c>
      <c r="G16" s="18">
        <v>58.823529411764703</v>
      </c>
      <c r="H16" s="18">
        <v>87.564766839378194</v>
      </c>
      <c r="I16" s="18">
        <v>10.0595238095238</v>
      </c>
      <c r="J16" s="23">
        <v>2.8146234655762403E-4</v>
      </c>
      <c r="K16" s="11" t="s">
        <v>234</v>
      </c>
      <c r="L16" s="11" t="s">
        <v>234</v>
      </c>
      <c r="M16" s="11" t="s">
        <v>234</v>
      </c>
      <c r="N16" s="11" t="s">
        <v>234</v>
      </c>
      <c r="O16" s="11" t="s">
        <v>509</v>
      </c>
      <c r="P16" s="11" t="s">
        <v>234</v>
      </c>
      <c r="Q16" s="11" t="s">
        <v>510</v>
      </c>
      <c r="R16" s="11"/>
      <c r="S16" s="11"/>
      <c r="T16" s="11"/>
      <c r="U16" s="12" t="s">
        <v>234</v>
      </c>
      <c r="V16" s="30"/>
    </row>
    <row r="17" spans="1:22" ht="15.75" thickBot="1" x14ac:dyDescent="0.3">
      <c r="A17" s="15" t="s">
        <v>718</v>
      </c>
      <c r="B17" s="16" t="s">
        <v>234</v>
      </c>
      <c r="C17" s="16">
        <v>18</v>
      </c>
      <c r="D17" s="16">
        <v>16</v>
      </c>
      <c r="E17" s="16">
        <v>21</v>
      </c>
      <c r="F17" s="16">
        <v>172</v>
      </c>
      <c r="G17" s="19">
        <v>52.941176470588204</v>
      </c>
      <c r="H17" s="19">
        <v>89.119170984455906</v>
      </c>
      <c r="I17" s="19">
        <v>9.21428571428571</v>
      </c>
      <c r="J17" s="24">
        <v>1.86478732071416E-3</v>
      </c>
      <c r="K17" s="16" t="s">
        <v>234</v>
      </c>
      <c r="L17" s="16" t="s">
        <v>234</v>
      </c>
      <c r="M17" s="16" t="s">
        <v>234</v>
      </c>
      <c r="N17" s="16" t="s">
        <v>234</v>
      </c>
      <c r="O17" s="16" t="s">
        <v>719</v>
      </c>
      <c r="P17" s="16" t="s">
        <v>234</v>
      </c>
      <c r="Q17" s="16" t="s">
        <v>720</v>
      </c>
      <c r="R17" s="16"/>
      <c r="S17" s="16"/>
      <c r="T17" s="16"/>
      <c r="U17" s="17" t="s">
        <v>234</v>
      </c>
      <c r="V17" s="30"/>
    </row>
    <row r="18" spans="1:22" ht="15.75" thickBot="1" x14ac:dyDescent="0.3">
      <c r="A18" t="s">
        <v>235</v>
      </c>
      <c r="B18" t="s">
        <v>234</v>
      </c>
      <c r="C18">
        <v>10</v>
      </c>
      <c r="D18">
        <v>24</v>
      </c>
      <c r="E18">
        <v>2</v>
      </c>
      <c r="F18">
        <v>191</v>
      </c>
      <c r="G18" s="7">
        <v>29.411764705882302</v>
      </c>
      <c r="H18" s="7">
        <v>98.963730569948098</v>
      </c>
      <c r="I18" s="7">
        <v>39.7916666666666</v>
      </c>
      <c r="J18" s="22">
        <v>1.2167246879952599E-3</v>
      </c>
      <c r="K18" t="s">
        <v>234</v>
      </c>
      <c r="L18" t="s">
        <v>234</v>
      </c>
      <c r="M18" t="s">
        <v>234</v>
      </c>
      <c r="N18" t="s">
        <v>234</v>
      </c>
      <c r="O18" t="s">
        <v>624</v>
      </c>
      <c r="P18" t="s">
        <v>234</v>
      </c>
      <c r="Q18" t="s">
        <v>625</v>
      </c>
      <c r="U18" t="s">
        <v>234</v>
      </c>
      <c r="V18" s="30"/>
    </row>
    <row r="19" spans="1:22" x14ac:dyDescent="0.25">
      <c r="A19" s="10" t="s">
        <v>235</v>
      </c>
      <c r="B19" s="11" t="s">
        <v>234</v>
      </c>
      <c r="C19" s="11">
        <v>13</v>
      </c>
      <c r="D19" s="11">
        <v>21</v>
      </c>
      <c r="E19" s="11">
        <v>9</v>
      </c>
      <c r="F19" s="11">
        <v>184</v>
      </c>
      <c r="G19" s="18">
        <v>38.235294117647001</v>
      </c>
      <c r="H19" s="18">
        <v>95.336787564766794</v>
      </c>
      <c r="I19" s="18">
        <v>12.6560846560846</v>
      </c>
      <c r="J19" s="23">
        <v>5.7023111164987098E-3</v>
      </c>
      <c r="K19" s="11" t="s">
        <v>234</v>
      </c>
      <c r="L19" s="11" t="s">
        <v>234</v>
      </c>
      <c r="M19" s="11" t="s">
        <v>234</v>
      </c>
      <c r="N19" s="11" t="s">
        <v>234</v>
      </c>
      <c r="O19" s="11" t="s">
        <v>721</v>
      </c>
      <c r="P19" s="11" t="s">
        <v>234</v>
      </c>
      <c r="Q19" s="11" t="s">
        <v>722</v>
      </c>
      <c r="R19" s="11"/>
      <c r="S19" s="11"/>
      <c r="T19" s="11"/>
      <c r="U19" s="12" t="s">
        <v>234</v>
      </c>
      <c r="V19" s="30"/>
    </row>
    <row r="20" spans="1:22" x14ac:dyDescent="0.25">
      <c r="A20" s="13" t="s">
        <v>235</v>
      </c>
      <c r="B20" t="s">
        <v>234</v>
      </c>
      <c r="C20">
        <v>12</v>
      </c>
      <c r="D20">
        <v>22</v>
      </c>
      <c r="E20">
        <v>6</v>
      </c>
      <c r="F20">
        <v>187</v>
      </c>
      <c r="G20" s="7">
        <v>35.294117647058798</v>
      </c>
      <c r="H20" s="7">
        <v>96.891191709844506</v>
      </c>
      <c r="I20" s="7">
        <v>17</v>
      </c>
      <c r="J20" s="22">
        <v>2.73207486040241E-3</v>
      </c>
      <c r="K20" t="s">
        <v>234</v>
      </c>
      <c r="L20" t="s">
        <v>234</v>
      </c>
      <c r="M20" t="s">
        <v>234</v>
      </c>
      <c r="N20" t="s">
        <v>234</v>
      </c>
      <c r="O20" t="s">
        <v>723</v>
      </c>
      <c r="P20" t="s">
        <v>234</v>
      </c>
      <c r="Q20" t="s">
        <v>724</v>
      </c>
      <c r="U20" s="14" t="s">
        <v>234</v>
      </c>
      <c r="V20" s="30"/>
    </row>
    <row r="21" spans="1:22" x14ac:dyDescent="0.25">
      <c r="A21" s="13" t="s">
        <v>235</v>
      </c>
      <c r="B21" t="s">
        <v>234</v>
      </c>
      <c r="C21">
        <v>12</v>
      </c>
      <c r="D21">
        <v>22</v>
      </c>
      <c r="E21">
        <v>6</v>
      </c>
      <c r="F21">
        <v>187</v>
      </c>
      <c r="G21" s="7">
        <v>35.294117647058798</v>
      </c>
      <c r="H21" s="7">
        <v>96.891191709844506</v>
      </c>
      <c r="I21" s="7">
        <v>17</v>
      </c>
      <c r="J21" s="22">
        <v>2.73207486040241E-3</v>
      </c>
      <c r="K21" t="s">
        <v>234</v>
      </c>
      <c r="L21" t="s">
        <v>234</v>
      </c>
      <c r="M21" t="s">
        <v>234</v>
      </c>
      <c r="N21" t="s">
        <v>234</v>
      </c>
      <c r="O21" t="s">
        <v>725</v>
      </c>
      <c r="P21" t="s">
        <v>234</v>
      </c>
      <c r="Q21" t="s">
        <v>726</v>
      </c>
      <c r="U21" s="14" t="s">
        <v>234</v>
      </c>
      <c r="V21" s="30"/>
    </row>
    <row r="22" spans="1:22" x14ac:dyDescent="0.25">
      <c r="A22" s="13" t="s">
        <v>235</v>
      </c>
      <c r="B22" t="s">
        <v>234</v>
      </c>
      <c r="C22">
        <v>12</v>
      </c>
      <c r="D22">
        <v>22</v>
      </c>
      <c r="E22">
        <v>6</v>
      </c>
      <c r="F22">
        <v>187</v>
      </c>
      <c r="G22" s="7">
        <v>35.294117647058798</v>
      </c>
      <c r="H22" s="7">
        <v>96.891191709844506</v>
      </c>
      <c r="I22" s="7">
        <v>17</v>
      </c>
      <c r="J22" s="22">
        <v>2.73207486040241E-3</v>
      </c>
      <c r="K22" t="s">
        <v>234</v>
      </c>
      <c r="L22" t="s">
        <v>234</v>
      </c>
      <c r="M22" t="s">
        <v>234</v>
      </c>
      <c r="N22" t="s">
        <v>234</v>
      </c>
      <c r="O22" t="s">
        <v>727</v>
      </c>
      <c r="P22" t="s">
        <v>234</v>
      </c>
      <c r="Q22" t="s">
        <v>728</v>
      </c>
      <c r="U22" s="14" t="s">
        <v>234</v>
      </c>
      <c r="V22" s="30"/>
    </row>
    <row r="23" spans="1:22" x14ac:dyDescent="0.25">
      <c r="A23" s="13" t="s">
        <v>235</v>
      </c>
      <c r="B23" t="s">
        <v>234</v>
      </c>
      <c r="C23">
        <v>12</v>
      </c>
      <c r="D23">
        <v>22</v>
      </c>
      <c r="E23">
        <v>4</v>
      </c>
      <c r="F23">
        <v>189</v>
      </c>
      <c r="G23" s="7">
        <v>35.294117647058798</v>
      </c>
      <c r="H23" s="7">
        <v>97.927461139896295</v>
      </c>
      <c r="I23" s="7">
        <v>25.772727272727199</v>
      </c>
      <c r="J23" s="22">
        <v>3.27780273109685E-4</v>
      </c>
      <c r="K23" t="s">
        <v>234</v>
      </c>
      <c r="L23" t="s">
        <v>234</v>
      </c>
      <c r="M23" t="s">
        <v>234</v>
      </c>
      <c r="N23" t="s">
        <v>234</v>
      </c>
      <c r="O23" t="s">
        <v>729</v>
      </c>
      <c r="P23" t="s">
        <v>234</v>
      </c>
      <c r="Q23" t="s">
        <v>730</v>
      </c>
      <c r="U23" s="14" t="s">
        <v>234</v>
      </c>
      <c r="V23" s="30"/>
    </row>
    <row r="24" spans="1:22" x14ac:dyDescent="0.25">
      <c r="A24" s="13" t="s">
        <v>235</v>
      </c>
      <c r="B24" t="s">
        <v>234</v>
      </c>
      <c r="C24">
        <v>13</v>
      </c>
      <c r="D24">
        <v>21</v>
      </c>
      <c r="E24">
        <v>10</v>
      </c>
      <c r="F24">
        <v>183</v>
      </c>
      <c r="G24" s="7">
        <v>38.235294117647001</v>
      </c>
      <c r="H24" s="7">
        <v>94.8186528497409</v>
      </c>
      <c r="I24" s="7">
        <v>11.328571428571401</v>
      </c>
      <c r="J24" s="22">
        <v>1.1878225930234101E-2</v>
      </c>
      <c r="K24" t="s">
        <v>234</v>
      </c>
      <c r="L24" t="s">
        <v>234</v>
      </c>
      <c r="M24" t="s">
        <v>234</v>
      </c>
      <c r="N24" t="s">
        <v>234</v>
      </c>
      <c r="O24" t="s">
        <v>731</v>
      </c>
      <c r="P24" t="s">
        <v>234</v>
      </c>
      <c r="Q24" t="s">
        <v>732</v>
      </c>
      <c r="U24" s="14" t="s">
        <v>234</v>
      </c>
      <c r="V24" s="30"/>
    </row>
    <row r="25" spans="1:22" x14ac:dyDescent="0.25">
      <c r="A25" s="13" t="s">
        <v>235</v>
      </c>
      <c r="B25" t="s">
        <v>234</v>
      </c>
      <c r="C25">
        <v>12</v>
      </c>
      <c r="D25">
        <v>22</v>
      </c>
      <c r="E25">
        <v>8</v>
      </c>
      <c r="F25">
        <v>185</v>
      </c>
      <c r="G25" s="7">
        <v>35.294117647058798</v>
      </c>
      <c r="H25" s="7">
        <v>95.854922279792703</v>
      </c>
      <c r="I25" s="7">
        <v>12.613636363636299</v>
      </c>
      <c r="J25" s="22">
        <v>1.51258041527025E-2</v>
      </c>
      <c r="K25" t="s">
        <v>234</v>
      </c>
      <c r="L25" t="s">
        <v>234</v>
      </c>
      <c r="M25" t="s">
        <v>234</v>
      </c>
      <c r="N25" t="s">
        <v>234</v>
      </c>
      <c r="O25" t="s">
        <v>733</v>
      </c>
      <c r="P25" t="s">
        <v>234</v>
      </c>
      <c r="Q25" t="s">
        <v>734</v>
      </c>
      <c r="U25" s="14" t="s">
        <v>234</v>
      </c>
      <c r="V25" s="30"/>
    </row>
    <row r="26" spans="1:22" x14ac:dyDescent="0.25">
      <c r="A26" s="13" t="s">
        <v>235</v>
      </c>
      <c r="B26" t="s">
        <v>234</v>
      </c>
      <c r="C26">
        <v>12</v>
      </c>
      <c r="D26">
        <v>22</v>
      </c>
      <c r="E26">
        <v>8</v>
      </c>
      <c r="F26">
        <v>185</v>
      </c>
      <c r="G26" s="7">
        <v>35.294117647058798</v>
      </c>
      <c r="H26" s="7">
        <v>95.854922279792703</v>
      </c>
      <c r="I26" s="7">
        <v>12.613636363636299</v>
      </c>
      <c r="J26" s="22">
        <v>1.51258041527025E-2</v>
      </c>
      <c r="K26" t="s">
        <v>234</v>
      </c>
      <c r="L26" t="s">
        <v>234</v>
      </c>
      <c r="M26" t="s">
        <v>234</v>
      </c>
      <c r="N26" t="s">
        <v>234</v>
      </c>
      <c r="O26" t="s">
        <v>735</v>
      </c>
      <c r="P26" t="s">
        <v>234</v>
      </c>
      <c r="Q26" t="s">
        <v>736</v>
      </c>
      <c r="U26" s="14" t="s">
        <v>234</v>
      </c>
      <c r="V26" s="30"/>
    </row>
    <row r="27" spans="1:22" x14ac:dyDescent="0.25">
      <c r="A27" s="13" t="s">
        <v>235</v>
      </c>
      <c r="B27" t="s">
        <v>234</v>
      </c>
      <c r="C27">
        <v>12</v>
      </c>
      <c r="D27">
        <v>22</v>
      </c>
      <c r="E27">
        <v>8</v>
      </c>
      <c r="F27">
        <v>185</v>
      </c>
      <c r="G27" s="7">
        <v>35.294117647058798</v>
      </c>
      <c r="H27" s="7">
        <v>95.854922279792703</v>
      </c>
      <c r="I27" s="7">
        <v>12.613636363636299</v>
      </c>
      <c r="J27" s="22">
        <v>1.51258041527025E-2</v>
      </c>
      <c r="K27" t="s">
        <v>234</v>
      </c>
      <c r="L27" t="s">
        <v>234</v>
      </c>
      <c r="M27" t="s">
        <v>234</v>
      </c>
      <c r="N27" t="s">
        <v>234</v>
      </c>
      <c r="O27" t="s">
        <v>737</v>
      </c>
      <c r="P27" t="s">
        <v>234</v>
      </c>
      <c r="Q27" t="s">
        <v>738</v>
      </c>
      <c r="U27" s="14" t="s">
        <v>234</v>
      </c>
      <c r="V27" s="30"/>
    </row>
    <row r="28" spans="1:22" x14ac:dyDescent="0.25">
      <c r="A28" s="13" t="s">
        <v>235</v>
      </c>
      <c r="B28" t="s">
        <v>234</v>
      </c>
      <c r="C28">
        <v>12</v>
      </c>
      <c r="D28">
        <v>22</v>
      </c>
      <c r="E28">
        <v>8</v>
      </c>
      <c r="F28">
        <v>185</v>
      </c>
      <c r="G28" s="7">
        <v>35.294117647058798</v>
      </c>
      <c r="H28" s="7">
        <v>95.854922279792703</v>
      </c>
      <c r="I28" s="7">
        <v>12.613636363636299</v>
      </c>
      <c r="J28" s="22">
        <v>1.51258041527025E-2</v>
      </c>
      <c r="K28" t="s">
        <v>234</v>
      </c>
      <c r="L28" t="s">
        <v>234</v>
      </c>
      <c r="M28" t="s">
        <v>234</v>
      </c>
      <c r="N28" t="s">
        <v>234</v>
      </c>
      <c r="O28" t="s">
        <v>739</v>
      </c>
      <c r="P28" t="s">
        <v>234</v>
      </c>
      <c r="Q28" t="s">
        <v>740</v>
      </c>
      <c r="U28" s="14" t="s">
        <v>234</v>
      </c>
      <c r="V28" s="30"/>
    </row>
    <row r="29" spans="1:22" x14ac:dyDescent="0.25">
      <c r="A29" s="13" t="s">
        <v>235</v>
      </c>
      <c r="B29" t="s">
        <v>234</v>
      </c>
      <c r="C29">
        <v>12</v>
      </c>
      <c r="D29">
        <v>22</v>
      </c>
      <c r="E29">
        <v>8</v>
      </c>
      <c r="F29">
        <v>185</v>
      </c>
      <c r="G29" s="7">
        <v>35.294117647058798</v>
      </c>
      <c r="H29" s="7">
        <v>95.854922279792703</v>
      </c>
      <c r="I29" s="7">
        <v>12.613636363636299</v>
      </c>
      <c r="J29" s="22">
        <v>1.51258041527025E-2</v>
      </c>
      <c r="K29" t="s">
        <v>234</v>
      </c>
      <c r="L29" t="s">
        <v>234</v>
      </c>
      <c r="M29" t="s">
        <v>234</v>
      </c>
      <c r="N29" t="s">
        <v>234</v>
      </c>
      <c r="O29" t="s">
        <v>741</v>
      </c>
      <c r="P29" t="s">
        <v>234</v>
      </c>
      <c r="Q29" t="s">
        <v>742</v>
      </c>
      <c r="U29" s="14" t="s">
        <v>234</v>
      </c>
      <c r="V29" s="30"/>
    </row>
    <row r="30" spans="1:22" x14ac:dyDescent="0.25">
      <c r="A30" s="13" t="s">
        <v>235</v>
      </c>
      <c r="B30" t="s">
        <v>234</v>
      </c>
      <c r="C30">
        <v>12</v>
      </c>
      <c r="D30">
        <v>22</v>
      </c>
      <c r="E30">
        <v>8</v>
      </c>
      <c r="F30">
        <v>185</v>
      </c>
      <c r="G30" s="7">
        <v>35.294117647058798</v>
      </c>
      <c r="H30" s="7">
        <v>95.854922279792703</v>
      </c>
      <c r="I30" s="7">
        <v>12.613636363636299</v>
      </c>
      <c r="J30" s="22">
        <v>1.51258041527025E-2</v>
      </c>
      <c r="K30" t="s">
        <v>234</v>
      </c>
      <c r="L30" t="s">
        <v>234</v>
      </c>
      <c r="M30" t="s">
        <v>234</v>
      </c>
      <c r="N30" t="s">
        <v>234</v>
      </c>
      <c r="O30" t="s">
        <v>743</v>
      </c>
      <c r="P30" t="s">
        <v>234</v>
      </c>
      <c r="Q30" t="s">
        <v>744</v>
      </c>
      <c r="U30" s="14" t="s">
        <v>234</v>
      </c>
      <c r="V30" s="30"/>
    </row>
    <row r="31" spans="1:22" x14ac:dyDescent="0.25">
      <c r="A31" s="13" t="s">
        <v>235</v>
      </c>
      <c r="B31" t="s">
        <v>234</v>
      </c>
      <c r="C31">
        <v>12</v>
      </c>
      <c r="D31">
        <v>22</v>
      </c>
      <c r="E31">
        <v>8</v>
      </c>
      <c r="F31">
        <v>185</v>
      </c>
      <c r="G31" s="7">
        <v>35.294117647058798</v>
      </c>
      <c r="H31" s="7">
        <v>95.854922279792703</v>
      </c>
      <c r="I31" s="7">
        <v>12.613636363636299</v>
      </c>
      <c r="J31" s="22">
        <v>1.51258041527025E-2</v>
      </c>
      <c r="K31" t="s">
        <v>234</v>
      </c>
      <c r="L31" t="s">
        <v>234</v>
      </c>
      <c r="M31" t="s">
        <v>234</v>
      </c>
      <c r="N31" t="s">
        <v>234</v>
      </c>
      <c r="O31" t="s">
        <v>745</v>
      </c>
      <c r="P31" t="s">
        <v>234</v>
      </c>
      <c r="Q31" t="s">
        <v>746</v>
      </c>
      <c r="U31" s="14" t="s">
        <v>234</v>
      </c>
      <c r="V31" s="30"/>
    </row>
    <row r="32" spans="1:22" x14ac:dyDescent="0.25">
      <c r="A32" s="13" t="s">
        <v>235</v>
      </c>
      <c r="B32" t="s">
        <v>234</v>
      </c>
      <c r="C32">
        <v>12</v>
      </c>
      <c r="D32">
        <v>22</v>
      </c>
      <c r="E32">
        <v>8</v>
      </c>
      <c r="F32">
        <v>185</v>
      </c>
      <c r="G32" s="7">
        <v>35.294117647058798</v>
      </c>
      <c r="H32" s="7">
        <v>95.854922279792703</v>
      </c>
      <c r="I32" s="7">
        <v>12.613636363636299</v>
      </c>
      <c r="J32" s="22">
        <v>1.51258041527025E-2</v>
      </c>
      <c r="K32" t="s">
        <v>234</v>
      </c>
      <c r="L32" t="s">
        <v>234</v>
      </c>
      <c r="M32" t="s">
        <v>234</v>
      </c>
      <c r="N32" t="s">
        <v>234</v>
      </c>
      <c r="O32" t="s">
        <v>747</v>
      </c>
      <c r="P32" t="s">
        <v>234</v>
      </c>
      <c r="Q32" t="s">
        <v>748</v>
      </c>
      <c r="U32" s="14" t="s">
        <v>234</v>
      </c>
      <c r="V32" s="30"/>
    </row>
    <row r="33" spans="1:22" x14ac:dyDescent="0.25">
      <c r="A33" s="13" t="s">
        <v>235</v>
      </c>
      <c r="B33" t="s">
        <v>234</v>
      </c>
      <c r="C33">
        <v>12</v>
      </c>
      <c r="D33">
        <v>22</v>
      </c>
      <c r="E33">
        <v>8</v>
      </c>
      <c r="F33">
        <v>185</v>
      </c>
      <c r="G33" s="7">
        <v>35.294117647058798</v>
      </c>
      <c r="H33" s="7">
        <v>95.854922279792703</v>
      </c>
      <c r="I33" s="7">
        <v>12.613636363636299</v>
      </c>
      <c r="J33" s="22">
        <v>1.51258041527025E-2</v>
      </c>
      <c r="K33" t="s">
        <v>234</v>
      </c>
      <c r="L33" t="s">
        <v>234</v>
      </c>
      <c r="M33" t="s">
        <v>234</v>
      </c>
      <c r="N33" t="s">
        <v>234</v>
      </c>
      <c r="O33" t="s">
        <v>749</v>
      </c>
      <c r="P33" t="s">
        <v>234</v>
      </c>
      <c r="Q33" t="s">
        <v>750</v>
      </c>
      <c r="U33" s="14" t="s">
        <v>234</v>
      </c>
      <c r="V33" s="30"/>
    </row>
    <row r="34" spans="1:22" x14ac:dyDescent="0.25">
      <c r="A34" s="13" t="s">
        <v>235</v>
      </c>
      <c r="B34" t="s">
        <v>234</v>
      </c>
      <c r="C34">
        <v>12</v>
      </c>
      <c r="D34">
        <v>22</v>
      </c>
      <c r="E34">
        <v>8</v>
      </c>
      <c r="F34">
        <v>185</v>
      </c>
      <c r="G34" s="7">
        <v>35.294117647058798</v>
      </c>
      <c r="H34" s="7">
        <v>95.854922279792703</v>
      </c>
      <c r="I34" s="7">
        <v>12.613636363636299</v>
      </c>
      <c r="J34" s="22">
        <v>1.51258041527025E-2</v>
      </c>
      <c r="K34" t="s">
        <v>234</v>
      </c>
      <c r="L34" t="s">
        <v>234</v>
      </c>
      <c r="M34" t="s">
        <v>234</v>
      </c>
      <c r="N34" t="s">
        <v>234</v>
      </c>
      <c r="O34" t="s">
        <v>751</v>
      </c>
      <c r="P34" t="s">
        <v>234</v>
      </c>
      <c r="Q34" t="s">
        <v>752</v>
      </c>
      <c r="U34" s="14" t="s">
        <v>234</v>
      </c>
      <c r="V34" s="30"/>
    </row>
    <row r="35" spans="1:22" x14ac:dyDescent="0.25">
      <c r="A35" s="13" t="s">
        <v>235</v>
      </c>
      <c r="B35" t="s">
        <v>234</v>
      </c>
      <c r="C35">
        <v>12</v>
      </c>
      <c r="D35">
        <v>22</v>
      </c>
      <c r="E35">
        <v>8</v>
      </c>
      <c r="F35">
        <v>185</v>
      </c>
      <c r="G35" s="7">
        <v>35.294117647058798</v>
      </c>
      <c r="H35" s="7">
        <v>95.854922279792703</v>
      </c>
      <c r="I35" s="7">
        <v>12.613636363636299</v>
      </c>
      <c r="J35" s="22">
        <v>1.51258041527025E-2</v>
      </c>
      <c r="K35" t="s">
        <v>234</v>
      </c>
      <c r="L35" t="s">
        <v>234</v>
      </c>
      <c r="M35" t="s">
        <v>234</v>
      </c>
      <c r="N35" t="s">
        <v>234</v>
      </c>
      <c r="O35" t="s">
        <v>753</v>
      </c>
      <c r="P35" t="s">
        <v>234</v>
      </c>
      <c r="Q35" t="s">
        <v>754</v>
      </c>
      <c r="U35" s="14" t="s">
        <v>234</v>
      </c>
      <c r="V35" s="30"/>
    </row>
    <row r="36" spans="1:22" x14ac:dyDescent="0.25">
      <c r="A36" s="13" t="s">
        <v>235</v>
      </c>
      <c r="B36" t="s">
        <v>234</v>
      </c>
      <c r="C36">
        <v>12</v>
      </c>
      <c r="D36">
        <v>22</v>
      </c>
      <c r="E36">
        <v>8</v>
      </c>
      <c r="F36">
        <v>185</v>
      </c>
      <c r="G36" s="7">
        <v>35.294117647058798</v>
      </c>
      <c r="H36" s="7">
        <v>95.854922279792703</v>
      </c>
      <c r="I36" s="7">
        <v>12.613636363636299</v>
      </c>
      <c r="J36" s="22">
        <v>1.51258041527025E-2</v>
      </c>
      <c r="K36" t="s">
        <v>234</v>
      </c>
      <c r="L36" t="s">
        <v>234</v>
      </c>
      <c r="M36" t="s">
        <v>234</v>
      </c>
      <c r="N36" t="s">
        <v>234</v>
      </c>
      <c r="O36" t="s">
        <v>755</v>
      </c>
      <c r="P36" t="s">
        <v>234</v>
      </c>
      <c r="Q36" t="s">
        <v>756</v>
      </c>
      <c r="U36" s="14" t="s">
        <v>234</v>
      </c>
      <c r="V36" s="30"/>
    </row>
    <row r="37" spans="1:22" x14ac:dyDescent="0.25">
      <c r="A37" s="13" t="s">
        <v>235</v>
      </c>
      <c r="B37" t="s">
        <v>234</v>
      </c>
      <c r="C37">
        <v>12</v>
      </c>
      <c r="D37">
        <v>22</v>
      </c>
      <c r="E37">
        <v>8</v>
      </c>
      <c r="F37">
        <v>185</v>
      </c>
      <c r="G37" s="7">
        <v>35.294117647058798</v>
      </c>
      <c r="H37" s="7">
        <v>95.854922279792703</v>
      </c>
      <c r="I37" s="7">
        <v>12.613636363636299</v>
      </c>
      <c r="J37" s="22">
        <v>1.51258041527025E-2</v>
      </c>
      <c r="K37" t="s">
        <v>234</v>
      </c>
      <c r="L37" t="s">
        <v>234</v>
      </c>
      <c r="M37" t="s">
        <v>234</v>
      </c>
      <c r="N37" t="s">
        <v>234</v>
      </c>
      <c r="O37" t="s">
        <v>757</v>
      </c>
      <c r="P37" t="s">
        <v>234</v>
      </c>
      <c r="Q37" t="s">
        <v>758</v>
      </c>
      <c r="U37" s="14" t="s">
        <v>234</v>
      </c>
      <c r="V37" s="30"/>
    </row>
    <row r="38" spans="1:22" x14ac:dyDescent="0.25">
      <c r="A38" s="13" t="s">
        <v>235</v>
      </c>
      <c r="B38" t="s">
        <v>234</v>
      </c>
      <c r="C38">
        <v>12</v>
      </c>
      <c r="D38">
        <v>22</v>
      </c>
      <c r="E38">
        <v>8</v>
      </c>
      <c r="F38">
        <v>185</v>
      </c>
      <c r="G38" s="7">
        <v>35.294117647058798</v>
      </c>
      <c r="H38" s="7">
        <v>95.854922279792703</v>
      </c>
      <c r="I38" s="7">
        <v>12.613636363636299</v>
      </c>
      <c r="J38" s="22">
        <v>1.51258041527025E-2</v>
      </c>
      <c r="K38" t="s">
        <v>234</v>
      </c>
      <c r="L38" t="s">
        <v>234</v>
      </c>
      <c r="M38" t="s">
        <v>234</v>
      </c>
      <c r="N38" t="s">
        <v>234</v>
      </c>
      <c r="O38" t="s">
        <v>759</v>
      </c>
      <c r="P38" t="s">
        <v>234</v>
      </c>
      <c r="Q38" t="s">
        <v>760</v>
      </c>
      <c r="U38" s="14" t="s">
        <v>234</v>
      </c>
      <c r="V38" s="30"/>
    </row>
    <row r="39" spans="1:22" x14ac:dyDescent="0.25">
      <c r="A39" s="13" t="s">
        <v>235</v>
      </c>
      <c r="B39" t="s">
        <v>234</v>
      </c>
      <c r="C39">
        <v>12</v>
      </c>
      <c r="D39">
        <v>22</v>
      </c>
      <c r="E39">
        <v>8</v>
      </c>
      <c r="F39">
        <v>185</v>
      </c>
      <c r="G39" s="7">
        <v>35.294117647058798</v>
      </c>
      <c r="H39" s="7">
        <v>95.854922279792703</v>
      </c>
      <c r="I39" s="7">
        <v>12.613636363636299</v>
      </c>
      <c r="J39" s="22">
        <v>1.51258041527025E-2</v>
      </c>
      <c r="K39" t="s">
        <v>234</v>
      </c>
      <c r="L39" t="s">
        <v>234</v>
      </c>
      <c r="M39" t="s">
        <v>234</v>
      </c>
      <c r="N39" t="s">
        <v>234</v>
      </c>
      <c r="O39" t="s">
        <v>761</v>
      </c>
      <c r="P39" t="s">
        <v>234</v>
      </c>
      <c r="Q39" t="s">
        <v>762</v>
      </c>
      <c r="U39" s="14" t="s">
        <v>234</v>
      </c>
      <c r="V39" s="30"/>
    </row>
    <row r="40" spans="1:22" x14ac:dyDescent="0.25">
      <c r="A40" s="13" t="s">
        <v>235</v>
      </c>
      <c r="B40" t="s">
        <v>234</v>
      </c>
      <c r="C40">
        <v>12</v>
      </c>
      <c r="D40">
        <v>22</v>
      </c>
      <c r="E40">
        <v>8</v>
      </c>
      <c r="F40">
        <v>185</v>
      </c>
      <c r="G40" s="7">
        <v>35.294117647058798</v>
      </c>
      <c r="H40" s="7">
        <v>95.854922279792703</v>
      </c>
      <c r="I40" s="7">
        <v>12.613636363636299</v>
      </c>
      <c r="J40" s="22">
        <v>1.51258041527025E-2</v>
      </c>
      <c r="K40" t="s">
        <v>234</v>
      </c>
      <c r="L40" t="s">
        <v>234</v>
      </c>
      <c r="M40" t="s">
        <v>234</v>
      </c>
      <c r="N40" t="s">
        <v>234</v>
      </c>
      <c r="O40" t="s">
        <v>763</v>
      </c>
      <c r="P40" t="s">
        <v>234</v>
      </c>
      <c r="Q40" t="s">
        <v>764</v>
      </c>
      <c r="U40" s="14" t="s">
        <v>234</v>
      </c>
      <c r="V40" s="30"/>
    </row>
    <row r="41" spans="1:22" x14ac:dyDescent="0.25">
      <c r="A41" s="13" t="s">
        <v>235</v>
      </c>
      <c r="B41" t="s">
        <v>234</v>
      </c>
      <c r="C41">
        <v>12</v>
      </c>
      <c r="D41">
        <v>22</v>
      </c>
      <c r="E41">
        <v>8</v>
      </c>
      <c r="F41">
        <v>185</v>
      </c>
      <c r="G41" s="7">
        <v>35.294117647058798</v>
      </c>
      <c r="H41" s="7">
        <v>95.854922279792703</v>
      </c>
      <c r="I41" s="7">
        <v>12.613636363636299</v>
      </c>
      <c r="J41" s="22">
        <v>1.51258041527025E-2</v>
      </c>
      <c r="K41" t="s">
        <v>234</v>
      </c>
      <c r="L41" t="s">
        <v>234</v>
      </c>
      <c r="M41" t="s">
        <v>234</v>
      </c>
      <c r="N41" t="s">
        <v>234</v>
      </c>
      <c r="O41" t="s">
        <v>765</v>
      </c>
      <c r="P41" t="s">
        <v>234</v>
      </c>
      <c r="Q41" t="s">
        <v>766</v>
      </c>
      <c r="U41" s="14" t="s">
        <v>234</v>
      </c>
      <c r="V41" s="30"/>
    </row>
    <row r="42" spans="1:22" x14ac:dyDescent="0.25">
      <c r="A42" s="13" t="s">
        <v>235</v>
      </c>
      <c r="B42" t="s">
        <v>234</v>
      </c>
      <c r="C42">
        <v>12</v>
      </c>
      <c r="D42">
        <v>22</v>
      </c>
      <c r="E42">
        <v>8</v>
      </c>
      <c r="F42">
        <v>185</v>
      </c>
      <c r="G42" s="7">
        <v>35.294117647058798</v>
      </c>
      <c r="H42" s="7">
        <v>95.854922279792703</v>
      </c>
      <c r="I42" s="7">
        <v>12.613636363636299</v>
      </c>
      <c r="J42" s="22">
        <v>1.51258041527025E-2</v>
      </c>
      <c r="K42" t="s">
        <v>234</v>
      </c>
      <c r="L42" t="s">
        <v>234</v>
      </c>
      <c r="M42" t="s">
        <v>234</v>
      </c>
      <c r="N42" t="s">
        <v>234</v>
      </c>
      <c r="O42" t="s">
        <v>767</v>
      </c>
      <c r="P42" t="s">
        <v>234</v>
      </c>
      <c r="Q42" t="s">
        <v>768</v>
      </c>
      <c r="U42" s="14" t="s">
        <v>234</v>
      </c>
      <c r="V42" s="30"/>
    </row>
    <row r="43" spans="1:22" x14ac:dyDescent="0.25">
      <c r="A43" s="13" t="s">
        <v>235</v>
      </c>
      <c r="B43" t="s">
        <v>234</v>
      </c>
      <c r="C43">
        <v>12</v>
      </c>
      <c r="D43">
        <v>22</v>
      </c>
      <c r="E43">
        <v>8</v>
      </c>
      <c r="F43">
        <v>185</v>
      </c>
      <c r="G43" s="7">
        <v>35.294117647058798</v>
      </c>
      <c r="H43" s="7">
        <v>95.854922279792703</v>
      </c>
      <c r="I43" s="7">
        <v>12.613636363636299</v>
      </c>
      <c r="J43" s="22">
        <v>1.51258041527025E-2</v>
      </c>
      <c r="K43" t="s">
        <v>234</v>
      </c>
      <c r="L43" t="s">
        <v>234</v>
      </c>
      <c r="M43" t="s">
        <v>234</v>
      </c>
      <c r="N43" t="s">
        <v>234</v>
      </c>
      <c r="O43" t="s">
        <v>769</v>
      </c>
      <c r="P43" t="s">
        <v>234</v>
      </c>
      <c r="Q43" t="s">
        <v>770</v>
      </c>
      <c r="U43" s="14" t="s">
        <v>234</v>
      </c>
      <c r="V43" s="30"/>
    </row>
    <row r="44" spans="1:22" x14ac:dyDescent="0.25">
      <c r="A44" s="13" t="s">
        <v>235</v>
      </c>
      <c r="B44" t="s">
        <v>234</v>
      </c>
      <c r="C44">
        <v>12</v>
      </c>
      <c r="D44">
        <v>22</v>
      </c>
      <c r="E44">
        <v>8</v>
      </c>
      <c r="F44">
        <v>185</v>
      </c>
      <c r="G44" s="7">
        <v>35.294117647058798</v>
      </c>
      <c r="H44" s="7">
        <v>95.854922279792703</v>
      </c>
      <c r="I44" s="7">
        <v>12.613636363636299</v>
      </c>
      <c r="J44" s="22">
        <v>1.51258041527025E-2</v>
      </c>
      <c r="K44" t="s">
        <v>234</v>
      </c>
      <c r="L44" t="s">
        <v>234</v>
      </c>
      <c r="M44" t="s">
        <v>234</v>
      </c>
      <c r="N44" t="s">
        <v>234</v>
      </c>
      <c r="O44" t="s">
        <v>771</v>
      </c>
      <c r="P44" t="s">
        <v>234</v>
      </c>
      <c r="Q44" t="s">
        <v>772</v>
      </c>
      <c r="U44" s="14" t="s">
        <v>234</v>
      </c>
      <c r="V44" s="30"/>
    </row>
    <row r="45" spans="1:22" x14ac:dyDescent="0.25">
      <c r="A45" s="13" t="s">
        <v>235</v>
      </c>
      <c r="B45" t="s">
        <v>234</v>
      </c>
      <c r="C45">
        <v>13</v>
      </c>
      <c r="D45">
        <v>21</v>
      </c>
      <c r="E45">
        <v>10</v>
      </c>
      <c r="F45">
        <v>183</v>
      </c>
      <c r="G45" s="7">
        <v>38.235294117647001</v>
      </c>
      <c r="H45" s="7">
        <v>94.8186528497409</v>
      </c>
      <c r="I45" s="7">
        <v>11.328571428571401</v>
      </c>
      <c r="J45" s="22">
        <v>1.1878225930234101E-2</v>
      </c>
      <c r="K45" t="s">
        <v>234</v>
      </c>
      <c r="L45" t="s">
        <v>234</v>
      </c>
      <c r="M45" t="s">
        <v>234</v>
      </c>
      <c r="N45" t="s">
        <v>773</v>
      </c>
      <c r="O45" t="s">
        <v>774</v>
      </c>
      <c r="P45" t="s">
        <v>234</v>
      </c>
      <c r="Q45" t="s">
        <v>775</v>
      </c>
      <c r="U45" s="14" t="s">
        <v>234</v>
      </c>
      <c r="V45" s="30"/>
    </row>
    <row r="46" spans="1:22" ht="15.75" thickBot="1" x14ac:dyDescent="0.3">
      <c r="A46" s="15" t="s">
        <v>235</v>
      </c>
      <c r="B46" s="16" t="s">
        <v>234</v>
      </c>
      <c r="C46" s="16">
        <v>12</v>
      </c>
      <c r="D46" s="16">
        <v>22</v>
      </c>
      <c r="E46" s="16">
        <v>8</v>
      </c>
      <c r="F46" s="16">
        <v>185</v>
      </c>
      <c r="G46" s="19">
        <v>35.294117647058798</v>
      </c>
      <c r="H46" s="19">
        <v>95.854922279792703</v>
      </c>
      <c r="I46" s="19">
        <v>12.613636363636299</v>
      </c>
      <c r="J46" s="24">
        <v>1.51258041527025E-2</v>
      </c>
      <c r="K46" s="16" t="s">
        <v>234</v>
      </c>
      <c r="L46" s="16" t="s">
        <v>234</v>
      </c>
      <c r="M46" s="16" t="s">
        <v>234</v>
      </c>
      <c r="N46" s="16" t="s">
        <v>234</v>
      </c>
      <c r="O46" s="16" t="s">
        <v>776</v>
      </c>
      <c r="P46" s="16" t="s">
        <v>234</v>
      </c>
      <c r="Q46" s="16" t="s">
        <v>777</v>
      </c>
      <c r="R46" s="16"/>
      <c r="S46" s="16"/>
      <c r="T46" s="16"/>
      <c r="U46" s="17" t="s">
        <v>234</v>
      </c>
      <c r="V46" s="30"/>
    </row>
    <row r="47" spans="1:22" x14ac:dyDescent="0.25">
      <c r="A47" s="10" t="s">
        <v>235</v>
      </c>
      <c r="B47" s="11" t="s">
        <v>234</v>
      </c>
      <c r="C47" s="11">
        <v>19</v>
      </c>
      <c r="D47" s="11">
        <v>15</v>
      </c>
      <c r="E47" s="11">
        <v>31</v>
      </c>
      <c r="F47" s="11">
        <v>162</v>
      </c>
      <c r="G47" s="18">
        <v>55.8823529411764</v>
      </c>
      <c r="H47" s="18">
        <v>83.937823834196806</v>
      </c>
      <c r="I47" s="18">
        <v>6.6193548387096701</v>
      </c>
      <c r="J47" s="23">
        <v>3.42994136358011E-2</v>
      </c>
      <c r="K47" s="11" t="s">
        <v>234</v>
      </c>
      <c r="L47" s="11" t="s">
        <v>234</v>
      </c>
      <c r="M47" s="11">
        <v>1345991</v>
      </c>
      <c r="N47" s="11" t="s">
        <v>234</v>
      </c>
      <c r="O47" s="11" t="s">
        <v>778</v>
      </c>
      <c r="P47" s="11" t="s">
        <v>234</v>
      </c>
      <c r="Q47" s="11" t="s">
        <v>779</v>
      </c>
      <c r="R47" s="11"/>
      <c r="S47" s="11"/>
      <c r="T47" s="11"/>
      <c r="U47" s="12" t="s">
        <v>234</v>
      </c>
      <c r="V47" s="30"/>
    </row>
    <row r="48" spans="1:22" x14ac:dyDescent="0.25">
      <c r="A48" s="13" t="s">
        <v>235</v>
      </c>
      <c r="B48" t="s">
        <v>234</v>
      </c>
      <c r="C48">
        <v>13</v>
      </c>
      <c r="D48">
        <v>21</v>
      </c>
      <c r="E48">
        <v>6</v>
      </c>
      <c r="F48">
        <v>187</v>
      </c>
      <c r="G48" s="7">
        <v>38.235294117647001</v>
      </c>
      <c r="H48" s="7">
        <v>96.891191709844506</v>
      </c>
      <c r="I48" s="7">
        <v>19.293650793650698</v>
      </c>
      <c r="J48" s="22">
        <v>4.1768857726929101E-4</v>
      </c>
      <c r="K48" t="s">
        <v>234</v>
      </c>
      <c r="L48" t="s">
        <v>234</v>
      </c>
      <c r="M48" t="s">
        <v>234</v>
      </c>
      <c r="N48" t="s">
        <v>234</v>
      </c>
      <c r="O48" t="s">
        <v>613</v>
      </c>
      <c r="P48" t="s">
        <v>234</v>
      </c>
      <c r="Q48" t="s">
        <v>614</v>
      </c>
      <c r="U48" s="14" t="s">
        <v>234</v>
      </c>
      <c r="V48" s="30"/>
    </row>
    <row r="49" spans="1:22" x14ac:dyDescent="0.25">
      <c r="A49" s="13" t="s">
        <v>235</v>
      </c>
      <c r="B49" t="s">
        <v>234</v>
      </c>
      <c r="C49">
        <v>13</v>
      </c>
      <c r="D49">
        <v>21</v>
      </c>
      <c r="E49">
        <v>6</v>
      </c>
      <c r="F49">
        <v>187</v>
      </c>
      <c r="G49" s="7">
        <v>38.235294117647001</v>
      </c>
      <c r="H49" s="7">
        <v>96.891191709844506</v>
      </c>
      <c r="I49" s="7">
        <v>19.293650793650698</v>
      </c>
      <c r="J49" s="22">
        <v>4.1768857726929101E-4</v>
      </c>
      <c r="K49" t="s">
        <v>234</v>
      </c>
      <c r="L49" t="s">
        <v>234</v>
      </c>
      <c r="M49" t="s">
        <v>234</v>
      </c>
      <c r="N49" t="s">
        <v>234</v>
      </c>
      <c r="O49" t="s">
        <v>611</v>
      </c>
      <c r="P49" t="s">
        <v>234</v>
      </c>
      <c r="Q49" t="s">
        <v>612</v>
      </c>
      <c r="U49" s="14" t="s">
        <v>234</v>
      </c>
      <c r="V49" s="30"/>
    </row>
    <row r="50" spans="1:22" x14ac:dyDescent="0.25">
      <c r="A50" s="13" t="s">
        <v>560</v>
      </c>
      <c r="B50" t="s">
        <v>561</v>
      </c>
      <c r="C50">
        <v>14</v>
      </c>
      <c r="D50">
        <v>20</v>
      </c>
      <c r="E50">
        <v>12</v>
      </c>
      <c r="F50">
        <v>181</v>
      </c>
      <c r="G50" s="7">
        <v>41.176470588235198</v>
      </c>
      <c r="H50" s="7">
        <v>93.782383419689097</v>
      </c>
      <c r="I50" s="7">
        <v>10.5583333333333</v>
      </c>
      <c r="J50" s="22">
        <v>8.4413981120167701E-3</v>
      </c>
      <c r="K50" t="s">
        <v>234</v>
      </c>
      <c r="L50" t="s">
        <v>234</v>
      </c>
      <c r="M50" t="s">
        <v>234</v>
      </c>
      <c r="N50" t="s">
        <v>234</v>
      </c>
      <c r="O50" t="s">
        <v>562</v>
      </c>
      <c r="P50" t="s">
        <v>234</v>
      </c>
      <c r="Q50" t="s">
        <v>563</v>
      </c>
      <c r="U50" s="14" t="s">
        <v>686</v>
      </c>
      <c r="V50" s="30"/>
    </row>
    <row r="51" spans="1:22" x14ac:dyDescent="0.25">
      <c r="A51" s="13" t="s">
        <v>556</v>
      </c>
      <c r="B51" t="s">
        <v>557</v>
      </c>
      <c r="C51">
        <v>14</v>
      </c>
      <c r="D51">
        <v>20</v>
      </c>
      <c r="E51">
        <v>13</v>
      </c>
      <c r="F51">
        <v>180</v>
      </c>
      <c r="G51" s="7">
        <v>41.176470588235198</v>
      </c>
      <c r="H51" s="7">
        <v>93.264248704663203</v>
      </c>
      <c r="I51" s="7">
        <v>9.6923076923076898</v>
      </c>
      <c r="J51" s="22">
        <v>1.5920334006219099E-2</v>
      </c>
      <c r="K51" t="s">
        <v>234</v>
      </c>
      <c r="L51" t="s">
        <v>234</v>
      </c>
      <c r="M51" t="s">
        <v>234</v>
      </c>
      <c r="N51" t="s">
        <v>234</v>
      </c>
      <c r="O51" t="s">
        <v>558</v>
      </c>
      <c r="P51" t="s">
        <v>234</v>
      </c>
      <c r="Q51" t="s">
        <v>559</v>
      </c>
      <c r="U51" s="14" t="s">
        <v>685</v>
      </c>
      <c r="V51" s="30"/>
    </row>
    <row r="52" spans="1:22" x14ac:dyDescent="0.25">
      <c r="A52" s="13" t="s">
        <v>564</v>
      </c>
      <c r="B52" t="s">
        <v>565</v>
      </c>
      <c r="C52">
        <v>14</v>
      </c>
      <c r="D52">
        <v>20</v>
      </c>
      <c r="E52">
        <v>13</v>
      </c>
      <c r="F52">
        <v>180</v>
      </c>
      <c r="G52" s="7">
        <v>41.176470588235198</v>
      </c>
      <c r="H52" s="7">
        <v>93.264248704663203</v>
      </c>
      <c r="I52" s="7">
        <v>9.6923076923076898</v>
      </c>
      <c r="J52" s="22">
        <v>1.5920334006219099E-2</v>
      </c>
      <c r="K52" t="s">
        <v>234</v>
      </c>
      <c r="L52" t="s">
        <v>234</v>
      </c>
      <c r="M52" t="s">
        <v>234</v>
      </c>
      <c r="N52" t="s">
        <v>234</v>
      </c>
      <c r="O52" t="s">
        <v>566</v>
      </c>
      <c r="P52" t="s">
        <v>234</v>
      </c>
      <c r="Q52" t="s">
        <v>567</v>
      </c>
      <c r="U52" s="14" t="s">
        <v>685</v>
      </c>
      <c r="V52" s="30"/>
    </row>
    <row r="53" spans="1:22" x14ac:dyDescent="0.25">
      <c r="A53" s="13" t="s">
        <v>235</v>
      </c>
      <c r="B53" t="s">
        <v>234</v>
      </c>
      <c r="C53">
        <v>13</v>
      </c>
      <c r="D53">
        <v>21</v>
      </c>
      <c r="E53">
        <v>6</v>
      </c>
      <c r="F53">
        <v>187</v>
      </c>
      <c r="G53" s="7">
        <v>38.235294117647001</v>
      </c>
      <c r="H53" s="7">
        <v>96.891191709844506</v>
      </c>
      <c r="I53" s="7">
        <v>19.293650793650698</v>
      </c>
      <c r="J53" s="22">
        <v>4.1768857726929101E-4</v>
      </c>
      <c r="K53" t="s">
        <v>234</v>
      </c>
      <c r="L53" t="s">
        <v>234</v>
      </c>
      <c r="M53" t="s">
        <v>234</v>
      </c>
      <c r="N53" t="s">
        <v>234</v>
      </c>
      <c r="O53" t="s">
        <v>606</v>
      </c>
      <c r="P53" t="s">
        <v>234</v>
      </c>
      <c r="Q53" t="s">
        <v>607</v>
      </c>
      <c r="U53" s="14" t="s">
        <v>234</v>
      </c>
      <c r="V53" s="30"/>
    </row>
    <row r="54" spans="1:22" x14ac:dyDescent="0.25">
      <c r="A54" s="13" t="s">
        <v>235</v>
      </c>
      <c r="B54" t="s">
        <v>234</v>
      </c>
      <c r="C54">
        <v>12</v>
      </c>
      <c r="D54">
        <v>22</v>
      </c>
      <c r="E54">
        <v>6</v>
      </c>
      <c r="F54">
        <v>187</v>
      </c>
      <c r="G54" s="7">
        <v>35.294117647058798</v>
      </c>
      <c r="H54" s="7">
        <v>96.891191709844506</v>
      </c>
      <c r="I54" s="7">
        <v>17</v>
      </c>
      <c r="J54" s="22">
        <v>2.73207486040241E-3</v>
      </c>
      <c r="K54" t="s">
        <v>234</v>
      </c>
      <c r="L54" t="s">
        <v>234</v>
      </c>
      <c r="M54" t="s">
        <v>234</v>
      </c>
      <c r="N54" t="s">
        <v>234</v>
      </c>
      <c r="O54" t="s">
        <v>780</v>
      </c>
      <c r="P54" t="s">
        <v>234</v>
      </c>
      <c r="Q54" t="s">
        <v>781</v>
      </c>
      <c r="U54" s="14" t="s">
        <v>234</v>
      </c>
      <c r="V54" s="30"/>
    </row>
    <row r="55" spans="1:22" x14ac:dyDescent="0.25">
      <c r="A55" s="13" t="s">
        <v>235</v>
      </c>
      <c r="B55" t="s">
        <v>234</v>
      </c>
      <c r="C55">
        <v>12</v>
      </c>
      <c r="D55">
        <v>22</v>
      </c>
      <c r="E55">
        <v>4</v>
      </c>
      <c r="F55">
        <v>189</v>
      </c>
      <c r="G55" s="7">
        <v>35.294117647058798</v>
      </c>
      <c r="H55" s="7">
        <v>97.927461139896295</v>
      </c>
      <c r="I55" s="7">
        <v>25.772727272727199</v>
      </c>
      <c r="J55" s="22">
        <v>3.27780273109685E-4</v>
      </c>
      <c r="K55" t="s">
        <v>234</v>
      </c>
      <c r="L55" t="s">
        <v>234</v>
      </c>
      <c r="M55" t="s">
        <v>234</v>
      </c>
      <c r="N55" t="s">
        <v>234</v>
      </c>
      <c r="O55" t="s">
        <v>782</v>
      </c>
      <c r="P55" t="s">
        <v>234</v>
      </c>
      <c r="Q55" t="s">
        <v>783</v>
      </c>
      <c r="U55" s="14" t="s">
        <v>234</v>
      </c>
      <c r="V55" s="30"/>
    </row>
    <row r="56" spans="1:22" x14ac:dyDescent="0.25">
      <c r="A56" s="13" t="s">
        <v>235</v>
      </c>
      <c r="B56" t="s">
        <v>234</v>
      </c>
      <c r="C56">
        <v>12</v>
      </c>
      <c r="D56">
        <v>22</v>
      </c>
      <c r="E56">
        <v>3</v>
      </c>
      <c r="F56">
        <v>190</v>
      </c>
      <c r="G56" s="7">
        <v>35.294117647058798</v>
      </c>
      <c r="H56" s="7">
        <v>98.445595854922203</v>
      </c>
      <c r="I56" s="7">
        <v>34.545454545454497</v>
      </c>
      <c r="J56" s="22">
        <v>9.0597187607569698E-5</v>
      </c>
      <c r="K56" t="s">
        <v>234</v>
      </c>
      <c r="L56" t="s">
        <v>234</v>
      </c>
      <c r="M56" t="s">
        <v>234</v>
      </c>
      <c r="N56" t="s">
        <v>234</v>
      </c>
      <c r="O56" t="s">
        <v>784</v>
      </c>
      <c r="P56" t="s">
        <v>234</v>
      </c>
      <c r="Q56" t="s">
        <v>785</v>
      </c>
      <c r="U56" s="14" t="s">
        <v>234</v>
      </c>
      <c r="V56" s="30"/>
    </row>
    <row r="57" spans="1:22" x14ac:dyDescent="0.25">
      <c r="A57" s="13" t="s">
        <v>786</v>
      </c>
      <c r="B57" t="s">
        <v>787</v>
      </c>
      <c r="C57">
        <v>14</v>
      </c>
      <c r="D57">
        <v>20</v>
      </c>
      <c r="E57">
        <v>13</v>
      </c>
      <c r="F57">
        <v>180</v>
      </c>
      <c r="G57" s="7">
        <v>41.176470588235198</v>
      </c>
      <c r="H57" s="7">
        <v>93.264248704663203</v>
      </c>
      <c r="I57" s="7">
        <v>9.6923076923076898</v>
      </c>
      <c r="J57" s="22">
        <v>1.5920334006219099E-2</v>
      </c>
      <c r="K57" t="s">
        <v>234</v>
      </c>
      <c r="L57" t="s">
        <v>234</v>
      </c>
      <c r="M57" t="s">
        <v>234</v>
      </c>
      <c r="N57" t="s">
        <v>234</v>
      </c>
      <c r="O57" t="s">
        <v>788</v>
      </c>
      <c r="P57" t="s">
        <v>234</v>
      </c>
      <c r="Q57" t="s">
        <v>789</v>
      </c>
      <c r="U57" s="14" t="s">
        <v>234</v>
      </c>
      <c r="V57" s="30"/>
    </row>
    <row r="58" spans="1:22" x14ac:dyDescent="0.25">
      <c r="A58" s="13" t="s">
        <v>235</v>
      </c>
      <c r="B58" t="s">
        <v>234</v>
      </c>
      <c r="C58">
        <v>12</v>
      </c>
      <c r="D58">
        <v>22</v>
      </c>
      <c r="E58">
        <v>6</v>
      </c>
      <c r="F58">
        <v>187</v>
      </c>
      <c r="G58" s="7">
        <v>35.294117647058798</v>
      </c>
      <c r="H58" s="7">
        <v>96.891191709844506</v>
      </c>
      <c r="I58" s="7">
        <v>17</v>
      </c>
      <c r="J58" s="22">
        <v>2.73207486040241E-3</v>
      </c>
      <c r="K58" t="s">
        <v>234</v>
      </c>
      <c r="L58" t="s">
        <v>234</v>
      </c>
      <c r="M58" t="s">
        <v>234</v>
      </c>
      <c r="N58" t="s">
        <v>234</v>
      </c>
      <c r="O58" t="s">
        <v>790</v>
      </c>
      <c r="P58" t="s">
        <v>234</v>
      </c>
      <c r="Q58" t="s">
        <v>791</v>
      </c>
      <c r="U58" s="14" t="s">
        <v>234</v>
      </c>
      <c r="V58" s="30"/>
    </row>
    <row r="59" spans="1:22" x14ac:dyDescent="0.25">
      <c r="A59" s="13" t="s">
        <v>235</v>
      </c>
      <c r="B59" t="s">
        <v>234</v>
      </c>
      <c r="C59">
        <v>10</v>
      </c>
      <c r="D59">
        <v>24</v>
      </c>
      <c r="E59">
        <v>3</v>
      </c>
      <c r="F59">
        <v>190</v>
      </c>
      <c r="G59" s="7">
        <v>29.411764705882302</v>
      </c>
      <c r="H59" s="7">
        <v>98.445595854922203</v>
      </c>
      <c r="I59" s="7">
        <v>26.3888888888888</v>
      </c>
      <c r="J59" s="22">
        <v>4.7388946011602201E-3</v>
      </c>
      <c r="K59" t="s">
        <v>234</v>
      </c>
      <c r="L59" t="s">
        <v>234</v>
      </c>
      <c r="M59" t="s">
        <v>234</v>
      </c>
      <c r="N59" t="s">
        <v>234</v>
      </c>
      <c r="O59" t="s">
        <v>792</v>
      </c>
      <c r="P59" t="s">
        <v>234</v>
      </c>
      <c r="Q59" t="s">
        <v>793</v>
      </c>
      <c r="U59" s="14" t="s">
        <v>234</v>
      </c>
      <c r="V59" s="30"/>
    </row>
    <row r="60" spans="1:22" x14ac:dyDescent="0.25">
      <c r="A60" s="13" t="s">
        <v>794</v>
      </c>
      <c r="B60" t="s">
        <v>795</v>
      </c>
      <c r="C60">
        <v>12</v>
      </c>
      <c r="D60">
        <v>22</v>
      </c>
      <c r="E60">
        <v>5</v>
      </c>
      <c r="F60">
        <v>188</v>
      </c>
      <c r="G60" s="7">
        <v>35.294117647058798</v>
      </c>
      <c r="H60" s="7">
        <v>97.4093264248704</v>
      </c>
      <c r="I60" s="7">
        <v>20.509090909090901</v>
      </c>
      <c r="J60" s="22">
        <v>1.0076301788522399E-3</v>
      </c>
      <c r="K60" t="s">
        <v>234</v>
      </c>
      <c r="L60" t="s">
        <v>234</v>
      </c>
      <c r="M60" t="s">
        <v>234</v>
      </c>
      <c r="N60" t="s">
        <v>234</v>
      </c>
      <c r="O60" t="s">
        <v>796</v>
      </c>
      <c r="P60" t="s">
        <v>234</v>
      </c>
      <c r="Q60" t="s">
        <v>797</v>
      </c>
      <c r="U60" s="14" t="s">
        <v>798</v>
      </c>
      <c r="V60" s="30"/>
    </row>
    <row r="61" spans="1:22" x14ac:dyDescent="0.25">
      <c r="A61" s="13" t="s">
        <v>235</v>
      </c>
      <c r="B61" t="s">
        <v>234</v>
      </c>
      <c r="C61">
        <v>11</v>
      </c>
      <c r="D61">
        <v>23</v>
      </c>
      <c r="E61">
        <v>3</v>
      </c>
      <c r="F61">
        <v>190</v>
      </c>
      <c r="G61" s="7">
        <v>32.352941176470502</v>
      </c>
      <c r="H61" s="7">
        <v>98.445595854922203</v>
      </c>
      <c r="I61" s="7">
        <v>30.289855072463698</v>
      </c>
      <c r="J61" s="22">
        <v>6.7358633689972795E-4</v>
      </c>
      <c r="K61" t="s">
        <v>234</v>
      </c>
      <c r="L61" t="s">
        <v>234</v>
      </c>
      <c r="M61" t="s">
        <v>234</v>
      </c>
      <c r="N61" t="s">
        <v>234</v>
      </c>
      <c r="O61" t="s">
        <v>603</v>
      </c>
      <c r="P61" t="s">
        <v>604</v>
      </c>
      <c r="Q61" t="s">
        <v>605</v>
      </c>
      <c r="U61" s="14" t="s">
        <v>234</v>
      </c>
      <c r="V61" s="30"/>
    </row>
    <row r="62" spans="1:22" x14ac:dyDescent="0.25">
      <c r="A62" s="13" t="s">
        <v>235</v>
      </c>
      <c r="B62" t="s">
        <v>234</v>
      </c>
      <c r="C62">
        <v>15</v>
      </c>
      <c r="D62">
        <v>19</v>
      </c>
      <c r="E62">
        <v>17</v>
      </c>
      <c r="F62">
        <v>176</v>
      </c>
      <c r="G62" s="7">
        <v>44.117647058823501</v>
      </c>
      <c r="H62" s="7">
        <v>91.191709844559497</v>
      </c>
      <c r="I62" s="7">
        <v>8.1733746130030909</v>
      </c>
      <c r="J62" s="22">
        <v>3.0558712386093301E-2</v>
      </c>
      <c r="K62" t="s">
        <v>234</v>
      </c>
      <c r="L62" t="s">
        <v>234</v>
      </c>
      <c r="M62" t="s">
        <v>234</v>
      </c>
      <c r="N62" t="s">
        <v>234</v>
      </c>
      <c r="O62" t="s">
        <v>579</v>
      </c>
      <c r="P62" t="s">
        <v>580</v>
      </c>
      <c r="Q62" t="s">
        <v>581</v>
      </c>
      <c r="U62" s="14" t="s">
        <v>234</v>
      </c>
      <c r="V62" s="30"/>
    </row>
    <row r="63" spans="1:22" x14ac:dyDescent="0.25">
      <c r="A63" s="13" t="s">
        <v>582</v>
      </c>
      <c r="B63" t="s">
        <v>583</v>
      </c>
      <c r="C63">
        <v>15</v>
      </c>
      <c r="D63">
        <v>19</v>
      </c>
      <c r="E63">
        <v>17</v>
      </c>
      <c r="F63">
        <v>176</v>
      </c>
      <c r="G63" s="7">
        <v>44.117647058823501</v>
      </c>
      <c r="H63" s="7">
        <v>91.191709844559497</v>
      </c>
      <c r="I63" s="7">
        <v>8.1733746130030909</v>
      </c>
      <c r="J63" s="22">
        <v>3.0558712386093301E-2</v>
      </c>
      <c r="K63" t="s">
        <v>234</v>
      </c>
      <c r="L63" t="s">
        <v>234</v>
      </c>
      <c r="M63" t="s">
        <v>234</v>
      </c>
      <c r="N63" t="s">
        <v>234</v>
      </c>
      <c r="O63" t="s">
        <v>584</v>
      </c>
      <c r="P63" t="s">
        <v>585</v>
      </c>
      <c r="Q63" t="s">
        <v>586</v>
      </c>
      <c r="U63" s="14" t="s">
        <v>234</v>
      </c>
      <c r="V63" s="30"/>
    </row>
    <row r="64" spans="1:22" x14ac:dyDescent="0.25">
      <c r="A64" s="13" t="s">
        <v>235</v>
      </c>
      <c r="B64" t="s">
        <v>234</v>
      </c>
      <c r="C64">
        <v>15</v>
      </c>
      <c r="D64">
        <v>19</v>
      </c>
      <c r="E64">
        <v>7</v>
      </c>
      <c r="F64">
        <v>186</v>
      </c>
      <c r="G64" s="7">
        <v>44.117647058823501</v>
      </c>
      <c r="H64" s="7">
        <v>96.373056994818597</v>
      </c>
      <c r="I64" s="7">
        <v>20.977443609022501</v>
      </c>
      <c r="J64" s="22">
        <v>2.3168624454717301E-5</v>
      </c>
      <c r="K64" t="s">
        <v>234</v>
      </c>
      <c r="L64" t="s">
        <v>234</v>
      </c>
      <c r="M64" t="s">
        <v>234</v>
      </c>
      <c r="N64" t="s">
        <v>234</v>
      </c>
      <c r="O64" t="s">
        <v>568</v>
      </c>
      <c r="P64" t="s">
        <v>569</v>
      </c>
      <c r="Q64" t="s">
        <v>570</v>
      </c>
      <c r="U64" s="14" t="s">
        <v>234</v>
      </c>
      <c r="V64" s="30"/>
    </row>
    <row r="65" spans="1:22" x14ac:dyDescent="0.25">
      <c r="A65" s="13" t="s">
        <v>799</v>
      </c>
      <c r="B65" t="s">
        <v>800</v>
      </c>
      <c r="C65">
        <v>14</v>
      </c>
      <c r="D65">
        <v>20</v>
      </c>
      <c r="E65">
        <v>8</v>
      </c>
      <c r="F65">
        <v>185</v>
      </c>
      <c r="G65" s="7">
        <v>41.176470588235198</v>
      </c>
      <c r="H65" s="7">
        <v>95.854922279792703</v>
      </c>
      <c r="I65" s="7">
        <v>16.1875</v>
      </c>
      <c r="J65" s="22">
        <v>4.0940753449297303E-4</v>
      </c>
      <c r="K65" t="s">
        <v>234</v>
      </c>
      <c r="L65" t="s">
        <v>234</v>
      </c>
      <c r="M65" t="s">
        <v>234</v>
      </c>
      <c r="N65" t="s">
        <v>234</v>
      </c>
      <c r="O65" t="s">
        <v>801</v>
      </c>
      <c r="P65" t="s">
        <v>802</v>
      </c>
      <c r="Q65" t="s">
        <v>803</v>
      </c>
      <c r="U65" s="14" t="s">
        <v>234</v>
      </c>
      <c r="V65" s="30"/>
    </row>
    <row r="66" spans="1:22" x14ac:dyDescent="0.25">
      <c r="A66" s="13" t="s">
        <v>804</v>
      </c>
      <c r="B66" t="s">
        <v>234</v>
      </c>
      <c r="C66">
        <v>20</v>
      </c>
      <c r="D66">
        <v>14</v>
      </c>
      <c r="E66">
        <v>32</v>
      </c>
      <c r="F66">
        <v>161</v>
      </c>
      <c r="G66" s="7">
        <v>58.823529411764703</v>
      </c>
      <c r="H66" s="7">
        <v>83.419689119170897</v>
      </c>
      <c r="I66" s="7">
        <v>7.1875</v>
      </c>
      <c r="J66" s="22">
        <v>1.09531764675646E-2</v>
      </c>
      <c r="K66" t="s">
        <v>234</v>
      </c>
      <c r="L66" t="s">
        <v>234</v>
      </c>
      <c r="M66">
        <v>1303590</v>
      </c>
      <c r="N66" t="s">
        <v>234</v>
      </c>
      <c r="O66" t="s">
        <v>805</v>
      </c>
      <c r="P66" t="s">
        <v>234</v>
      </c>
      <c r="Q66" t="s">
        <v>806</v>
      </c>
      <c r="U66" s="14" t="s">
        <v>234</v>
      </c>
      <c r="V66" s="30"/>
    </row>
    <row r="67" spans="1:22" x14ac:dyDescent="0.25">
      <c r="A67" s="13" t="s">
        <v>235</v>
      </c>
      <c r="B67" t="s">
        <v>234</v>
      </c>
      <c r="C67">
        <v>12</v>
      </c>
      <c r="D67">
        <v>22</v>
      </c>
      <c r="E67">
        <v>3</v>
      </c>
      <c r="F67">
        <v>190</v>
      </c>
      <c r="G67" s="7">
        <v>35.294117647058798</v>
      </c>
      <c r="H67" s="7">
        <v>98.445595854922203</v>
      </c>
      <c r="I67" s="7">
        <v>34.545454545454497</v>
      </c>
      <c r="J67" s="22">
        <v>9.0597187607569698E-5</v>
      </c>
      <c r="K67" t="s">
        <v>234</v>
      </c>
      <c r="L67" t="s">
        <v>234</v>
      </c>
      <c r="M67" t="s">
        <v>234</v>
      </c>
      <c r="N67" t="s">
        <v>234</v>
      </c>
      <c r="O67" t="s">
        <v>807</v>
      </c>
      <c r="P67" t="s">
        <v>234</v>
      </c>
      <c r="Q67" t="s">
        <v>808</v>
      </c>
      <c r="U67" s="14" t="s">
        <v>234</v>
      </c>
      <c r="V67" s="30"/>
    </row>
    <row r="68" spans="1:22" x14ac:dyDescent="0.25">
      <c r="A68" s="13" t="s">
        <v>235</v>
      </c>
      <c r="B68" t="s">
        <v>234</v>
      </c>
      <c r="C68">
        <v>12</v>
      </c>
      <c r="D68">
        <v>22</v>
      </c>
      <c r="E68">
        <v>3</v>
      </c>
      <c r="F68">
        <v>190</v>
      </c>
      <c r="G68" s="7">
        <v>35.294117647058798</v>
      </c>
      <c r="H68" s="7">
        <v>98.445595854922203</v>
      </c>
      <c r="I68" s="7">
        <v>34.545454545454497</v>
      </c>
      <c r="J68" s="22">
        <v>9.0597187607569698E-5</v>
      </c>
      <c r="K68" t="s">
        <v>234</v>
      </c>
      <c r="L68" t="s">
        <v>234</v>
      </c>
      <c r="M68" t="s">
        <v>234</v>
      </c>
      <c r="N68" t="s">
        <v>234</v>
      </c>
      <c r="O68" t="s">
        <v>809</v>
      </c>
      <c r="P68" t="s">
        <v>234</v>
      </c>
      <c r="Q68" t="s">
        <v>810</v>
      </c>
      <c r="U68" s="14" t="s">
        <v>234</v>
      </c>
      <c r="V68" s="30"/>
    </row>
    <row r="69" spans="1:22" x14ac:dyDescent="0.25">
      <c r="A69" s="13" t="s">
        <v>235</v>
      </c>
      <c r="B69" t="s">
        <v>234</v>
      </c>
      <c r="C69">
        <v>12</v>
      </c>
      <c r="D69">
        <v>22</v>
      </c>
      <c r="E69">
        <v>3</v>
      </c>
      <c r="F69">
        <v>190</v>
      </c>
      <c r="G69" s="7">
        <v>35.294117647058798</v>
      </c>
      <c r="H69" s="7">
        <v>98.445595854922203</v>
      </c>
      <c r="I69" s="7">
        <v>34.545454545454497</v>
      </c>
      <c r="J69" s="22">
        <v>9.0597187607569698E-5</v>
      </c>
      <c r="K69" t="s">
        <v>234</v>
      </c>
      <c r="L69" t="s">
        <v>234</v>
      </c>
      <c r="M69" t="s">
        <v>234</v>
      </c>
      <c r="N69" t="s">
        <v>234</v>
      </c>
      <c r="O69" t="s">
        <v>811</v>
      </c>
      <c r="P69" t="s">
        <v>234</v>
      </c>
      <c r="Q69" t="s">
        <v>812</v>
      </c>
      <c r="U69" s="14" t="s">
        <v>234</v>
      </c>
      <c r="V69" s="30"/>
    </row>
    <row r="70" spans="1:22" x14ac:dyDescent="0.25">
      <c r="A70" s="13" t="s">
        <v>235</v>
      </c>
      <c r="B70" t="s">
        <v>234</v>
      </c>
      <c r="C70">
        <v>12</v>
      </c>
      <c r="D70">
        <v>22</v>
      </c>
      <c r="E70">
        <v>3</v>
      </c>
      <c r="F70">
        <v>190</v>
      </c>
      <c r="G70" s="7">
        <v>35.294117647058798</v>
      </c>
      <c r="H70" s="7">
        <v>98.445595854922203</v>
      </c>
      <c r="I70" s="7">
        <v>34.545454545454497</v>
      </c>
      <c r="J70" s="22">
        <v>9.0597187607569698E-5</v>
      </c>
      <c r="K70" t="s">
        <v>234</v>
      </c>
      <c r="L70" t="s">
        <v>234</v>
      </c>
      <c r="M70" t="s">
        <v>234</v>
      </c>
      <c r="N70" t="s">
        <v>234</v>
      </c>
      <c r="O70" t="s">
        <v>813</v>
      </c>
      <c r="P70" t="s">
        <v>234</v>
      </c>
      <c r="Q70" t="s">
        <v>814</v>
      </c>
      <c r="U70" s="14" t="s">
        <v>234</v>
      </c>
      <c r="V70" s="30"/>
    </row>
    <row r="71" spans="1:22" x14ac:dyDescent="0.25">
      <c r="A71" s="13" t="s">
        <v>235</v>
      </c>
      <c r="B71" t="s">
        <v>234</v>
      </c>
      <c r="C71">
        <v>12</v>
      </c>
      <c r="D71">
        <v>22</v>
      </c>
      <c r="E71">
        <v>3</v>
      </c>
      <c r="F71">
        <v>190</v>
      </c>
      <c r="G71" s="7">
        <v>35.294117647058798</v>
      </c>
      <c r="H71" s="7">
        <v>98.445595854922203</v>
      </c>
      <c r="I71" s="7">
        <v>34.545454545454497</v>
      </c>
      <c r="J71" s="22">
        <v>9.0597187607569698E-5</v>
      </c>
      <c r="K71" t="s">
        <v>234</v>
      </c>
      <c r="L71" t="s">
        <v>234</v>
      </c>
      <c r="M71" t="s">
        <v>234</v>
      </c>
      <c r="N71" t="s">
        <v>234</v>
      </c>
      <c r="O71" t="s">
        <v>815</v>
      </c>
      <c r="P71" t="s">
        <v>234</v>
      </c>
      <c r="Q71" t="s">
        <v>816</v>
      </c>
      <c r="U71" s="14" t="s">
        <v>234</v>
      </c>
      <c r="V71" s="30"/>
    </row>
    <row r="72" spans="1:22" x14ac:dyDescent="0.25">
      <c r="A72" s="13" t="s">
        <v>235</v>
      </c>
      <c r="B72" t="s">
        <v>234</v>
      </c>
      <c r="C72">
        <v>12</v>
      </c>
      <c r="D72">
        <v>22</v>
      </c>
      <c r="E72">
        <v>3</v>
      </c>
      <c r="F72">
        <v>190</v>
      </c>
      <c r="G72" s="7">
        <v>35.294117647058798</v>
      </c>
      <c r="H72" s="7">
        <v>98.445595854922203</v>
      </c>
      <c r="I72" s="7">
        <v>34.545454545454497</v>
      </c>
      <c r="J72" s="22">
        <v>9.0597187607569698E-5</v>
      </c>
      <c r="K72" t="s">
        <v>234</v>
      </c>
      <c r="L72" t="s">
        <v>234</v>
      </c>
      <c r="M72" t="s">
        <v>234</v>
      </c>
      <c r="N72" t="s">
        <v>234</v>
      </c>
      <c r="O72" t="s">
        <v>817</v>
      </c>
      <c r="P72" t="s">
        <v>234</v>
      </c>
      <c r="Q72" t="s">
        <v>818</v>
      </c>
      <c r="U72" s="14" t="s">
        <v>234</v>
      </c>
      <c r="V72" s="30"/>
    </row>
    <row r="73" spans="1:22" x14ac:dyDescent="0.25">
      <c r="A73" s="13" t="s">
        <v>235</v>
      </c>
      <c r="B73" t="s">
        <v>234</v>
      </c>
      <c r="C73">
        <v>12</v>
      </c>
      <c r="D73">
        <v>22</v>
      </c>
      <c r="E73">
        <v>3</v>
      </c>
      <c r="F73">
        <v>190</v>
      </c>
      <c r="G73" s="7">
        <v>35.294117647058798</v>
      </c>
      <c r="H73" s="7">
        <v>98.445595854922203</v>
      </c>
      <c r="I73" s="7">
        <v>34.545454545454497</v>
      </c>
      <c r="J73" s="22">
        <v>9.0597187607569698E-5</v>
      </c>
      <c r="K73" t="s">
        <v>234</v>
      </c>
      <c r="L73" t="s">
        <v>234</v>
      </c>
      <c r="M73" t="s">
        <v>234</v>
      </c>
      <c r="N73" t="s">
        <v>234</v>
      </c>
      <c r="O73" t="s">
        <v>819</v>
      </c>
      <c r="P73" t="s">
        <v>234</v>
      </c>
      <c r="Q73" t="s">
        <v>820</v>
      </c>
      <c r="U73" s="14" t="s">
        <v>234</v>
      </c>
      <c r="V73" s="30"/>
    </row>
    <row r="74" spans="1:22" x14ac:dyDescent="0.25">
      <c r="A74" s="13" t="s">
        <v>235</v>
      </c>
      <c r="B74" t="s">
        <v>234</v>
      </c>
      <c r="C74">
        <v>12</v>
      </c>
      <c r="D74">
        <v>22</v>
      </c>
      <c r="E74">
        <v>3</v>
      </c>
      <c r="F74">
        <v>190</v>
      </c>
      <c r="G74" s="7">
        <v>35.294117647058798</v>
      </c>
      <c r="H74" s="7">
        <v>98.445595854922203</v>
      </c>
      <c r="I74" s="7">
        <v>34.545454545454497</v>
      </c>
      <c r="J74" s="22">
        <v>9.0597187607569698E-5</v>
      </c>
      <c r="K74" t="s">
        <v>234</v>
      </c>
      <c r="L74" t="s">
        <v>234</v>
      </c>
      <c r="M74" t="s">
        <v>234</v>
      </c>
      <c r="N74" t="s">
        <v>234</v>
      </c>
      <c r="O74" t="s">
        <v>821</v>
      </c>
      <c r="P74" t="s">
        <v>234</v>
      </c>
      <c r="Q74" t="s">
        <v>822</v>
      </c>
      <c r="U74" s="14" t="s">
        <v>234</v>
      </c>
      <c r="V74" s="30"/>
    </row>
    <row r="75" spans="1:22" x14ac:dyDescent="0.25">
      <c r="A75" s="13" t="s">
        <v>235</v>
      </c>
      <c r="B75" t="s">
        <v>234</v>
      </c>
      <c r="C75">
        <v>12</v>
      </c>
      <c r="D75">
        <v>22</v>
      </c>
      <c r="E75">
        <v>3</v>
      </c>
      <c r="F75">
        <v>190</v>
      </c>
      <c r="G75" s="7">
        <v>35.294117647058798</v>
      </c>
      <c r="H75" s="7">
        <v>98.445595854922203</v>
      </c>
      <c r="I75" s="7">
        <v>34.545454545454497</v>
      </c>
      <c r="J75" s="22">
        <v>9.0597187607569698E-5</v>
      </c>
      <c r="K75" t="s">
        <v>234</v>
      </c>
      <c r="L75" t="s">
        <v>234</v>
      </c>
      <c r="M75" t="s">
        <v>234</v>
      </c>
      <c r="N75" t="s">
        <v>234</v>
      </c>
      <c r="O75" t="s">
        <v>823</v>
      </c>
      <c r="P75" t="s">
        <v>234</v>
      </c>
      <c r="Q75" t="s">
        <v>824</v>
      </c>
      <c r="U75" s="14" t="s">
        <v>234</v>
      </c>
      <c r="V75" s="30"/>
    </row>
    <row r="76" spans="1:22" ht="15.75" thickBot="1" x14ac:dyDescent="0.3">
      <c r="A76" s="15" t="s">
        <v>235</v>
      </c>
      <c r="B76" s="16" t="s">
        <v>234</v>
      </c>
      <c r="C76" s="16">
        <v>12</v>
      </c>
      <c r="D76" s="16">
        <v>22</v>
      </c>
      <c r="E76" s="16">
        <v>3</v>
      </c>
      <c r="F76" s="16">
        <v>190</v>
      </c>
      <c r="G76" s="19">
        <v>35.294117647058798</v>
      </c>
      <c r="H76" s="19">
        <v>98.445595854922203</v>
      </c>
      <c r="I76" s="19">
        <v>34.545454545454497</v>
      </c>
      <c r="J76" s="24">
        <v>9.0597187607569698E-5</v>
      </c>
      <c r="K76" s="16" t="s">
        <v>234</v>
      </c>
      <c r="L76" s="16" t="s">
        <v>234</v>
      </c>
      <c r="M76" s="16" t="s">
        <v>234</v>
      </c>
      <c r="N76" s="16" t="s">
        <v>234</v>
      </c>
      <c r="O76" s="16" t="s">
        <v>825</v>
      </c>
      <c r="P76" s="16" t="s">
        <v>234</v>
      </c>
      <c r="Q76" s="16" t="s">
        <v>826</v>
      </c>
      <c r="R76" s="16"/>
      <c r="S76" s="16"/>
      <c r="T76" s="16"/>
      <c r="U76" s="17" t="s">
        <v>234</v>
      </c>
      <c r="V76" s="30"/>
    </row>
    <row r="77" spans="1:22" x14ac:dyDescent="0.25">
      <c r="A77" t="s">
        <v>235</v>
      </c>
      <c r="B77" t="s">
        <v>234</v>
      </c>
      <c r="C77">
        <v>10</v>
      </c>
      <c r="D77">
        <v>24</v>
      </c>
      <c r="E77">
        <v>3</v>
      </c>
      <c r="F77">
        <v>190</v>
      </c>
      <c r="G77" s="7">
        <v>29.411764705882302</v>
      </c>
      <c r="H77" s="7">
        <v>98.445595854922203</v>
      </c>
      <c r="I77" s="7">
        <v>26.3888888888888</v>
      </c>
      <c r="J77" s="22">
        <v>4.7388946011602201E-3</v>
      </c>
      <c r="K77" t="s">
        <v>234</v>
      </c>
      <c r="L77" t="s">
        <v>234</v>
      </c>
      <c r="M77" t="s">
        <v>234</v>
      </c>
      <c r="N77" t="s">
        <v>234</v>
      </c>
      <c r="O77" t="s">
        <v>827</v>
      </c>
      <c r="P77" t="s">
        <v>234</v>
      </c>
      <c r="Q77" t="s">
        <v>828</v>
      </c>
      <c r="U77" t="s">
        <v>234</v>
      </c>
      <c r="V77" s="30"/>
    </row>
    <row r="78" spans="1:22" x14ac:dyDescent="0.25">
      <c r="A78" t="s">
        <v>235</v>
      </c>
      <c r="B78" t="s">
        <v>234</v>
      </c>
      <c r="C78">
        <v>12</v>
      </c>
      <c r="D78">
        <v>22</v>
      </c>
      <c r="E78">
        <v>8</v>
      </c>
      <c r="F78">
        <v>185</v>
      </c>
      <c r="G78" s="7">
        <v>35.294117647058798</v>
      </c>
      <c r="H78" s="7">
        <v>95.854922279792703</v>
      </c>
      <c r="I78" s="7">
        <v>12.613636363636299</v>
      </c>
      <c r="J78" s="22">
        <v>1.51258041527025E-2</v>
      </c>
      <c r="K78" t="s">
        <v>234</v>
      </c>
      <c r="L78" t="s">
        <v>234</v>
      </c>
      <c r="M78" t="s">
        <v>234</v>
      </c>
      <c r="N78" t="s">
        <v>829</v>
      </c>
      <c r="O78" t="s">
        <v>830</v>
      </c>
      <c r="P78" t="s">
        <v>234</v>
      </c>
      <c r="Q78" t="s">
        <v>831</v>
      </c>
      <c r="U78" t="s">
        <v>234</v>
      </c>
      <c r="V78" s="30"/>
    </row>
    <row r="79" spans="1:22" x14ac:dyDescent="0.25">
      <c r="A79" t="s">
        <v>235</v>
      </c>
      <c r="B79" t="s">
        <v>234</v>
      </c>
      <c r="C79">
        <v>11</v>
      </c>
      <c r="D79">
        <v>23</v>
      </c>
      <c r="E79">
        <v>7</v>
      </c>
      <c r="F79">
        <v>186</v>
      </c>
      <c r="G79" s="7">
        <v>32.352941176470502</v>
      </c>
      <c r="H79" s="7">
        <v>96.373056994818597</v>
      </c>
      <c r="I79" s="7">
        <v>12.708074534161399</v>
      </c>
      <c r="J79" s="22">
        <v>3.8784750624985501E-2</v>
      </c>
      <c r="K79" t="s">
        <v>234</v>
      </c>
      <c r="L79" t="s">
        <v>234</v>
      </c>
      <c r="M79" t="s">
        <v>234</v>
      </c>
      <c r="N79" t="s">
        <v>234</v>
      </c>
      <c r="O79" t="s">
        <v>832</v>
      </c>
      <c r="P79" t="s">
        <v>234</v>
      </c>
      <c r="Q79" t="s">
        <v>833</v>
      </c>
      <c r="U79" t="s">
        <v>234</v>
      </c>
      <c r="V79" s="30"/>
    </row>
    <row r="80" spans="1:22" ht="15.75" thickBot="1" x14ac:dyDescent="0.3">
      <c r="A80" t="s">
        <v>235</v>
      </c>
      <c r="B80" t="s">
        <v>234</v>
      </c>
      <c r="C80">
        <v>11</v>
      </c>
      <c r="D80">
        <v>23</v>
      </c>
      <c r="E80">
        <v>3</v>
      </c>
      <c r="F80">
        <v>190</v>
      </c>
      <c r="G80" s="7">
        <v>32.352941176470502</v>
      </c>
      <c r="H80" s="7">
        <v>98.445595854922203</v>
      </c>
      <c r="I80" s="7">
        <v>30.289855072463698</v>
      </c>
      <c r="J80" s="22">
        <v>6.7358633689972795E-4</v>
      </c>
      <c r="K80" t="s">
        <v>234</v>
      </c>
      <c r="L80" t="s">
        <v>234</v>
      </c>
      <c r="M80" t="s">
        <v>234</v>
      </c>
      <c r="N80" t="s">
        <v>234</v>
      </c>
      <c r="O80" t="s">
        <v>834</v>
      </c>
      <c r="P80" t="s">
        <v>234</v>
      </c>
      <c r="Q80" t="s">
        <v>835</v>
      </c>
      <c r="U80" t="s">
        <v>234</v>
      </c>
      <c r="V80" s="30"/>
    </row>
    <row r="81" spans="1:22" x14ac:dyDescent="0.25">
      <c r="A81" s="10" t="s">
        <v>324</v>
      </c>
      <c r="B81" s="11" t="s">
        <v>836</v>
      </c>
      <c r="C81" s="11">
        <v>10</v>
      </c>
      <c r="D81" s="11">
        <v>24</v>
      </c>
      <c r="E81" s="11">
        <v>5</v>
      </c>
      <c r="F81" s="11">
        <v>188</v>
      </c>
      <c r="G81" s="18">
        <v>29.411764705882302</v>
      </c>
      <c r="H81" s="18">
        <v>97.4093264248704</v>
      </c>
      <c r="I81" s="18">
        <v>15.6666666666666</v>
      </c>
      <c r="J81" s="23">
        <v>4.0152882790527998E-2</v>
      </c>
      <c r="K81" s="11" t="s">
        <v>234</v>
      </c>
      <c r="L81" s="11" t="s">
        <v>234</v>
      </c>
      <c r="M81" s="11" t="s">
        <v>234</v>
      </c>
      <c r="N81" s="11" t="s">
        <v>234</v>
      </c>
      <c r="O81" s="11" t="s">
        <v>837</v>
      </c>
      <c r="P81" s="11" t="s">
        <v>234</v>
      </c>
      <c r="Q81" s="11" t="s">
        <v>838</v>
      </c>
      <c r="R81" s="11"/>
      <c r="S81" s="11"/>
      <c r="T81" s="11"/>
      <c r="U81" s="12" t="s">
        <v>234</v>
      </c>
      <c r="V81" s="30"/>
    </row>
    <row r="82" spans="1:22" x14ac:dyDescent="0.25">
      <c r="A82" s="13" t="s">
        <v>244</v>
      </c>
      <c r="B82" t="s">
        <v>839</v>
      </c>
      <c r="C82">
        <v>12</v>
      </c>
      <c r="D82">
        <v>22</v>
      </c>
      <c r="E82">
        <v>9</v>
      </c>
      <c r="F82">
        <v>184</v>
      </c>
      <c r="G82" s="7">
        <v>35.294117647058798</v>
      </c>
      <c r="H82" s="7">
        <v>95.336787564766794</v>
      </c>
      <c r="I82" s="7">
        <v>11.151515151515101</v>
      </c>
      <c r="J82" s="22">
        <v>3.1860627992857597E-2</v>
      </c>
      <c r="K82" t="s">
        <v>234</v>
      </c>
      <c r="L82" t="s">
        <v>234</v>
      </c>
      <c r="M82" t="s">
        <v>234</v>
      </c>
      <c r="N82" t="s">
        <v>234</v>
      </c>
      <c r="O82" t="s">
        <v>840</v>
      </c>
      <c r="P82" t="s">
        <v>234</v>
      </c>
      <c r="Q82" t="s">
        <v>841</v>
      </c>
      <c r="U82" s="14" t="s">
        <v>234</v>
      </c>
      <c r="V82" s="30"/>
    </row>
    <row r="83" spans="1:22" x14ac:dyDescent="0.25">
      <c r="A83" s="13" t="s">
        <v>235</v>
      </c>
      <c r="B83" t="s">
        <v>234</v>
      </c>
      <c r="C83">
        <v>12</v>
      </c>
      <c r="D83">
        <v>22</v>
      </c>
      <c r="E83">
        <v>4</v>
      </c>
      <c r="F83">
        <v>189</v>
      </c>
      <c r="G83" s="7">
        <v>35.294117647058798</v>
      </c>
      <c r="H83" s="7">
        <v>97.927461139896295</v>
      </c>
      <c r="I83" s="7">
        <v>25.772727272727199</v>
      </c>
      <c r="J83" s="22">
        <v>3.27780273109685E-4</v>
      </c>
      <c r="K83" t="s">
        <v>234</v>
      </c>
      <c r="L83" t="s">
        <v>234</v>
      </c>
      <c r="M83" t="s">
        <v>234</v>
      </c>
      <c r="N83" t="s">
        <v>234</v>
      </c>
      <c r="O83" t="s">
        <v>842</v>
      </c>
      <c r="P83" t="s">
        <v>234</v>
      </c>
      <c r="Q83" t="s">
        <v>843</v>
      </c>
      <c r="U83" s="14" t="s">
        <v>234</v>
      </c>
      <c r="V83" s="30"/>
    </row>
    <row r="84" spans="1:22" x14ac:dyDescent="0.25">
      <c r="A84" s="13" t="s">
        <v>235</v>
      </c>
      <c r="B84" t="s">
        <v>234</v>
      </c>
      <c r="C84">
        <v>15</v>
      </c>
      <c r="D84">
        <v>19</v>
      </c>
      <c r="E84">
        <v>13</v>
      </c>
      <c r="F84">
        <v>180</v>
      </c>
      <c r="G84" s="7">
        <v>44.117647058823501</v>
      </c>
      <c r="H84" s="7">
        <v>93.264248704663203</v>
      </c>
      <c r="I84" s="7">
        <v>10.931174089068801</v>
      </c>
      <c r="J84" s="22">
        <v>2.9390381327107102E-3</v>
      </c>
      <c r="K84" t="s">
        <v>234</v>
      </c>
      <c r="L84" t="s">
        <v>234</v>
      </c>
      <c r="M84" t="s">
        <v>234</v>
      </c>
      <c r="N84" t="s">
        <v>234</v>
      </c>
      <c r="O84" t="s">
        <v>544</v>
      </c>
      <c r="P84" t="s">
        <v>545</v>
      </c>
      <c r="Q84" t="s">
        <v>546</v>
      </c>
      <c r="U84" s="14" t="s">
        <v>234</v>
      </c>
      <c r="V84" s="30"/>
    </row>
    <row r="85" spans="1:22" x14ac:dyDescent="0.25">
      <c r="A85" s="13" t="s">
        <v>235</v>
      </c>
      <c r="B85" t="s">
        <v>234</v>
      </c>
      <c r="C85">
        <v>12</v>
      </c>
      <c r="D85">
        <v>22</v>
      </c>
      <c r="E85">
        <v>8</v>
      </c>
      <c r="F85">
        <v>185</v>
      </c>
      <c r="G85" s="7">
        <v>35.294117647058798</v>
      </c>
      <c r="H85" s="7">
        <v>95.854922279792703</v>
      </c>
      <c r="I85" s="7">
        <v>12.613636363636299</v>
      </c>
      <c r="J85" s="22">
        <v>1.51258041527025E-2</v>
      </c>
      <c r="K85" t="s">
        <v>234</v>
      </c>
      <c r="L85" t="s">
        <v>234</v>
      </c>
      <c r="M85" t="s">
        <v>234</v>
      </c>
      <c r="N85" t="s">
        <v>234</v>
      </c>
      <c r="O85" t="s">
        <v>844</v>
      </c>
      <c r="P85" t="s">
        <v>234</v>
      </c>
      <c r="Q85" t="s">
        <v>845</v>
      </c>
      <c r="U85" s="14" t="s">
        <v>234</v>
      </c>
      <c r="V85" s="30"/>
    </row>
    <row r="86" spans="1:22" x14ac:dyDescent="0.25">
      <c r="A86" s="13" t="s">
        <v>235</v>
      </c>
      <c r="B86" t="s">
        <v>234</v>
      </c>
      <c r="C86">
        <v>12</v>
      </c>
      <c r="D86">
        <v>22</v>
      </c>
      <c r="E86">
        <v>8</v>
      </c>
      <c r="F86">
        <v>185</v>
      </c>
      <c r="G86" s="7">
        <v>35.294117647058798</v>
      </c>
      <c r="H86" s="7">
        <v>95.854922279792703</v>
      </c>
      <c r="I86" s="7">
        <v>12.613636363636299</v>
      </c>
      <c r="J86" s="22">
        <v>1.51258041527025E-2</v>
      </c>
      <c r="K86" t="s">
        <v>234</v>
      </c>
      <c r="L86" t="s">
        <v>234</v>
      </c>
      <c r="M86" t="s">
        <v>234</v>
      </c>
      <c r="N86" t="s">
        <v>234</v>
      </c>
      <c r="O86" t="s">
        <v>846</v>
      </c>
      <c r="P86" t="s">
        <v>234</v>
      </c>
      <c r="Q86" t="s">
        <v>847</v>
      </c>
      <c r="U86" s="14" t="s">
        <v>234</v>
      </c>
      <c r="V86" s="30"/>
    </row>
    <row r="87" spans="1:22" x14ac:dyDescent="0.25">
      <c r="A87" s="13" t="s">
        <v>235</v>
      </c>
      <c r="B87" t="s">
        <v>234</v>
      </c>
      <c r="C87">
        <v>12</v>
      </c>
      <c r="D87">
        <v>22</v>
      </c>
      <c r="E87">
        <v>6</v>
      </c>
      <c r="F87">
        <v>187</v>
      </c>
      <c r="G87" s="7">
        <v>35.294117647058798</v>
      </c>
      <c r="H87" s="7">
        <v>96.891191709844506</v>
      </c>
      <c r="I87" s="7">
        <v>17</v>
      </c>
      <c r="J87" s="22">
        <v>2.73207486040241E-3</v>
      </c>
      <c r="K87" t="s">
        <v>234</v>
      </c>
      <c r="L87" t="s">
        <v>234</v>
      </c>
      <c r="M87" t="s">
        <v>234</v>
      </c>
      <c r="N87" t="s">
        <v>234</v>
      </c>
      <c r="O87" t="s">
        <v>848</v>
      </c>
      <c r="P87" t="s">
        <v>234</v>
      </c>
      <c r="Q87" t="s">
        <v>849</v>
      </c>
      <c r="U87" s="14" t="s">
        <v>234</v>
      </c>
      <c r="V87" s="30"/>
    </row>
    <row r="88" spans="1:22" x14ac:dyDescent="0.25">
      <c r="A88" s="13" t="s">
        <v>235</v>
      </c>
      <c r="B88" t="s">
        <v>234</v>
      </c>
      <c r="C88">
        <v>12</v>
      </c>
      <c r="D88">
        <v>22</v>
      </c>
      <c r="E88">
        <v>7</v>
      </c>
      <c r="F88">
        <v>186</v>
      </c>
      <c r="G88" s="7">
        <v>35.294117647058798</v>
      </c>
      <c r="H88" s="7">
        <v>96.373056994818597</v>
      </c>
      <c r="I88" s="7">
        <v>14.4935064935064</v>
      </c>
      <c r="J88" s="22">
        <v>6.6995942029163501E-3</v>
      </c>
      <c r="K88" t="s">
        <v>234</v>
      </c>
      <c r="L88" t="s">
        <v>234</v>
      </c>
      <c r="M88" t="s">
        <v>234</v>
      </c>
      <c r="N88" t="s">
        <v>234</v>
      </c>
      <c r="O88" t="s">
        <v>850</v>
      </c>
      <c r="P88" t="s">
        <v>234</v>
      </c>
      <c r="Q88" t="s">
        <v>851</v>
      </c>
      <c r="U88" s="14" t="s">
        <v>234</v>
      </c>
      <c r="V88" s="30"/>
    </row>
    <row r="89" spans="1:22" x14ac:dyDescent="0.25">
      <c r="A89" s="13" t="s">
        <v>235</v>
      </c>
      <c r="B89" t="s">
        <v>234</v>
      </c>
      <c r="C89">
        <v>12</v>
      </c>
      <c r="D89">
        <v>22</v>
      </c>
      <c r="E89">
        <v>8</v>
      </c>
      <c r="F89">
        <v>185</v>
      </c>
      <c r="G89" s="7">
        <v>35.294117647058798</v>
      </c>
      <c r="H89" s="7">
        <v>95.854922279792703</v>
      </c>
      <c r="I89" s="7">
        <v>12.613636363636299</v>
      </c>
      <c r="J89" s="22">
        <v>1.51258041527025E-2</v>
      </c>
      <c r="K89" t="s">
        <v>234</v>
      </c>
      <c r="L89" t="s">
        <v>234</v>
      </c>
      <c r="M89" t="s">
        <v>234</v>
      </c>
      <c r="N89" t="s">
        <v>234</v>
      </c>
      <c r="O89" t="s">
        <v>852</v>
      </c>
      <c r="P89" t="s">
        <v>234</v>
      </c>
      <c r="Q89" t="s">
        <v>853</v>
      </c>
      <c r="U89" s="14" t="s">
        <v>234</v>
      </c>
      <c r="V89" s="30"/>
    </row>
    <row r="90" spans="1:22" x14ac:dyDescent="0.25">
      <c r="A90" s="13" t="s">
        <v>235</v>
      </c>
      <c r="B90" t="s">
        <v>234</v>
      </c>
      <c r="C90">
        <v>12</v>
      </c>
      <c r="D90">
        <v>22</v>
      </c>
      <c r="E90">
        <v>8</v>
      </c>
      <c r="F90">
        <v>185</v>
      </c>
      <c r="G90" s="7">
        <v>35.294117647058798</v>
      </c>
      <c r="H90" s="7">
        <v>95.854922279792703</v>
      </c>
      <c r="I90" s="7">
        <v>12.613636363636299</v>
      </c>
      <c r="J90" s="22">
        <v>1.51258041527025E-2</v>
      </c>
      <c r="K90" t="s">
        <v>234</v>
      </c>
      <c r="L90" t="s">
        <v>234</v>
      </c>
      <c r="M90" t="s">
        <v>234</v>
      </c>
      <c r="N90" t="s">
        <v>234</v>
      </c>
      <c r="O90" t="s">
        <v>854</v>
      </c>
      <c r="P90" t="s">
        <v>234</v>
      </c>
      <c r="Q90" t="s">
        <v>855</v>
      </c>
      <c r="U90" s="14" t="s">
        <v>234</v>
      </c>
      <c r="V90" s="30"/>
    </row>
    <row r="91" spans="1:22" x14ac:dyDescent="0.25">
      <c r="A91" s="13" t="s">
        <v>235</v>
      </c>
      <c r="B91" t="s">
        <v>234</v>
      </c>
      <c r="C91">
        <v>13</v>
      </c>
      <c r="D91">
        <v>21</v>
      </c>
      <c r="E91">
        <v>9</v>
      </c>
      <c r="F91">
        <v>184</v>
      </c>
      <c r="G91" s="7">
        <v>38.235294117647001</v>
      </c>
      <c r="H91" s="7">
        <v>95.336787564766794</v>
      </c>
      <c r="I91" s="7">
        <v>12.6560846560846</v>
      </c>
      <c r="J91" s="22">
        <v>5.7023111164987098E-3</v>
      </c>
      <c r="K91" t="s">
        <v>234</v>
      </c>
      <c r="L91" t="s">
        <v>234</v>
      </c>
      <c r="M91" t="s">
        <v>234</v>
      </c>
      <c r="N91" t="s">
        <v>234</v>
      </c>
      <c r="O91" t="s">
        <v>856</v>
      </c>
      <c r="P91" t="s">
        <v>857</v>
      </c>
      <c r="Q91" t="s">
        <v>858</v>
      </c>
      <c r="U91" s="14" t="s">
        <v>234</v>
      </c>
      <c r="V91" s="30"/>
    </row>
    <row r="92" spans="1:22" ht="15.75" thickBot="1" x14ac:dyDescent="0.3">
      <c r="A92" s="15" t="s">
        <v>235</v>
      </c>
      <c r="B92" s="16" t="s">
        <v>234</v>
      </c>
      <c r="C92" s="16">
        <v>13</v>
      </c>
      <c r="D92" s="16">
        <v>21</v>
      </c>
      <c r="E92" s="16">
        <v>9</v>
      </c>
      <c r="F92" s="16">
        <v>184</v>
      </c>
      <c r="G92" s="19">
        <v>38.235294117647001</v>
      </c>
      <c r="H92" s="19">
        <v>95.336787564766794</v>
      </c>
      <c r="I92" s="19">
        <v>12.6560846560846</v>
      </c>
      <c r="J92" s="24">
        <v>5.7023111164987098E-3</v>
      </c>
      <c r="K92" s="16" t="s">
        <v>234</v>
      </c>
      <c r="L92" s="16" t="s">
        <v>234</v>
      </c>
      <c r="M92" s="16" t="s">
        <v>234</v>
      </c>
      <c r="N92" s="16" t="s">
        <v>234</v>
      </c>
      <c r="O92" s="16" t="s">
        <v>859</v>
      </c>
      <c r="P92" s="16" t="s">
        <v>860</v>
      </c>
      <c r="Q92" s="16" t="s">
        <v>861</v>
      </c>
      <c r="R92" s="16"/>
      <c r="S92" s="16"/>
      <c r="T92" s="16"/>
      <c r="U92" s="17" t="s">
        <v>234</v>
      </c>
      <c r="V92" s="30"/>
    </row>
    <row r="93" spans="1:22" ht="15.75" thickBot="1" x14ac:dyDescent="0.3">
      <c r="A93" t="s">
        <v>513</v>
      </c>
      <c r="B93" t="s">
        <v>862</v>
      </c>
      <c r="C93">
        <v>11</v>
      </c>
      <c r="D93">
        <v>23</v>
      </c>
      <c r="E93">
        <v>7</v>
      </c>
      <c r="F93">
        <v>186</v>
      </c>
      <c r="G93" s="7">
        <v>32.352941176470502</v>
      </c>
      <c r="H93" s="7">
        <v>96.373056994818597</v>
      </c>
      <c r="I93" s="7">
        <v>12.708074534161399</v>
      </c>
      <c r="J93" s="22">
        <v>3.8784750624985501E-2</v>
      </c>
      <c r="K93" t="s">
        <v>234</v>
      </c>
      <c r="L93" t="s">
        <v>234</v>
      </c>
      <c r="M93" t="s">
        <v>234</v>
      </c>
      <c r="N93" t="s">
        <v>234</v>
      </c>
      <c r="O93" t="s">
        <v>234</v>
      </c>
      <c r="P93" t="s">
        <v>863</v>
      </c>
      <c r="Q93" t="s">
        <v>864</v>
      </c>
      <c r="U93" t="s">
        <v>234</v>
      </c>
      <c r="V93" s="30"/>
    </row>
    <row r="94" spans="1:22" x14ac:dyDescent="0.25">
      <c r="A94" s="10" t="s">
        <v>235</v>
      </c>
      <c r="B94" s="11" t="s">
        <v>234</v>
      </c>
      <c r="C94" s="11">
        <v>13</v>
      </c>
      <c r="D94" s="11">
        <v>21</v>
      </c>
      <c r="E94" s="11">
        <v>5</v>
      </c>
      <c r="F94" s="11">
        <v>188</v>
      </c>
      <c r="G94" s="18">
        <v>38.235294117647001</v>
      </c>
      <c r="H94" s="18">
        <v>97.4093264248704</v>
      </c>
      <c r="I94" s="18">
        <v>23.276190476190401</v>
      </c>
      <c r="J94" s="23">
        <v>1.45407838077158E-4</v>
      </c>
      <c r="K94" s="11" t="s">
        <v>234</v>
      </c>
      <c r="L94" s="11" t="s">
        <v>234</v>
      </c>
      <c r="M94" s="11" t="s">
        <v>234</v>
      </c>
      <c r="N94" s="11" t="s">
        <v>234</v>
      </c>
      <c r="O94" s="11" t="s">
        <v>865</v>
      </c>
      <c r="P94" s="11" t="s">
        <v>866</v>
      </c>
      <c r="Q94" s="11" t="s">
        <v>867</v>
      </c>
      <c r="R94" s="11"/>
      <c r="S94" s="11"/>
      <c r="T94" s="11"/>
      <c r="U94" s="12" t="s">
        <v>234</v>
      </c>
      <c r="V94" s="30"/>
    </row>
    <row r="95" spans="1:22" x14ac:dyDescent="0.25">
      <c r="A95" s="13" t="s">
        <v>235</v>
      </c>
      <c r="B95" t="s">
        <v>234</v>
      </c>
      <c r="C95">
        <v>12</v>
      </c>
      <c r="D95">
        <v>22</v>
      </c>
      <c r="E95">
        <v>3</v>
      </c>
      <c r="F95">
        <v>190</v>
      </c>
      <c r="G95" s="7">
        <v>35.294117647058798</v>
      </c>
      <c r="H95" s="7">
        <v>98.445595854922203</v>
      </c>
      <c r="I95" s="7">
        <v>34.545454545454497</v>
      </c>
      <c r="J95" s="22">
        <v>9.0597187607569698E-5</v>
      </c>
      <c r="K95" t="s">
        <v>234</v>
      </c>
      <c r="L95" t="s">
        <v>234</v>
      </c>
      <c r="M95" t="s">
        <v>234</v>
      </c>
      <c r="N95" t="s">
        <v>234</v>
      </c>
      <c r="O95" t="s">
        <v>868</v>
      </c>
      <c r="P95" t="s">
        <v>234</v>
      </c>
      <c r="Q95" t="s">
        <v>869</v>
      </c>
      <c r="U95" s="14" t="s">
        <v>234</v>
      </c>
      <c r="V95" s="30"/>
    </row>
    <row r="96" spans="1:22" x14ac:dyDescent="0.25">
      <c r="A96" s="13" t="s">
        <v>235</v>
      </c>
      <c r="B96" t="s">
        <v>234</v>
      </c>
      <c r="C96">
        <v>13</v>
      </c>
      <c r="D96">
        <v>21</v>
      </c>
      <c r="E96">
        <v>5</v>
      </c>
      <c r="F96">
        <v>188</v>
      </c>
      <c r="G96" s="7">
        <v>38.235294117647001</v>
      </c>
      <c r="H96" s="7">
        <v>97.4093264248704</v>
      </c>
      <c r="I96" s="7">
        <v>23.276190476190401</v>
      </c>
      <c r="J96" s="22">
        <v>1.45407838077158E-4</v>
      </c>
      <c r="K96" t="s">
        <v>234</v>
      </c>
      <c r="L96" t="s">
        <v>234</v>
      </c>
      <c r="M96" t="s">
        <v>234</v>
      </c>
      <c r="N96" t="s">
        <v>234</v>
      </c>
      <c r="O96" t="s">
        <v>609</v>
      </c>
      <c r="P96" t="s">
        <v>234</v>
      </c>
      <c r="Q96" t="s">
        <v>610</v>
      </c>
      <c r="U96" s="14" t="s">
        <v>234</v>
      </c>
      <c r="V96" s="30"/>
    </row>
    <row r="97" spans="1:22" ht="15.75" thickBot="1" x14ac:dyDescent="0.3">
      <c r="A97" s="15" t="s">
        <v>235</v>
      </c>
      <c r="B97" s="16" t="s">
        <v>234</v>
      </c>
      <c r="C97" s="16">
        <v>12</v>
      </c>
      <c r="D97" s="16">
        <v>22</v>
      </c>
      <c r="E97" s="16">
        <v>8</v>
      </c>
      <c r="F97" s="16">
        <v>185</v>
      </c>
      <c r="G97" s="19">
        <v>35.294117647058798</v>
      </c>
      <c r="H97" s="19">
        <v>95.854922279792703</v>
      </c>
      <c r="I97" s="19">
        <v>12.613636363636299</v>
      </c>
      <c r="J97" s="24">
        <v>1.51258041527025E-2</v>
      </c>
      <c r="K97" s="16" t="s">
        <v>234</v>
      </c>
      <c r="L97" s="16" t="s">
        <v>234</v>
      </c>
      <c r="M97" s="16" t="s">
        <v>234</v>
      </c>
      <c r="N97" s="16" t="s">
        <v>234</v>
      </c>
      <c r="O97" s="16" t="s">
        <v>870</v>
      </c>
      <c r="P97" s="16" t="s">
        <v>234</v>
      </c>
      <c r="Q97" s="16" t="s">
        <v>871</v>
      </c>
      <c r="R97" s="16"/>
      <c r="S97" s="16"/>
      <c r="T97" s="16"/>
      <c r="U97" s="17" t="s">
        <v>234</v>
      </c>
      <c r="V97" s="30"/>
    </row>
    <row r="98" spans="1:22" x14ac:dyDescent="0.25">
      <c r="A98" t="s">
        <v>235</v>
      </c>
      <c r="B98" t="s">
        <v>234</v>
      </c>
      <c r="C98">
        <v>24</v>
      </c>
      <c r="D98">
        <v>10</v>
      </c>
      <c r="E98">
        <v>49</v>
      </c>
      <c r="F98">
        <v>144</v>
      </c>
      <c r="G98" s="7">
        <v>70.588235294117595</v>
      </c>
      <c r="H98" s="7">
        <v>74.611398963730494</v>
      </c>
      <c r="I98" s="7">
        <v>7.0530612244897899</v>
      </c>
      <c r="J98" s="22">
        <v>1.6301239761520099E-2</v>
      </c>
      <c r="K98" t="s">
        <v>234</v>
      </c>
      <c r="L98" t="s">
        <v>234</v>
      </c>
      <c r="M98">
        <v>1004033</v>
      </c>
      <c r="N98" t="s">
        <v>872</v>
      </c>
      <c r="O98" t="s">
        <v>873</v>
      </c>
      <c r="P98" t="s">
        <v>874</v>
      </c>
      <c r="Q98" t="s">
        <v>875</v>
      </c>
      <c r="U98" t="s">
        <v>234</v>
      </c>
      <c r="V98" s="30"/>
    </row>
    <row r="99" spans="1:22" x14ac:dyDescent="0.25">
      <c r="A99" t="s">
        <v>300</v>
      </c>
      <c r="B99" t="s">
        <v>234</v>
      </c>
      <c r="C99">
        <v>10</v>
      </c>
      <c r="D99">
        <v>24</v>
      </c>
      <c r="E99">
        <v>5</v>
      </c>
      <c r="F99">
        <v>188</v>
      </c>
      <c r="G99" s="7">
        <v>29.411764705882302</v>
      </c>
      <c r="H99" s="7">
        <v>97.4093264248704</v>
      </c>
      <c r="I99" s="7">
        <v>15.6666666666666</v>
      </c>
      <c r="J99" s="22">
        <v>4.0152882790527998E-2</v>
      </c>
      <c r="K99" t="s">
        <v>234</v>
      </c>
      <c r="L99" t="s">
        <v>234</v>
      </c>
      <c r="M99" t="s">
        <v>234</v>
      </c>
      <c r="N99" t="s">
        <v>234</v>
      </c>
      <c r="O99" t="s">
        <v>876</v>
      </c>
      <c r="P99" t="s">
        <v>234</v>
      </c>
      <c r="Q99" t="s">
        <v>877</v>
      </c>
      <c r="U99" t="s">
        <v>234</v>
      </c>
      <c r="V99" s="30"/>
    </row>
    <row r="100" spans="1:22" x14ac:dyDescent="0.25">
      <c r="A100" t="s">
        <v>401</v>
      </c>
      <c r="B100" t="s">
        <v>234</v>
      </c>
      <c r="C100">
        <v>12</v>
      </c>
      <c r="D100">
        <v>22</v>
      </c>
      <c r="E100">
        <v>9</v>
      </c>
      <c r="F100">
        <v>184</v>
      </c>
      <c r="G100" s="7">
        <v>35.294117647058798</v>
      </c>
      <c r="H100" s="7">
        <v>95.336787564766794</v>
      </c>
      <c r="I100" s="7">
        <v>11.151515151515101</v>
      </c>
      <c r="J100" s="22">
        <v>3.1860627992857597E-2</v>
      </c>
      <c r="K100" t="s">
        <v>234</v>
      </c>
      <c r="L100" t="s">
        <v>234</v>
      </c>
      <c r="M100" t="s">
        <v>234</v>
      </c>
      <c r="N100" t="s">
        <v>234</v>
      </c>
      <c r="O100" t="s">
        <v>878</v>
      </c>
      <c r="P100" t="s">
        <v>234</v>
      </c>
      <c r="Q100" t="s">
        <v>879</v>
      </c>
      <c r="U100" t="s">
        <v>234</v>
      </c>
      <c r="V100" s="30"/>
    </row>
    <row r="101" spans="1:22" x14ac:dyDescent="0.25">
      <c r="A101" t="s">
        <v>235</v>
      </c>
      <c r="B101" t="s">
        <v>234</v>
      </c>
      <c r="C101">
        <v>9</v>
      </c>
      <c r="D101">
        <v>25</v>
      </c>
      <c r="E101">
        <v>1</v>
      </c>
      <c r="F101">
        <v>192</v>
      </c>
      <c r="G101" s="7">
        <v>26.470588235294102</v>
      </c>
      <c r="H101" s="7">
        <v>99.481865284974006</v>
      </c>
      <c r="I101" s="7">
        <v>69.12</v>
      </c>
      <c r="J101" s="22">
        <v>1.7826021055054101E-3</v>
      </c>
      <c r="K101" t="s">
        <v>234</v>
      </c>
      <c r="L101" t="s">
        <v>234</v>
      </c>
      <c r="M101" t="s">
        <v>234</v>
      </c>
      <c r="N101" t="s">
        <v>234</v>
      </c>
      <c r="O101" t="s">
        <v>234</v>
      </c>
      <c r="P101" t="s">
        <v>234</v>
      </c>
      <c r="Q101" t="s">
        <v>629</v>
      </c>
      <c r="R101" t="s">
        <v>234</v>
      </c>
      <c r="S101" t="s">
        <v>234</v>
      </c>
      <c r="T101" t="s">
        <v>234</v>
      </c>
      <c r="U101" t="s">
        <v>234</v>
      </c>
      <c r="V101" s="30"/>
    </row>
    <row r="102" spans="1:22" x14ac:dyDescent="0.25">
      <c r="A102" t="s">
        <v>880</v>
      </c>
      <c r="B102" t="s">
        <v>881</v>
      </c>
      <c r="C102">
        <v>22</v>
      </c>
      <c r="D102">
        <v>12</v>
      </c>
      <c r="E102">
        <v>184</v>
      </c>
      <c r="F102">
        <v>9</v>
      </c>
      <c r="G102" s="7">
        <v>64.705882352941103</v>
      </c>
      <c r="H102" s="7">
        <v>4.6632124352331603</v>
      </c>
      <c r="I102" s="7">
        <v>8.9673913043478201E-2</v>
      </c>
      <c r="J102" s="22">
        <v>3.1860627992857597E-2</v>
      </c>
      <c r="K102">
        <v>1891122</v>
      </c>
      <c r="L102">
        <v>1889850</v>
      </c>
      <c r="M102">
        <v>2158786</v>
      </c>
      <c r="N102" t="s">
        <v>882</v>
      </c>
      <c r="O102" t="s">
        <v>234</v>
      </c>
      <c r="P102" t="s">
        <v>883</v>
      </c>
      <c r="Q102" t="s">
        <v>234</v>
      </c>
      <c r="U102" t="s">
        <v>234</v>
      </c>
      <c r="V102" s="30"/>
    </row>
    <row r="103" spans="1:22" x14ac:dyDescent="0.25">
      <c r="A103" t="s">
        <v>884</v>
      </c>
      <c r="B103" t="s">
        <v>234</v>
      </c>
      <c r="C103">
        <v>24</v>
      </c>
      <c r="D103">
        <v>10</v>
      </c>
      <c r="E103">
        <v>189</v>
      </c>
      <c r="F103">
        <v>4</v>
      </c>
      <c r="G103" s="7">
        <v>70.588235294117595</v>
      </c>
      <c r="H103" s="7">
        <v>2.0725388601036201</v>
      </c>
      <c r="I103" s="7">
        <v>5.0793650793650703E-2</v>
      </c>
      <c r="J103" s="22">
        <v>1.4902165261811399E-2</v>
      </c>
      <c r="K103">
        <v>1069723</v>
      </c>
      <c r="L103">
        <v>1482042</v>
      </c>
      <c r="M103">
        <v>1669915</v>
      </c>
      <c r="N103" t="s">
        <v>885</v>
      </c>
      <c r="O103" t="s">
        <v>234</v>
      </c>
      <c r="P103" t="s">
        <v>886</v>
      </c>
      <c r="Q103" t="s">
        <v>234</v>
      </c>
      <c r="U103" t="s">
        <v>887</v>
      </c>
      <c r="V103" s="30"/>
    </row>
    <row r="104" spans="1:22" x14ac:dyDescent="0.25">
      <c r="A104" t="s">
        <v>235</v>
      </c>
      <c r="B104" t="s">
        <v>234</v>
      </c>
      <c r="C104">
        <v>22</v>
      </c>
      <c r="D104">
        <v>12</v>
      </c>
      <c r="E104">
        <v>190</v>
      </c>
      <c r="F104">
        <v>3</v>
      </c>
      <c r="G104" s="7">
        <v>64.705882352941103</v>
      </c>
      <c r="H104" s="7">
        <v>1.55440414507772</v>
      </c>
      <c r="I104" s="7">
        <v>2.89473684210526E-2</v>
      </c>
      <c r="J104" s="22">
        <v>9.0597187607569698E-5</v>
      </c>
      <c r="K104">
        <v>1828696</v>
      </c>
      <c r="L104">
        <v>1927766</v>
      </c>
      <c r="M104">
        <v>2222109</v>
      </c>
      <c r="N104" t="s">
        <v>888</v>
      </c>
      <c r="O104" t="s">
        <v>234</v>
      </c>
      <c r="P104" t="s">
        <v>889</v>
      </c>
      <c r="Q104" t="s">
        <v>234</v>
      </c>
      <c r="U104" t="s">
        <v>234</v>
      </c>
      <c r="V104" s="30"/>
    </row>
    <row r="105" spans="1:22" x14ac:dyDescent="0.25">
      <c r="A105" t="s">
        <v>235</v>
      </c>
      <c r="B105" t="s">
        <v>234</v>
      </c>
      <c r="C105">
        <v>22</v>
      </c>
      <c r="D105">
        <v>12</v>
      </c>
      <c r="E105">
        <v>190</v>
      </c>
      <c r="F105">
        <v>3</v>
      </c>
      <c r="G105" s="7">
        <v>64.705882352941103</v>
      </c>
      <c r="H105" s="7">
        <v>1.55440414507772</v>
      </c>
      <c r="I105" s="7">
        <v>2.89473684210526E-2</v>
      </c>
      <c r="J105" s="22">
        <v>9.0597187607569698E-5</v>
      </c>
      <c r="K105">
        <v>1893515</v>
      </c>
      <c r="L105">
        <v>1887802</v>
      </c>
      <c r="M105">
        <v>2156125</v>
      </c>
      <c r="N105" t="s">
        <v>890</v>
      </c>
      <c r="O105" t="s">
        <v>234</v>
      </c>
      <c r="P105" t="s">
        <v>891</v>
      </c>
      <c r="Q105" t="s">
        <v>234</v>
      </c>
      <c r="U105" t="s">
        <v>234</v>
      </c>
      <c r="V105" s="30"/>
    </row>
  </sheetData>
  <mergeCells count="12">
    <mergeCell ref="A3:B3"/>
    <mergeCell ref="C3:D3"/>
    <mergeCell ref="E3:F3"/>
    <mergeCell ref="K2:T2"/>
    <mergeCell ref="A1:U1"/>
    <mergeCell ref="K3:M3"/>
    <mergeCell ref="R3:T3"/>
    <mergeCell ref="N3:Q3"/>
    <mergeCell ref="J3:J4"/>
    <mergeCell ref="I3:I4"/>
    <mergeCell ref="G3:G4"/>
    <mergeCell ref="H3: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E06AB-E0AD-483A-A8A3-DD63980B798C}">
  <dimension ref="A1:Q134"/>
  <sheetViews>
    <sheetView workbookViewId="0">
      <pane ySplit="4" topLeftCell="A5" activePane="bottomLeft" state="frozen"/>
      <selection pane="bottomLeft" sqref="A1:O1"/>
    </sheetView>
  </sheetViews>
  <sheetFormatPr defaultRowHeight="15" x14ac:dyDescent="0.25"/>
  <cols>
    <col min="1" max="1" width="44.85546875" customWidth="1"/>
    <col min="3" max="3" width="7.85546875" bestFit="1" customWidth="1"/>
    <col min="4" max="4" width="7" bestFit="1" customWidth="1"/>
    <col min="5" max="5" width="7.85546875" bestFit="1" customWidth="1"/>
    <col min="6" max="6" width="7" bestFit="1" customWidth="1"/>
    <col min="7" max="7" width="6" customWidth="1"/>
    <col min="8" max="8" width="6.42578125" customWidth="1"/>
    <col min="9" max="9" width="5.5703125" bestFit="1" customWidth="1"/>
    <col min="10" max="14" width="10.5703125" bestFit="1" customWidth="1"/>
    <col min="15" max="15" width="8.85546875" customWidth="1"/>
    <col min="16" max="16" width="9.5703125" bestFit="1" customWidth="1"/>
  </cols>
  <sheetData>
    <row r="1" spans="1:17" ht="60" customHeight="1" x14ac:dyDescent="0.25">
      <c r="A1" s="53" t="s">
        <v>1206</v>
      </c>
      <c r="B1" s="53"/>
      <c r="C1" s="53"/>
      <c r="D1" s="53"/>
      <c r="E1" s="53"/>
      <c r="F1" s="53"/>
      <c r="G1" s="53"/>
      <c r="H1" s="53"/>
      <c r="I1" s="53"/>
      <c r="J1" s="53"/>
      <c r="K1" s="53"/>
      <c r="L1" s="53"/>
      <c r="M1" s="53"/>
      <c r="N1" s="53"/>
      <c r="O1" s="53"/>
      <c r="P1" s="33"/>
      <c r="Q1" s="33"/>
    </row>
    <row r="2" spans="1:17" x14ac:dyDescent="0.25">
      <c r="G2" s="28"/>
      <c r="H2" s="28"/>
      <c r="K2" s="56" t="s">
        <v>420</v>
      </c>
      <c r="L2" s="56"/>
      <c r="M2" s="56"/>
      <c r="N2" s="56"/>
    </row>
    <row r="3" spans="1:17" x14ac:dyDescent="0.25">
      <c r="A3" s="56" t="s">
        <v>698</v>
      </c>
      <c r="B3" s="56"/>
      <c r="C3" s="56" t="s">
        <v>423</v>
      </c>
      <c r="D3" s="56"/>
      <c r="E3" s="56" t="s">
        <v>424</v>
      </c>
      <c r="F3" s="56"/>
      <c r="G3" s="57" t="s">
        <v>1182</v>
      </c>
      <c r="H3" s="57" t="s">
        <v>1183</v>
      </c>
      <c r="I3" s="57" t="s">
        <v>1181</v>
      </c>
      <c r="J3" s="57" t="s">
        <v>1178</v>
      </c>
      <c r="K3" s="56" t="s">
        <v>892</v>
      </c>
      <c r="L3" s="56"/>
      <c r="M3" s="56"/>
      <c r="N3" s="56"/>
      <c r="O3" s="58" t="s">
        <v>1179</v>
      </c>
    </row>
    <row r="4" spans="1:17" ht="15.75" thickBot="1" x14ac:dyDescent="0.3">
      <c r="A4" s="28" t="s">
        <v>228</v>
      </c>
      <c r="B4" s="28" t="s">
        <v>229</v>
      </c>
      <c r="C4" s="28" t="s">
        <v>230</v>
      </c>
      <c r="D4" s="28" t="s">
        <v>231</v>
      </c>
      <c r="E4" s="28" t="s">
        <v>230</v>
      </c>
      <c r="F4" s="28" t="s">
        <v>231</v>
      </c>
      <c r="G4" s="57"/>
      <c r="H4" s="57"/>
      <c r="I4" s="57"/>
      <c r="J4" s="57"/>
      <c r="K4" s="28">
        <v>1750</v>
      </c>
      <c r="L4" s="28">
        <v>1751</v>
      </c>
      <c r="M4" s="28">
        <v>1752</v>
      </c>
      <c r="N4" s="28">
        <v>1753</v>
      </c>
      <c r="O4" s="59"/>
    </row>
    <row r="5" spans="1:17" x14ac:dyDescent="0.25">
      <c r="A5" s="10" t="s">
        <v>425</v>
      </c>
      <c r="B5" s="11" t="s">
        <v>426</v>
      </c>
      <c r="C5" s="11">
        <v>22</v>
      </c>
      <c r="D5" s="11">
        <v>0</v>
      </c>
      <c r="E5" s="11">
        <v>93</v>
      </c>
      <c r="F5" s="11">
        <v>20</v>
      </c>
      <c r="G5" s="20">
        <v>100</v>
      </c>
      <c r="H5" s="20">
        <v>17.699115044199999</v>
      </c>
      <c r="I5" s="34" t="s">
        <v>348</v>
      </c>
      <c r="J5" s="11">
        <v>1</v>
      </c>
      <c r="K5" s="31" t="s">
        <v>427</v>
      </c>
      <c r="L5" s="31" t="s">
        <v>428</v>
      </c>
      <c r="M5" s="31" t="s">
        <v>429</v>
      </c>
      <c r="N5" s="31" t="s">
        <v>430</v>
      </c>
      <c r="O5" s="12" t="s">
        <v>678</v>
      </c>
      <c r="P5" s="30"/>
    </row>
    <row r="6" spans="1:17" x14ac:dyDescent="0.25">
      <c r="A6" s="13" t="s">
        <v>235</v>
      </c>
      <c r="B6" t="s">
        <v>234</v>
      </c>
      <c r="C6">
        <v>3</v>
      </c>
      <c r="D6">
        <v>19</v>
      </c>
      <c r="E6">
        <v>0</v>
      </c>
      <c r="F6">
        <v>113</v>
      </c>
      <c r="G6" s="8">
        <v>13.6363636364</v>
      </c>
      <c r="H6" s="8">
        <v>100</v>
      </c>
      <c r="I6" s="35" t="s">
        <v>348</v>
      </c>
      <c r="J6">
        <v>1</v>
      </c>
      <c r="K6" s="29" t="s">
        <v>234</v>
      </c>
      <c r="L6" s="29" t="s">
        <v>234</v>
      </c>
      <c r="M6" s="29" t="s">
        <v>588</v>
      </c>
      <c r="N6" s="29" t="s">
        <v>234</v>
      </c>
      <c r="O6" s="14" t="s">
        <v>234</v>
      </c>
      <c r="P6" s="30"/>
    </row>
    <row r="7" spans="1:17" x14ac:dyDescent="0.25">
      <c r="A7" s="13" t="s">
        <v>589</v>
      </c>
      <c r="B7" t="s">
        <v>234</v>
      </c>
      <c r="C7">
        <v>3</v>
      </c>
      <c r="D7">
        <v>19</v>
      </c>
      <c r="E7">
        <v>0</v>
      </c>
      <c r="F7">
        <v>113</v>
      </c>
      <c r="G7" s="8">
        <v>13.6363636364</v>
      </c>
      <c r="H7" s="8">
        <v>100</v>
      </c>
      <c r="I7" s="35" t="s">
        <v>348</v>
      </c>
      <c r="J7">
        <v>1</v>
      </c>
      <c r="K7" s="29" t="s">
        <v>234</v>
      </c>
      <c r="L7" s="29" t="s">
        <v>234</v>
      </c>
      <c r="M7" s="29" t="s">
        <v>590</v>
      </c>
      <c r="N7" s="29" t="s">
        <v>234</v>
      </c>
      <c r="O7" s="14" t="s">
        <v>687</v>
      </c>
      <c r="P7" s="30"/>
    </row>
    <row r="8" spans="1:17" x14ac:dyDescent="0.25">
      <c r="A8" s="13" t="s">
        <v>591</v>
      </c>
      <c r="B8" t="s">
        <v>592</v>
      </c>
      <c r="C8">
        <v>3</v>
      </c>
      <c r="D8">
        <v>19</v>
      </c>
      <c r="E8">
        <v>0</v>
      </c>
      <c r="F8">
        <v>113</v>
      </c>
      <c r="G8" s="8">
        <v>13.6363636364</v>
      </c>
      <c r="H8" s="8">
        <v>100</v>
      </c>
      <c r="I8" s="35" t="s">
        <v>348</v>
      </c>
      <c r="J8">
        <v>1</v>
      </c>
      <c r="K8" s="29" t="s">
        <v>234</v>
      </c>
      <c r="L8" s="29" t="s">
        <v>234</v>
      </c>
      <c r="M8" s="29" t="s">
        <v>593</v>
      </c>
      <c r="N8" s="29" t="s">
        <v>234</v>
      </c>
      <c r="O8" s="14" t="s">
        <v>234</v>
      </c>
      <c r="P8" s="30"/>
    </row>
    <row r="9" spans="1:17" x14ac:dyDescent="0.25">
      <c r="A9" s="13" t="s">
        <v>594</v>
      </c>
      <c r="B9" t="s">
        <v>595</v>
      </c>
      <c r="C9">
        <v>3</v>
      </c>
      <c r="D9">
        <v>19</v>
      </c>
      <c r="E9">
        <v>0</v>
      </c>
      <c r="F9">
        <v>113</v>
      </c>
      <c r="G9" s="8">
        <v>13.6363636364</v>
      </c>
      <c r="H9" s="8">
        <v>100</v>
      </c>
      <c r="I9" s="35" t="s">
        <v>348</v>
      </c>
      <c r="J9">
        <v>1</v>
      </c>
      <c r="K9" s="29" t="s">
        <v>234</v>
      </c>
      <c r="L9" s="29" t="s">
        <v>234</v>
      </c>
      <c r="M9" s="29" t="s">
        <v>596</v>
      </c>
      <c r="N9" s="29" t="s">
        <v>234</v>
      </c>
      <c r="O9" s="14" t="s">
        <v>688</v>
      </c>
      <c r="P9" s="30"/>
    </row>
    <row r="10" spans="1:17" x14ac:dyDescent="0.25">
      <c r="A10" s="13" t="s">
        <v>597</v>
      </c>
      <c r="B10" t="s">
        <v>598</v>
      </c>
      <c r="C10">
        <v>3</v>
      </c>
      <c r="D10">
        <v>19</v>
      </c>
      <c r="E10">
        <v>0</v>
      </c>
      <c r="F10">
        <v>113</v>
      </c>
      <c r="G10" s="8">
        <v>13.6363636364</v>
      </c>
      <c r="H10" s="8">
        <v>100</v>
      </c>
      <c r="I10" s="35" t="s">
        <v>348</v>
      </c>
      <c r="J10">
        <v>1</v>
      </c>
      <c r="K10" s="29" t="s">
        <v>234</v>
      </c>
      <c r="L10" s="29" t="s">
        <v>234</v>
      </c>
      <c r="M10" s="29" t="s">
        <v>599</v>
      </c>
      <c r="N10" s="29" t="s">
        <v>234</v>
      </c>
      <c r="O10" s="14" t="s">
        <v>684</v>
      </c>
      <c r="P10" s="30"/>
    </row>
    <row r="11" spans="1:17" x14ac:dyDescent="0.25">
      <c r="A11" s="13" t="s">
        <v>235</v>
      </c>
      <c r="B11" t="s">
        <v>234</v>
      </c>
      <c r="C11">
        <v>3</v>
      </c>
      <c r="D11">
        <v>19</v>
      </c>
      <c r="E11">
        <v>0</v>
      </c>
      <c r="F11">
        <v>113</v>
      </c>
      <c r="G11" s="8">
        <v>13.6363636364</v>
      </c>
      <c r="H11" s="8">
        <v>100</v>
      </c>
      <c r="I11" s="35" t="s">
        <v>348</v>
      </c>
      <c r="J11">
        <v>1</v>
      </c>
      <c r="K11" s="29" t="s">
        <v>234</v>
      </c>
      <c r="L11" s="29" t="s">
        <v>234</v>
      </c>
      <c r="M11" s="29" t="s">
        <v>587</v>
      </c>
      <c r="N11" s="29" t="s">
        <v>234</v>
      </c>
      <c r="O11" s="14" t="s">
        <v>234</v>
      </c>
      <c r="P11" s="30"/>
    </row>
    <row r="12" spans="1:17" x14ac:dyDescent="0.25">
      <c r="A12" s="13" t="s">
        <v>235</v>
      </c>
      <c r="B12" t="s">
        <v>234</v>
      </c>
      <c r="C12">
        <v>3</v>
      </c>
      <c r="D12">
        <v>19</v>
      </c>
      <c r="E12">
        <v>1</v>
      </c>
      <c r="F12">
        <v>112</v>
      </c>
      <c r="G12" s="8">
        <v>13.6363636364</v>
      </c>
      <c r="H12" s="8">
        <v>99.1150442478</v>
      </c>
      <c r="I12" s="35">
        <v>17.684210526315699</v>
      </c>
      <c r="J12">
        <v>1</v>
      </c>
      <c r="K12" s="29" t="s">
        <v>234</v>
      </c>
      <c r="L12" s="29" t="s">
        <v>234</v>
      </c>
      <c r="M12" s="29" t="s">
        <v>600</v>
      </c>
      <c r="N12" s="29" t="s">
        <v>234</v>
      </c>
      <c r="O12" s="14" t="s">
        <v>234</v>
      </c>
      <c r="P12" s="30"/>
    </row>
    <row r="13" spans="1:17" x14ac:dyDescent="0.25">
      <c r="A13" s="13" t="s">
        <v>235</v>
      </c>
      <c r="B13" t="s">
        <v>234</v>
      </c>
      <c r="C13">
        <v>5</v>
      </c>
      <c r="D13">
        <v>17</v>
      </c>
      <c r="E13">
        <v>6</v>
      </c>
      <c r="F13">
        <v>107</v>
      </c>
      <c r="G13" s="8">
        <v>22.727272727300001</v>
      </c>
      <c r="H13" s="8">
        <v>94.6902654867</v>
      </c>
      <c r="I13" s="35">
        <v>5.2450980392156801</v>
      </c>
      <c r="J13">
        <v>1</v>
      </c>
      <c r="K13" s="29" t="s">
        <v>234</v>
      </c>
      <c r="L13" s="29" t="s">
        <v>544</v>
      </c>
      <c r="M13" s="29" t="s">
        <v>545</v>
      </c>
      <c r="N13" s="29" t="s">
        <v>546</v>
      </c>
      <c r="O13" s="14" t="s">
        <v>234</v>
      </c>
      <c r="P13" s="30"/>
    </row>
    <row r="14" spans="1:17" x14ac:dyDescent="0.25">
      <c r="A14" s="13" t="s">
        <v>235</v>
      </c>
      <c r="B14" t="s">
        <v>234</v>
      </c>
      <c r="C14">
        <v>2</v>
      </c>
      <c r="D14">
        <v>20</v>
      </c>
      <c r="E14">
        <v>0</v>
      </c>
      <c r="F14">
        <v>113</v>
      </c>
      <c r="G14" s="8">
        <v>9.0909090909099994</v>
      </c>
      <c r="H14" s="8">
        <v>100</v>
      </c>
      <c r="I14" s="35" t="s">
        <v>348</v>
      </c>
      <c r="J14">
        <v>1</v>
      </c>
      <c r="K14" s="29" t="s">
        <v>234</v>
      </c>
      <c r="L14" s="29" t="s">
        <v>234</v>
      </c>
      <c r="M14" s="29" t="s">
        <v>635</v>
      </c>
      <c r="N14" s="29" t="s">
        <v>234</v>
      </c>
      <c r="O14" s="14" t="s">
        <v>234</v>
      </c>
      <c r="P14" s="30"/>
    </row>
    <row r="15" spans="1:17" x14ac:dyDescent="0.25">
      <c r="A15" s="13" t="s">
        <v>235</v>
      </c>
      <c r="B15" t="s">
        <v>234</v>
      </c>
      <c r="C15">
        <v>2</v>
      </c>
      <c r="D15">
        <v>20</v>
      </c>
      <c r="E15">
        <v>0</v>
      </c>
      <c r="F15">
        <v>113</v>
      </c>
      <c r="G15" s="8">
        <v>9.0909090909099994</v>
      </c>
      <c r="H15" s="8">
        <v>100</v>
      </c>
      <c r="I15" s="35" t="s">
        <v>348</v>
      </c>
      <c r="J15">
        <v>1</v>
      </c>
      <c r="K15" s="29" t="s">
        <v>234</v>
      </c>
      <c r="L15" s="29" t="s">
        <v>234</v>
      </c>
      <c r="M15" s="29" t="s">
        <v>636</v>
      </c>
      <c r="N15" s="29" t="s">
        <v>234</v>
      </c>
      <c r="O15" s="14" t="s">
        <v>234</v>
      </c>
      <c r="P15" s="30"/>
    </row>
    <row r="16" spans="1:17" x14ac:dyDescent="0.25">
      <c r="A16" s="13" t="s">
        <v>637</v>
      </c>
      <c r="B16" t="s">
        <v>234</v>
      </c>
      <c r="C16">
        <v>2</v>
      </c>
      <c r="D16">
        <v>20</v>
      </c>
      <c r="E16">
        <v>0</v>
      </c>
      <c r="F16">
        <v>113</v>
      </c>
      <c r="G16" s="8">
        <v>9.0909090909099994</v>
      </c>
      <c r="H16" s="8">
        <v>100</v>
      </c>
      <c r="I16" s="35" t="s">
        <v>348</v>
      </c>
      <c r="J16">
        <v>1</v>
      </c>
      <c r="K16" s="29" t="s">
        <v>234</v>
      </c>
      <c r="L16" s="29" t="s">
        <v>234</v>
      </c>
      <c r="M16" s="29" t="s">
        <v>638</v>
      </c>
      <c r="N16" s="29" t="s">
        <v>234</v>
      </c>
      <c r="O16" s="14" t="s">
        <v>234</v>
      </c>
      <c r="P16" s="30"/>
    </row>
    <row r="17" spans="1:16" x14ac:dyDescent="0.25">
      <c r="A17" s="13" t="s">
        <v>235</v>
      </c>
      <c r="B17" t="s">
        <v>234</v>
      </c>
      <c r="C17">
        <v>2</v>
      </c>
      <c r="D17">
        <v>20</v>
      </c>
      <c r="E17">
        <v>0</v>
      </c>
      <c r="F17">
        <v>113</v>
      </c>
      <c r="G17" s="8">
        <v>9.0909090909099994</v>
      </c>
      <c r="H17" s="8">
        <v>100</v>
      </c>
      <c r="I17" s="35" t="s">
        <v>348</v>
      </c>
      <c r="J17">
        <v>1</v>
      </c>
      <c r="K17" s="29" t="s">
        <v>234</v>
      </c>
      <c r="L17" s="29" t="s">
        <v>234</v>
      </c>
      <c r="M17" s="29" t="s">
        <v>639</v>
      </c>
      <c r="N17" s="29" t="s">
        <v>234</v>
      </c>
      <c r="O17" s="14" t="s">
        <v>234</v>
      </c>
      <c r="P17" s="30"/>
    </row>
    <row r="18" spans="1:16" x14ac:dyDescent="0.25">
      <c r="A18" s="13" t="s">
        <v>235</v>
      </c>
      <c r="B18" t="s">
        <v>234</v>
      </c>
      <c r="C18">
        <v>2</v>
      </c>
      <c r="D18">
        <v>20</v>
      </c>
      <c r="E18">
        <v>0</v>
      </c>
      <c r="F18">
        <v>113</v>
      </c>
      <c r="G18" s="8">
        <v>9.0909090909099994</v>
      </c>
      <c r="H18" s="8">
        <v>100</v>
      </c>
      <c r="I18" s="35" t="s">
        <v>348</v>
      </c>
      <c r="J18">
        <v>1</v>
      </c>
      <c r="K18" s="29" t="s">
        <v>234</v>
      </c>
      <c r="L18" s="29" t="s">
        <v>234</v>
      </c>
      <c r="M18" s="29" t="s">
        <v>640</v>
      </c>
      <c r="N18" s="29" t="s">
        <v>234</v>
      </c>
      <c r="O18" s="14" t="s">
        <v>234</v>
      </c>
      <c r="P18" s="30"/>
    </row>
    <row r="19" spans="1:16" x14ac:dyDescent="0.25">
      <c r="A19" s="13" t="s">
        <v>235</v>
      </c>
      <c r="B19" t="s">
        <v>234</v>
      </c>
      <c r="C19">
        <v>2</v>
      </c>
      <c r="D19">
        <v>20</v>
      </c>
      <c r="E19">
        <v>0</v>
      </c>
      <c r="F19">
        <v>113</v>
      </c>
      <c r="G19" s="8">
        <v>9.0909090909099994</v>
      </c>
      <c r="H19" s="8">
        <v>100</v>
      </c>
      <c r="I19" s="35" t="s">
        <v>348</v>
      </c>
      <c r="J19">
        <v>1</v>
      </c>
      <c r="K19" s="29" t="s">
        <v>234</v>
      </c>
      <c r="L19" s="29" t="s">
        <v>234</v>
      </c>
      <c r="M19" s="29" t="s">
        <v>641</v>
      </c>
      <c r="N19" s="29" t="s">
        <v>234</v>
      </c>
      <c r="O19" s="14" t="s">
        <v>234</v>
      </c>
      <c r="P19" s="30"/>
    </row>
    <row r="20" spans="1:16" x14ac:dyDescent="0.25">
      <c r="A20" s="13" t="s">
        <v>672</v>
      </c>
      <c r="B20" t="s">
        <v>673</v>
      </c>
      <c r="C20">
        <v>2</v>
      </c>
      <c r="D20">
        <v>20</v>
      </c>
      <c r="E20">
        <v>0</v>
      </c>
      <c r="F20">
        <v>113</v>
      </c>
      <c r="G20" s="8">
        <v>9.0909090909099994</v>
      </c>
      <c r="H20" s="8">
        <v>100</v>
      </c>
      <c r="I20" s="35" t="s">
        <v>348</v>
      </c>
      <c r="J20">
        <v>1</v>
      </c>
      <c r="K20" s="29" t="s">
        <v>234</v>
      </c>
      <c r="L20" s="29" t="s">
        <v>234</v>
      </c>
      <c r="M20" s="29" t="s">
        <v>674</v>
      </c>
      <c r="N20" s="29" t="s">
        <v>234</v>
      </c>
      <c r="O20" s="14" t="s">
        <v>697</v>
      </c>
      <c r="P20" s="30"/>
    </row>
    <row r="21" spans="1:16" x14ac:dyDescent="0.25">
      <c r="A21" s="13" t="s">
        <v>666</v>
      </c>
      <c r="B21" t="s">
        <v>667</v>
      </c>
      <c r="C21">
        <v>2</v>
      </c>
      <c r="D21">
        <v>20</v>
      </c>
      <c r="E21">
        <v>0</v>
      </c>
      <c r="F21">
        <v>113</v>
      </c>
      <c r="G21" s="8">
        <v>9.0909090909099994</v>
      </c>
      <c r="H21" s="8">
        <v>100</v>
      </c>
      <c r="I21" s="35" t="s">
        <v>348</v>
      </c>
      <c r="J21">
        <v>1</v>
      </c>
      <c r="K21" s="29" t="s">
        <v>234</v>
      </c>
      <c r="L21" s="29" t="s">
        <v>234</v>
      </c>
      <c r="M21" s="29" t="s">
        <v>668</v>
      </c>
      <c r="N21" s="29" t="s">
        <v>234</v>
      </c>
      <c r="O21" s="14" t="s">
        <v>251</v>
      </c>
      <c r="P21" s="30"/>
    </row>
    <row r="22" spans="1:16" x14ac:dyDescent="0.25">
      <c r="A22" s="13" t="s">
        <v>669</v>
      </c>
      <c r="B22" t="s">
        <v>670</v>
      </c>
      <c r="C22">
        <v>2</v>
      </c>
      <c r="D22">
        <v>20</v>
      </c>
      <c r="E22">
        <v>0</v>
      </c>
      <c r="F22">
        <v>113</v>
      </c>
      <c r="G22" s="8">
        <v>9.0909090909099994</v>
      </c>
      <c r="H22" s="8">
        <v>100</v>
      </c>
      <c r="I22" s="35" t="s">
        <v>348</v>
      </c>
      <c r="J22">
        <v>1</v>
      </c>
      <c r="K22" s="29" t="s">
        <v>234</v>
      </c>
      <c r="L22" s="29" t="s">
        <v>234</v>
      </c>
      <c r="M22" s="29" t="s">
        <v>671</v>
      </c>
      <c r="N22" s="29" t="s">
        <v>234</v>
      </c>
      <c r="O22" s="14" t="s">
        <v>696</v>
      </c>
      <c r="P22" s="30"/>
    </row>
    <row r="23" spans="1:16" x14ac:dyDescent="0.25">
      <c r="A23" s="13" t="s">
        <v>663</v>
      </c>
      <c r="B23" t="s">
        <v>664</v>
      </c>
      <c r="C23">
        <v>2</v>
      </c>
      <c r="D23">
        <v>20</v>
      </c>
      <c r="E23">
        <v>0</v>
      </c>
      <c r="F23">
        <v>113</v>
      </c>
      <c r="G23" s="8">
        <v>9.0909090909099994</v>
      </c>
      <c r="H23" s="8">
        <v>100</v>
      </c>
      <c r="I23" s="35" t="s">
        <v>348</v>
      </c>
      <c r="J23">
        <v>1</v>
      </c>
      <c r="K23" s="29" t="s">
        <v>234</v>
      </c>
      <c r="L23" s="29" t="s">
        <v>234</v>
      </c>
      <c r="M23" s="29" t="s">
        <v>665</v>
      </c>
      <c r="N23" s="29" t="s">
        <v>234</v>
      </c>
      <c r="O23" s="14" t="s">
        <v>234</v>
      </c>
      <c r="P23" s="30"/>
    </row>
    <row r="24" spans="1:16" x14ac:dyDescent="0.25">
      <c r="A24" s="13" t="s">
        <v>235</v>
      </c>
      <c r="B24" t="s">
        <v>234</v>
      </c>
      <c r="C24">
        <v>2</v>
      </c>
      <c r="D24">
        <v>20</v>
      </c>
      <c r="E24">
        <v>0</v>
      </c>
      <c r="F24">
        <v>113</v>
      </c>
      <c r="G24" s="8">
        <v>9.0909090909099994</v>
      </c>
      <c r="H24" s="8">
        <v>100</v>
      </c>
      <c r="I24" s="35" t="s">
        <v>348</v>
      </c>
      <c r="J24">
        <v>1</v>
      </c>
      <c r="K24" s="29" t="s">
        <v>234</v>
      </c>
      <c r="L24" s="29" t="s">
        <v>234</v>
      </c>
      <c r="M24" s="29" t="s">
        <v>642</v>
      </c>
      <c r="N24" s="29" t="s">
        <v>234</v>
      </c>
      <c r="O24" s="14" t="s">
        <v>234</v>
      </c>
      <c r="P24" s="30"/>
    </row>
    <row r="25" spans="1:16" x14ac:dyDescent="0.25">
      <c r="A25" s="13" t="s">
        <v>657</v>
      </c>
      <c r="B25" t="s">
        <v>658</v>
      </c>
      <c r="C25">
        <v>2</v>
      </c>
      <c r="D25">
        <v>20</v>
      </c>
      <c r="E25">
        <v>0</v>
      </c>
      <c r="F25">
        <v>113</v>
      </c>
      <c r="G25" s="8">
        <v>9.0909090909099994</v>
      </c>
      <c r="H25" s="8">
        <v>100</v>
      </c>
      <c r="I25" s="35" t="s">
        <v>348</v>
      </c>
      <c r="J25">
        <v>1</v>
      </c>
      <c r="K25" s="29" t="s">
        <v>234</v>
      </c>
      <c r="L25" s="29" t="s">
        <v>234</v>
      </c>
      <c r="M25" s="29" t="s">
        <v>659</v>
      </c>
      <c r="N25" s="29" t="s">
        <v>234</v>
      </c>
      <c r="O25" s="14" t="s">
        <v>694</v>
      </c>
      <c r="P25" s="30"/>
    </row>
    <row r="26" spans="1:16" x14ac:dyDescent="0.25">
      <c r="A26" s="13" t="s">
        <v>235</v>
      </c>
      <c r="B26" t="s">
        <v>234</v>
      </c>
      <c r="C26">
        <v>2</v>
      </c>
      <c r="D26">
        <v>20</v>
      </c>
      <c r="E26">
        <v>0</v>
      </c>
      <c r="F26">
        <v>113</v>
      </c>
      <c r="G26" s="8">
        <v>9.0909090909099994</v>
      </c>
      <c r="H26" s="8">
        <v>100</v>
      </c>
      <c r="I26" s="35" t="s">
        <v>348</v>
      </c>
      <c r="J26" s="8">
        <v>1</v>
      </c>
      <c r="K26" s="29" t="s">
        <v>234</v>
      </c>
      <c r="L26" s="29" t="s">
        <v>234</v>
      </c>
      <c r="M26" s="29" t="s">
        <v>643</v>
      </c>
      <c r="N26" s="29" t="s">
        <v>234</v>
      </c>
      <c r="O26" s="14" t="s">
        <v>234</v>
      </c>
      <c r="P26" s="30"/>
    </row>
    <row r="27" spans="1:16" x14ac:dyDescent="0.25">
      <c r="A27" s="13" t="s">
        <v>644</v>
      </c>
      <c r="B27" t="s">
        <v>645</v>
      </c>
      <c r="C27">
        <v>2</v>
      </c>
      <c r="D27">
        <v>20</v>
      </c>
      <c r="E27">
        <v>0</v>
      </c>
      <c r="F27">
        <v>113</v>
      </c>
      <c r="G27" s="8">
        <v>9.0909090909099994</v>
      </c>
      <c r="H27" s="8">
        <v>100</v>
      </c>
      <c r="I27" s="35" t="s">
        <v>348</v>
      </c>
      <c r="J27" s="8">
        <v>1</v>
      </c>
      <c r="K27" s="29" t="s">
        <v>234</v>
      </c>
      <c r="L27" s="29" t="s">
        <v>234</v>
      </c>
      <c r="M27" s="29" t="s">
        <v>646</v>
      </c>
      <c r="N27" s="29" t="s">
        <v>234</v>
      </c>
      <c r="O27" s="14" t="s">
        <v>692</v>
      </c>
      <c r="P27" s="30"/>
    </row>
    <row r="28" spans="1:16" x14ac:dyDescent="0.25">
      <c r="A28" s="13" t="s">
        <v>235</v>
      </c>
      <c r="B28" t="s">
        <v>234</v>
      </c>
      <c r="C28">
        <v>2</v>
      </c>
      <c r="D28">
        <v>20</v>
      </c>
      <c r="E28">
        <v>0</v>
      </c>
      <c r="F28">
        <v>113</v>
      </c>
      <c r="G28" s="8">
        <v>9.0909090909099994</v>
      </c>
      <c r="H28" s="8">
        <v>100</v>
      </c>
      <c r="I28" s="35" t="s">
        <v>348</v>
      </c>
      <c r="J28" s="8">
        <v>1</v>
      </c>
      <c r="K28" s="29" t="s">
        <v>234</v>
      </c>
      <c r="L28" s="29" t="s">
        <v>234</v>
      </c>
      <c r="M28" s="29" t="s">
        <v>647</v>
      </c>
      <c r="N28" s="29" t="s">
        <v>234</v>
      </c>
      <c r="O28" s="14" t="s">
        <v>234</v>
      </c>
      <c r="P28" s="30"/>
    </row>
    <row r="29" spans="1:16" x14ac:dyDescent="0.25">
      <c r="A29" s="13" t="s">
        <v>660</v>
      </c>
      <c r="B29" t="s">
        <v>661</v>
      </c>
      <c r="C29">
        <v>2</v>
      </c>
      <c r="D29">
        <v>20</v>
      </c>
      <c r="E29">
        <v>0</v>
      </c>
      <c r="F29">
        <v>113</v>
      </c>
      <c r="G29" s="8">
        <v>9.0909090909099994</v>
      </c>
      <c r="H29" s="8">
        <v>100</v>
      </c>
      <c r="I29" s="35" t="s">
        <v>348</v>
      </c>
      <c r="J29" s="8">
        <v>1</v>
      </c>
      <c r="K29" s="29" t="s">
        <v>234</v>
      </c>
      <c r="L29" s="29" t="s">
        <v>234</v>
      </c>
      <c r="M29" s="29" t="s">
        <v>662</v>
      </c>
      <c r="N29" s="29" t="s">
        <v>234</v>
      </c>
      <c r="O29" s="14" t="s">
        <v>695</v>
      </c>
      <c r="P29" s="30"/>
    </row>
    <row r="30" spans="1:16" x14ac:dyDescent="0.25">
      <c r="A30" s="13" t="s">
        <v>235</v>
      </c>
      <c r="B30" t="s">
        <v>234</v>
      </c>
      <c r="C30">
        <v>2</v>
      </c>
      <c r="D30">
        <v>20</v>
      </c>
      <c r="E30">
        <v>0</v>
      </c>
      <c r="F30">
        <v>113</v>
      </c>
      <c r="G30" s="8">
        <v>9.0909090909099994</v>
      </c>
      <c r="H30" s="8">
        <v>100</v>
      </c>
      <c r="I30" s="35" t="s">
        <v>348</v>
      </c>
      <c r="J30" s="8">
        <v>1</v>
      </c>
      <c r="K30" s="29" t="s">
        <v>234</v>
      </c>
      <c r="L30" s="29" t="s">
        <v>234</v>
      </c>
      <c r="M30" s="29" t="s">
        <v>648</v>
      </c>
      <c r="N30" s="29" t="s">
        <v>234</v>
      </c>
      <c r="O30" s="14" t="s">
        <v>234</v>
      </c>
      <c r="P30" s="30"/>
    </row>
    <row r="31" spans="1:16" x14ac:dyDescent="0.25">
      <c r="A31" s="13" t="s">
        <v>252</v>
      </c>
      <c r="B31" t="s">
        <v>253</v>
      </c>
      <c r="C31">
        <v>2</v>
      </c>
      <c r="D31">
        <v>20</v>
      </c>
      <c r="E31">
        <v>0</v>
      </c>
      <c r="F31">
        <v>113</v>
      </c>
      <c r="G31" s="8">
        <v>9.0909090909099994</v>
      </c>
      <c r="H31" s="8">
        <v>100</v>
      </c>
      <c r="I31" s="35" t="s">
        <v>348</v>
      </c>
      <c r="J31" s="8">
        <v>1</v>
      </c>
      <c r="K31" s="29" t="s">
        <v>234</v>
      </c>
      <c r="L31" s="29" t="s">
        <v>234</v>
      </c>
      <c r="M31" s="29" t="s">
        <v>649</v>
      </c>
      <c r="N31" s="29" t="s">
        <v>234</v>
      </c>
      <c r="O31" s="14" t="s">
        <v>254</v>
      </c>
      <c r="P31" s="30"/>
    </row>
    <row r="32" spans="1:16" ht="15.75" thickBot="1" x14ac:dyDescent="0.3">
      <c r="A32" s="15" t="s">
        <v>618</v>
      </c>
      <c r="B32" s="16" t="s">
        <v>619</v>
      </c>
      <c r="C32" s="16">
        <v>2</v>
      </c>
      <c r="D32" s="16">
        <v>20</v>
      </c>
      <c r="E32" s="16">
        <v>0</v>
      </c>
      <c r="F32" s="16">
        <v>113</v>
      </c>
      <c r="G32" s="21">
        <v>9.0909090909099994</v>
      </c>
      <c r="H32" s="21">
        <v>100</v>
      </c>
      <c r="I32" s="36" t="s">
        <v>348</v>
      </c>
      <c r="J32" s="21">
        <v>1</v>
      </c>
      <c r="K32" s="32" t="s">
        <v>234</v>
      </c>
      <c r="L32" s="32" t="s">
        <v>234</v>
      </c>
      <c r="M32" s="32" t="s">
        <v>620</v>
      </c>
      <c r="N32" s="32" t="s">
        <v>234</v>
      </c>
      <c r="O32" s="17" t="s">
        <v>690</v>
      </c>
      <c r="P32" s="30"/>
    </row>
    <row r="33" spans="1:16" ht="15.75" thickBot="1" x14ac:dyDescent="0.3">
      <c r="A33" t="s">
        <v>435</v>
      </c>
      <c r="B33" t="s">
        <v>234</v>
      </c>
      <c r="C33">
        <v>21</v>
      </c>
      <c r="D33">
        <v>1</v>
      </c>
      <c r="E33">
        <v>83</v>
      </c>
      <c r="F33">
        <v>30</v>
      </c>
      <c r="G33" s="8">
        <v>95.454545454500007</v>
      </c>
      <c r="H33" s="8">
        <v>26.548672566400001</v>
      </c>
      <c r="I33" s="35">
        <v>7.5903614457831301</v>
      </c>
      <c r="J33" s="8">
        <v>1</v>
      </c>
      <c r="K33" s="29" t="s">
        <v>436</v>
      </c>
      <c r="L33" s="29" t="s">
        <v>437</v>
      </c>
      <c r="M33" s="29" t="s">
        <v>438</v>
      </c>
      <c r="N33" s="29" t="s">
        <v>439</v>
      </c>
      <c r="O33" t="s">
        <v>679</v>
      </c>
      <c r="P33" s="30"/>
    </row>
    <row r="34" spans="1:16" x14ac:dyDescent="0.25">
      <c r="A34" s="10" t="s">
        <v>318</v>
      </c>
      <c r="B34" s="11" t="s">
        <v>537</v>
      </c>
      <c r="C34" s="11">
        <v>6</v>
      </c>
      <c r="D34" s="11">
        <v>16</v>
      </c>
      <c r="E34" s="11">
        <v>11</v>
      </c>
      <c r="F34" s="11">
        <v>102</v>
      </c>
      <c r="G34" s="20">
        <v>27.272727272699999</v>
      </c>
      <c r="H34" s="20">
        <v>90.265486725700001</v>
      </c>
      <c r="I34" s="34">
        <v>3.47727272727272</v>
      </c>
      <c r="J34" s="20">
        <v>1</v>
      </c>
      <c r="K34" s="31" t="s">
        <v>234</v>
      </c>
      <c r="L34" s="31" t="s">
        <v>538</v>
      </c>
      <c r="M34" s="31" t="s">
        <v>539</v>
      </c>
      <c r="N34" s="31" t="s">
        <v>540</v>
      </c>
      <c r="O34" s="12" t="s">
        <v>234</v>
      </c>
      <c r="P34" s="30"/>
    </row>
    <row r="35" spans="1:16" x14ac:dyDescent="0.25">
      <c r="A35" s="13" t="s">
        <v>526</v>
      </c>
      <c r="B35" t="s">
        <v>527</v>
      </c>
      <c r="C35">
        <v>6</v>
      </c>
      <c r="D35">
        <v>16</v>
      </c>
      <c r="E35">
        <v>11</v>
      </c>
      <c r="F35">
        <v>102</v>
      </c>
      <c r="G35" s="8">
        <v>27.272727272699999</v>
      </c>
      <c r="H35" s="8">
        <v>90.265486725700001</v>
      </c>
      <c r="I35" s="35">
        <v>3.47727272727272</v>
      </c>
      <c r="J35" s="8">
        <v>1</v>
      </c>
      <c r="K35" s="29" t="s">
        <v>234</v>
      </c>
      <c r="L35" s="29" t="s">
        <v>528</v>
      </c>
      <c r="M35" s="29" t="s">
        <v>529</v>
      </c>
      <c r="N35" s="29" t="s">
        <v>530</v>
      </c>
      <c r="O35" s="14" t="s">
        <v>234</v>
      </c>
      <c r="P35" s="30"/>
    </row>
    <row r="36" spans="1:16" x14ac:dyDescent="0.25">
      <c r="A36" s="13" t="s">
        <v>475</v>
      </c>
      <c r="B36" t="s">
        <v>476</v>
      </c>
      <c r="C36">
        <v>17</v>
      </c>
      <c r="D36">
        <v>5</v>
      </c>
      <c r="E36">
        <v>54</v>
      </c>
      <c r="F36">
        <v>59</v>
      </c>
      <c r="G36" s="8">
        <v>77.272727272699996</v>
      </c>
      <c r="H36" s="8">
        <v>52.212389380499999</v>
      </c>
      <c r="I36" s="35">
        <v>3.7148148148148099</v>
      </c>
      <c r="J36" s="8">
        <v>1</v>
      </c>
      <c r="K36" s="29" t="s">
        <v>477</v>
      </c>
      <c r="L36" s="29" t="s">
        <v>478</v>
      </c>
      <c r="M36" s="29" t="s">
        <v>479</v>
      </c>
      <c r="N36" s="29" t="s">
        <v>480</v>
      </c>
      <c r="O36" s="14" t="s">
        <v>234</v>
      </c>
      <c r="P36" s="30"/>
    </row>
    <row r="37" spans="1:16" x14ac:dyDescent="0.25">
      <c r="A37" s="13" t="s">
        <v>481</v>
      </c>
      <c r="B37" t="s">
        <v>482</v>
      </c>
      <c r="C37">
        <v>16</v>
      </c>
      <c r="D37">
        <v>6</v>
      </c>
      <c r="E37">
        <v>48</v>
      </c>
      <c r="F37">
        <v>65</v>
      </c>
      <c r="G37" s="8">
        <v>72.727272727300004</v>
      </c>
      <c r="H37" s="8">
        <v>57.5221238938</v>
      </c>
      <c r="I37" s="35">
        <v>3.6111111111111098</v>
      </c>
      <c r="J37" s="8">
        <v>1</v>
      </c>
      <c r="K37" s="29" t="s">
        <v>483</v>
      </c>
      <c r="L37" s="29" t="s">
        <v>484</v>
      </c>
      <c r="M37" s="29" t="s">
        <v>485</v>
      </c>
      <c r="N37" s="29" t="s">
        <v>486</v>
      </c>
      <c r="O37" s="14" t="s">
        <v>682</v>
      </c>
      <c r="P37" s="30"/>
    </row>
    <row r="38" spans="1:16" ht="15.75" thickBot="1" x14ac:dyDescent="0.3">
      <c r="A38" s="15" t="s">
        <v>235</v>
      </c>
      <c r="B38" s="16" t="s">
        <v>234</v>
      </c>
      <c r="C38" s="16">
        <v>22</v>
      </c>
      <c r="D38" s="16">
        <v>0</v>
      </c>
      <c r="E38" s="16">
        <v>76</v>
      </c>
      <c r="F38" s="16">
        <v>37</v>
      </c>
      <c r="G38" s="21">
        <v>100</v>
      </c>
      <c r="H38" s="21">
        <v>32.743362831900001</v>
      </c>
      <c r="I38" s="36" t="s">
        <v>348</v>
      </c>
      <c r="J38" s="21">
        <v>1</v>
      </c>
      <c r="K38" s="32" t="s">
        <v>431</v>
      </c>
      <c r="L38" s="32" t="s">
        <v>432</v>
      </c>
      <c r="M38" s="32" t="s">
        <v>433</v>
      </c>
      <c r="N38" s="32" t="s">
        <v>434</v>
      </c>
      <c r="O38" s="17" t="s">
        <v>234</v>
      </c>
      <c r="P38" s="30"/>
    </row>
    <row r="39" spans="1:16" x14ac:dyDescent="0.25">
      <c r="A39" t="s">
        <v>547</v>
      </c>
      <c r="B39" t="s">
        <v>234</v>
      </c>
      <c r="C39">
        <v>5</v>
      </c>
      <c r="D39">
        <v>17</v>
      </c>
      <c r="E39">
        <v>8</v>
      </c>
      <c r="F39">
        <v>105</v>
      </c>
      <c r="G39" s="8">
        <v>22.727272727300001</v>
      </c>
      <c r="H39" s="8">
        <v>92.9203539823</v>
      </c>
      <c r="I39" s="35">
        <v>3.86029411764705</v>
      </c>
      <c r="J39" s="8">
        <v>1</v>
      </c>
      <c r="K39" s="29" t="s">
        <v>234</v>
      </c>
      <c r="L39" s="29" t="s">
        <v>234</v>
      </c>
      <c r="M39" s="29" t="s">
        <v>548</v>
      </c>
      <c r="N39" s="29" t="s">
        <v>234</v>
      </c>
      <c r="O39" t="s">
        <v>234</v>
      </c>
      <c r="P39" s="30"/>
    </row>
    <row r="40" spans="1:16" x14ac:dyDescent="0.25">
      <c r="A40" t="s">
        <v>235</v>
      </c>
      <c r="B40" t="s">
        <v>234</v>
      </c>
      <c r="C40">
        <v>5</v>
      </c>
      <c r="D40">
        <v>17</v>
      </c>
      <c r="E40">
        <v>8</v>
      </c>
      <c r="F40">
        <v>105</v>
      </c>
      <c r="G40" s="8">
        <v>22.727272727300001</v>
      </c>
      <c r="H40" s="8">
        <v>92.9203539823</v>
      </c>
      <c r="I40" s="35">
        <v>3.86029411764705</v>
      </c>
      <c r="J40" s="8">
        <v>1</v>
      </c>
      <c r="K40" s="29" t="s">
        <v>234</v>
      </c>
      <c r="L40" s="29" t="s">
        <v>549</v>
      </c>
      <c r="M40" s="29" t="s">
        <v>550</v>
      </c>
      <c r="N40" s="29" t="s">
        <v>551</v>
      </c>
      <c r="O40" t="s">
        <v>234</v>
      </c>
      <c r="P40" s="30"/>
    </row>
    <row r="41" spans="1:16" x14ac:dyDescent="0.25">
      <c r="A41" t="s">
        <v>235</v>
      </c>
      <c r="B41" t="s">
        <v>626</v>
      </c>
      <c r="C41">
        <v>2</v>
      </c>
      <c r="D41">
        <v>20</v>
      </c>
      <c r="E41">
        <v>0</v>
      </c>
      <c r="F41">
        <v>113</v>
      </c>
      <c r="G41" s="8">
        <v>9.0909090909099994</v>
      </c>
      <c r="H41" s="8">
        <v>100</v>
      </c>
      <c r="I41" s="35" t="s">
        <v>348</v>
      </c>
      <c r="J41" s="8">
        <v>1</v>
      </c>
      <c r="K41" s="29" t="s">
        <v>234</v>
      </c>
      <c r="L41" s="29" t="s">
        <v>234</v>
      </c>
      <c r="M41" s="29" t="s">
        <v>627</v>
      </c>
      <c r="N41" s="29" t="s">
        <v>234</v>
      </c>
      <c r="O41" t="s">
        <v>234</v>
      </c>
      <c r="P41" s="30"/>
    </row>
    <row r="42" spans="1:16" x14ac:dyDescent="0.25">
      <c r="A42" t="s">
        <v>494</v>
      </c>
      <c r="B42" t="s">
        <v>234</v>
      </c>
      <c r="C42">
        <v>10</v>
      </c>
      <c r="D42">
        <v>12</v>
      </c>
      <c r="E42">
        <v>25</v>
      </c>
      <c r="F42">
        <v>88</v>
      </c>
      <c r="G42" s="8">
        <v>45.4545454545</v>
      </c>
      <c r="H42" s="8">
        <v>77.8761061947</v>
      </c>
      <c r="I42" s="35">
        <v>2.93333333333333</v>
      </c>
      <c r="J42" s="8">
        <v>1</v>
      </c>
      <c r="K42" s="29" t="s">
        <v>234</v>
      </c>
      <c r="L42" s="29" t="s">
        <v>234</v>
      </c>
      <c r="M42" s="29" t="s">
        <v>507</v>
      </c>
      <c r="N42" s="29" t="s">
        <v>234</v>
      </c>
      <c r="O42" t="s">
        <v>234</v>
      </c>
      <c r="P42" s="30"/>
    </row>
    <row r="43" spans="1:16" x14ac:dyDescent="0.25">
      <c r="A43" t="s">
        <v>235</v>
      </c>
      <c r="B43" t="s">
        <v>234</v>
      </c>
      <c r="C43">
        <v>11</v>
      </c>
      <c r="D43">
        <v>11</v>
      </c>
      <c r="E43">
        <v>27</v>
      </c>
      <c r="F43">
        <v>86</v>
      </c>
      <c r="G43" s="8">
        <v>50</v>
      </c>
      <c r="H43" s="8">
        <v>76.106194690300001</v>
      </c>
      <c r="I43" s="35">
        <v>3.1851851851851798</v>
      </c>
      <c r="J43" s="8">
        <v>1</v>
      </c>
      <c r="K43" s="29" t="s">
        <v>234</v>
      </c>
      <c r="L43" s="29" t="s">
        <v>234</v>
      </c>
      <c r="M43" s="29" t="s">
        <v>498</v>
      </c>
      <c r="N43" s="29" t="s">
        <v>234</v>
      </c>
      <c r="O43" t="s">
        <v>234</v>
      </c>
      <c r="P43" s="30"/>
    </row>
    <row r="44" spans="1:16" x14ac:dyDescent="0.25">
      <c r="A44" t="s">
        <v>440</v>
      </c>
      <c r="B44" t="s">
        <v>441</v>
      </c>
      <c r="C44">
        <v>20</v>
      </c>
      <c r="D44">
        <v>2</v>
      </c>
      <c r="E44">
        <v>78</v>
      </c>
      <c r="F44">
        <v>35</v>
      </c>
      <c r="G44" s="8">
        <v>90.909090909100001</v>
      </c>
      <c r="H44" s="8">
        <v>30.973451327399999</v>
      </c>
      <c r="I44" s="35">
        <v>4.4871794871794801</v>
      </c>
      <c r="J44" s="8">
        <v>1</v>
      </c>
      <c r="K44" s="29" t="s">
        <v>442</v>
      </c>
      <c r="L44" s="29" t="s">
        <v>234</v>
      </c>
      <c r="M44" s="29" t="s">
        <v>443</v>
      </c>
      <c r="N44" s="29" t="s">
        <v>444</v>
      </c>
      <c r="O44" t="s">
        <v>680</v>
      </c>
      <c r="P44" s="30"/>
    </row>
    <row r="45" spans="1:16" ht="15.75" thickBot="1" x14ac:dyDescent="0.3">
      <c r="A45" t="s">
        <v>235</v>
      </c>
      <c r="B45" t="s">
        <v>234</v>
      </c>
      <c r="C45">
        <v>4</v>
      </c>
      <c r="D45">
        <v>18</v>
      </c>
      <c r="E45">
        <v>2</v>
      </c>
      <c r="F45">
        <v>111</v>
      </c>
      <c r="G45" s="8">
        <v>18.181818181800001</v>
      </c>
      <c r="H45" s="8">
        <v>98.2300884956</v>
      </c>
      <c r="I45" s="35">
        <v>12.3333333333333</v>
      </c>
      <c r="J45" s="8">
        <v>1</v>
      </c>
      <c r="K45" s="29" t="s">
        <v>234</v>
      </c>
      <c r="L45" s="29" t="s">
        <v>568</v>
      </c>
      <c r="M45" s="29" t="s">
        <v>569</v>
      </c>
      <c r="N45" s="29" t="s">
        <v>570</v>
      </c>
      <c r="O45" t="s">
        <v>234</v>
      </c>
      <c r="P45" s="30"/>
    </row>
    <row r="46" spans="1:16" x14ac:dyDescent="0.25">
      <c r="A46" s="10" t="s">
        <v>582</v>
      </c>
      <c r="B46" s="11" t="s">
        <v>583</v>
      </c>
      <c r="C46" s="11">
        <v>4</v>
      </c>
      <c r="D46" s="11">
        <v>18</v>
      </c>
      <c r="E46" s="11">
        <v>5</v>
      </c>
      <c r="F46" s="11">
        <v>108</v>
      </c>
      <c r="G46" s="20">
        <v>18.181818181800001</v>
      </c>
      <c r="H46" s="20">
        <v>95.575221238899999</v>
      </c>
      <c r="I46" s="34">
        <v>4.8</v>
      </c>
      <c r="J46" s="20">
        <v>1</v>
      </c>
      <c r="K46" s="31" t="s">
        <v>234</v>
      </c>
      <c r="L46" s="31" t="s">
        <v>584</v>
      </c>
      <c r="M46" s="31" t="s">
        <v>585</v>
      </c>
      <c r="N46" s="31" t="s">
        <v>586</v>
      </c>
      <c r="O46" s="12" t="s">
        <v>234</v>
      </c>
      <c r="P46" s="30"/>
    </row>
    <row r="47" spans="1:16" x14ac:dyDescent="0.25">
      <c r="A47" s="13" t="s">
        <v>235</v>
      </c>
      <c r="B47" t="s">
        <v>234</v>
      </c>
      <c r="C47">
        <v>4</v>
      </c>
      <c r="D47">
        <v>18</v>
      </c>
      <c r="E47">
        <v>5</v>
      </c>
      <c r="F47">
        <v>108</v>
      </c>
      <c r="G47" s="8">
        <v>18.181818181800001</v>
      </c>
      <c r="H47" s="8">
        <v>95.575221238899999</v>
      </c>
      <c r="I47" s="35">
        <v>4.8</v>
      </c>
      <c r="J47" s="8">
        <v>1</v>
      </c>
      <c r="K47" s="29" t="s">
        <v>234</v>
      </c>
      <c r="L47" s="29" t="s">
        <v>579</v>
      </c>
      <c r="M47" s="29" t="s">
        <v>580</v>
      </c>
      <c r="N47" s="29" t="s">
        <v>581</v>
      </c>
      <c r="O47" s="14" t="s">
        <v>234</v>
      </c>
      <c r="P47" s="30"/>
    </row>
    <row r="48" spans="1:16" ht="15.75" thickBot="1" x14ac:dyDescent="0.3">
      <c r="A48" s="15" t="s">
        <v>235</v>
      </c>
      <c r="B48" s="16" t="s">
        <v>234</v>
      </c>
      <c r="C48" s="16">
        <v>3</v>
      </c>
      <c r="D48" s="16">
        <v>19</v>
      </c>
      <c r="E48" s="16">
        <v>2</v>
      </c>
      <c r="F48" s="16">
        <v>111</v>
      </c>
      <c r="G48" s="21">
        <v>13.6363636364</v>
      </c>
      <c r="H48" s="21">
        <v>98.2300884956</v>
      </c>
      <c r="I48" s="36">
        <v>8.7631578947368407</v>
      </c>
      <c r="J48" s="21">
        <v>1</v>
      </c>
      <c r="K48" s="32" t="s">
        <v>234</v>
      </c>
      <c r="L48" s="32" t="s">
        <v>603</v>
      </c>
      <c r="M48" s="32" t="s">
        <v>604</v>
      </c>
      <c r="N48" s="32" t="s">
        <v>605</v>
      </c>
      <c r="O48" s="17" t="s">
        <v>234</v>
      </c>
      <c r="P48" s="30"/>
    </row>
    <row r="49" spans="1:16" x14ac:dyDescent="0.25">
      <c r="A49" s="10" t="s">
        <v>235</v>
      </c>
      <c r="B49" s="11" t="s">
        <v>541</v>
      </c>
      <c r="C49" s="11">
        <v>5</v>
      </c>
      <c r="D49" s="11">
        <v>17</v>
      </c>
      <c r="E49" s="11">
        <v>5</v>
      </c>
      <c r="F49" s="11">
        <v>108</v>
      </c>
      <c r="G49" s="20">
        <v>22.727272727300001</v>
      </c>
      <c r="H49" s="20">
        <v>95.575221238899999</v>
      </c>
      <c r="I49" s="34">
        <v>6.3529411764705799</v>
      </c>
      <c r="J49" s="20">
        <v>1</v>
      </c>
      <c r="K49" s="31" t="s">
        <v>234</v>
      </c>
      <c r="L49" s="31" t="s">
        <v>234</v>
      </c>
      <c r="M49" s="31" t="s">
        <v>542</v>
      </c>
      <c r="N49" s="31" t="s">
        <v>543</v>
      </c>
      <c r="O49" s="12" t="s">
        <v>234</v>
      </c>
      <c r="P49" s="30"/>
    </row>
    <row r="50" spans="1:16" x14ac:dyDescent="0.25">
      <c r="A50" s="13" t="s">
        <v>366</v>
      </c>
      <c r="B50" t="s">
        <v>469</v>
      </c>
      <c r="C50">
        <v>18</v>
      </c>
      <c r="D50">
        <v>4</v>
      </c>
      <c r="E50">
        <v>108</v>
      </c>
      <c r="F50">
        <v>5</v>
      </c>
      <c r="G50" s="8">
        <v>81.818181818200003</v>
      </c>
      <c r="H50" s="8">
        <v>4.4247787610599998</v>
      </c>
      <c r="I50" s="35">
        <v>0.20833333333333301</v>
      </c>
      <c r="J50" s="8">
        <v>1</v>
      </c>
      <c r="K50" s="29" t="s">
        <v>470</v>
      </c>
      <c r="L50" s="29" t="s">
        <v>471</v>
      </c>
      <c r="M50" s="29" t="s">
        <v>472</v>
      </c>
      <c r="N50" s="29" t="s">
        <v>234</v>
      </c>
      <c r="O50" s="14" t="s">
        <v>234</v>
      </c>
      <c r="P50" s="30"/>
    </row>
    <row r="51" spans="1:16" ht="15.75" thickBot="1" x14ac:dyDescent="0.3">
      <c r="A51" s="15" t="s">
        <v>235</v>
      </c>
      <c r="B51" s="16" t="s">
        <v>234</v>
      </c>
      <c r="C51" s="16">
        <v>19</v>
      </c>
      <c r="D51" s="16">
        <v>3</v>
      </c>
      <c r="E51" s="16">
        <v>111</v>
      </c>
      <c r="F51" s="16">
        <v>2</v>
      </c>
      <c r="G51" s="21">
        <v>86.363636363599994</v>
      </c>
      <c r="H51" s="21">
        <v>1.76991150442</v>
      </c>
      <c r="I51" s="36">
        <v>0.114114114114114</v>
      </c>
      <c r="J51" s="21">
        <v>1</v>
      </c>
      <c r="K51" s="32" t="s">
        <v>463</v>
      </c>
      <c r="L51" s="32" t="s">
        <v>464</v>
      </c>
      <c r="M51" s="32" t="s">
        <v>465</v>
      </c>
      <c r="N51" s="32" t="s">
        <v>234</v>
      </c>
      <c r="O51" s="17" t="s">
        <v>234</v>
      </c>
      <c r="P51" s="30"/>
    </row>
    <row r="52" spans="1:16" x14ac:dyDescent="0.25">
      <c r="A52" t="s">
        <v>235</v>
      </c>
      <c r="B52" t="s">
        <v>234</v>
      </c>
      <c r="C52">
        <v>11</v>
      </c>
      <c r="D52">
        <v>11</v>
      </c>
      <c r="E52">
        <v>30</v>
      </c>
      <c r="F52">
        <v>83</v>
      </c>
      <c r="G52" s="8">
        <v>50</v>
      </c>
      <c r="H52" s="8">
        <v>73.451327433599999</v>
      </c>
      <c r="I52" s="35">
        <v>2.7666666666666599</v>
      </c>
      <c r="J52" s="8">
        <v>1</v>
      </c>
      <c r="K52" s="29" t="s">
        <v>234</v>
      </c>
      <c r="L52" s="29" t="s">
        <v>502</v>
      </c>
      <c r="M52" s="29" t="s">
        <v>503</v>
      </c>
      <c r="N52" s="29" t="s">
        <v>504</v>
      </c>
      <c r="O52" t="s">
        <v>234</v>
      </c>
      <c r="P52" s="30"/>
    </row>
    <row r="53" spans="1:16" ht="15.75" thickBot="1" x14ac:dyDescent="0.3">
      <c r="A53" t="s">
        <v>235</v>
      </c>
      <c r="B53" t="s">
        <v>234</v>
      </c>
      <c r="C53">
        <v>4</v>
      </c>
      <c r="D53">
        <v>18</v>
      </c>
      <c r="E53">
        <v>3</v>
      </c>
      <c r="F53">
        <v>110</v>
      </c>
      <c r="G53" s="8">
        <v>18.181818181800001</v>
      </c>
      <c r="H53" s="8">
        <v>97.345132743400001</v>
      </c>
      <c r="I53" s="35">
        <v>8.1481481481481399</v>
      </c>
      <c r="J53" s="8">
        <v>1</v>
      </c>
      <c r="K53" s="29" t="s">
        <v>234</v>
      </c>
      <c r="L53" s="29" t="s">
        <v>575</v>
      </c>
      <c r="M53" s="29" t="s">
        <v>576</v>
      </c>
      <c r="N53" s="29" t="s">
        <v>577</v>
      </c>
      <c r="O53" t="s">
        <v>234</v>
      </c>
      <c r="P53" s="30"/>
    </row>
    <row r="54" spans="1:16" x14ac:dyDescent="0.25">
      <c r="A54" s="10" t="s">
        <v>336</v>
      </c>
      <c r="B54" s="11" t="s">
        <v>554</v>
      </c>
      <c r="C54" s="11">
        <v>4</v>
      </c>
      <c r="D54" s="11">
        <v>18</v>
      </c>
      <c r="E54" s="11">
        <v>0</v>
      </c>
      <c r="F54" s="11">
        <v>113</v>
      </c>
      <c r="G54" s="20">
        <v>18.181818181800001</v>
      </c>
      <c r="H54" s="20">
        <v>100</v>
      </c>
      <c r="I54" s="34" t="s">
        <v>348</v>
      </c>
      <c r="J54" s="20">
        <v>1</v>
      </c>
      <c r="K54" s="31" t="s">
        <v>234</v>
      </c>
      <c r="L54" s="31" t="s">
        <v>234</v>
      </c>
      <c r="M54" s="31" t="s">
        <v>555</v>
      </c>
      <c r="N54" s="31" t="s">
        <v>234</v>
      </c>
      <c r="O54" s="12" t="s">
        <v>234</v>
      </c>
      <c r="P54" s="30"/>
    </row>
    <row r="55" spans="1:16" x14ac:dyDescent="0.25">
      <c r="A55" s="13" t="s">
        <v>235</v>
      </c>
      <c r="B55" t="s">
        <v>234</v>
      </c>
      <c r="C55">
        <v>2</v>
      </c>
      <c r="D55">
        <v>20</v>
      </c>
      <c r="E55">
        <v>0</v>
      </c>
      <c r="F55">
        <v>113</v>
      </c>
      <c r="G55" s="8">
        <v>9.0909090909099994</v>
      </c>
      <c r="H55" s="8">
        <v>100</v>
      </c>
      <c r="I55" s="35" t="s">
        <v>348</v>
      </c>
      <c r="J55" s="8">
        <v>1</v>
      </c>
      <c r="K55" s="29" t="s">
        <v>234</v>
      </c>
      <c r="L55" s="29" t="s">
        <v>234</v>
      </c>
      <c r="M55" s="29" t="s">
        <v>650</v>
      </c>
      <c r="N55" s="29" t="s">
        <v>234</v>
      </c>
      <c r="O55" s="14" t="s">
        <v>234</v>
      </c>
      <c r="P55" s="30"/>
    </row>
    <row r="56" spans="1:16" x14ac:dyDescent="0.25">
      <c r="A56" s="13" t="s">
        <v>654</v>
      </c>
      <c r="B56" t="s">
        <v>655</v>
      </c>
      <c r="C56">
        <v>2</v>
      </c>
      <c r="D56">
        <v>20</v>
      </c>
      <c r="E56">
        <v>0</v>
      </c>
      <c r="F56">
        <v>113</v>
      </c>
      <c r="G56" s="8">
        <v>9.0909090909099994</v>
      </c>
      <c r="H56" s="8">
        <v>100</v>
      </c>
      <c r="I56" s="35" t="s">
        <v>348</v>
      </c>
      <c r="J56" s="8">
        <v>1</v>
      </c>
      <c r="K56" s="29" t="s">
        <v>234</v>
      </c>
      <c r="L56" s="29" t="s">
        <v>234</v>
      </c>
      <c r="M56" s="29" t="s">
        <v>656</v>
      </c>
      <c r="N56" s="29" t="s">
        <v>234</v>
      </c>
      <c r="O56" s="14" t="s">
        <v>693</v>
      </c>
      <c r="P56" s="30"/>
    </row>
    <row r="57" spans="1:16" x14ac:dyDescent="0.25">
      <c r="A57" s="13" t="s">
        <v>615</v>
      </c>
      <c r="B57" t="s">
        <v>616</v>
      </c>
      <c r="C57">
        <v>2</v>
      </c>
      <c r="D57">
        <v>20</v>
      </c>
      <c r="E57">
        <v>0</v>
      </c>
      <c r="F57">
        <v>113</v>
      </c>
      <c r="G57" s="8">
        <v>9.0909090909099994</v>
      </c>
      <c r="H57" s="8">
        <v>100</v>
      </c>
      <c r="I57" s="35" t="s">
        <v>348</v>
      </c>
      <c r="J57" s="8">
        <v>1</v>
      </c>
      <c r="K57" s="29" t="s">
        <v>234</v>
      </c>
      <c r="L57" s="29" t="s">
        <v>234</v>
      </c>
      <c r="M57" s="29" t="s">
        <v>617</v>
      </c>
      <c r="N57" s="29" t="s">
        <v>234</v>
      </c>
      <c r="O57" s="14" t="s">
        <v>689</v>
      </c>
      <c r="P57" s="30"/>
    </row>
    <row r="58" spans="1:16" x14ac:dyDescent="0.25">
      <c r="A58" s="13" t="s">
        <v>235</v>
      </c>
      <c r="B58" t="s">
        <v>234</v>
      </c>
      <c r="C58">
        <v>2</v>
      </c>
      <c r="D58">
        <v>20</v>
      </c>
      <c r="E58">
        <v>0</v>
      </c>
      <c r="F58">
        <v>113</v>
      </c>
      <c r="G58" s="8">
        <v>9.0909090909099994</v>
      </c>
      <c r="H58" s="8">
        <v>100</v>
      </c>
      <c r="I58" s="35" t="s">
        <v>348</v>
      </c>
      <c r="J58" s="8">
        <v>1</v>
      </c>
      <c r="K58" s="29" t="s">
        <v>234</v>
      </c>
      <c r="L58" s="29" t="s">
        <v>234</v>
      </c>
      <c r="M58" s="29" t="s">
        <v>634</v>
      </c>
      <c r="N58" s="29" t="s">
        <v>234</v>
      </c>
      <c r="O58" s="14" t="s">
        <v>234</v>
      </c>
      <c r="P58" s="30"/>
    </row>
    <row r="59" spans="1:16" x14ac:dyDescent="0.25">
      <c r="A59" s="13" t="s">
        <v>235</v>
      </c>
      <c r="B59" t="s">
        <v>234</v>
      </c>
      <c r="C59">
        <v>2</v>
      </c>
      <c r="D59">
        <v>20</v>
      </c>
      <c r="E59">
        <v>0</v>
      </c>
      <c r="F59">
        <v>113</v>
      </c>
      <c r="G59" s="8">
        <v>9.0909090909099994</v>
      </c>
      <c r="H59" s="8">
        <v>100</v>
      </c>
      <c r="I59" s="35" t="s">
        <v>348</v>
      </c>
      <c r="J59" s="8">
        <v>1</v>
      </c>
      <c r="K59" s="29" t="s">
        <v>234</v>
      </c>
      <c r="L59" s="29" t="s">
        <v>234</v>
      </c>
      <c r="M59" s="29" t="s">
        <v>651</v>
      </c>
      <c r="N59" s="29" t="s">
        <v>234</v>
      </c>
      <c r="O59" s="14" t="s">
        <v>234</v>
      </c>
      <c r="P59" s="30"/>
    </row>
    <row r="60" spans="1:16" x14ac:dyDescent="0.25">
      <c r="A60" s="13" t="s">
        <v>235</v>
      </c>
      <c r="B60" t="s">
        <v>234</v>
      </c>
      <c r="C60">
        <v>2</v>
      </c>
      <c r="D60">
        <v>20</v>
      </c>
      <c r="E60">
        <v>0</v>
      </c>
      <c r="F60">
        <v>113</v>
      </c>
      <c r="G60" s="8">
        <v>9.0909090909099994</v>
      </c>
      <c r="H60" s="8">
        <v>100</v>
      </c>
      <c r="I60" s="35" t="s">
        <v>348</v>
      </c>
      <c r="J60" s="8">
        <v>1</v>
      </c>
      <c r="K60" s="29" t="s">
        <v>234</v>
      </c>
      <c r="L60" s="29" t="s">
        <v>234</v>
      </c>
      <c r="M60" s="29" t="s">
        <v>652</v>
      </c>
      <c r="N60" s="29" t="s">
        <v>234</v>
      </c>
      <c r="O60" s="14" t="s">
        <v>234</v>
      </c>
      <c r="P60" s="30"/>
    </row>
    <row r="61" spans="1:16" ht="15.75" thickBot="1" x14ac:dyDescent="0.3">
      <c r="A61" s="15" t="s">
        <v>621</v>
      </c>
      <c r="B61" s="16" t="s">
        <v>622</v>
      </c>
      <c r="C61" s="16">
        <v>2</v>
      </c>
      <c r="D61" s="16">
        <v>20</v>
      </c>
      <c r="E61" s="16">
        <v>0</v>
      </c>
      <c r="F61" s="16">
        <v>113</v>
      </c>
      <c r="G61" s="21">
        <v>9.0909090909099994</v>
      </c>
      <c r="H61" s="21">
        <v>100</v>
      </c>
      <c r="I61" s="36" t="s">
        <v>348</v>
      </c>
      <c r="J61" s="21">
        <v>1</v>
      </c>
      <c r="K61" s="32" t="s">
        <v>234</v>
      </c>
      <c r="L61" s="32" t="s">
        <v>234</v>
      </c>
      <c r="M61" s="32" t="s">
        <v>623</v>
      </c>
      <c r="N61" s="32" t="s">
        <v>234</v>
      </c>
      <c r="O61" s="17" t="s">
        <v>691</v>
      </c>
      <c r="P61" s="30"/>
    </row>
    <row r="62" spans="1:16" x14ac:dyDescent="0.25">
      <c r="A62" t="s">
        <v>630</v>
      </c>
      <c r="B62" t="s">
        <v>631</v>
      </c>
      <c r="C62">
        <v>2</v>
      </c>
      <c r="D62">
        <v>20</v>
      </c>
      <c r="E62">
        <v>0</v>
      </c>
      <c r="F62">
        <v>113</v>
      </c>
      <c r="G62" s="8">
        <v>9.0909090909099994</v>
      </c>
      <c r="H62" s="8">
        <v>100</v>
      </c>
      <c r="I62" s="35" t="s">
        <v>348</v>
      </c>
      <c r="J62" s="8">
        <v>1</v>
      </c>
      <c r="K62" s="29" t="s">
        <v>234</v>
      </c>
      <c r="L62" s="29" t="s">
        <v>234</v>
      </c>
      <c r="M62" s="29" t="s">
        <v>632</v>
      </c>
      <c r="N62" s="29" t="s">
        <v>234</v>
      </c>
      <c r="O62" t="s">
        <v>234</v>
      </c>
      <c r="P62" s="30"/>
    </row>
    <row r="63" spans="1:16" x14ac:dyDescent="0.25">
      <c r="A63" t="s">
        <v>235</v>
      </c>
      <c r="B63" t="s">
        <v>234</v>
      </c>
      <c r="C63">
        <v>18</v>
      </c>
      <c r="D63">
        <v>4</v>
      </c>
      <c r="E63">
        <v>110</v>
      </c>
      <c r="F63">
        <v>3</v>
      </c>
      <c r="G63" s="8">
        <v>81.818181818200003</v>
      </c>
      <c r="H63" s="8">
        <v>2.6548672566399998</v>
      </c>
      <c r="I63" s="35">
        <v>0.122727272727272</v>
      </c>
      <c r="J63" s="8">
        <v>1</v>
      </c>
      <c r="K63" s="29" t="s">
        <v>473</v>
      </c>
      <c r="L63" s="29" t="s">
        <v>234</v>
      </c>
      <c r="M63" s="29" t="s">
        <v>474</v>
      </c>
      <c r="N63" s="29" t="s">
        <v>234</v>
      </c>
      <c r="O63" t="s">
        <v>234</v>
      </c>
      <c r="P63" s="30"/>
    </row>
    <row r="64" spans="1:16" x14ac:dyDescent="0.25">
      <c r="A64" t="s">
        <v>235</v>
      </c>
      <c r="B64" t="s">
        <v>234</v>
      </c>
      <c r="C64">
        <v>3</v>
      </c>
      <c r="D64">
        <v>19</v>
      </c>
      <c r="E64">
        <v>1</v>
      </c>
      <c r="F64">
        <v>112</v>
      </c>
      <c r="G64" s="8">
        <v>13.6363636364</v>
      </c>
      <c r="H64" s="8">
        <v>99.1150442478</v>
      </c>
      <c r="I64" s="35">
        <v>17.684210526315699</v>
      </c>
      <c r="J64" s="8">
        <v>1</v>
      </c>
      <c r="K64" s="29" t="s">
        <v>234</v>
      </c>
      <c r="L64" s="29" t="s">
        <v>234</v>
      </c>
      <c r="M64" s="29" t="s">
        <v>601</v>
      </c>
      <c r="N64" s="29" t="s">
        <v>234</v>
      </c>
      <c r="O64" t="s">
        <v>234</v>
      </c>
      <c r="P64" s="30"/>
    </row>
    <row r="65" spans="1:16" x14ac:dyDescent="0.25">
      <c r="A65" t="s">
        <v>235</v>
      </c>
      <c r="B65" t="s">
        <v>234</v>
      </c>
      <c r="C65">
        <v>2</v>
      </c>
      <c r="D65">
        <v>20</v>
      </c>
      <c r="E65">
        <v>0</v>
      </c>
      <c r="F65">
        <v>113</v>
      </c>
      <c r="G65" s="8">
        <v>9.0909090909099994</v>
      </c>
      <c r="H65" s="8">
        <v>100</v>
      </c>
      <c r="I65" s="35" t="s">
        <v>348</v>
      </c>
      <c r="J65" s="8">
        <v>1</v>
      </c>
      <c r="K65" s="29" t="s">
        <v>234</v>
      </c>
      <c r="L65" s="29" t="s">
        <v>234</v>
      </c>
      <c r="M65" s="29" t="s">
        <v>653</v>
      </c>
      <c r="N65" s="29" t="s">
        <v>234</v>
      </c>
      <c r="O65" t="s">
        <v>234</v>
      </c>
      <c r="P65" s="30"/>
    </row>
    <row r="66" spans="1:16" x14ac:dyDescent="0.25">
      <c r="A66" t="s">
        <v>511</v>
      </c>
      <c r="B66" t="s">
        <v>234</v>
      </c>
      <c r="C66">
        <v>8</v>
      </c>
      <c r="D66">
        <v>14</v>
      </c>
      <c r="E66">
        <v>18</v>
      </c>
      <c r="F66">
        <v>95</v>
      </c>
      <c r="G66" s="8">
        <v>36.363636363600001</v>
      </c>
      <c r="H66" s="8">
        <v>84.0707964602</v>
      </c>
      <c r="I66" s="35">
        <v>3.01587301587301</v>
      </c>
      <c r="J66" s="8">
        <v>1</v>
      </c>
      <c r="K66" s="29" t="s">
        <v>234</v>
      </c>
      <c r="L66" s="29" t="s">
        <v>234</v>
      </c>
      <c r="M66" s="29" t="s">
        <v>512</v>
      </c>
      <c r="N66" s="29" t="s">
        <v>234</v>
      </c>
      <c r="O66" t="s">
        <v>683</v>
      </c>
      <c r="P66" s="30"/>
    </row>
    <row r="67" spans="1:16" x14ac:dyDescent="0.25">
      <c r="A67" t="s">
        <v>513</v>
      </c>
      <c r="B67" t="s">
        <v>514</v>
      </c>
      <c r="C67">
        <v>8</v>
      </c>
      <c r="D67">
        <v>14</v>
      </c>
      <c r="E67">
        <v>19</v>
      </c>
      <c r="F67">
        <v>94</v>
      </c>
      <c r="G67" s="8">
        <v>36.363636363600001</v>
      </c>
      <c r="H67" s="8">
        <v>83.185840708000001</v>
      </c>
      <c r="I67" s="35">
        <v>2.82706766917293</v>
      </c>
      <c r="J67" s="8">
        <v>1</v>
      </c>
      <c r="K67" s="29" t="s">
        <v>234</v>
      </c>
      <c r="L67" s="29" t="s">
        <v>234</v>
      </c>
      <c r="M67" s="29" t="s">
        <v>515</v>
      </c>
      <c r="N67" s="29" t="s">
        <v>234</v>
      </c>
      <c r="O67" t="s">
        <v>684</v>
      </c>
      <c r="P67" s="30"/>
    </row>
    <row r="68" spans="1:16" x14ac:dyDescent="0.25">
      <c r="A68" t="s">
        <v>244</v>
      </c>
      <c r="B68" t="s">
        <v>516</v>
      </c>
      <c r="C68">
        <v>8</v>
      </c>
      <c r="D68">
        <v>14</v>
      </c>
      <c r="E68">
        <v>19</v>
      </c>
      <c r="F68">
        <v>94</v>
      </c>
      <c r="G68" s="8">
        <v>36.363636363600001</v>
      </c>
      <c r="H68" s="8">
        <v>83.185840708000001</v>
      </c>
      <c r="I68" s="35">
        <v>2.82706766917293</v>
      </c>
      <c r="J68" s="8">
        <v>1</v>
      </c>
      <c r="K68" s="29" t="s">
        <v>234</v>
      </c>
      <c r="L68" s="29" t="s">
        <v>234</v>
      </c>
      <c r="M68" s="29" t="s">
        <v>517</v>
      </c>
      <c r="N68" s="29" t="s">
        <v>234</v>
      </c>
      <c r="O68" t="s">
        <v>234</v>
      </c>
      <c r="P68" s="30"/>
    </row>
    <row r="69" spans="1:16" x14ac:dyDescent="0.25">
      <c r="A69" t="s">
        <v>385</v>
      </c>
      <c r="B69" t="s">
        <v>386</v>
      </c>
      <c r="C69">
        <v>7</v>
      </c>
      <c r="D69">
        <v>15</v>
      </c>
      <c r="E69">
        <v>11</v>
      </c>
      <c r="F69">
        <v>102</v>
      </c>
      <c r="G69" s="8">
        <v>31.818181818199999</v>
      </c>
      <c r="H69" s="8">
        <v>90.265486725700001</v>
      </c>
      <c r="I69" s="35">
        <v>4.3272727272727201</v>
      </c>
      <c r="J69" s="8">
        <v>1</v>
      </c>
      <c r="K69" s="29" t="s">
        <v>518</v>
      </c>
      <c r="L69" s="29" t="s">
        <v>519</v>
      </c>
      <c r="M69" s="29" t="s">
        <v>520</v>
      </c>
      <c r="N69" s="29" t="s">
        <v>521</v>
      </c>
      <c r="O69" t="s">
        <v>234</v>
      </c>
      <c r="P69" s="30"/>
    </row>
    <row r="70" spans="1:16" x14ac:dyDescent="0.25">
      <c r="A70" t="s">
        <v>235</v>
      </c>
      <c r="B70" t="s">
        <v>234</v>
      </c>
      <c r="C70">
        <v>19</v>
      </c>
      <c r="D70">
        <v>3</v>
      </c>
      <c r="E70">
        <v>64</v>
      </c>
      <c r="F70">
        <v>49</v>
      </c>
      <c r="G70" s="8">
        <v>86.363636363599994</v>
      </c>
      <c r="H70" s="8">
        <v>43.3628318584</v>
      </c>
      <c r="I70" s="35">
        <v>4.8489583333333304</v>
      </c>
      <c r="J70" s="8">
        <v>1</v>
      </c>
      <c r="K70" s="29" t="s">
        <v>234</v>
      </c>
      <c r="L70" s="29" t="s">
        <v>460</v>
      </c>
      <c r="M70" s="29" t="s">
        <v>461</v>
      </c>
      <c r="N70" s="29" t="s">
        <v>462</v>
      </c>
      <c r="O70" t="s">
        <v>234</v>
      </c>
      <c r="P70" s="30"/>
    </row>
    <row r="71" spans="1:16" x14ac:dyDescent="0.25">
      <c r="A71" t="s">
        <v>235</v>
      </c>
      <c r="B71" t="s">
        <v>234</v>
      </c>
      <c r="C71">
        <v>19</v>
      </c>
      <c r="D71">
        <v>3</v>
      </c>
      <c r="E71">
        <v>62</v>
      </c>
      <c r="F71">
        <v>51</v>
      </c>
      <c r="G71" s="8">
        <v>86.363636363599994</v>
      </c>
      <c r="H71" s="8">
        <v>45.132743362799999</v>
      </c>
      <c r="I71" s="35">
        <v>5.2096774193548301</v>
      </c>
      <c r="J71" s="8">
        <v>1</v>
      </c>
      <c r="K71" s="29" t="s">
        <v>234</v>
      </c>
      <c r="L71" s="29" t="s">
        <v>451</v>
      </c>
      <c r="M71" s="29" t="s">
        <v>452</v>
      </c>
      <c r="N71" s="29" t="s">
        <v>453</v>
      </c>
      <c r="O71" t="s">
        <v>234</v>
      </c>
      <c r="P71" s="30"/>
    </row>
    <row r="72" spans="1:16" x14ac:dyDescent="0.25">
      <c r="A72" t="s">
        <v>235</v>
      </c>
      <c r="B72" t="s">
        <v>234</v>
      </c>
      <c r="C72">
        <v>19</v>
      </c>
      <c r="D72">
        <v>3</v>
      </c>
      <c r="E72">
        <v>64</v>
      </c>
      <c r="F72">
        <v>49</v>
      </c>
      <c r="G72" s="8">
        <v>86.363636363599994</v>
      </c>
      <c r="H72" s="8">
        <v>43.3628318584</v>
      </c>
      <c r="I72" s="35">
        <v>4.8489583333333304</v>
      </c>
      <c r="J72" s="8">
        <v>1</v>
      </c>
      <c r="K72" s="29" t="s">
        <v>234</v>
      </c>
      <c r="L72" s="29" t="s">
        <v>457</v>
      </c>
      <c r="M72" s="29" t="s">
        <v>458</v>
      </c>
      <c r="N72" s="29" t="s">
        <v>459</v>
      </c>
      <c r="O72" t="s">
        <v>234</v>
      </c>
      <c r="P72" s="30"/>
    </row>
    <row r="73" spans="1:16" x14ac:dyDescent="0.25">
      <c r="A73" t="s">
        <v>235</v>
      </c>
      <c r="B73" t="s">
        <v>234</v>
      </c>
      <c r="C73">
        <v>19</v>
      </c>
      <c r="D73">
        <v>3</v>
      </c>
      <c r="E73">
        <v>64</v>
      </c>
      <c r="F73">
        <v>49</v>
      </c>
      <c r="G73" s="8">
        <v>86.363636363599994</v>
      </c>
      <c r="H73" s="8">
        <v>43.3628318584</v>
      </c>
      <c r="I73" s="35">
        <v>4.8489583333333304</v>
      </c>
      <c r="J73" s="8">
        <v>1</v>
      </c>
      <c r="K73" s="29" t="s">
        <v>234</v>
      </c>
      <c r="L73" s="29" t="s">
        <v>454</v>
      </c>
      <c r="M73" s="29" t="s">
        <v>455</v>
      </c>
      <c r="N73" s="29" t="s">
        <v>456</v>
      </c>
      <c r="O73" t="s">
        <v>234</v>
      </c>
      <c r="P73" s="30"/>
    </row>
    <row r="74" spans="1:16" x14ac:dyDescent="0.25">
      <c r="A74" t="s">
        <v>445</v>
      </c>
      <c r="B74" t="s">
        <v>446</v>
      </c>
      <c r="C74">
        <v>20</v>
      </c>
      <c r="D74">
        <v>2</v>
      </c>
      <c r="E74">
        <v>113</v>
      </c>
      <c r="F74">
        <v>0</v>
      </c>
      <c r="G74" s="8">
        <v>90.909090909100001</v>
      </c>
      <c r="H74" s="8">
        <v>0</v>
      </c>
      <c r="I74" s="35">
        <v>0</v>
      </c>
      <c r="J74" s="8">
        <v>1</v>
      </c>
      <c r="K74" s="29" t="s">
        <v>447</v>
      </c>
      <c r="L74" s="29" t="s">
        <v>448</v>
      </c>
      <c r="M74" s="29" t="s">
        <v>449</v>
      </c>
      <c r="N74" s="29" t="s">
        <v>450</v>
      </c>
      <c r="O74" t="s">
        <v>681</v>
      </c>
      <c r="P74" s="30"/>
    </row>
    <row r="75" spans="1:16" x14ac:dyDescent="0.25">
      <c r="A75" t="s">
        <v>314</v>
      </c>
      <c r="B75" t="s">
        <v>315</v>
      </c>
      <c r="C75">
        <v>5</v>
      </c>
      <c r="D75">
        <v>17</v>
      </c>
      <c r="E75">
        <v>8</v>
      </c>
      <c r="F75">
        <v>105</v>
      </c>
      <c r="G75" s="8">
        <v>22.727272727300001</v>
      </c>
      <c r="H75" s="8">
        <v>92.9203539823</v>
      </c>
      <c r="I75" s="35">
        <v>3.86029411764705</v>
      </c>
      <c r="J75" s="8">
        <v>1</v>
      </c>
      <c r="K75" s="29" t="s">
        <v>552</v>
      </c>
      <c r="L75" s="29" t="s">
        <v>234</v>
      </c>
      <c r="M75" s="29" t="s">
        <v>553</v>
      </c>
      <c r="N75" s="29" t="s">
        <v>234</v>
      </c>
      <c r="O75" t="s">
        <v>234</v>
      </c>
      <c r="P75" s="30"/>
    </row>
    <row r="76" spans="1:16" x14ac:dyDescent="0.25">
      <c r="A76" t="s">
        <v>235</v>
      </c>
      <c r="B76" t="s">
        <v>234</v>
      </c>
      <c r="C76">
        <v>7</v>
      </c>
      <c r="D76">
        <v>15</v>
      </c>
      <c r="E76">
        <v>14</v>
      </c>
      <c r="F76">
        <v>99</v>
      </c>
      <c r="G76" s="8">
        <v>31.818181818199999</v>
      </c>
      <c r="H76" s="8">
        <v>87.610619469</v>
      </c>
      <c r="I76" s="35">
        <v>3.3</v>
      </c>
      <c r="J76" s="8">
        <v>1</v>
      </c>
      <c r="K76" s="29" t="s">
        <v>234</v>
      </c>
      <c r="L76" s="29" t="s">
        <v>522</v>
      </c>
      <c r="M76" s="29" t="s">
        <v>523</v>
      </c>
      <c r="N76" s="29" t="s">
        <v>524</v>
      </c>
      <c r="O76" t="s">
        <v>234</v>
      </c>
      <c r="P76" s="30"/>
    </row>
    <row r="77" spans="1:16" x14ac:dyDescent="0.25">
      <c r="A77" t="s">
        <v>235</v>
      </c>
      <c r="B77" t="s">
        <v>234</v>
      </c>
      <c r="C77">
        <v>6</v>
      </c>
      <c r="D77">
        <v>16</v>
      </c>
      <c r="E77">
        <v>11</v>
      </c>
      <c r="F77">
        <v>102</v>
      </c>
      <c r="G77" s="8">
        <v>27.272727272699999</v>
      </c>
      <c r="H77" s="8">
        <v>90.265486725700001</v>
      </c>
      <c r="I77" s="35">
        <v>3.47727272727272</v>
      </c>
      <c r="J77" s="8">
        <v>1</v>
      </c>
      <c r="K77" s="29" t="s">
        <v>234</v>
      </c>
      <c r="L77" s="29" t="s">
        <v>534</v>
      </c>
      <c r="M77" s="29" t="s">
        <v>535</v>
      </c>
      <c r="N77" s="29" t="s">
        <v>536</v>
      </c>
      <c r="O77" t="s">
        <v>234</v>
      </c>
      <c r="P77" s="30"/>
    </row>
    <row r="78" spans="1:16" x14ac:dyDescent="0.25">
      <c r="A78" t="s">
        <v>235</v>
      </c>
      <c r="B78" t="s">
        <v>234</v>
      </c>
      <c r="C78">
        <v>6</v>
      </c>
      <c r="D78">
        <v>16</v>
      </c>
      <c r="E78">
        <v>11</v>
      </c>
      <c r="F78">
        <v>102</v>
      </c>
      <c r="G78" s="8">
        <v>27.272727272699999</v>
      </c>
      <c r="H78" s="8">
        <v>90.265486725700001</v>
      </c>
      <c r="I78" s="35">
        <v>3.47727272727272</v>
      </c>
      <c r="J78" s="8">
        <v>1</v>
      </c>
      <c r="K78" s="29" t="s">
        <v>234</v>
      </c>
      <c r="L78" s="29" t="s">
        <v>531</v>
      </c>
      <c r="M78" s="29" t="s">
        <v>532</v>
      </c>
      <c r="N78" s="29" t="s">
        <v>533</v>
      </c>
      <c r="O78" t="s">
        <v>234</v>
      </c>
      <c r="P78" s="30"/>
    </row>
    <row r="79" spans="1:16" ht="15.75" thickBot="1" x14ac:dyDescent="0.3">
      <c r="A79" t="s">
        <v>235</v>
      </c>
      <c r="B79" t="s">
        <v>234</v>
      </c>
      <c r="C79">
        <v>3</v>
      </c>
      <c r="D79">
        <v>19</v>
      </c>
      <c r="E79">
        <v>2</v>
      </c>
      <c r="F79">
        <v>111</v>
      </c>
      <c r="G79" s="8">
        <v>13.6363636364</v>
      </c>
      <c r="H79" s="8">
        <v>98.2300884956</v>
      </c>
      <c r="I79" s="35">
        <v>8.7631578947368407</v>
      </c>
      <c r="J79" s="8">
        <v>1</v>
      </c>
      <c r="K79" s="29" t="s">
        <v>234</v>
      </c>
      <c r="L79" s="29" t="s">
        <v>234</v>
      </c>
      <c r="M79" s="29" t="s">
        <v>608</v>
      </c>
      <c r="N79" s="29" t="s">
        <v>234</v>
      </c>
      <c r="O79" t="s">
        <v>234</v>
      </c>
      <c r="P79" s="30"/>
    </row>
    <row r="80" spans="1:16" x14ac:dyDescent="0.25">
      <c r="A80" s="10" t="s">
        <v>280</v>
      </c>
      <c r="B80" s="11" t="s">
        <v>490</v>
      </c>
      <c r="C80" s="11">
        <v>12</v>
      </c>
      <c r="D80" s="11">
        <v>10</v>
      </c>
      <c r="E80" s="11">
        <v>34</v>
      </c>
      <c r="F80" s="11">
        <v>79</v>
      </c>
      <c r="G80" s="20">
        <v>54.5454545455</v>
      </c>
      <c r="H80" s="20">
        <v>69.9115044248</v>
      </c>
      <c r="I80" s="34">
        <v>2.7882352941176398</v>
      </c>
      <c r="J80" s="20">
        <v>1</v>
      </c>
      <c r="K80" s="31" t="s">
        <v>491</v>
      </c>
      <c r="L80" s="31" t="s">
        <v>492</v>
      </c>
      <c r="M80" s="31" t="s">
        <v>234</v>
      </c>
      <c r="N80" s="31" t="s">
        <v>493</v>
      </c>
      <c r="O80" s="12" t="s">
        <v>234</v>
      </c>
      <c r="P80" s="30"/>
    </row>
    <row r="81" spans="1:16" x14ac:dyDescent="0.25">
      <c r="A81" s="13" t="s">
        <v>352</v>
      </c>
      <c r="B81" t="s">
        <v>499</v>
      </c>
      <c r="C81">
        <v>11</v>
      </c>
      <c r="D81">
        <v>11</v>
      </c>
      <c r="E81">
        <v>29</v>
      </c>
      <c r="F81">
        <v>84</v>
      </c>
      <c r="G81" s="8">
        <v>50</v>
      </c>
      <c r="H81" s="8">
        <v>74.336283185799999</v>
      </c>
      <c r="I81" s="35">
        <v>2.8965517241379302</v>
      </c>
      <c r="J81" s="8">
        <v>1</v>
      </c>
      <c r="K81" s="29" t="s">
        <v>500</v>
      </c>
      <c r="L81" s="29" t="s">
        <v>234</v>
      </c>
      <c r="M81" s="29" t="s">
        <v>234</v>
      </c>
      <c r="N81" s="29" t="s">
        <v>501</v>
      </c>
      <c r="O81" s="14" t="s">
        <v>354</v>
      </c>
      <c r="P81" s="30"/>
    </row>
    <row r="82" spans="1:16" ht="15.75" thickBot="1" x14ac:dyDescent="0.3">
      <c r="A82" s="15" t="s">
        <v>235</v>
      </c>
      <c r="B82" s="16" t="s">
        <v>234</v>
      </c>
      <c r="C82" s="16">
        <v>11</v>
      </c>
      <c r="D82" s="16">
        <v>11</v>
      </c>
      <c r="E82" s="16">
        <v>30</v>
      </c>
      <c r="F82" s="16">
        <v>83</v>
      </c>
      <c r="G82" s="21">
        <v>50</v>
      </c>
      <c r="H82" s="21">
        <v>73.451327433599999</v>
      </c>
      <c r="I82" s="36">
        <v>2.7666666666666599</v>
      </c>
      <c r="J82" s="21">
        <v>1</v>
      </c>
      <c r="K82" s="32" t="s">
        <v>505</v>
      </c>
      <c r="L82" s="32" t="s">
        <v>234</v>
      </c>
      <c r="M82" s="32" t="s">
        <v>234</v>
      </c>
      <c r="N82" s="32" t="s">
        <v>506</v>
      </c>
      <c r="O82" s="17" t="s">
        <v>234</v>
      </c>
      <c r="P82" s="30"/>
    </row>
    <row r="83" spans="1:16" x14ac:dyDescent="0.25">
      <c r="A83" t="s">
        <v>494</v>
      </c>
      <c r="B83" t="s">
        <v>234</v>
      </c>
      <c r="C83">
        <v>12</v>
      </c>
      <c r="D83">
        <v>10</v>
      </c>
      <c r="E83">
        <v>88</v>
      </c>
      <c r="F83">
        <v>25</v>
      </c>
      <c r="G83" s="8">
        <v>54.5454545455</v>
      </c>
      <c r="H83" s="8">
        <v>22.1238938053</v>
      </c>
      <c r="I83" s="35">
        <v>0.34090909090909</v>
      </c>
      <c r="J83" s="8">
        <v>1</v>
      </c>
      <c r="K83" s="29" t="s">
        <v>495</v>
      </c>
      <c r="L83" s="29" t="s">
        <v>496</v>
      </c>
      <c r="M83" s="29" t="s">
        <v>234</v>
      </c>
      <c r="N83" s="29" t="s">
        <v>497</v>
      </c>
      <c r="O83" t="s">
        <v>234</v>
      </c>
      <c r="P83" s="30"/>
    </row>
    <row r="84" spans="1:16" x14ac:dyDescent="0.25">
      <c r="A84" t="s">
        <v>235</v>
      </c>
      <c r="B84" t="s">
        <v>508</v>
      </c>
      <c r="C84">
        <v>9</v>
      </c>
      <c r="D84">
        <v>13</v>
      </c>
      <c r="E84">
        <v>15</v>
      </c>
      <c r="F84">
        <v>98</v>
      </c>
      <c r="G84" s="8">
        <v>40.909090909100001</v>
      </c>
      <c r="H84" s="8">
        <v>86.7256637168</v>
      </c>
      <c r="I84" s="35">
        <v>4.5230769230769203</v>
      </c>
      <c r="J84" s="8">
        <v>1</v>
      </c>
      <c r="K84" s="29" t="s">
        <v>234</v>
      </c>
      <c r="L84" s="29" t="s">
        <v>509</v>
      </c>
      <c r="M84" s="29" t="s">
        <v>234</v>
      </c>
      <c r="N84" s="29" t="s">
        <v>510</v>
      </c>
      <c r="O84" t="s">
        <v>234</v>
      </c>
      <c r="P84" s="30"/>
    </row>
    <row r="85" spans="1:16" x14ac:dyDescent="0.25">
      <c r="A85" t="s">
        <v>235</v>
      </c>
      <c r="B85" t="s">
        <v>234</v>
      </c>
      <c r="C85">
        <v>2</v>
      </c>
      <c r="D85">
        <v>20</v>
      </c>
      <c r="E85">
        <v>0</v>
      </c>
      <c r="F85">
        <v>113</v>
      </c>
      <c r="G85" s="8">
        <v>9.0909090909099994</v>
      </c>
      <c r="H85" s="8">
        <v>100</v>
      </c>
      <c r="I85" s="35" t="s">
        <v>348</v>
      </c>
      <c r="J85" s="8">
        <v>1</v>
      </c>
      <c r="K85" s="29" t="s">
        <v>234</v>
      </c>
      <c r="L85" s="29" t="s">
        <v>624</v>
      </c>
      <c r="M85" s="29" t="s">
        <v>234</v>
      </c>
      <c r="N85" s="29" t="s">
        <v>625</v>
      </c>
      <c r="O85" t="s">
        <v>234</v>
      </c>
      <c r="P85" s="30"/>
    </row>
    <row r="86" spans="1:16" ht="15.75" thickBot="1" x14ac:dyDescent="0.3">
      <c r="A86" t="s">
        <v>368</v>
      </c>
      <c r="B86" t="s">
        <v>234</v>
      </c>
      <c r="C86">
        <v>13</v>
      </c>
      <c r="D86">
        <v>9</v>
      </c>
      <c r="E86">
        <v>33</v>
      </c>
      <c r="F86">
        <v>80</v>
      </c>
      <c r="G86" s="8">
        <v>59.090909090899999</v>
      </c>
      <c r="H86" s="8">
        <v>70.796460177</v>
      </c>
      <c r="I86" s="35">
        <v>3.5016835016835</v>
      </c>
      <c r="J86" s="8">
        <v>1</v>
      </c>
      <c r="K86" s="29" t="s">
        <v>234</v>
      </c>
      <c r="L86" s="29" t="s">
        <v>487</v>
      </c>
      <c r="M86" s="29" t="s">
        <v>234</v>
      </c>
      <c r="N86" s="29" t="s">
        <v>488</v>
      </c>
      <c r="O86" t="s">
        <v>234</v>
      </c>
      <c r="P86" s="30"/>
    </row>
    <row r="87" spans="1:16" x14ac:dyDescent="0.25">
      <c r="A87" s="10" t="s">
        <v>235</v>
      </c>
      <c r="B87" s="11" t="s">
        <v>234</v>
      </c>
      <c r="C87" s="11">
        <v>3</v>
      </c>
      <c r="D87" s="11">
        <v>19</v>
      </c>
      <c r="E87" s="11">
        <v>2</v>
      </c>
      <c r="F87" s="11">
        <v>111</v>
      </c>
      <c r="G87" s="20">
        <v>13.6363636364</v>
      </c>
      <c r="H87" s="20">
        <v>98.2300884956</v>
      </c>
      <c r="I87" s="34">
        <v>8.7631578947368407</v>
      </c>
      <c r="J87" s="20">
        <v>1</v>
      </c>
      <c r="K87" s="31" t="s">
        <v>234</v>
      </c>
      <c r="L87" s="31" t="s">
        <v>613</v>
      </c>
      <c r="M87" s="31" t="s">
        <v>234</v>
      </c>
      <c r="N87" s="31" t="s">
        <v>614</v>
      </c>
      <c r="O87" s="12" t="s">
        <v>234</v>
      </c>
      <c r="P87" s="30"/>
    </row>
    <row r="88" spans="1:16" x14ac:dyDescent="0.25">
      <c r="A88" s="13" t="s">
        <v>235</v>
      </c>
      <c r="B88" t="s">
        <v>234</v>
      </c>
      <c r="C88">
        <v>3</v>
      </c>
      <c r="D88">
        <v>19</v>
      </c>
      <c r="E88">
        <v>2</v>
      </c>
      <c r="F88">
        <v>111</v>
      </c>
      <c r="G88" s="8">
        <v>13.6363636364</v>
      </c>
      <c r="H88" s="8">
        <v>98.2300884956</v>
      </c>
      <c r="I88" s="35">
        <v>8.7631578947368407</v>
      </c>
      <c r="J88" s="8">
        <v>1</v>
      </c>
      <c r="K88" s="29" t="s">
        <v>234</v>
      </c>
      <c r="L88" s="29" t="s">
        <v>611</v>
      </c>
      <c r="M88" s="29" t="s">
        <v>234</v>
      </c>
      <c r="N88" s="29" t="s">
        <v>612</v>
      </c>
      <c r="O88" s="14" t="s">
        <v>234</v>
      </c>
      <c r="P88" s="30"/>
    </row>
    <row r="89" spans="1:16" x14ac:dyDescent="0.25">
      <c r="A89" s="13" t="s">
        <v>560</v>
      </c>
      <c r="B89" t="s">
        <v>561</v>
      </c>
      <c r="C89">
        <v>4</v>
      </c>
      <c r="D89">
        <v>18</v>
      </c>
      <c r="E89">
        <v>2</v>
      </c>
      <c r="F89">
        <v>111</v>
      </c>
      <c r="G89" s="8">
        <v>18.181818181800001</v>
      </c>
      <c r="H89" s="8">
        <v>98.2300884956</v>
      </c>
      <c r="I89" s="35">
        <v>12.3333333333333</v>
      </c>
      <c r="J89" s="8">
        <v>1</v>
      </c>
      <c r="K89" s="29" t="s">
        <v>234</v>
      </c>
      <c r="L89" s="29" t="s">
        <v>562</v>
      </c>
      <c r="M89" s="29" t="s">
        <v>234</v>
      </c>
      <c r="N89" s="29" t="s">
        <v>563</v>
      </c>
      <c r="O89" s="14" t="s">
        <v>686</v>
      </c>
      <c r="P89" s="30"/>
    </row>
    <row r="90" spans="1:16" x14ac:dyDescent="0.25">
      <c r="A90" s="13" t="s">
        <v>556</v>
      </c>
      <c r="B90" t="s">
        <v>557</v>
      </c>
      <c r="C90">
        <v>4</v>
      </c>
      <c r="D90">
        <v>18</v>
      </c>
      <c r="E90">
        <v>2</v>
      </c>
      <c r="F90">
        <v>111</v>
      </c>
      <c r="G90" s="8">
        <v>18.181818181800001</v>
      </c>
      <c r="H90" s="8">
        <v>98.2300884956</v>
      </c>
      <c r="I90" s="35">
        <v>12.3333333333333</v>
      </c>
      <c r="J90" s="8">
        <v>1</v>
      </c>
      <c r="K90" s="29" t="s">
        <v>234</v>
      </c>
      <c r="L90" s="29" t="s">
        <v>558</v>
      </c>
      <c r="M90" s="29" t="s">
        <v>234</v>
      </c>
      <c r="N90" s="29" t="s">
        <v>559</v>
      </c>
      <c r="O90" s="14" t="s">
        <v>685</v>
      </c>
      <c r="P90" s="30"/>
    </row>
    <row r="91" spans="1:16" x14ac:dyDescent="0.25">
      <c r="A91" s="13" t="s">
        <v>564</v>
      </c>
      <c r="B91" t="s">
        <v>565</v>
      </c>
      <c r="C91">
        <v>4</v>
      </c>
      <c r="D91">
        <v>18</v>
      </c>
      <c r="E91">
        <v>2</v>
      </c>
      <c r="F91">
        <v>111</v>
      </c>
      <c r="G91" s="8">
        <v>18.181818181800001</v>
      </c>
      <c r="H91" s="8">
        <v>98.2300884956</v>
      </c>
      <c r="I91" s="35">
        <v>12.3333333333333</v>
      </c>
      <c r="J91" s="8">
        <v>1</v>
      </c>
      <c r="K91" s="29" t="s">
        <v>234</v>
      </c>
      <c r="L91" s="29" t="s">
        <v>566</v>
      </c>
      <c r="M91" s="29" t="s">
        <v>234</v>
      </c>
      <c r="N91" s="29" t="s">
        <v>567</v>
      </c>
      <c r="O91" s="14" t="s">
        <v>685</v>
      </c>
      <c r="P91" s="30"/>
    </row>
    <row r="92" spans="1:16" ht="15.75" thickBot="1" x14ac:dyDescent="0.3">
      <c r="A92" s="15" t="s">
        <v>235</v>
      </c>
      <c r="B92" s="16" t="s">
        <v>234</v>
      </c>
      <c r="C92" s="16">
        <v>3</v>
      </c>
      <c r="D92" s="16">
        <v>19</v>
      </c>
      <c r="E92" s="16">
        <v>2</v>
      </c>
      <c r="F92" s="16">
        <v>111</v>
      </c>
      <c r="G92" s="21">
        <v>13.6363636364</v>
      </c>
      <c r="H92" s="21">
        <v>98.2300884956</v>
      </c>
      <c r="I92" s="36">
        <v>8.7631578947368407</v>
      </c>
      <c r="J92" s="21">
        <v>1</v>
      </c>
      <c r="K92" s="32" t="s">
        <v>234</v>
      </c>
      <c r="L92" s="32" t="s">
        <v>606</v>
      </c>
      <c r="M92" s="32" t="s">
        <v>234</v>
      </c>
      <c r="N92" s="32" t="s">
        <v>607</v>
      </c>
      <c r="O92" s="17" t="s">
        <v>234</v>
      </c>
      <c r="P92" s="30"/>
    </row>
    <row r="93" spans="1:16" x14ac:dyDescent="0.25">
      <c r="A93" t="s">
        <v>235</v>
      </c>
      <c r="B93" t="s">
        <v>234</v>
      </c>
      <c r="C93">
        <v>19</v>
      </c>
      <c r="D93">
        <v>3</v>
      </c>
      <c r="E93">
        <v>111</v>
      </c>
      <c r="F93">
        <v>2</v>
      </c>
      <c r="G93" s="8">
        <v>86.363636363599994</v>
      </c>
      <c r="H93" s="8">
        <v>1.76991150442</v>
      </c>
      <c r="I93" s="35">
        <v>0.114114114114114</v>
      </c>
      <c r="J93" s="8">
        <v>1</v>
      </c>
      <c r="K93" s="29" t="s">
        <v>466</v>
      </c>
      <c r="L93" s="29" t="s">
        <v>467</v>
      </c>
      <c r="M93" s="29" t="s">
        <v>234</v>
      </c>
      <c r="N93" s="29" t="s">
        <v>468</v>
      </c>
      <c r="O93" t="s">
        <v>234</v>
      </c>
      <c r="P93" s="30"/>
    </row>
    <row r="94" spans="1:16" x14ac:dyDescent="0.25">
      <c r="A94" t="s">
        <v>235</v>
      </c>
      <c r="B94" t="s">
        <v>234</v>
      </c>
      <c r="C94">
        <v>12</v>
      </c>
      <c r="D94">
        <v>10</v>
      </c>
      <c r="E94">
        <v>31</v>
      </c>
      <c r="F94">
        <v>82</v>
      </c>
      <c r="G94" s="8">
        <v>54.5454545455</v>
      </c>
      <c r="H94" s="8">
        <v>72.5663716814</v>
      </c>
      <c r="I94" s="35">
        <v>3.1741935483870898</v>
      </c>
      <c r="J94" s="8">
        <v>1</v>
      </c>
      <c r="K94" s="29" t="s">
        <v>234</v>
      </c>
      <c r="L94" s="29" t="s">
        <v>234</v>
      </c>
      <c r="M94" s="29" t="s">
        <v>234</v>
      </c>
      <c r="N94" s="29" t="s">
        <v>489</v>
      </c>
      <c r="O94" t="s">
        <v>234</v>
      </c>
      <c r="P94" s="30"/>
    </row>
    <row r="95" spans="1:16" x14ac:dyDescent="0.25">
      <c r="A95" t="s">
        <v>235</v>
      </c>
      <c r="B95" t="s">
        <v>234</v>
      </c>
      <c r="C95">
        <v>3</v>
      </c>
      <c r="D95">
        <v>19</v>
      </c>
      <c r="E95">
        <v>2</v>
      </c>
      <c r="F95">
        <v>111</v>
      </c>
      <c r="G95" s="8">
        <v>13.6363636364</v>
      </c>
      <c r="H95" s="8">
        <v>98.2300884956</v>
      </c>
      <c r="I95" s="35">
        <v>8.7631578947368407</v>
      </c>
      <c r="J95" s="8">
        <v>1</v>
      </c>
      <c r="K95" s="29" t="s">
        <v>234</v>
      </c>
      <c r="L95" s="29" t="s">
        <v>609</v>
      </c>
      <c r="M95" s="29" t="s">
        <v>234</v>
      </c>
      <c r="N95" s="29" t="s">
        <v>610</v>
      </c>
      <c r="O95" t="s">
        <v>234</v>
      </c>
      <c r="P95" s="30"/>
    </row>
    <row r="96" spans="1:16" x14ac:dyDescent="0.25">
      <c r="A96" t="s">
        <v>513</v>
      </c>
      <c r="B96" t="s">
        <v>571</v>
      </c>
      <c r="C96">
        <v>4</v>
      </c>
      <c r="D96">
        <v>18</v>
      </c>
      <c r="E96">
        <v>3</v>
      </c>
      <c r="F96">
        <v>110</v>
      </c>
      <c r="G96" s="8">
        <v>18.181818181800001</v>
      </c>
      <c r="H96" s="8">
        <v>97.345132743400001</v>
      </c>
      <c r="I96" s="35">
        <v>8.1481481481481399</v>
      </c>
      <c r="J96" s="8">
        <v>1</v>
      </c>
      <c r="K96" s="29" t="s">
        <v>234</v>
      </c>
      <c r="L96" s="29" t="s">
        <v>234</v>
      </c>
      <c r="M96" s="29" t="s">
        <v>234</v>
      </c>
      <c r="N96" s="29" t="s">
        <v>572</v>
      </c>
      <c r="O96" t="s">
        <v>684</v>
      </c>
      <c r="P96" s="30"/>
    </row>
    <row r="97" spans="1:16" x14ac:dyDescent="0.25">
      <c r="A97" t="s">
        <v>235</v>
      </c>
      <c r="B97" t="s">
        <v>234</v>
      </c>
      <c r="C97">
        <v>4</v>
      </c>
      <c r="D97">
        <v>18</v>
      </c>
      <c r="E97">
        <v>3</v>
      </c>
      <c r="F97">
        <v>110</v>
      </c>
      <c r="G97" s="8">
        <v>18.181818181800001</v>
      </c>
      <c r="H97" s="8">
        <v>97.345132743400001</v>
      </c>
      <c r="I97" s="35">
        <v>8.1481481481481399</v>
      </c>
      <c r="J97" s="8">
        <v>1</v>
      </c>
      <c r="K97" s="29" t="s">
        <v>234</v>
      </c>
      <c r="L97" s="29" t="s">
        <v>573</v>
      </c>
      <c r="M97" s="29" t="s">
        <v>234</v>
      </c>
      <c r="N97" s="29" t="s">
        <v>574</v>
      </c>
      <c r="O97" t="s">
        <v>234</v>
      </c>
      <c r="P97" s="30"/>
    </row>
    <row r="98" spans="1:16" x14ac:dyDescent="0.25">
      <c r="A98" t="s">
        <v>235</v>
      </c>
      <c r="B98" t="s">
        <v>234</v>
      </c>
      <c r="C98">
        <v>2</v>
      </c>
      <c r="D98">
        <v>20</v>
      </c>
      <c r="E98">
        <v>0</v>
      </c>
      <c r="F98">
        <v>113</v>
      </c>
      <c r="G98" s="8">
        <v>9.0909090909099994</v>
      </c>
      <c r="H98" s="8">
        <v>100</v>
      </c>
      <c r="I98" s="35" t="s">
        <v>348</v>
      </c>
      <c r="J98" s="8">
        <v>1</v>
      </c>
      <c r="K98" s="29" t="s">
        <v>234</v>
      </c>
      <c r="L98" s="29" t="s">
        <v>234</v>
      </c>
      <c r="M98" s="29" t="s">
        <v>234</v>
      </c>
      <c r="N98" s="29" t="s">
        <v>629</v>
      </c>
      <c r="O98" t="s">
        <v>234</v>
      </c>
      <c r="P98" s="30"/>
    </row>
    <row r="99" spans="1:16" x14ac:dyDescent="0.25">
      <c r="A99" t="s">
        <v>235</v>
      </c>
      <c r="B99" t="s">
        <v>234</v>
      </c>
      <c r="C99">
        <v>16</v>
      </c>
      <c r="D99">
        <v>6</v>
      </c>
      <c r="E99">
        <v>49</v>
      </c>
      <c r="F99">
        <v>64</v>
      </c>
      <c r="G99" s="8">
        <v>72.727272727300004</v>
      </c>
      <c r="H99" s="8">
        <v>56.6371681416</v>
      </c>
      <c r="I99" s="35">
        <v>3.4829931972789101</v>
      </c>
      <c r="J99" s="8">
        <v>1</v>
      </c>
      <c r="K99" s="29" t="s">
        <v>234</v>
      </c>
      <c r="L99" s="29" t="s">
        <v>234</v>
      </c>
      <c r="M99" s="29" t="s">
        <v>234</v>
      </c>
      <c r="N99" s="29" t="s">
        <v>234</v>
      </c>
      <c r="O99" t="s">
        <v>234</v>
      </c>
      <c r="P99" s="30"/>
    </row>
    <row r="100" spans="1:16" x14ac:dyDescent="0.25">
      <c r="A100" t="s">
        <v>235</v>
      </c>
      <c r="B100" t="s">
        <v>234</v>
      </c>
      <c r="C100">
        <v>9</v>
      </c>
      <c r="D100">
        <v>13</v>
      </c>
      <c r="E100">
        <v>22</v>
      </c>
      <c r="F100">
        <v>91</v>
      </c>
      <c r="G100" s="8">
        <v>40.909090909100001</v>
      </c>
      <c r="H100" s="8">
        <v>80.5309734513</v>
      </c>
      <c r="I100" s="35">
        <v>2.8636363636363602</v>
      </c>
      <c r="J100" s="8">
        <v>1</v>
      </c>
      <c r="K100" s="29" t="s">
        <v>234</v>
      </c>
      <c r="L100" s="29" t="s">
        <v>234</v>
      </c>
      <c r="M100" s="29" t="s">
        <v>234</v>
      </c>
      <c r="N100" s="29" t="s">
        <v>234</v>
      </c>
      <c r="O100" t="s">
        <v>234</v>
      </c>
      <c r="P100" s="30"/>
    </row>
    <row r="101" spans="1:16" x14ac:dyDescent="0.25">
      <c r="A101" t="s">
        <v>235</v>
      </c>
      <c r="B101" t="s">
        <v>234</v>
      </c>
      <c r="C101">
        <v>7</v>
      </c>
      <c r="D101">
        <v>15</v>
      </c>
      <c r="E101">
        <v>64</v>
      </c>
      <c r="F101">
        <v>49</v>
      </c>
      <c r="G101" s="8">
        <v>31.818181818199999</v>
      </c>
      <c r="H101" s="8">
        <v>43.3628318584</v>
      </c>
      <c r="I101" s="35">
        <v>0.35729166666666601</v>
      </c>
      <c r="J101" s="8">
        <v>1</v>
      </c>
      <c r="K101" s="29" t="s">
        <v>234</v>
      </c>
      <c r="L101" s="29" t="s">
        <v>234</v>
      </c>
      <c r="M101" s="29" t="s">
        <v>234</v>
      </c>
      <c r="N101" s="29" t="s">
        <v>234</v>
      </c>
      <c r="O101" t="s">
        <v>234</v>
      </c>
      <c r="P101" s="30"/>
    </row>
    <row r="102" spans="1:16" x14ac:dyDescent="0.25">
      <c r="A102" t="s">
        <v>235</v>
      </c>
      <c r="B102" t="s">
        <v>234</v>
      </c>
      <c r="C102">
        <v>7</v>
      </c>
      <c r="D102">
        <v>15</v>
      </c>
      <c r="E102">
        <v>69</v>
      </c>
      <c r="F102">
        <v>44</v>
      </c>
      <c r="G102" s="8">
        <v>31.818181818199999</v>
      </c>
      <c r="H102" s="8">
        <v>38.938053097299999</v>
      </c>
      <c r="I102" s="35">
        <v>0.29758454106280102</v>
      </c>
      <c r="J102" s="8">
        <v>1</v>
      </c>
      <c r="K102" s="29" t="s">
        <v>525</v>
      </c>
      <c r="L102" s="29" t="s">
        <v>234</v>
      </c>
      <c r="M102" s="29" t="s">
        <v>234</v>
      </c>
      <c r="N102" s="29" t="s">
        <v>234</v>
      </c>
      <c r="O102" t="s">
        <v>234</v>
      </c>
      <c r="P102" s="30"/>
    </row>
    <row r="103" spans="1:16" x14ac:dyDescent="0.25">
      <c r="A103" t="s">
        <v>235</v>
      </c>
      <c r="B103" t="s">
        <v>234</v>
      </c>
      <c r="C103">
        <v>6</v>
      </c>
      <c r="D103">
        <v>16</v>
      </c>
      <c r="E103">
        <v>61</v>
      </c>
      <c r="F103">
        <v>52</v>
      </c>
      <c r="G103" s="8">
        <v>27.272727272699999</v>
      </c>
      <c r="H103" s="8">
        <v>46.017699114999999</v>
      </c>
      <c r="I103" s="35">
        <v>0.31967213114754101</v>
      </c>
      <c r="J103" s="8">
        <v>1</v>
      </c>
      <c r="K103" s="29" t="s">
        <v>234</v>
      </c>
      <c r="L103" s="29" t="s">
        <v>234</v>
      </c>
      <c r="M103" s="29" t="s">
        <v>234</v>
      </c>
      <c r="N103" s="29" t="s">
        <v>234</v>
      </c>
      <c r="O103" t="s">
        <v>234</v>
      </c>
      <c r="P103" s="30"/>
    </row>
    <row r="104" spans="1:16" x14ac:dyDescent="0.25">
      <c r="A104" t="s">
        <v>235</v>
      </c>
      <c r="B104" t="s">
        <v>234</v>
      </c>
      <c r="C104">
        <v>4</v>
      </c>
      <c r="D104">
        <v>18</v>
      </c>
      <c r="E104">
        <v>5</v>
      </c>
      <c r="F104">
        <v>108</v>
      </c>
      <c r="G104" s="8">
        <v>18.181818181800001</v>
      </c>
      <c r="H104" s="8">
        <v>95.575221238899999</v>
      </c>
      <c r="I104" s="35">
        <v>4.8</v>
      </c>
      <c r="J104" s="8">
        <v>1</v>
      </c>
      <c r="K104" s="29" t="s">
        <v>578</v>
      </c>
      <c r="L104" s="29" t="s">
        <v>234</v>
      </c>
      <c r="M104" s="29" t="s">
        <v>234</v>
      </c>
      <c r="N104" s="29" t="s">
        <v>234</v>
      </c>
      <c r="O104" t="s">
        <v>234</v>
      </c>
      <c r="P104" s="30"/>
    </row>
    <row r="105" spans="1:16" x14ac:dyDescent="0.25">
      <c r="A105" t="s">
        <v>235</v>
      </c>
      <c r="B105" t="s">
        <v>234</v>
      </c>
      <c r="C105">
        <v>4</v>
      </c>
      <c r="D105">
        <v>18</v>
      </c>
      <c r="E105">
        <v>5</v>
      </c>
      <c r="F105">
        <v>108</v>
      </c>
      <c r="G105" s="8">
        <v>18.181818181800001</v>
      </c>
      <c r="H105" s="8">
        <v>95.575221238899999</v>
      </c>
      <c r="I105" s="35">
        <v>4.8</v>
      </c>
      <c r="J105" s="8">
        <v>1</v>
      </c>
      <c r="K105" s="29" t="s">
        <v>234</v>
      </c>
      <c r="L105" s="29" t="s">
        <v>234</v>
      </c>
      <c r="M105" s="29" t="s">
        <v>234</v>
      </c>
      <c r="N105" s="29" t="s">
        <v>234</v>
      </c>
      <c r="O105" t="s">
        <v>234</v>
      </c>
      <c r="P105" s="30"/>
    </row>
    <row r="106" spans="1:16" x14ac:dyDescent="0.25">
      <c r="A106" t="s">
        <v>235</v>
      </c>
      <c r="B106" t="s">
        <v>242</v>
      </c>
      <c r="C106">
        <v>4</v>
      </c>
      <c r="D106">
        <v>18</v>
      </c>
      <c r="E106">
        <v>48</v>
      </c>
      <c r="F106">
        <v>65</v>
      </c>
      <c r="G106" s="8">
        <v>18.181818181800001</v>
      </c>
      <c r="H106" s="8">
        <v>57.5221238938</v>
      </c>
      <c r="I106" s="35">
        <v>0.30092592592592499</v>
      </c>
      <c r="J106" s="8">
        <v>1</v>
      </c>
      <c r="K106" s="29" t="s">
        <v>234</v>
      </c>
      <c r="L106" s="29" t="s">
        <v>234</v>
      </c>
      <c r="M106" s="29" t="s">
        <v>234</v>
      </c>
      <c r="N106" s="29" t="s">
        <v>234</v>
      </c>
      <c r="O106" t="s">
        <v>234</v>
      </c>
      <c r="P106" s="30"/>
    </row>
    <row r="107" spans="1:16" x14ac:dyDescent="0.25">
      <c r="A107" t="s">
        <v>235</v>
      </c>
      <c r="B107" t="s">
        <v>234</v>
      </c>
      <c r="C107">
        <v>3</v>
      </c>
      <c r="D107">
        <v>19</v>
      </c>
      <c r="E107">
        <v>1</v>
      </c>
      <c r="F107">
        <v>112</v>
      </c>
      <c r="G107" s="8">
        <v>13.6363636364</v>
      </c>
      <c r="H107" s="8">
        <v>99.1150442478</v>
      </c>
      <c r="I107" s="35">
        <v>17.684210526315699</v>
      </c>
      <c r="J107" s="8">
        <v>1</v>
      </c>
      <c r="K107" s="29" t="s">
        <v>234</v>
      </c>
      <c r="L107" s="29" t="s">
        <v>234</v>
      </c>
      <c r="M107" s="29" t="s">
        <v>234</v>
      </c>
      <c r="N107" s="29" t="s">
        <v>234</v>
      </c>
      <c r="O107" t="s">
        <v>234</v>
      </c>
      <c r="P107" s="30"/>
    </row>
    <row r="108" spans="1:16" x14ac:dyDescent="0.25">
      <c r="A108" t="s">
        <v>235</v>
      </c>
      <c r="B108" t="s">
        <v>602</v>
      </c>
      <c r="C108">
        <v>3</v>
      </c>
      <c r="D108">
        <v>19</v>
      </c>
      <c r="E108">
        <v>1</v>
      </c>
      <c r="F108">
        <v>112</v>
      </c>
      <c r="G108" s="8">
        <v>13.6363636364</v>
      </c>
      <c r="H108" s="8">
        <v>99.1150442478</v>
      </c>
      <c r="I108" s="35">
        <v>17.684210526315699</v>
      </c>
      <c r="J108" s="8">
        <v>1</v>
      </c>
      <c r="K108" s="29" t="s">
        <v>234</v>
      </c>
      <c r="L108" s="29" t="s">
        <v>234</v>
      </c>
      <c r="M108" s="29" t="s">
        <v>234</v>
      </c>
      <c r="N108" s="29" t="s">
        <v>234</v>
      </c>
      <c r="O108" t="s">
        <v>234</v>
      </c>
      <c r="P108" s="30"/>
    </row>
    <row r="109" spans="1:16" x14ac:dyDescent="0.25">
      <c r="A109" t="s">
        <v>235</v>
      </c>
      <c r="B109" t="s">
        <v>234</v>
      </c>
      <c r="C109">
        <v>3</v>
      </c>
      <c r="D109">
        <v>19</v>
      </c>
      <c r="E109">
        <v>2</v>
      </c>
      <c r="F109">
        <v>111</v>
      </c>
      <c r="G109" s="8">
        <v>13.6363636364</v>
      </c>
      <c r="H109" s="8">
        <v>98.2300884956</v>
      </c>
      <c r="I109" s="35">
        <v>8.7631578947368407</v>
      </c>
      <c r="J109" s="8">
        <v>1</v>
      </c>
      <c r="K109" s="29" t="s">
        <v>234</v>
      </c>
      <c r="L109" s="29" t="s">
        <v>234</v>
      </c>
      <c r="M109" s="29" t="s">
        <v>234</v>
      </c>
      <c r="N109" s="29" t="s">
        <v>234</v>
      </c>
      <c r="O109" t="s">
        <v>234</v>
      </c>
      <c r="P109" s="30"/>
    </row>
    <row r="110" spans="1:16" x14ac:dyDescent="0.25">
      <c r="A110" t="s">
        <v>401</v>
      </c>
      <c r="B110" t="s">
        <v>234</v>
      </c>
      <c r="C110">
        <v>2</v>
      </c>
      <c r="D110">
        <v>20</v>
      </c>
      <c r="E110">
        <v>0</v>
      </c>
      <c r="F110">
        <v>113</v>
      </c>
      <c r="G110" s="8">
        <v>9.0909090909099994</v>
      </c>
      <c r="H110" s="8">
        <v>100</v>
      </c>
      <c r="I110" s="35" t="s">
        <v>348</v>
      </c>
      <c r="J110" s="8">
        <v>1</v>
      </c>
      <c r="K110" s="29" t="s">
        <v>234</v>
      </c>
      <c r="L110" s="29" t="s">
        <v>234</v>
      </c>
      <c r="M110" s="29" t="s">
        <v>234</v>
      </c>
      <c r="N110" s="29" t="s">
        <v>234</v>
      </c>
      <c r="O110" t="s">
        <v>234</v>
      </c>
      <c r="P110" s="30"/>
    </row>
    <row r="111" spans="1:16" x14ac:dyDescent="0.25">
      <c r="A111" t="s">
        <v>235</v>
      </c>
      <c r="B111" t="s">
        <v>234</v>
      </c>
      <c r="C111">
        <v>2</v>
      </c>
      <c r="D111">
        <v>20</v>
      </c>
      <c r="E111">
        <v>0</v>
      </c>
      <c r="F111">
        <v>113</v>
      </c>
      <c r="G111" s="8">
        <v>9.0909090909099994</v>
      </c>
      <c r="H111" s="8">
        <v>100</v>
      </c>
      <c r="I111" s="35" t="s">
        <v>348</v>
      </c>
      <c r="J111" s="8">
        <v>1</v>
      </c>
      <c r="K111" s="29" t="s">
        <v>234</v>
      </c>
      <c r="L111" s="29" t="s">
        <v>234</v>
      </c>
      <c r="M111" s="29" t="s">
        <v>234</v>
      </c>
      <c r="N111" s="29" t="s">
        <v>234</v>
      </c>
      <c r="O111" t="s">
        <v>234</v>
      </c>
      <c r="P111" s="30"/>
    </row>
    <row r="112" spans="1:16" x14ac:dyDescent="0.25">
      <c r="A112" t="s">
        <v>235</v>
      </c>
      <c r="B112" t="s">
        <v>234</v>
      </c>
      <c r="C112">
        <v>2</v>
      </c>
      <c r="D112">
        <v>20</v>
      </c>
      <c r="E112">
        <v>0</v>
      </c>
      <c r="F112">
        <v>113</v>
      </c>
      <c r="G112" s="8">
        <v>9.0909090909099994</v>
      </c>
      <c r="H112" s="8">
        <v>100</v>
      </c>
      <c r="I112" s="35" t="s">
        <v>348</v>
      </c>
      <c r="J112" s="8">
        <v>1</v>
      </c>
      <c r="K112" s="29" t="s">
        <v>234</v>
      </c>
      <c r="L112" s="29" t="s">
        <v>234</v>
      </c>
      <c r="M112" s="29" t="s">
        <v>234</v>
      </c>
      <c r="N112" s="29" t="s">
        <v>234</v>
      </c>
      <c r="O112" t="s">
        <v>234</v>
      </c>
      <c r="P112" s="30"/>
    </row>
    <row r="113" spans="1:16" x14ac:dyDescent="0.25">
      <c r="A113" t="s">
        <v>235</v>
      </c>
      <c r="B113" t="s">
        <v>234</v>
      </c>
      <c r="C113">
        <v>2</v>
      </c>
      <c r="D113">
        <v>20</v>
      </c>
      <c r="E113">
        <v>0</v>
      </c>
      <c r="F113">
        <v>113</v>
      </c>
      <c r="G113" s="8">
        <v>9.0909090909099994</v>
      </c>
      <c r="H113" s="8">
        <v>100</v>
      </c>
      <c r="I113" s="35" t="s">
        <v>348</v>
      </c>
      <c r="J113" s="8">
        <v>1</v>
      </c>
      <c r="K113" s="29" t="s">
        <v>234</v>
      </c>
      <c r="L113" s="29" t="s">
        <v>234</v>
      </c>
      <c r="M113" s="29" t="s">
        <v>234</v>
      </c>
      <c r="N113" s="29" t="s">
        <v>234</v>
      </c>
      <c r="O113" t="s">
        <v>234</v>
      </c>
      <c r="P113" s="30"/>
    </row>
    <row r="114" spans="1:16" x14ac:dyDescent="0.25">
      <c r="A114" t="s">
        <v>235</v>
      </c>
      <c r="B114" t="s">
        <v>234</v>
      </c>
      <c r="C114">
        <v>2</v>
      </c>
      <c r="D114">
        <v>20</v>
      </c>
      <c r="E114">
        <v>0</v>
      </c>
      <c r="F114">
        <v>113</v>
      </c>
      <c r="G114" s="8">
        <v>9.0909090909099994</v>
      </c>
      <c r="H114" s="8">
        <v>100</v>
      </c>
      <c r="I114" s="35" t="s">
        <v>348</v>
      </c>
      <c r="J114" s="8">
        <v>1</v>
      </c>
      <c r="K114" s="29" t="s">
        <v>234</v>
      </c>
      <c r="L114" s="29" t="s">
        <v>234</v>
      </c>
      <c r="M114" s="29" t="s">
        <v>234</v>
      </c>
      <c r="N114" s="29" t="s">
        <v>234</v>
      </c>
      <c r="O114" t="s">
        <v>234</v>
      </c>
      <c r="P114" s="30"/>
    </row>
    <row r="115" spans="1:16" x14ac:dyDescent="0.25">
      <c r="A115" t="s">
        <v>235</v>
      </c>
      <c r="B115" t="s">
        <v>234</v>
      </c>
      <c r="C115">
        <v>2</v>
      </c>
      <c r="D115">
        <v>20</v>
      </c>
      <c r="E115">
        <v>0</v>
      </c>
      <c r="F115">
        <v>113</v>
      </c>
      <c r="G115" s="8">
        <v>9.0909090909099994</v>
      </c>
      <c r="H115" s="8">
        <v>100</v>
      </c>
      <c r="I115" s="35" t="s">
        <v>348</v>
      </c>
      <c r="J115" s="8">
        <v>1</v>
      </c>
      <c r="K115" s="29" t="s">
        <v>234</v>
      </c>
      <c r="L115" s="29" t="s">
        <v>234</v>
      </c>
      <c r="M115" s="29" t="s">
        <v>234</v>
      </c>
      <c r="N115" s="29" t="s">
        <v>234</v>
      </c>
      <c r="O115" t="s">
        <v>234</v>
      </c>
      <c r="P115" s="30"/>
    </row>
    <row r="116" spans="1:16" x14ac:dyDescent="0.25">
      <c r="A116" t="s">
        <v>235</v>
      </c>
      <c r="B116" t="s">
        <v>234</v>
      </c>
      <c r="C116">
        <v>2</v>
      </c>
      <c r="D116">
        <v>20</v>
      </c>
      <c r="E116">
        <v>0</v>
      </c>
      <c r="F116">
        <v>113</v>
      </c>
      <c r="G116" s="8">
        <v>9.0909090909099994</v>
      </c>
      <c r="H116" s="8">
        <v>100</v>
      </c>
      <c r="I116" s="35" t="s">
        <v>348</v>
      </c>
      <c r="J116" s="8">
        <v>1</v>
      </c>
      <c r="K116" s="29" t="s">
        <v>234</v>
      </c>
      <c r="L116" s="29" t="s">
        <v>234</v>
      </c>
      <c r="M116" s="29" t="s">
        <v>234</v>
      </c>
      <c r="N116" s="29" t="s">
        <v>234</v>
      </c>
      <c r="O116" t="s">
        <v>234</v>
      </c>
      <c r="P116" s="30"/>
    </row>
    <row r="117" spans="1:16" x14ac:dyDescent="0.25">
      <c r="A117" t="s">
        <v>235</v>
      </c>
      <c r="B117" t="s">
        <v>234</v>
      </c>
      <c r="C117">
        <v>2</v>
      </c>
      <c r="D117">
        <v>20</v>
      </c>
      <c r="E117">
        <v>0</v>
      </c>
      <c r="F117">
        <v>113</v>
      </c>
      <c r="G117" s="8">
        <v>9.0909090909099994</v>
      </c>
      <c r="H117" s="8">
        <v>100</v>
      </c>
      <c r="I117" s="35" t="s">
        <v>348</v>
      </c>
      <c r="J117" s="8">
        <v>1</v>
      </c>
      <c r="K117" s="29" t="s">
        <v>628</v>
      </c>
      <c r="L117" s="29" t="s">
        <v>234</v>
      </c>
      <c r="M117" s="29" t="s">
        <v>234</v>
      </c>
      <c r="N117" s="29" t="s">
        <v>234</v>
      </c>
      <c r="O117" t="s">
        <v>234</v>
      </c>
      <c r="P117" s="30"/>
    </row>
    <row r="118" spans="1:16" x14ac:dyDescent="0.25">
      <c r="A118" t="s">
        <v>235</v>
      </c>
      <c r="B118" t="s">
        <v>234</v>
      </c>
      <c r="C118">
        <v>2</v>
      </c>
      <c r="D118">
        <v>20</v>
      </c>
      <c r="E118">
        <v>0</v>
      </c>
      <c r="F118">
        <v>113</v>
      </c>
      <c r="G118" s="8">
        <v>9.0909090909099994</v>
      </c>
      <c r="H118" s="8">
        <v>100</v>
      </c>
      <c r="I118" s="35" t="s">
        <v>348</v>
      </c>
      <c r="J118" s="8">
        <v>1</v>
      </c>
      <c r="K118" s="29" t="s">
        <v>234</v>
      </c>
      <c r="L118" s="29" t="s">
        <v>234</v>
      </c>
      <c r="M118" s="29" t="s">
        <v>234</v>
      </c>
      <c r="N118" s="29" t="s">
        <v>234</v>
      </c>
      <c r="O118" t="s">
        <v>234</v>
      </c>
      <c r="P118" s="30"/>
    </row>
    <row r="119" spans="1:16" x14ac:dyDescent="0.25">
      <c r="A119" t="s">
        <v>235</v>
      </c>
      <c r="B119" t="s">
        <v>234</v>
      </c>
      <c r="C119">
        <v>2</v>
      </c>
      <c r="D119">
        <v>20</v>
      </c>
      <c r="E119">
        <v>0</v>
      </c>
      <c r="F119">
        <v>113</v>
      </c>
      <c r="G119" s="8">
        <v>9.0909090909099994</v>
      </c>
      <c r="H119" s="8">
        <v>100</v>
      </c>
      <c r="I119" s="35" t="s">
        <v>348</v>
      </c>
      <c r="J119" s="8">
        <v>1</v>
      </c>
      <c r="K119" s="29" t="s">
        <v>234</v>
      </c>
      <c r="L119" s="29" t="s">
        <v>234</v>
      </c>
      <c r="M119" s="29" t="s">
        <v>234</v>
      </c>
      <c r="N119" s="29" t="s">
        <v>234</v>
      </c>
      <c r="O119" t="s">
        <v>234</v>
      </c>
      <c r="P119" s="30"/>
    </row>
    <row r="120" spans="1:16" x14ac:dyDescent="0.25">
      <c r="A120" t="s">
        <v>235</v>
      </c>
      <c r="B120" t="s">
        <v>234</v>
      </c>
      <c r="C120">
        <v>2</v>
      </c>
      <c r="D120">
        <v>20</v>
      </c>
      <c r="E120">
        <v>0</v>
      </c>
      <c r="F120">
        <v>113</v>
      </c>
      <c r="G120" s="8">
        <v>9.0909090909099994</v>
      </c>
      <c r="H120" s="8">
        <v>100</v>
      </c>
      <c r="I120" s="35" t="s">
        <v>348</v>
      </c>
      <c r="J120" s="8">
        <v>1</v>
      </c>
      <c r="K120" s="29" t="s">
        <v>234</v>
      </c>
      <c r="L120" s="29" t="s">
        <v>234</v>
      </c>
      <c r="M120" s="29" t="s">
        <v>234</v>
      </c>
      <c r="N120" s="29" t="s">
        <v>234</v>
      </c>
      <c r="O120" t="s">
        <v>234</v>
      </c>
      <c r="P120" s="30"/>
    </row>
    <row r="121" spans="1:16" x14ac:dyDescent="0.25">
      <c r="A121" t="s">
        <v>235</v>
      </c>
      <c r="B121" t="s">
        <v>234</v>
      </c>
      <c r="C121">
        <v>2</v>
      </c>
      <c r="D121">
        <v>20</v>
      </c>
      <c r="E121">
        <v>0</v>
      </c>
      <c r="F121">
        <v>113</v>
      </c>
      <c r="G121" s="8">
        <v>9.0909090909099994</v>
      </c>
      <c r="H121" s="8">
        <v>100</v>
      </c>
      <c r="I121" s="35" t="s">
        <v>348</v>
      </c>
      <c r="J121" s="8">
        <v>1</v>
      </c>
      <c r="K121" s="29" t="s">
        <v>234</v>
      </c>
      <c r="L121" s="29" t="s">
        <v>234</v>
      </c>
      <c r="M121" s="29" t="s">
        <v>234</v>
      </c>
      <c r="N121" s="29" t="s">
        <v>234</v>
      </c>
      <c r="O121" t="s">
        <v>234</v>
      </c>
      <c r="P121" s="30"/>
    </row>
    <row r="122" spans="1:16" x14ac:dyDescent="0.25">
      <c r="A122" t="s">
        <v>235</v>
      </c>
      <c r="B122" t="s">
        <v>234</v>
      </c>
      <c r="C122">
        <v>2</v>
      </c>
      <c r="D122">
        <v>20</v>
      </c>
      <c r="E122">
        <v>0</v>
      </c>
      <c r="F122">
        <v>113</v>
      </c>
      <c r="G122" s="8">
        <v>9.0909090909099994</v>
      </c>
      <c r="H122" s="8">
        <v>100</v>
      </c>
      <c r="I122" s="35" t="s">
        <v>348</v>
      </c>
      <c r="J122" s="8">
        <v>1</v>
      </c>
      <c r="K122" s="29" t="s">
        <v>633</v>
      </c>
      <c r="L122" s="29" t="s">
        <v>234</v>
      </c>
      <c r="M122" s="29" t="s">
        <v>234</v>
      </c>
      <c r="N122" s="29" t="s">
        <v>234</v>
      </c>
      <c r="O122" t="s">
        <v>234</v>
      </c>
      <c r="P122" s="30"/>
    </row>
    <row r="123" spans="1:16" x14ac:dyDescent="0.25">
      <c r="A123" t="s">
        <v>235</v>
      </c>
      <c r="B123" t="s">
        <v>234</v>
      </c>
      <c r="C123">
        <v>2</v>
      </c>
      <c r="D123">
        <v>20</v>
      </c>
      <c r="E123">
        <v>0</v>
      </c>
      <c r="F123">
        <v>113</v>
      </c>
      <c r="G123" s="8">
        <v>9.0909090909099994</v>
      </c>
      <c r="H123" s="8">
        <v>100</v>
      </c>
      <c r="I123" s="35" t="s">
        <v>348</v>
      </c>
      <c r="J123" s="8">
        <v>1</v>
      </c>
      <c r="K123" s="29" t="s">
        <v>234</v>
      </c>
      <c r="L123" s="29" t="s">
        <v>234</v>
      </c>
      <c r="M123" s="29" t="s">
        <v>234</v>
      </c>
      <c r="N123" s="29" t="s">
        <v>234</v>
      </c>
      <c r="O123" t="s">
        <v>234</v>
      </c>
      <c r="P123" s="30"/>
    </row>
    <row r="124" spans="1:16" x14ac:dyDescent="0.25">
      <c r="A124" t="s">
        <v>235</v>
      </c>
      <c r="B124" t="s">
        <v>234</v>
      </c>
      <c r="C124">
        <v>2</v>
      </c>
      <c r="D124">
        <v>20</v>
      </c>
      <c r="E124">
        <v>0</v>
      </c>
      <c r="F124">
        <v>113</v>
      </c>
      <c r="G124" s="8">
        <v>9.0909090909099994</v>
      </c>
      <c r="H124" s="8">
        <v>100</v>
      </c>
      <c r="I124" s="35" t="s">
        <v>348</v>
      </c>
      <c r="J124" s="8">
        <v>1</v>
      </c>
      <c r="K124" s="29" t="s">
        <v>234</v>
      </c>
      <c r="L124" s="29" t="s">
        <v>234</v>
      </c>
      <c r="M124" s="29" t="s">
        <v>234</v>
      </c>
      <c r="N124" s="29" t="s">
        <v>234</v>
      </c>
      <c r="O124" t="s">
        <v>234</v>
      </c>
      <c r="P124" s="30"/>
    </row>
    <row r="125" spans="1:16" x14ac:dyDescent="0.25">
      <c r="A125" t="s">
        <v>235</v>
      </c>
      <c r="B125" t="s">
        <v>234</v>
      </c>
      <c r="C125">
        <v>2</v>
      </c>
      <c r="D125">
        <v>20</v>
      </c>
      <c r="E125">
        <v>0</v>
      </c>
      <c r="F125">
        <v>113</v>
      </c>
      <c r="G125" s="8">
        <v>9.0909090909099994</v>
      </c>
      <c r="H125" s="8">
        <v>100</v>
      </c>
      <c r="I125" s="35" t="s">
        <v>348</v>
      </c>
      <c r="J125" s="8">
        <v>1</v>
      </c>
      <c r="K125" s="29" t="s">
        <v>234</v>
      </c>
      <c r="L125" s="29" t="s">
        <v>234</v>
      </c>
      <c r="M125" s="29" t="s">
        <v>234</v>
      </c>
      <c r="N125" s="29" t="s">
        <v>234</v>
      </c>
      <c r="O125" t="s">
        <v>234</v>
      </c>
      <c r="P125" s="30"/>
    </row>
    <row r="126" spans="1:16" x14ac:dyDescent="0.25">
      <c r="A126" t="s">
        <v>235</v>
      </c>
      <c r="B126" t="s">
        <v>234</v>
      </c>
      <c r="C126">
        <v>2</v>
      </c>
      <c r="D126">
        <v>20</v>
      </c>
      <c r="E126">
        <v>0</v>
      </c>
      <c r="F126">
        <v>113</v>
      </c>
      <c r="G126" s="8">
        <v>9.0909090909099994</v>
      </c>
      <c r="H126" s="8">
        <v>100</v>
      </c>
      <c r="I126" s="35" t="s">
        <v>348</v>
      </c>
      <c r="J126" s="8">
        <v>1</v>
      </c>
      <c r="K126" s="29" t="s">
        <v>234</v>
      </c>
      <c r="L126" s="29" t="s">
        <v>234</v>
      </c>
      <c r="M126" s="29" t="s">
        <v>234</v>
      </c>
      <c r="N126" s="29" t="s">
        <v>234</v>
      </c>
      <c r="O126" t="s">
        <v>234</v>
      </c>
      <c r="P126" s="30"/>
    </row>
    <row r="127" spans="1:16" x14ac:dyDescent="0.25">
      <c r="A127" t="s">
        <v>235</v>
      </c>
      <c r="B127" t="s">
        <v>234</v>
      </c>
      <c r="C127">
        <v>2</v>
      </c>
      <c r="D127">
        <v>20</v>
      </c>
      <c r="E127">
        <v>0</v>
      </c>
      <c r="F127">
        <v>113</v>
      </c>
      <c r="G127" s="8">
        <v>9.0909090909099994</v>
      </c>
      <c r="H127" s="8">
        <v>100</v>
      </c>
      <c r="I127" s="35" t="s">
        <v>348</v>
      </c>
      <c r="J127" s="8">
        <v>1</v>
      </c>
      <c r="K127" s="29" t="s">
        <v>234</v>
      </c>
      <c r="L127" s="29" t="s">
        <v>234</v>
      </c>
      <c r="M127" s="29" t="s">
        <v>234</v>
      </c>
      <c r="N127" s="29" t="s">
        <v>234</v>
      </c>
      <c r="O127" t="s">
        <v>234</v>
      </c>
      <c r="P127" s="30"/>
    </row>
    <row r="128" spans="1:16" x14ac:dyDescent="0.25">
      <c r="A128" t="s">
        <v>675</v>
      </c>
      <c r="B128" t="s">
        <v>676</v>
      </c>
      <c r="C128">
        <v>2</v>
      </c>
      <c r="D128">
        <v>20</v>
      </c>
      <c r="E128">
        <v>43</v>
      </c>
      <c r="F128">
        <v>70</v>
      </c>
      <c r="G128" s="8">
        <v>9.0909090909099994</v>
      </c>
      <c r="H128" s="8">
        <v>61.946902654900001</v>
      </c>
      <c r="I128" s="35">
        <v>0.16279069767441801</v>
      </c>
      <c r="J128" s="8">
        <v>1</v>
      </c>
      <c r="K128" s="29" t="s">
        <v>234</v>
      </c>
      <c r="L128" s="29" t="s">
        <v>234</v>
      </c>
      <c r="M128" s="29" t="s">
        <v>234</v>
      </c>
      <c r="N128" s="29" t="s">
        <v>234</v>
      </c>
      <c r="O128" t="s">
        <v>234</v>
      </c>
      <c r="P128" s="30"/>
    </row>
    <row r="129" spans="1:16" x14ac:dyDescent="0.25">
      <c r="A129" t="s">
        <v>235</v>
      </c>
      <c r="B129" t="s">
        <v>234</v>
      </c>
      <c r="C129">
        <v>0</v>
      </c>
      <c r="D129">
        <v>22</v>
      </c>
      <c r="E129">
        <v>19</v>
      </c>
      <c r="F129">
        <v>94</v>
      </c>
      <c r="G129" s="8">
        <v>0</v>
      </c>
      <c r="H129" s="8">
        <v>83.185840708000001</v>
      </c>
      <c r="I129" s="35">
        <v>0</v>
      </c>
      <c r="J129" s="8">
        <v>1</v>
      </c>
      <c r="K129" s="29" t="s">
        <v>234</v>
      </c>
      <c r="L129" s="29" t="s">
        <v>234</v>
      </c>
      <c r="M129" s="29" t="s">
        <v>234</v>
      </c>
      <c r="N129" s="29" t="s">
        <v>234</v>
      </c>
      <c r="O129" t="s">
        <v>234</v>
      </c>
      <c r="P129" s="30"/>
    </row>
    <row r="130" spans="1:16" x14ac:dyDescent="0.25">
      <c r="A130" t="s">
        <v>425</v>
      </c>
      <c r="B130" t="s">
        <v>426</v>
      </c>
      <c r="C130">
        <v>0</v>
      </c>
      <c r="D130">
        <v>22</v>
      </c>
      <c r="E130">
        <v>20</v>
      </c>
      <c r="F130">
        <v>93</v>
      </c>
      <c r="G130" s="8">
        <v>0</v>
      </c>
      <c r="H130" s="8">
        <v>82.300884955800001</v>
      </c>
      <c r="I130" s="35">
        <v>0</v>
      </c>
      <c r="J130" s="8">
        <v>1</v>
      </c>
      <c r="K130" s="29" t="s">
        <v>234</v>
      </c>
      <c r="L130" s="29" t="s">
        <v>234</v>
      </c>
      <c r="M130" s="29" t="s">
        <v>234</v>
      </c>
      <c r="N130" s="29" t="s">
        <v>234</v>
      </c>
      <c r="O130" t="s">
        <v>234</v>
      </c>
      <c r="P130" s="30"/>
    </row>
    <row r="131" spans="1:16" x14ac:dyDescent="0.25">
      <c r="A131" t="s">
        <v>235</v>
      </c>
      <c r="B131" t="s">
        <v>234</v>
      </c>
      <c r="C131">
        <v>0</v>
      </c>
      <c r="D131">
        <v>22</v>
      </c>
      <c r="E131">
        <v>18</v>
      </c>
      <c r="F131">
        <v>95</v>
      </c>
      <c r="G131" s="8">
        <v>0</v>
      </c>
      <c r="H131" s="8">
        <v>84.0707964602</v>
      </c>
      <c r="I131" s="35">
        <v>0</v>
      </c>
      <c r="J131" s="8">
        <v>1</v>
      </c>
      <c r="K131" s="29" t="s">
        <v>234</v>
      </c>
      <c r="L131" s="29" t="s">
        <v>234</v>
      </c>
      <c r="M131" s="29" t="s">
        <v>234</v>
      </c>
      <c r="N131" s="29" t="s">
        <v>234</v>
      </c>
      <c r="O131" t="s">
        <v>234</v>
      </c>
      <c r="P131" s="30"/>
    </row>
    <row r="132" spans="1:16" x14ac:dyDescent="0.25">
      <c r="A132" t="s">
        <v>314</v>
      </c>
      <c r="B132" t="s">
        <v>677</v>
      </c>
      <c r="C132">
        <v>0</v>
      </c>
      <c r="D132">
        <v>22</v>
      </c>
      <c r="E132">
        <v>24</v>
      </c>
      <c r="F132">
        <v>89</v>
      </c>
      <c r="G132" s="8">
        <v>0</v>
      </c>
      <c r="H132" s="8">
        <v>78.7610619469</v>
      </c>
      <c r="I132" s="35">
        <v>0</v>
      </c>
      <c r="J132" s="8">
        <v>1</v>
      </c>
      <c r="K132" s="29" t="s">
        <v>234</v>
      </c>
      <c r="L132" s="29" t="s">
        <v>234</v>
      </c>
      <c r="M132" s="29" t="s">
        <v>234</v>
      </c>
      <c r="N132" s="29" t="s">
        <v>234</v>
      </c>
      <c r="O132" t="s">
        <v>234</v>
      </c>
      <c r="P132" s="30"/>
    </row>
    <row r="133" spans="1:16" x14ac:dyDescent="0.25">
      <c r="A133" t="s">
        <v>235</v>
      </c>
      <c r="B133" t="s">
        <v>234</v>
      </c>
      <c r="C133">
        <v>0</v>
      </c>
      <c r="D133">
        <v>22</v>
      </c>
      <c r="E133">
        <v>18</v>
      </c>
      <c r="F133">
        <v>95</v>
      </c>
      <c r="G133" s="8">
        <v>0</v>
      </c>
      <c r="H133" s="8">
        <v>84.0707964602</v>
      </c>
      <c r="I133" s="35">
        <v>0</v>
      </c>
      <c r="J133" s="8">
        <v>1</v>
      </c>
      <c r="K133" s="29" t="s">
        <v>234</v>
      </c>
      <c r="L133" s="29" t="s">
        <v>234</v>
      </c>
      <c r="M133" s="29" t="s">
        <v>234</v>
      </c>
      <c r="N133" s="29" t="s">
        <v>234</v>
      </c>
      <c r="O133" t="s">
        <v>234</v>
      </c>
      <c r="P133" s="30"/>
    </row>
    <row r="134" spans="1:16" x14ac:dyDescent="0.25">
      <c r="A134" t="s">
        <v>235</v>
      </c>
      <c r="B134" t="s">
        <v>234</v>
      </c>
      <c r="C134">
        <v>0</v>
      </c>
      <c r="D134">
        <v>22</v>
      </c>
      <c r="E134">
        <v>36</v>
      </c>
      <c r="F134">
        <v>77</v>
      </c>
      <c r="G134" s="8">
        <v>0</v>
      </c>
      <c r="H134" s="8">
        <v>68.141592920400001</v>
      </c>
      <c r="I134" s="35">
        <v>0</v>
      </c>
      <c r="J134" s="8">
        <v>1</v>
      </c>
      <c r="K134" s="29" t="s">
        <v>234</v>
      </c>
      <c r="L134" s="29" t="s">
        <v>234</v>
      </c>
      <c r="M134" s="29" t="s">
        <v>234</v>
      </c>
      <c r="N134" s="29" t="s">
        <v>234</v>
      </c>
      <c r="O134" t="s">
        <v>234</v>
      </c>
      <c r="P134" s="30"/>
    </row>
  </sheetData>
  <sortState xmlns:xlrd2="http://schemas.microsoft.com/office/spreadsheetml/2017/richdata2" ref="A80:O134">
    <sortCondition ref="N80:N134"/>
  </sortState>
  <mergeCells count="11">
    <mergeCell ref="K3:N3"/>
    <mergeCell ref="A1:O1"/>
    <mergeCell ref="K2:N2"/>
    <mergeCell ref="C3:D3"/>
    <mergeCell ref="E3:F3"/>
    <mergeCell ref="A3:B3"/>
    <mergeCell ref="O3:O4"/>
    <mergeCell ref="G3:G4"/>
    <mergeCell ref="H3:H4"/>
    <mergeCell ref="J3:J4"/>
    <mergeCell ref="I3: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E924E-F479-4719-B6F8-D57EE4EED7FE}">
  <dimension ref="A1:Y11"/>
  <sheetViews>
    <sheetView workbookViewId="0">
      <pane ySplit="4" topLeftCell="A5" activePane="bottomLeft" state="frozen"/>
      <selection pane="bottomLeft" sqref="A1:M1"/>
    </sheetView>
  </sheetViews>
  <sheetFormatPr defaultRowHeight="15" x14ac:dyDescent="0.25"/>
  <cols>
    <col min="1" max="1" width="31.28515625" customWidth="1"/>
    <col min="2" max="2" width="7.85546875" customWidth="1"/>
    <col min="3" max="4" width="7.5703125" customWidth="1"/>
    <col min="5" max="5" width="7.7109375" customWidth="1"/>
    <col min="6" max="6" width="7.5703125" customWidth="1"/>
    <col min="7" max="8" width="6.5703125" customWidth="1"/>
    <col min="10" max="10" width="11.140625" customWidth="1"/>
    <col min="11" max="12" width="12.7109375" bestFit="1" customWidth="1"/>
  </cols>
  <sheetData>
    <row r="1" spans="1:25" ht="53.25" customHeight="1" x14ac:dyDescent="0.25">
      <c r="A1" s="53" t="s">
        <v>1207</v>
      </c>
      <c r="B1" s="53"/>
      <c r="C1" s="53"/>
      <c r="D1" s="53"/>
      <c r="E1" s="53"/>
      <c r="F1" s="53"/>
      <c r="G1" s="53"/>
      <c r="H1" s="53"/>
      <c r="I1" s="53"/>
      <c r="J1" s="53"/>
      <c r="K1" s="53"/>
      <c r="L1" s="53"/>
      <c r="M1" s="53"/>
      <c r="N1" s="33"/>
      <c r="O1" s="33"/>
    </row>
    <row r="2" spans="1:25" x14ac:dyDescent="0.25">
      <c r="G2" s="28"/>
      <c r="H2" s="28"/>
      <c r="K2" s="56" t="s">
        <v>420</v>
      </c>
      <c r="L2" s="56"/>
      <c r="M2" s="28"/>
      <c r="N2" s="28"/>
    </row>
    <row r="3" spans="1:25" ht="14.25" customHeight="1" x14ac:dyDescent="0.25">
      <c r="A3" s="56" t="s">
        <v>698</v>
      </c>
      <c r="B3" s="56"/>
      <c r="C3" s="56" t="s">
        <v>423</v>
      </c>
      <c r="D3" s="56"/>
      <c r="E3" s="56" t="s">
        <v>424</v>
      </c>
      <c r="F3" s="56"/>
      <c r="G3" s="57" t="s">
        <v>1182</v>
      </c>
      <c r="H3" s="57" t="s">
        <v>1183</v>
      </c>
      <c r="I3" s="57" t="s">
        <v>1181</v>
      </c>
      <c r="J3" s="57" t="s">
        <v>1178</v>
      </c>
      <c r="K3" s="56" t="s">
        <v>892</v>
      </c>
      <c r="L3" s="56"/>
      <c r="M3" s="57" t="s">
        <v>1180</v>
      </c>
      <c r="N3" s="28"/>
    </row>
    <row r="4" spans="1:25" x14ac:dyDescent="0.25">
      <c r="A4" s="28" t="s">
        <v>228</v>
      </c>
      <c r="B4" s="28" t="s">
        <v>229</v>
      </c>
      <c r="C4" s="28" t="s">
        <v>230</v>
      </c>
      <c r="D4" s="28" t="s">
        <v>231</v>
      </c>
      <c r="E4" s="28" t="s">
        <v>230</v>
      </c>
      <c r="F4" s="28" t="s">
        <v>231</v>
      </c>
      <c r="G4" s="57"/>
      <c r="H4" s="57"/>
      <c r="I4" s="57"/>
      <c r="J4" s="57"/>
      <c r="K4" s="28" t="s">
        <v>109</v>
      </c>
      <c r="L4" s="28" t="s">
        <v>91</v>
      </c>
      <c r="M4" s="57"/>
      <c r="N4" s="28"/>
    </row>
    <row r="5" spans="1:25" ht="15.75" thickBot="1" x14ac:dyDescent="0.3">
      <c r="A5" t="s">
        <v>235</v>
      </c>
      <c r="C5">
        <v>2</v>
      </c>
      <c r="D5">
        <v>2</v>
      </c>
      <c r="E5">
        <v>0</v>
      </c>
      <c r="F5">
        <v>22</v>
      </c>
      <c r="G5" s="8">
        <v>50</v>
      </c>
      <c r="H5" s="8">
        <v>100</v>
      </c>
      <c r="I5" t="s">
        <v>348</v>
      </c>
      <c r="J5" s="8">
        <v>1</v>
      </c>
      <c r="K5" s="37" t="s">
        <v>234</v>
      </c>
      <c r="L5" s="37">
        <v>17.001405099999999</v>
      </c>
      <c r="Y5" t="s">
        <v>234</v>
      </c>
    </row>
    <row r="6" spans="1:25" x14ac:dyDescent="0.25">
      <c r="A6" s="10" t="s">
        <v>235</v>
      </c>
      <c r="B6" s="11"/>
      <c r="C6" s="11">
        <v>3</v>
      </c>
      <c r="D6" s="11">
        <v>1</v>
      </c>
      <c r="E6" s="11">
        <v>2</v>
      </c>
      <c r="F6" s="11">
        <v>20</v>
      </c>
      <c r="G6" s="20">
        <v>75</v>
      </c>
      <c r="H6" s="20">
        <v>90.909090909100001</v>
      </c>
      <c r="I6" s="11">
        <v>30</v>
      </c>
      <c r="J6" s="20">
        <v>1</v>
      </c>
      <c r="K6" s="38" t="s">
        <v>900</v>
      </c>
      <c r="L6" s="38">
        <v>17.0025388</v>
      </c>
      <c r="M6" s="12"/>
      <c r="Y6" t="s">
        <v>234</v>
      </c>
    </row>
    <row r="7" spans="1:25" x14ac:dyDescent="0.25">
      <c r="A7" s="13" t="s">
        <v>235</v>
      </c>
      <c r="C7">
        <v>3</v>
      </c>
      <c r="D7">
        <v>1</v>
      </c>
      <c r="E7">
        <v>2</v>
      </c>
      <c r="F7">
        <v>20</v>
      </c>
      <c r="G7" s="8">
        <v>75</v>
      </c>
      <c r="H7" s="8">
        <v>90.909090909100001</v>
      </c>
      <c r="I7">
        <v>30</v>
      </c>
      <c r="J7" s="8">
        <v>1</v>
      </c>
      <c r="K7" s="37">
        <v>1.0116734999999999</v>
      </c>
      <c r="L7" s="37">
        <v>17.002563599999998</v>
      </c>
      <c r="M7" s="14"/>
      <c r="Y7" t="s">
        <v>234</v>
      </c>
    </row>
    <row r="8" spans="1:25" x14ac:dyDescent="0.25">
      <c r="A8" s="13" t="s">
        <v>235</v>
      </c>
      <c r="C8">
        <v>3</v>
      </c>
      <c r="D8">
        <v>1</v>
      </c>
      <c r="E8">
        <v>1</v>
      </c>
      <c r="F8">
        <v>21</v>
      </c>
      <c r="G8" s="8">
        <v>75</v>
      </c>
      <c r="H8" s="8">
        <v>95.454545454500007</v>
      </c>
      <c r="I8">
        <v>63</v>
      </c>
      <c r="J8" s="8">
        <v>1</v>
      </c>
      <c r="K8" s="37" t="s">
        <v>899</v>
      </c>
      <c r="L8" s="37">
        <v>17.002605299999999</v>
      </c>
      <c r="M8" s="14"/>
      <c r="Y8" t="s">
        <v>234</v>
      </c>
    </row>
    <row r="9" spans="1:25" x14ac:dyDescent="0.25">
      <c r="A9" s="13" t="s">
        <v>235</v>
      </c>
      <c r="C9">
        <v>3</v>
      </c>
      <c r="D9">
        <v>1</v>
      </c>
      <c r="E9">
        <v>2</v>
      </c>
      <c r="F9">
        <v>20</v>
      </c>
      <c r="G9" s="8">
        <v>75</v>
      </c>
      <c r="H9" s="8">
        <v>90.909090909100001</v>
      </c>
      <c r="I9">
        <v>30</v>
      </c>
      <c r="J9" s="8">
        <v>1</v>
      </c>
      <c r="K9" s="37">
        <v>1.0114958999999999</v>
      </c>
      <c r="L9" s="37">
        <v>17.002640899999999</v>
      </c>
      <c r="M9" s="14"/>
      <c r="Y9" t="s">
        <v>234</v>
      </c>
    </row>
    <row r="10" spans="1:25" ht="15.75" thickBot="1" x14ac:dyDescent="0.3">
      <c r="A10" s="15" t="s">
        <v>235</v>
      </c>
      <c r="B10" s="16"/>
      <c r="C10" s="16">
        <v>3</v>
      </c>
      <c r="D10" s="16">
        <v>1</v>
      </c>
      <c r="E10" s="16">
        <v>2</v>
      </c>
      <c r="F10" s="16">
        <v>20</v>
      </c>
      <c r="G10" s="21">
        <v>75</v>
      </c>
      <c r="H10" s="21">
        <v>90.909090909100001</v>
      </c>
      <c r="I10" s="16">
        <v>30</v>
      </c>
      <c r="J10" s="21">
        <v>1</v>
      </c>
      <c r="K10" s="39">
        <v>1.0114093</v>
      </c>
      <c r="L10" s="39">
        <v>17.002691200000001</v>
      </c>
      <c r="M10" s="17"/>
      <c r="Y10" t="s">
        <v>234</v>
      </c>
    </row>
    <row r="11" spans="1:25" x14ac:dyDescent="0.25">
      <c r="A11" t="s">
        <v>898</v>
      </c>
      <c r="C11">
        <v>3</v>
      </c>
      <c r="D11">
        <v>1</v>
      </c>
      <c r="E11">
        <v>4</v>
      </c>
      <c r="F11">
        <v>18</v>
      </c>
      <c r="G11" s="8">
        <v>75</v>
      </c>
      <c r="H11" s="8">
        <v>81.818181818200003</v>
      </c>
      <c r="I11">
        <v>13.5</v>
      </c>
      <c r="J11" s="8">
        <v>1</v>
      </c>
      <c r="K11" s="37" t="s">
        <v>901</v>
      </c>
      <c r="L11" s="37" t="s">
        <v>234</v>
      </c>
      <c r="Y11" t="s">
        <v>234</v>
      </c>
    </row>
  </sheetData>
  <sortState xmlns:xlrd2="http://schemas.microsoft.com/office/spreadsheetml/2017/richdata2" ref="A5:Y11">
    <sortCondition ref="L5:L11"/>
  </sortState>
  <mergeCells count="11">
    <mergeCell ref="A1:M1"/>
    <mergeCell ref="A3:B3"/>
    <mergeCell ref="C3:D3"/>
    <mergeCell ref="E3:F3"/>
    <mergeCell ref="K3:L3"/>
    <mergeCell ref="K2:L2"/>
    <mergeCell ref="M3:M4"/>
    <mergeCell ref="I3:I4"/>
    <mergeCell ref="J3:J4"/>
    <mergeCell ref="G3:G4"/>
    <mergeCell ref="H3: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7FF72-F00A-4B50-8D0F-59DF44FA825F}">
  <dimension ref="A1:P38"/>
  <sheetViews>
    <sheetView workbookViewId="0">
      <pane ySplit="4" topLeftCell="A5" activePane="bottomLeft" state="frozen"/>
      <selection pane="bottomLeft" sqref="A1:P1"/>
    </sheetView>
  </sheetViews>
  <sheetFormatPr defaultRowHeight="15" x14ac:dyDescent="0.25"/>
  <cols>
    <col min="2" max="3" width="4" bestFit="1" customWidth="1"/>
    <col min="4" max="4" width="6.42578125" bestFit="1" customWidth="1"/>
    <col min="5" max="5" width="4.7109375" bestFit="1" customWidth="1"/>
    <col min="6" max="6" width="4.5703125" bestFit="1" customWidth="1"/>
    <col min="7" max="7" width="6.42578125" bestFit="1" customWidth="1"/>
    <col min="8" max="8" width="4.7109375" bestFit="1" customWidth="1"/>
    <col min="9" max="9" width="5.28515625" bestFit="1" customWidth="1"/>
    <col min="10" max="12" width="5.28515625" customWidth="1"/>
    <col min="13" max="14" width="7" bestFit="1" customWidth="1"/>
    <col min="15" max="15" width="6.5703125" customWidth="1"/>
    <col min="16" max="16" width="47.42578125" bestFit="1" customWidth="1"/>
  </cols>
  <sheetData>
    <row r="1" spans="1:16" ht="62.25" customHeight="1" x14ac:dyDescent="0.25">
      <c r="A1" s="53" t="s">
        <v>1208</v>
      </c>
      <c r="B1" s="53"/>
      <c r="C1" s="53"/>
      <c r="D1" s="53"/>
      <c r="E1" s="53"/>
      <c r="F1" s="53"/>
      <c r="G1" s="53"/>
      <c r="H1" s="53"/>
      <c r="I1" s="53"/>
      <c r="J1" s="53"/>
      <c r="K1" s="53"/>
      <c r="L1" s="53"/>
      <c r="M1" s="53"/>
      <c r="N1" s="53"/>
      <c r="O1" s="53"/>
      <c r="P1" s="53"/>
    </row>
    <row r="2" spans="1:16" x14ac:dyDescent="0.25">
      <c r="A2" s="28"/>
      <c r="B2" s="28"/>
      <c r="C2" s="28"/>
      <c r="D2" s="56" t="s">
        <v>914</v>
      </c>
      <c r="E2" s="56"/>
      <c r="F2" s="56"/>
      <c r="G2" s="56" t="s">
        <v>915</v>
      </c>
      <c r="H2" s="56"/>
      <c r="I2" s="56"/>
      <c r="J2" s="48"/>
      <c r="K2" s="48"/>
      <c r="L2" s="48"/>
      <c r="M2" s="48"/>
      <c r="N2" s="48"/>
      <c r="O2" s="48"/>
      <c r="P2" s="28"/>
    </row>
    <row r="3" spans="1:16" x14ac:dyDescent="0.25">
      <c r="A3" s="56" t="s">
        <v>916</v>
      </c>
      <c r="B3" s="56"/>
      <c r="C3" s="56"/>
      <c r="D3" s="56" t="s">
        <v>921</v>
      </c>
      <c r="E3" s="56"/>
      <c r="F3" s="56"/>
      <c r="G3" s="56" t="s">
        <v>921</v>
      </c>
      <c r="H3" s="56"/>
      <c r="I3" s="56"/>
      <c r="J3" s="28" t="s">
        <v>902</v>
      </c>
      <c r="K3" s="28" t="s">
        <v>923</v>
      </c>
      <c r="L3" s="56" t="s">
        <v>927</v>
      </c>
      <c r="M3" s="56"/>
      <c r="N3" s="56"/>
      <c r="O3" s="56"/>
      <c r="P3" s="56"/>
    </row>
    <row r="4" spans="1:16" x14ac:dyDescent="0.25">
      <c r="A4" s="28" t="s">
        <v>917</v>
      </c>
      <c r="B4" s="28" t="s">
        <v>918</v>
      </c>
      <c r="C4" s="28" t="s">
        <v>919</v>
      </c>
      <c r="D4" s="28" t="s">
        <v>892</v>
      </c>
      <c r="E4" s="28" t="s">
        <v>215</v>
      </c>
      <c r="F4" s="28" t="s">
        <v>922</v>
      </c>
      <c r="G4" s="28" t="s">
        <v>892</v>
      </c>
      <c r="H4" s="28" t="s">
        <v>215</v>
      </c>
      <c r="I4" s="28" t="s">
        <v>922</v>
      </c>
      <c r="J4" s="28" t="s">
        <v>924</v>
      </c>
      <c r="K4" s="28" t="s">
        <v>924</v>
      </c>
      <c r="L4" s="28" t="s">
        <v>927</v>
      </c>
      <c r="M4" s="28" t="s">
        <v>420</v>
      </c>
      <c r="N4" s="28" t="s">
        <v>903</v>
      </c>
      <c r="O4" s="28" t="s">
        <v>925</v>
      </c>
      <c r="P4" s="28" t="s">
        <v>920</v>
      </c>
    </row>
    <row r="5" spans="1:16" x14ac:dyDescent="0.25">
      <c r="A5">
        <v>67637</v>
      </c>
      <c r="B5" t="s">
        <v>904</v>
      </c>
      <c r="C5" t="s">
        <v>905</v>
      </c>
      <c r="D5" s="7">
        <v>0.94117647058823528</v>
      </c>
      <c r="E5" s="7">
        <v>0.60176991150442483</v>
      </c>
      <c r="F5" s="7">
        <v>0.33940655908381046</v>
      </c>
      <c r="G5">
        <v>0</v>
      </c>
      <c r="H5">
        <v>0</v>
      </c>
      <c r="I5">
        <v>0</v>
      </c>
      <c r="J5">
        <v>748</v>
      </c>
      <c r="K5">
        <v>1</v>
      </c>
      <c r="L5" s="60">
        <v>86</v>
      </c>
      <c r="M5" s="60">
        <v>67602</v>
      </c>
      <c r="N5" s="60">
        <v>68384</v>
      </c>
      <c r="O5" s="61" t="s">
        <v>906</v>
      </c>
      <c r="P5" s="62" t="s">
        <v>928</v>
      </c>
    </row>
    <row r="6" spans="1:16" x14ac:dyDescent="0.25">
      <c r="A6">
        <v>67679</v>
      </c>
      <c r="B6" t="s">
        <v>905</v>
      </c>
      <c r="C6" t="s">
        <v>907</v>
      </c>
      <c r="D6" s="7">
        <v>0.94117647058823528</v>
      </c>
      <c r="E6" s="7">
        <v>0.60176991150442483</v>
      </c>
      <c r="F6" s="7">
        <v>0.33940655908381046</v>
      </c>
      <c r="G6">
        <v>0</v>
      </c>
      <c r="H6">
        <v>0</v>
      </c>
      <c r="I6">
        <v>0</v>
      </c>
      <c r="J6">
        <v>706</v>
      </c>
      <c r="K6">
        <v>1</v>
      </c>
      <c r="L6" s="60"/>
      <c r="M6" s="60"/>
      <c r="N6" s="60"/>
      <c r="O6" s="61"/>
      <c r="P6" s="62"/>
    </row>
    <row r="7" spans="1:16" x14ac:dyDescent="0.25">
      <c r="A7">
        <v>67680</v>
      </c>
      <c r="B7" t="s">
        <v>905</v>
      </c>
      <c r="C7" t="s">
        <v>904</v>
      </c>
      <c r="D7" s="7">
        <v>0.94117647058823528</v>
      </c>
      <c r="E7" s="7">
        <v>0.60176991150442483</v>
      </c>
      <c r="F7" s="7">
        <v>0.33940655908381046</v>
      </c>
      <c r="G7">
        <v>0</v>
      </c>
      <c r="H7">
        <v>0</v>
      </c>
      <c r="I7">
        <v>0</v>
      </c>
      <c r="J7">
        <v>705</v>
      </c>
      <c r="K7">
        <v>3</v>
      </c>
      <c r="L7" s="60"/>
      <c r="M7" s="60"/>
      <c r="N7" s="60"/>
      <c r="O7" s="61"/>
      <c r="P7" s="62"/>
    </row>
    <row r="8" spans="1:16" x14ac:dyDescent="0.25">
      <c r="A8">
        <v>67683</v>
      </c>
      <c r="B8" t="s">
        <v>908</v>
      </c>
      <c r="C8" t="s">
        <v>907</v>
      </c>
      <c r="D8" s="7">
        <v>0.94117647058823528</v>
      </c>
      <c r="E8" s="7">
        <v>0.60176991150442483</v>
      </c>
      <c r="F8" s="7">
        <v>0.33940655908381046</v>
      </c>
      <c r="G8">
        <v>0</v>
      </c>
      <c r="H8">
        <v>0</v>
      </c>
      <c r="I8">
        <v>0</v>
      </c>
      <c r="J8">
        <v>702</v>
      </c>
      <c r="K8">
        <v>3</v>
      </c>
      <c r="L8" s="60"/>
      <c r="M8" s="60"/>
      <c r="N8" s="60"/>
      <c r="O8" s="61"/>
      <c r="P8" s="62"/>
    </row>
    <row r="9" spans="1:16" x14ac:dyDescent="0.25">
      <c r="A9">
        <v>67728</v>
      </c>
      <c r="B9" t="s">
        <v>905</v>
      </c>
      <c r="C9" t="s">
        <v>904</v>
      </c>
      <c r="D9" s="7">
        <v>0.94117647058823528</v>
      </c>
      <c r="E9" s="7">
        <v>0.58407079646017701</v>
      </c>
      <c r="F9" s="7">
        <v>0.35710567412805827</v>
      </c>
      <c r="G9">
        <v>0</v>
      </c>
      <c r="H9">
        <v>0</v>
      </c>
      <c r="I9">
        <v>0</v>
      </c>
      <c r="J9">
        <v>657</v>
      </c>
      <c r="K9">
        <v>3</v>
      </c>
      <c r="L9" s="60"/>
      <c r="M9" s="60"/>
      <c r="N9" s="60"/>
      <c r="O9" s="61"/>
      <c r="P9" s="62"/>
    </row>
    <row r="10" spans="1:16" x14ac:dyDescent="0.25">
      <c r="A10">
        <v>67731</v>
      </c>
      <c r="B10" t="s">
        <v>904</v>
      </c>
      <c r="C10" t="s">
        <v>908</v>
      </c>
      <c r="D10" s="7">
        <v>0.94117647058823528</v>
      </c>
      <c r="E10" s="7">
        <v>0.58407079646017701</v>
      </c>
      <c r="F10" s="7">
        <v>0.35710567412805827</v>
      </c>
      <c r="G10">
        <v>0</v>
      </c>
      <c r="H10">
        <v>0</v>
      </c>
      <c r="I10">
        <v>0</v>
      </c>
      <c r="J10">
        <v>654</v>
      </c>
      <c r="K10">
        <v>3</v>
      </c>
      <c r="L10" s="60"/>
      <c r="M10" s="60"/>
      <c r="N10" s="60"/>
      <c r="O10" s="61"/>
      <c r="P10" s="62"/>
    </row>
    <row r="11" spans="1:16" x14ac:dyDescent="0.25">
      <c r="A11">
        <v>67740</v>
      </c>
      <c r="B11" t="s">
        <v>908</v>
      </c>
      <c r="C11" t="s">
        <v>907</v>
      </c>
      <c r="D11" s="7">
        <v>0.94117647058823528</v>
      </c>
      <c r="E11" s="7">
        <v>0.55752212389380529</v>
      </c>
      <c r="F11" s="7">
        <v>0.38365434669442999</v>
      </c>
      <c r="G11">
        <v>0</v>
      </c>
      <c r="H11">
        <v>0</v>
      </c>
      <c r="I11">
        <v>0</v>
      </c>
      <c r="J11">
        <v>645</v>
      </c>
      <c r="K11">
        <v>3</v>
      </c>
      <c r="L11" s="60"/>
      <c r="M11" s="60"/>
      <c r="N11" s="60"/>
      <c r="O11" s="61"/>
      <c r="P11" s="62"/>
    </row>
    <row r="12" spans="1:16" x14ac:dyDescent="0.25">
      <c r="A12">
        <v>67751</v>
      </c>
      <c r="B12" t="s">
        <v>907</v>
      </c>
      <c r="C12" t="s">
        <v>908</v>
      </c>
      <c r="D12" s="7">
        <v>0.94117647058823528</v>
      </c>
      <c r="E12" s="7">
        <v>0.58407079646017701</v>
      </c>
      <c r="F12" s="7">
        <v>0.35710567412805827</v>
      </c>
      <c r="G12">
        <v>0</v>
      </c>
      <c r="H12">
        <v>0</v>
      </c>
      <c r="I12">
        <v>0</v>
      </c>
      <c r="J12">
        <v>634</v>
      </c>
      <c r="K12">
        <v>1</v>
      </c>
      <c r="L12" s="60"/>
      <c r="M12" s="60"/>
      <c r="N12" s="60"/>
      <c r="O12" s="61"/>
      <c r="P12" s="62"/>
    </row>
    <row r="13" spans="1:16" x14ac:dyDescent="0.25">
      <c r="A13">
        <v>67755</v>
      </c>
      <c r="B13" t="s">
        <v>907</v>
      </c>
      <c r="C13" t="s">
        <v>908</v>
      </c>
      <c r="D13" s="7">
        <v>0.94117647058823528</v>
      </c>
      <c r="E13" s="7">
        <v>0.58407079646017701</v>
      </c>
      <c r="F13" s="7">
        <v>0.35710567412805827</v>
      </c>
      <c r="G13">
        <v>0</v>
      </c>
      <c r="H13">
        <v>0</v>
      </c>
      <c r="I13">
        <v>0</v>
      </c>
      <c r="J13">
        <v>630</v>
      </c>
      <c r="K13">
        <v>3</v>
      </c>
      <c r="L13" s="60"/>
      <c r="M13" s="60"/>
      <c r="N13" s="60"/>
      <c r="O13" s="61"/>
      <c r="P13" s="62"/>
    </row>
    <row r="14" spans="1:16" x14ac:dyDescent="0.25">
      <c r="A14">
        <v>67766</v>
      </c>
      <c r="B14" t="s">
        <v>904</v>
      </c>
      <c r="C14" t="s">
        <v>905</v>
      </c>
      <c r="D14" s="7">
        <v>0.94117647058823528</v>
      </c>
      <c r="E14" s="7">
        <v>0.63716814159292035</v>
      </c>
      <c r="F14" s="7">
        <v>0.30400832899531494</v>
      </c>
      <c r="G14">
        <v>0</v>
      </c>
      <c r="H14">
        <v>0</v>
      </c>
      <c r="I14">
        <v>0</v>
      </c>
      <c r="J14">
        <v>619</v>
      </c>
      <c r="K14">
        <v>1</v>
      </c>
      <c r="L14" s="60"/>
      <c r="M14" s="60"/>
      <c r="N14" s="60"/>
      <c r="O14" s="61"/>
      <c r="P14" s="62"/>
    </row>
    <row r="15" spans="1:16" x14ac:dyDescent="0.25">
      <c r="A15">
        <v>67812</v>
      </c>
      <c r="B15" t="s">
        <v>908</v>
      </c>
      <c r="C15" t="s">
        <v>905</v>
      </c>
      <c r="D15" s="7">
        <v>0.94117647058823528</v>
      </c>
      <c r="E15" s="7">
        <v>0.55752212389380529</v>
      </c>
      <c r="F15" s="7">
        <v>0.38365434669442999</v>
      </c>
      <c r="G15">
        <v>0</v>
      </c>
      <c r="H15">
        <v>0</v>
      </c>
      <c r="I15">
        <v>0</v>
      </c>
      <c r="J15">
        <v>573</v>
      </c>
      <c r="K15">
        <v>3</v>
      </c>
      <c r="L15" s="60"/>
      <c r="M15" s="60"/>
      <c r="N15" s="60"/>
      <c r="O15" s="61"/>
      <c r="P15" s="62"/>
    </row>
    <row r="16" spans="1:16" x14ac:dyDescent="0.25">
      <c r="A16">
        <v>68021</v>
      </c>
      <c r="B16" t="s">
        <v>905</v>
      </c>
      <c r="C16" t="s">
        <v>904</v>
      </c>
      <c r="D16" s="7">
        <v>0.94117647058823528</v>
      </c>
      <c r="E16" s="7">
        <v>0.59292035398230092</v>
      </c>
      <c r="F16" s="7">
        <v>0.34825611660593436</v>
      </c>
      <c r="G16">
        <v>0</v>
      </c>
      <c r="H16">
        <v>0</v>
      </c>
      <c r="I16">
        <v>0</v>
      </c>
      <c r="J16">
        <v>364</v>
      </c>
      <c r="K16">
        <v>1</v>
      </c>
      <c r="L16" s="60"/>
      <c r="M16" s="60"/>
      <c r="N16" s="60"/>
      <c r="O16" s="61"/>
      <c r="P16" s="62"/>
    </row>
    <row r="17" spans="1:16" x14ac:dyDescent="0.25">
      <c r="A17">
        <v>68090</v>
      </c>
      <c r="B17" t="s">
        <v>904</v>
      </c>
      <c r="C17" t="s">
        <v>905</v>
      </c>
      <c r="D17" s="7">
        <v>0.94117647058823528</v>
      </c>
      <c r="E17" s="7">
        <v>0.59292035398230092</v>
      </c>
      <c r="F17" s="7">
        <v>0.34825611660593436</v>
      </c>
      <c r="G17">
        <v>0</v>
      </c>
      <c r="H17">
        <v>0</v>
      </c>
      <c r="I17">
        <v>0</v>
      </c>
      <c r="J17">
        <v>295</v>
      </c>
      <c r="K17">
        <v>1</v>
      </c>
      <c r="L17" s="60"/>
      <c r="M17" s="60"/>
      <c r="N17" s="60"/>
      <c r="O17" s="61"/>
      <c r="P17" s="62"/>
    </row>
    <row r="18" spans="1:16" x14ac:dyDescent="0.25">
      <c r="A18">
        <v>68104</v>
      </c>
      <c r="B18" t="s">
        <v>904</v>
      </c>
      <c r="C18" t="s">
        <v>905</v>
      </c>
      <c r="D18" s="7">
        <v>0.94117647058823528</v>
      </c>
      <c r="E18" s="7">
        <v>0.59292035398230092</v>
      </c>
      <c r="F18" s="7">
        <v>0.34825611660593436</v>
      </c>
      <c r="G18">
        <v>0</v>
      </c>
      <c r="H18">
        <v>0</v>
      </c>
      <c r="I18">
        <v>0</v>
      </c>
      <c r="J18">
        <v>281</v>
      </c>
      <c r="K18">
        <v>2</v>
      </c>
      <c r="L18" s="60"/>
      <c r="M18" s="60"/>
      <c r="N18" s="60"/>
      <c r="O18" s="61"/>
      <c r="P18" s="62"/>
    </row>
    <row r="19" spans="1:16" x14ac:dyDescent="0.25">
      <c r="A19">
        <v>68124</v>
      </c>
      <c r="B19" t="s">
        <v>905</v>
      </c>
      <c r="C19" t="s">
        <v>904</v>
      </c>
      <c r="D19" s="7">
        <v>0.94117647058823528</v>
      </c>
      <c r="E19" s="7">
        <v>0.61061946902654862</v>
      </c>
      <c r="F19" s="7">
        <v>0.33055700156168666</v>
      </c>
      <c r="G19">
        <v>0</v>
      </c>
      <c r="H19">
        <v>0</v>
      </c>
      <c r="I19">
        <v>0</v>
      </c>
      <c r="J19">
        <v>261</v>
      </c>
      <c r="K19">
        <v>3</v>
      </c>
      <c r="L19" s="60"/>
      <c r="M19" s="60"/>
      <c r="N19" s="60"/>
      <c r="O19" s="61"/>
      <c r="P19" s="62"/>
    </row>
    <row r="20" spans="1:16" x14ac:dyDescent="0.25">
      <c r="A20">
        <v>68250</v>
      </c>
      <c r="B20" t="s">
        <v>905</v>
      </c>
      <c r="C20" t="s">
        <v>904</v>
      </c>
      <c r="D20" s="7">
        <v>0.94117647058823528</v>
      </c>
      <c r="E20" s="7">
        <v>0.58407079646017701</v>
      </c>
      <c r="F20" s="7">
        <v>0.35710567412805827</v>
      </c>
      <c r="G20">
        <v>0</v>
      </c>
      <c r="H20">
        <v>0</v>
      </c>
      <c r="I20">
        <v>0</v>
      </c>
      <c r="J20">
        <v>135</v>
      </c>
      <c r="K20">
        <v>3</v>
      </c>
      <c r="L20" s="60"/>
      <c r="M20" s="60"/>
      <c r="N20" s="60"/>
      <c r="O20" s="61"/>
      <c r="P20" s="62"/>
    </row>
    <row r="21" spans="1:16" x14ac:dyDescent="0.25">
      <c r="A21">
        <v>202029</v>
      </c>
      <c r="B21" t="s">
        <v>908</v>
      </c>
      <c r="C21" t="s">
        <v>905</v>
      </c>
      <c r="D21" s="7">
        <v>0.94117647058823528</v>
      </c>
      <c r="E21" s="7">
        <v>0.61946902654867253</v>
      </c>
      <c r="F21" s="7">
        <v>0.32170744403956275</v>
      </c>
      <c r="G21">
        <v>0</v>
      </c>
      <c r="H21">
        <v>0</v>
      </c>
      <c r="I21">
        <v>0</v>
      </c>
      <c r="J21">
        <v>2517</v>
      </c>
      <c r="K21">
        <v>3</v>
      </c>
      <c r="L21" s="60">
        <v>229</v>
      </c>
      <c r="M21" s="60">
        <v>199513</v>
      </c>
      <c r="N21" s="60">
        <v>202548</v>
      </c>
      <c r="O21" s="61" t="s">
        <v>909</v>
      </c>
      <c r="P21" s="62" t="s">
        <v>910</v>
      </c>
    </row>
    <row r="22" spans="1:16" x14ac:dyDescent="0.25">
      <c r="A22">
        <v>202030</v>
      </c>
      <c r="B22" t="s">
        <v>904</v>
      </c>
      <c r="C22" t="s">
        <v>905</v>
      </c>
      <c r="D22" s="7">
        <v>0.94117647058823528</v>
      </c>
      <c r="E22" s="7">
        <v>0.61946902654867253</v>
      </c>
      <c r="F22" s="7">
        <v>0.32170744403956275</v>
      </c>
      <c r="G22">
        <v>0</v>
      </c>
      <c r="H22">
        <v>0</v>
      </c>
      <c r="I22">
        <v>0</v>
      </c>
      <c r="J22">
        <v>2518</v>
      </c>
      <c r="K22">
        <v>1</v>
      </c>
      <c r="L22" s="60"/>
      <c r="M22" s="60"/>
      <c r="N22" s="60"/>
      <c r="O22" s="61"/>
      <c r="P22" s="62"/>
    </row>
    <row r="23" spans="1:16" x14ac:dyDescent="0.25">
      <c r="A23">
        <v>202341</v>
      </c>
      <c r="B23" t="s">
        <v>905</v>
      </c>
      <c r="C23" t="s">
        <v>908</v>
      </c>
      <c r="D23" s="7">
        <v>0.94117647058823528</v>
      </c>
      <c r="E23" s="7">
        <v>0.49557522123893805</v>
      </c>
      <c r="F23" s="7">
        <v>0.44560124934929723</v>
      </c>
      <c r="G23">
        <v>0</v>
      </c>
      <c r="H23">
        <v>0</v>
      </c>
      <c r="I23">
        <v>0</v>
      </c>
      <c r="J23">
        <v>2829</v>
      </c>
      <c r="K23">
        <v>3</v>
      </c>
      <c r="L23" s="60"/>
      <c r="M23" s="60"/>
      <c r="N23" s="60"/>
      <c r="O23" s="61"/>
      <c r="P23" s="62"/>
    </row>
    <row r="24" spans="1:16" x14ac:dyDescent="0.25">
      <c r="A24">
        <v>202359</v>
      </c>
      <c r="B24" t="s">
        <v>905</v>
      </c>
      <c r="C24" t="s">
        <v>911</v>
      </c>
      <c r="D24" s="7">
        <v>1</v>
      </c>
      <c r="E24" s="7">
        <v>0.65486725663716816</v>
      </c>
      <c r="F24" s="7">
        <v>0.34513274336283184</v>
      </c>
      <c r="G24">
        <v>0</v>
      </c>
      <c r="H24" s="7">
        <v>8.8495575221238937E-3</v>
      </c>
      <c r="I24" s="7">
        <v>-8.8495575221238937E-3</v>
      </c>
      <c r="J24">
        <v>2847</v>
      </c>
      <c r="K24">
        <v>3</v>
      </c>
      <c r="L24" s="60"/>
      <c r="M24" s="60"/>
      <c r="N24" s="60"/>
      <c r="O24" s="61"/>
      <c r="P24" s="62"/>
    </row>
    <row r="25" spans="1:16" x14ac:dyDescent="0.25">
      <c r="A25">
        <v>202362</v>
      </c>
      <c r="B25" t="s">
        <v>904</v>
      </c>
      <c r="C25" t="s">
        <v>905</v>
      </c>
      <c r="D25" s="7">
        <v>1</v>
      </c>
      <c r="E25" s="7">
        <v>0.65486725663716816</v>
      </c>
      <c r="F25" s="7">
        <v>0.34513274336283184</v>
      </c>
      <c r="G25">
        <v>0</v>
      </c>
      <c r="H25">
        <v>0</v>
      </c>
      <c r="I25">
        <v>0</v>
      </c>
      <c r="J25">
        <v>2850</v>
      </c>
      <c r="K25">
        <v>3</v>
      </c>
      <c r="L25" s="60"/>
      <c r="M25" s="60"/>
      <c r="N25" s="60"/>
      <c r="O25" s="61"/>
      <c r="P25" s="62"/>
    </row>
    <row r="26" spans="1:16" x14ac:dyDescent="0.25">
      <c r="A26">
        <v>202974</v>
      </c>
      <c r="B26" t="s">
        <v>907</v>
      </c>
      <c r="C26" t="s">
        <v>908</v>
      </c>
      <c r="D26" s="7">
        <v>0.94117647058823528</v>
      </c>
      <c r="E26" s="7">
        <v>0.63716814159292035</v>
      </c>
      <c r="F26" s="7">
        <v>0.30400832899531494</v>
      </c>
      <c r="G26">
        <v>0</v>
      </c>
      <c r="H26">
        <v>0</v>
      </c>
      <c r="I26">
        <v>0</v>
      </c>
      <c r="J26">
        <v>522</v>
      </c>
      <c r="K26">
        <v>3</v>
      </c>
      <c r="L26" s="60">
        <v>230</v>
      </c>
      <c r="M26" s="60">
        <v>202767</v>
      </c>
      <c r="N26" s="60">
        <v>203495</v>
      </c>
      <c r="O26" s="61" t="s">
        <v>906</v>
      </c>
      <c r="P26" s="62" t="s">
        <v>912</v>
      </c>
    </row>
    <row r="27" spans="1:16" x14ac:dyDescent="0.25">
      <c r="A27">
        <v>203148</v>
      </c>
      <c r="B27" t="s">
        <v>907</v>
      </c>
      <c r="C27" t="s">
        <v>904</v>
      </c>
      <c r="D27" s="7">
        <v>0.94117647058823528</v>
      </c>
      <c r="E27" s="7">
        <v>0.62831858407079644</v>
      </c>
      <c r="F27" s="7">
        <v>0.31285788651743884</v>
      </c>
      <c r="G27">
        <v>0</v>
      </c>
      <c r="H27">
        <v>0</v>
      </c>
      <c r="I27">
        <v>0</v>
      </c>
      <c r="J27">
        <v>348</v>
      </c>
      <c r="K27">
        <v>3</v>
      </c>
      <c r="L27" s="60"/>
      <c r="M27" s="60"/>
      <c r="N27" s="60"/>
      <c r="O27" s="61"/>
      <c r="P27" s="62"/>
    </row>
    <row r="28" spans="1:16" x14ac:dyDescent="0.25">
      <c r="A28">
        <v>203361</v>
      </c>
      <c r="B28" t="s">
        <v>908</v>
      </c>
      <c r="C28" t="s">
        <v>904</v>
      </c>
      <c r="D28" s="7">
        <v>1</v>
      </c>
      <c r="E28" s="7">
        <v>0.64601769911504425</v>
      </c>
      <c r="F28" s="7">
        <v>0.35398230088495575</v>
      </c>
      <c r="G28">
        <v>0</v>
      </c>
      <c r="H28">
        <v>0</v>
      </c>
      <c r="I28">
        <v>0</v>
      </c>
      <c r="J28">
        <v>135</v>
      </c>
      <c r="K28">
        <v>3</v>
      </c>
      <c r="L28" s="60"/>
      <c r="M28" s="60"/>
      <c r="N28" s="60"/>
      <c r="O28" s="61"/>
      <c r="P28" s="62"/>
    </row>
    <row r="29" spans="1:16" x14ac:dyDescent="0.25">
      <c r="A29">
        <v>203573</v>
      </c>
      <c r="B29" t="s">
        <v>904</v>
      </c>
      <c r="C29" t="s">
        <v>907</v>
      </c>
      <c r="D29" s="7">
        <v>1</v>
      </c>
      <c r="E29" s="7">
        <v>0.66371681415929207</v>
      </c>
      <c r="F29" s="7">
        <v>0.33628318584070793</v>
      </c>
      <c r="G29">
        <v>0</v>
      </c>
      <c r="H29">
        <v>0</v>
      </c>
      <c r="I29">
        <v>0</v>
      </c>
      <c r="J29">
        <v>972</v>
      </c>
      <c r="K29">
        <v>3</v>
      </c>
      <c r="L29" s="60">
        <v>231</v>
      </c>
      <c r="M29" s="60">
        <v>203492</v>
      </c>
      <c r="N29" s="60">
        <v>204544</v>
      </c>
      <c r="O29" s="61" t="s">
        <v>906</v>
      </c>
      <c r="P29" s="62" t="s">
        <v>1201</v>
      </c>
    </row>
    <row r="30" spans="1:16" x14ac:dyDescent="0.25">
      <c r="A30">
        <v>204068</v>
      </c>
      <c r="B30" t="s">
        <v>908</v>
      </c>
      <c r="C30" t="s">
        <v>905</v>
      </c>
      <c r="D30" s="7">
        <v>1</v>
      </c>
      <c r="E30" s="7">
        <v>0.69026548672566368</v>
      </c>
      <c r="F30" s="7">
        <v>0.30973451327433632</v>
      </c>
      <c r="G30">
        <v>0</v>
      </c>
      <c r="H30">
        <v>0</v>
      </c>
      <c r="I30">
        <v>0</v>
      </c>
      <c r="J30">
        <v>477</v>
      </c>
      <c r="K30">
        <v>3</v>
      </c>
      <c r="L30" s="60"/>
      <c r="M30" s="60"/>
      <c r="N30" s="60"/>
      <c r="O30" s="61"/>
      <c r="P30" s="62"/>
    </row>
    <row r="31" spans="1:16" x14ac:dyDescent="0.25">
      <c r="A31">
        <v>205704</v>
      </c>
      <c r="B31" t="s">
        <v>904</v>
      </c>
      <c r="C31" t="s">
        <v>913</v>
      </c>
      <c r="D31" s="7">
        <v>0.94117647058823528</v>
      </c>
      <c r="E31" s="7">
        <v>0.5752212389380531</v>
      </c>
      <c r="F31" s="7">
        <v>0.36595523165018218</v>
      </c>
      <c r="G31" s="7">
        <v>5.8823529411764705E-2</v>
      </c>
      <c r="H31" s="7">
        <v>0.20353982300884957</v>
      </c>
      <c r="I31" s="7">
        <v>-0.14471629359708488</v>
      </c>
      <c r="J31">
        <v>213</v>
      </c>
      <c r="K31">
        <v>3</v>
      </c>
      <c r="L31" s="41">
        <v>234</v>
      </c>
      <c r="M31" s="41">
        <v>205215</v>
      </c>
      <c r="N31" s="41">
        <v>205916</v>
      </c>
      <c r="O31" s="40" t="s">
        <v>906</v>
      </c>
      <c r="P31" s="1" t="s">
        <v>926</v>
      </c>
    </row>
    <row r="32" spans="1:16" x14ac:dyDescent="0.25">
      <c r="A32">
        <v>722183</v>
      </c>
      <c r="B32" t="s">
        <v>908</v>
      </c>
      <c r="C32" t="s">
        <v>907</v>
      </c>
      <c r="D32" s="7">
        <v>0.94117647058823528</v>
      </c>
      <c r="E32" s="7">
        <v>0.61946902654867253</v>
      </c>
      <c r="F32" s="7">
        <v>0.32170744403956275</v>
      </c>
      <c r="G32">
        <v>0</v>
      </c>
      <c r="H32">
        <v>0</v>
      </c>
      <c r="I32">
        <v>0</v>
      </c>
      <c r="J32">
        <v>96</v>
      </c>
      <c r="K32">
        <v>3</v>
      </c>
      <c r="L32" s="60">
        <v>746</v>
      </c>
      <c r="M32" s="60">
        <v>722088</v>
      </c>
      <c r="N32" s="60">
        <v>724034</v>
      </c>
      <c r="O32" s="61" t="s">
        <v>909</v>
      </c>
      <c r="P32" s="62" t="s">
        <v>1174</v>
      </c>
    </row>
    <row r="33" spans="1:16" x14ac:dyDescent="0.25">
      <c r="A33">
        <v>722213</v>
      </c>
      <c r="B33" t="s">
        <v>908</v>
      </c>
      <c r="C33" t="s">
        <v>907</v>
      </c>
      <c r="D33" s="7">
        <v>0.94117647058823528</v>
      </c>
      <c r="E33" s="7">
        <v>0.60176991150442483</v>
      </c>
      <c r="F33" s="7">
        <v>0.33940655908381046</v>
      </c>
      <c r="G33">
        <v>0</v>
      </c>
      <c r="H33">
        <v>0</v>
      </c>
      <c r="I33">
        <v>0</v>
      </c>
      <c r="J33">
        <v>126</v>
      </c>
      <c r="K33">
        <v>3</v>
      </c>
      <c r="L33" s="60"/>
      <c r="M33" s="60"/>
      <c r="N33" s="60"/>
      <c r="O33" s="61"/>
      <c r="P33" s="62"/>
    </row>
    <row r="34" spans="1:16" x14ac:dyDescent="0.25">
      <c r="A34">
        <v>722267</v>
      </c>
      <c r="B34" t="s">
        <v>904</v>
      </c>
      <c r="C34" t="s">
        <v>905</v>
      </c>
      <c r="D34" s="7">
        <v>0.94117647058823528</v>
      </c>
      <c r="E34" s="7">
        <v>0.61946902654867253</v>
      </c>
      <c r="F34" s="7">
        <v>0.32170744403956275</v>
      </c>
      <c r="G34">
        <v>0</v>
      </c>
      <c r="H34">
        <v>0</v>
      </c>
      <c r="I34">
        <v>0</v>
      </c>
      <c r="J34">
        <v>180</v>
      </c>
      <c r="K34">
        <v>3</v>
      </c>
      <c r="L34" s="60"/>
      <c r="M34" s="60"/>
      <c r="N34" s="60"/>
      <c r="O34" s="61"/>
      <c r="P34" s="62"/>
    </row>
    <row r="35" spans="1:16" x14ac:dyDescent="0.25">
      <c r="A35">
        <v>722309</v>
      </c>
      <c r="B35" t="s">
        <v>907</v>
      </c>
      <c r="C35" t="s">
        <v>908</v>
      </c>
      <c r="D35" s="7">
        <v>0.94117647058823528</v>
      </c>
      <c r="E35" s="7">
        <v>0.61946902654867253</v>
      </c>
      <c r="F35" s="7">
        <v>0.32170744403956275</v>
      </c>
      <c r="G35">
        <v>0</v>
      </c>
      <c r="H35">
        <v>0</v>
      </c>
      <c r="I35">
        <v>0</v>
      </c>
      <c r="J35">
        <v>222</v>
      </c>
      <c r="K35">
        <v>3</v>
      </c>
      <c r="L35" s="60"/>
      <c r="M35" s="60"/>
      <c r="N35" s="60"/>
      <c r="O35" s="61"/>
      <c r="P35" s="62"/>
    </row>
    <row r="36" spans="1:16" x14ac:dyDescent="0.25">
      <c r="A36">
        <v>722315</v>
      </c>
      <c r="B36" t="s">
        <v>908</v>
      </c>
      <c r="C36" t="s">
        <v>907</v>
      </c>
      <c r="D36" s="7">
        <v>0.94117647058823528</v>
      </c>
      <c r="E36" s="7">
        <v>0.58407079646017701</v>
      </c>
      <c r="F36" s="7">
        <v>0.35710567412805827</v>
      </c>
      <c r="G36">
        <v>0</v>
      </c>
      <c r="H36">
        <v>0</v>
      </c>
      <c r="I36">
        <v>0</v>
      </c>
      <c r="J36">
        <v>228</v>
      </c>
      <c r="K36">
        <v>3</v>
      </c>
      <c r="L36" s="60"/>
      <c r="M36" s="60"/>
      <c r="N36" s="60"/>
      <c r="O36" s="61"/>
      <c r="P36" s="62"/>
    </row>
    <row r="37" spans="1:16" x14ac:dyDescent="0.25">
      <c r="A37">
        <v>722318</v>
      </c>
      <c r="B37" t="s">
        <v>907</v>
      </c>
      <c r="C37" t="s">
        <v>904</v>
      </c>
      <c r="D37" s="7">
        <v>0.94117647058823528</v>
      </c>
      <c r="E37" s="7">
        <v>0.61061946902654862</v>
      </c>
      <c r="F37" s="7">
        <v>0.33055700156168666</v>
      </c>
      <c r="G37">
        <v>0</v>
      </c>
      <c r="H37">
        <v>0</v>
      </c>
      <c r="I37">
        <v>0</v>
      </c>
      <c r="J37">
        <v>231</v>
      </c>
      <c r="K37">
        <v>3</v>
      </c>
      <c r="L37" s="60"/>
      <c r="M37" s="60"/>
      <c r="N37" s="60"/>
      <c r="O37" s="61"/>
      <c r="P37" s="62"/>
    </row>
    <row r="38" spans="1:16" x14ac:dyDescent="0.25">
      <c r="A38">
        <v>722894</v>
      </c>
      <c r="B38" t="s">
        <v>905</v>
      </c>
      <c r="C38" t="s">
        <v>904</v>
      </c>
      <c r="D38" s="7">
        <v>1</v>
      </c>
      <c r="E38" s="7">
        <v>0.61946902654867253</v>
      </c>
      <c r="F38" s="7">
        <v>0.38053097345132747</v>
      </c>
      <c r="G38">
        <v>0</v>
      </c>
      <c r="H38">
        <v>0</v>
      </c>
      <c r="I38">
        <v>0</v>
      </c>
      <c r="J38">
        <v>807</v>
      </c>
      <c r="K38">
        <v>3</v>
      </c>
      <c r="L38" s="60"/>
      <c r="M38" s="60"/>
      <c r="N38" s="60"/>
      <c r="O38" s="61"/>
      <c r="P38" s="62"/>
    </row>
  </sheetData>
  <mergeCells count="32">
    <mergeCell ref="P32:P38"/>
    <mergeCell ref="O32:O38"/>
    <mergeCell ref="N32:N38"/>
    <mergeCell ref="M32:M38"/>
    <mergeCell ref="L32:L38"/>
    <mergeCell ref="L26:L28"/>
    <mergeCell ref="M26:M28"/>
    <mergeCell ref="N26:N28"/>
    <mergeCell ref="O26:O28"/>
    <mergeCell ref="P26:P28"/>
    <mergeCell ref="L29:L30"/>
    <mergeCell ref="M29:M30"/>
    <mergeCell ref="N29:N30"/>
    <mergeCell ref="O29:O30"/>
    <mergeCell ref="P29:P30"/>
    <mergeCell ref="L21:L25"/>
    <mergeCell ref="M21:M25"/>
    <mergeCell ref="N21:N25"/>
    <mergeCell ref="O21:O25"/>
    <mergeCell ref="P21:P25"/>
    <mergeCell ref="A1:P1"/>
    <mergeCell ref="L5:L20"/>
    <mergeCell ref="M5:M20"/>
    <mergeCell ref="N5:N20"/>
    <mergeCell ref="A3:C3"/>
    <mergeCell ref="D2:F2"/>
    <mergeCell ref="G2:I2"/>
    <mergeCell ref="D3:F3"/>
    <mergeCell ref="G3:I3"/>
    <mergeCell ref="L3:P3"/>
    <mergeCell ref="O5:O20"/>
    <mergeCell ref="P5:P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4BB57-596D-4015-B551-50DF3E3AF98B}">
  <dimension ref="A1:Q81"/>
  <sheetViews>
    <sheetView zoomScale="115" zoomScaleNormal="115" workbookViewId="0">
      <pane ySplit="1" topLeftCell="A2" activePane="bottomLeft" state="frozen"/>
      <selection pane="bottomLeft" sqref="A1:P1"/>
    </sheetView>
  </sheetViews>
  <sheetFormatPr defaultRowHeight="15" x14ac:dyDescent="0.25"/>
  <cols>
    <col min="2" max="2" width="5.42578125" customWidth="1"/>
    <col min="3" max="3" width="4.85546875" customWidth="1"/>
    <col min="4" max="4" width="6.7109375" customWidth="1"/>
    <col min="5" max="5" width="5.42578125" customWidth="1"/>
    <col min="6" max="6" width="5.28515625" customWidth="1"/>
    <col min="7" max="7" width="6.42578125" customWidth="1"/>
    <col min="8" max="9" width="5.85546875" customWidth="1"/>
    <col min="10" max="10" width="5.5703125" bestFit="1" customWidth="1"/>
    <col min="11" max="11" width="6.7109375" bestFit="1" customWidth="1"/>
    <col min="12" max="12" width="5.5703125" bestFit="1" customWidth="1"/>
    <col min="13" max="14" width="9" bestFit="1" customWidth="1"/>
    <col min="15" max="15" width="6.85546875" bestFit="1" customWidth="1"/>
    <col min="16" max="16" width="81.85546875" customWidth="1"/>
  </cols>
  <sheetData>
    <row r="1" spans="1:17" ht="63" customHeight="1" x14ac:dyDescent="0.25">
      <c r="A1" s="53" t="s">
        <v>1209</v>
      </c>
      <c r="B1" s="53"/>
      <c r="C1" s="53"/>
      <c r="D1" s="53"/>
      <c r="E1" s="53"/>
      <c r="F1" s="53"/>
      <c r="G1" s="53"/>
      <c r="H1" s="53"/>
      <c r="I1" s="53"/>
      <c r="J1" s="53"/>
      <c r="K1" s="53"/>
      <c r="L1" s="53"/>
      <c r="M1" s="53"/>
      <c r="N1" s="53"/>
      <c r="O1" s="53"/>
      <c r="P1" s="53"/>
    </row>
    <row r="2" spans="1:17" x14ac:dyDescent="0.25">
      <c r="A2" s="28"/>
      <c r="B2" s="28"/>
      <c r="C2" s="28"/>
      <c r="D2" s="56" t="s">
        <v>914</v>
      </c>
      <c r="E2" s="56"/>
      <c r="F2" s="56"/>
      <c r="G2" s="56" t="s">
        <v>915</v>
      </c>
      <c r="H2" s="56"/>
      <c r="I2" s="56"/>
      <c r="J2" s="48"/>
      <c r="K2" s="48"/>
      <c r="L2" s="48"/>
      <c r="M2" s="48"/>
      <c r="N2" s="48"/>
      <c r="O2" s="48"/>
      <c r="P2" s="28"/>
      <c r="Q2" s="64"/>
    </row>
    <row r="3" spans="1:17" x14ac:dyDescent="0.25">
      <c r="A3" s="56" t="s">
        <v>916</v>
      </c>
      <c r="B3" s="56"/>
      <c r="C3" s="56"/>
      <c r="D3" s="56" t="s">
        <v>921</v>
      </c>
      <c r="E3" s="56"/>
      <c r="F3" s="56"/>
      <c r="G3" s="56" t="s">
        <v>921</v>
      </c>
      <c r="H3" s="56"/>
      <c r="I3" s="56"/>
      <c r="J3" s="28" t="s">
        <v>902</v>
      </c>
      <c r="K3" s="28" t="s">
        <v>923</v>
      </c>
      <c r="L3" s="56" t="s">
        <v>927</v>
      </c>
      <c r="M3" s="56"/>
      <c r="N3" s="56"/>
      <c r="O3" s="56"/>
      <c r="P3" s="56"/>
      <c r="Q3" s="64"/>
    </row>
    <row r="4" spans="1:17" x14ac:dyDescent="0.25">
      <c r="A4" s="28" t="s">
        <v>917</v>
      </c>
      <c r="B4" s="28" t="s">
        <v>918</v>
      </c>
      <c r="C4" s="28" t="s">
        <v>919</v>
      </c>
      <c r="D4" s="28" t="s">
        <v>892</v>
      </c>
      <c r="E4" s="28" t="s">
        <v>215</v>
      </c>
      <c r="F4" s="28" t="s">
        <v>922</v>
      </c>
      <c r="G4" s="28" t="s">
        <v>892</v>
      </c>
      <c r="H4" s="28" t="s">
        <v>215</v>
      </c>
      <c r="I4" s="28" t="s">
        <v>922</v>
      </c>
      <c r="J4" s="28" t="s">
        <v>924</v>
      </c>
      <c r="K4" s="28" t="s">
        <v>924</v>
      </c>
      <c r="L4" s="28" t="s">
        <v>927</v>
      </c>
      <c r="M4" s="28" t="s">
        <v>420</v>
      </c>
      <c r="N4" s="28" t="s">
        <v>903</v>
      </c>
      <c r="O4" s="28" t="s">
        <v>925</v>
      </c>
      <c r="P4" s="28" t="s">
        <v>920</v>
      </c>
      <c r="Q4" s="64"/>
    </row>
    <row r="5" spans="1:17" x14ac:dyDescent="0.25">
      <c r="A5">
        <v>69245</v>
      </c>
      <c r="B5" t="s">
        <v>905</v>
      </c>
      <c r="C5" t="s">
        <v>904</v>
      </c>
      <c r="D5" s="7">
        <v>0.51327433628318586</v>
      </c>
      <c r="E5" s="7">
        <v>0.27272727272727271</v>
      </c>
      <c r="F5" s="7">
        <v>0.24054706355591315</v>
      </c>
      <c r="G5">
        <v>0</v>
      </c>
      <c r="H5">
        <v>0</v>
      </c>
      <c r="I5">
        <v>0</v>
      </c>
      <c r="J5" s="29">
        <v>1763</v>
      </c>
      <c r="K5">
        <v>2</v>
      </c>
      <c r="L5" s="60">
        <v>88</v>
      </c>
      <c r="M5" s="60">
        <v>69208</v>
      </c>
      <c r="N5" s="60">
        <v>71007</v>
      </c>
      <c r="O5" s="61" t="s">
        <v>906</v>
      </c>
      <c r="P5" s="62" t="s">
        <v>930</v>
      </c>
    </row>
    <row r="6" spans="1:17" x14ac:dyDescent="0.25">
      <c r="A6">
        <v>69495</v>
      </c>
      <c r="B6" t="s">
        <v>907</v>
      </c>
      <c r="C6" t="s">
        <v>908</v>
      </c>
      <c r="D6" s="7">
        <v>0.51327433628318586</v>
      </c>
      <c r="E6" s="7">
        <v>0.31818181818181818</v>
      </c>
      <c r="F6" s="7">
        <v>0.19509251810136768</v>
      </c>
      <c r="G6">
        <v>0</v>
      </c>
      <c r="H6">
        <v>0</v>
      </c>
      <c r="I6">
        <v>0</v>
      </c>
      <c r="J6" s="29">
        <v>1513</v>
      </c>
      <c r="K6">
        <v>1</v>
      </c>
      <c r="L6" s="60"/>
      <c r="M6" s="60"/>
      <c r="N6" s="60"/>
      <c r="O6" s="61"/>
      <c r="P6" s="62"/>
    </row>
    <row r="7" spans="1:17" x14ac:dyDescent="0.25">
      <c r="A7">
        <v>167523</v>
      </c>
      <c r="B7" t="s">
        <v>908</v>
      </c>
      <c r="C7" t="s">
        <v>905</v>
      </c>
      <c r="D7" s="7">
        <v>0.52212389380530977</v>
      </c>
      <c r="E7" s="7">
        <v>0.22727272727272727</v>
      </c>
      <c r="F7" s="7">
        <v>0.29485116653258248</v>
      </c>
      <c r="G7">
        <v>0</v>
      </c>
      <c r="H7">
        <v>0</v>
      </c>
      <c r="I7">
        <v>0</v>
      </c>
      <c r="J7" s="29">
        <v>325</v>
      </c>
      <c r="K7">
        <v>1</v>
      </c>
      <c r="L7" s="41">
        <v>194</v>
      </c>
      <c r="M7" s="41">
        <v>167521</v>
      </c>
      <c r="N7" s="41">
        <v>167847</v>
      </c>
      <c r="O7" s="40" t="s">
        <v>906</v>
      </c>
      <c r="P7" s="1" t="s">
        <v>235</v>
      </c>
    </row>
    <row r="8" spans="1:17" x14ac:dyDescent="0.25">
      <c r="A8">
        <v>170518</v>
      </c>
      <c r="B8" t="s">
        <v>907</v>
      </c>
      <c r="C8" t="s">
        <v>904</v>
      </c>
      <c r="D8" s="7">
        <v>0.53097345132743368</v>
      </c>
      <c r="E8" s="7">
        <v>0.27272727272727271</v>
      </c>
      <c r="F8" s="7">
        <v>0.25824617860016097</v>
      </c>
      <c r="G8">
        <v>0</v>
      </c>
      <c r="H8">
        <v>0</v>
      </c>
      <c r="I8">
        <v>0</v>
      </c>
      <c r="J8" s="29">
        <v>585</v>
      </c>
      <c r="K8">
        <v>3</v>
      </c>
      <c r="L8" s="41">
        <v>198</v>
      </c>
      <c r="M8" s="41">
        <v>169934</v>
      </c>
      <c r="N8" s="41">
        <v>170536</v>
      </c>
      <c r="O8" s="40" t="s">
        <v>909</v>
      </c>
      <c r="P8" s="1" t="s">
        <v>235</v>
      </c>
    </row>
    <row r="9" spans="1:17" x14ac:dyDescent="0.25">
      <c r="A9">
        <v>325074</v>
      </c>
      <c r="B9" t="s">
        <v>904</v>
      </c>
      <c r="C9" t="s">
        <v>908</v>
      </c>
      <c r="D9" s="7">
        <v>0.51327433628318586</v>
      </c>
      <c r="E9" s="7">
        <v>0.22727272727272727</v>
      </c>
      <c r="F9" s="7">
        <v>0.28600160901045857</v>
      </c>
      <c r="G9">
        <v>0</v>
      </c>
      <c r="H9">
        <v>0</v>
      </c>
      <c r="I9">
        <v>0</v>
      </c>
      <c r="J9" s="29">
        <v>709</v>
      </c>
      <c r="K9">
        <v>1</v>
      </c>
      <c r="L9" s="41">
        <v>346</v>
      </c>
      <c r="M9" s="41">
        <v>324766</v>
      </c>
      <c r="N9" s="41">
        <v>325782</v>
      </c>
      <c r="O9" s="40" t="s">
        <v>906</v>
      </c>
      <c r="P9" s="1" t="s">
        <v>936</v>
      </c>
    </row>
    <row r="10" spans="1:17" x14ac:dyDescent="0.25">
      <c r="A10">
        <v>327616</v>
      </c>
      <c r="B10" t="s">
        <v>905</v>
      </c>
      <c r="C10" t="s">
        <v>904</v>
      </c>
      <c r="D10" s="7">
        <v>0.53097345132743368</v>
      </c>
      <c r="E10" s="7">
        <v>0.31818181818181818</v>
      </c>
      <c r="F10" s="7">
        <v>0.2127916331456155</v>
      </c>
      <c r="G10">
        <v>0</v>
      </c>
      <c r="H10">
        <v>0</v>
      </c>
      <c r="I10">
        <v>0</v>
      </c>
      <c r="J10" s="29">
        <v>640</v>
      </c>
      <c r="K10">
        <v>1</v>
      </c>
      <c r="L10" s="41">
        <v>348</v>
      </c>
      <c r="M10" s="41">
        <v>327152</v>
      </c>
      <c r="N10" s="41">
        <v>328255</v>
      </c>
      <c r="O10" s="40" t="s">
        <v>906</v>
      </c>
      <c r="P10" s="1" t="s">
        <v>235</v>
      </c>
    </row>
    <row r="11" spans="1:17" x14ac:dyDescent="0.25">
      <c r="A11">
        <v>344612</v>
      </c>
      <c r="B11" t="s">
        <v>905</v>
      </c>
      <c r="C11" t="s">
        <v>904</v>
      </c>
      <c r="D11" s="7">
        <v>0.53097345132743368</v>
      </c>
      <c r="E11" s="7">
        <v>0.31818181818181818</v>
      </c>
      <c r="F11" s="7">
        <v>0.2127916331456155</v>
      </c>
      <c r="G11">
        <v>0</v>
      </c>
      <c r="H11">
        <v>0</v>
      </c>
      <c r="I11">
        <v>0</v>
      </c>
      <c r="J11" s="29">
        <v>500</v>
      </c>
      <c r="K11">
        <v>2</v>
      </c>
      <c r="L11" s="41">
        <v>364</v>
      </c>
      <c r="M11" s="41">
        <v>344113</v>
      </c>
      <c r="N11" s="41">
        <v>344745</v>
      </c>
      <c r="O11" s="40" t="s">
        <v>909</v>
      </c>
      <c r="P11" s="1" t="s">
        <v>1187</v>
      </c>
    </row>
    <row r="12" spans="1:17" x14ac:dyDescent="0.25">
      <c r="A12">
        <v>349248</v>
      </c>
      <c r="B12" t="s">
        <v>908</v>
      </c>
      <c r="C12" t="s">
        <v>907</v>
      </c>
      <c r="D12" s="7">
        <v>0.53982300884955747</v>
      </c>
      <c r="E12" s="7">
        <v>0.27272727272727271</v>
      </c>
      <c r="F12" s="7">
        <v>0.26709573612228477</v>
      </c>
      <c r="G12">
        <v>0</v>
      </c>
      <c r="H12">
        <v>0</v>
      </c>
      <c r="I12">
        <v>0</v>
      </c>
      <c r="J12" s="29">
        <v>1646</v>
      </c>
      <c r="K12">
        <v>2</v>
      </c>
      <c r="L12" s="60">
        <v>366</v>
      </c>
      <c r="M12" s="60">
        <v>347603</v>
      </c>
      <c r="N12" s="60">
        <v>349486</v>
      </c>
      <c r="O12" s="61" t="s">
        <v>909</v>
      </c>
      <c r="P12" s="62" t="s">
        <v>935</v>
      </c>
    </row>
    <row r="13" spans="1:17" x14ac:dyDescent="0.25">
      <c r="A13">
        <v>349257</v>
      </c>
      <c r="B13" t="s">
        <v>908</v>
      </c>
      <c r="C13" t="s">
        <v>907</v>
      </c>
      <c r="D13" s="7">
        <v>0.53982300884955747</v>
      </c>
      <c r="E13" s="7">
        <v>0.27272727272727271</v>
      </c>
      <c r="F13" s="7">
        <v>0.26709573612228477</v>
      </c>
      <c r="G13">
        <v>0</v>
      </c>
      <c r="H13">
        <v>0</v>
      </c>
      <c r="I13">
        <v>0</v>
      </c>
      <c r="J13" s="29">
        <v>1655</v>
      </c>
      <c r="K13">
        <v>2</v>
      </c>
      <c r="L13" s="60"/>
      <c r="M13" s="60"/>
      <c r="N13" s="60"/>
      <c r="O13" s="61"/>
      <c r="P13" s="62"/>
    </row>
    <row r="14" spans="1:17" x14ac:dyDescent="0.25">
      <c r="A14">
        <v>354120</v>
      </c>
      <c r="B14" t="s">
        <v>907</v>
      </c>
      <c r="C14" t="s">
        <v>908</v>
      </c>
      <c r="D14" s="7">
        <v>0.51327433628318586</v>
      </c>
      <c r="E14" s="7">
        <v>0.31818181818181818</v>
      </c>
      <c r="F14" s="7">
        <v>0.19509251810136768</v>
      </c>
      <c r="G14">
        <v>0</v>
      </c>
      <c r="H14">
        <v>0</v>
      </c>
      <c r="I14">
        <v>0</v>
      </c>
      <c r="J14" s="29">
        <v>359</v>
      </c>
      <c r="K14">
        <v>2</v>
      </c>
      <c r="L14" s="41">
        <v>373</v>
      </c>
      <c r="M14" s="41">
        <v>353762</v>
      </c>
      <c r="N14" s="41">
        <v>354682</v>
      </c>
      <c r="O14" s="40" t="s">
        <v>909</v>
      </c>
      <c r="P14" s="1" t="s">
        <v>1188</v>
      </c>
    </row>
    <row r="15" spans="1:17" x14ac:dyDescent="0.25">
      <c r="A15">
        <v>406802</v>
      </c>
      <c r="B15" t="s">
        <v>907</v>
      </c>
      <c r="C15" t="s">
        <v>908</v>
      </c>
      <c r="D15" s="7">
        <v>0.51327433628318586</v>
      </c>
      <c r="E15" s="7">
        <v>0.22727272727272727</v>
      </c>
      <c r="F15" s="7">
        <v>0.28600160901045857</v>
      </c>
      <c r="G15">
        <v>0</v>
      </c>
      <c r="H15">
        <v>0</v>
      </c>
      <c r="I15">
        <v>0</v>
      </c>
      <c r="J15" s="29">
        <v>1133</v>
      </c>
      <c r="K15">
        <v>2</v>
      </c>
      <c r="L15" s="41">
        <v>427</v>
      </c>
      <c r="M15" s="41">
        <v>405670</v>
      </c>
      <c r="N15" s="41">
        <v>407403</v>
      </c>
      <c r="O15" s="40" t="s">
        <v>909</v>
      </c>
      <c r="P15" s="1" t="s">
        <v>494</v>
      </c>
    </row>
    <row r="16" spans="1:17" x14ac:dyDescent="0.25">
      <c r="A16">
        <v>519662</v>
      </c>
      <c r="B16" t="s">
        <v>908</v>
      </c>
      <c r="C16" t="s">
        <v>907</v>
      </c>
      <c r="D16" s="7">
        <v>0.52212389380530977</v>
      </c>
      <c r="E16" s="7">
        <v>0.27272727272727271</v>
      </c>
      <c r="F16" s="7">
        <v>0.24939662107803706</v>
      </c>
      <c r="G16">
        <v>0</v>
      </c>
      <c r="H16">
        <v>0</v>
      </c>
      <c r="I16">
        <v>0</v>
      </c>
      <c r="J16" s="29" t="s">
        <v>931</v>
      </c>
      <c r="K16" t="s">
        <v>234</v>
      </c>
      <c r="L16" s="41">
        <v>547</v>
      </c>
      <c r="M16" s="41">
        <v>519213</v>
      </c>
      <c r="N16" s="41">
        <v>519584</v>
      </c>
      <c r="O16" s="40" t="s">
        <v>906</v>
      </c>
      <c r="P16" s="1" t="s">
        <v>934</v>
      </c>
    </row>
    <row r="17" spans="1:16" x14ac:dyDescent="0.25">
      <c r="A17">
        <v>527127</v>
      </c>
      <c r="B17" t="s">
        <v>908</v>
      </c>
      <c r="C17" t="s">
        <v>907</v>
      </c>
      <c r="D17" s="7">
        <v>0.51327433628318586</v>
      </c>
      <c r="E17" s="7">
        <v>0.27272727272727271</v>
      </c>
      <c r="F17" s="7">
        <v>0.24054706355591315</v>
      </c>
      <c r="G17">
        <v>0</v>
      </c>
      <c r="H17">
        <v>0</v>
      </c>
      <c r="I17">
        <v>0</v>
      </c>
      <c r="J17" s="29">
        <v>41</v>
      </c>
      <c r="K17">
        <v>2</v>
      </c>
      <c r="L17" s="41">
        <v>557</v>
      </c>
      <c r="M17" s="41">
        <v>527087</v>
      </c>
      <c r="N17" s="41">
        <v>527422</v>
      </c>
      <c r="O17" s="40" t="s">
        <v>909</v>
      </c>
      <c r="P17" s="1" t="s">
        <v>1173</v>
      </c>
    </row>
    <row r="18" spans="1:16" x14ac:dyDescent="0.25">
      <c r="A18">
        <v>539383</v>
      </c>
      <c r="B18" t="s">
        <v>907</v>
      </c>
      <c r="C18" t="s">
        <v>905</v>
      </c>
      <c r="D18" s="7">
        <v>0.52212389380530977</v>
      </c>
      <c r="E18" s="7">
        <v>0.31818181818181818</v>
      </c>
      <c r="F18" s="7">
        <v>0.20394207562349159</v>
      </c>
      <c r="G18">
        <v>0</v>
      </c>
      <c r="H18">
        <v>0</v>
      </c>
      <c r="I18">
        <v>0</v>
      </c>
      <c r="J18" s="29">
        <v>242</v>
      </c>
      <c r="K18">
        <v>2</v>
      </c>
      <c r="L18" s="41">
        <v>570</v>
      </c>
      <c r="M18" s="41">
        <v>539142</v>
      </c>
      <c r="N18" s="41">
        <v>539681</v>
      </c>
      <c r="O18" s="40" t="s">
        <v>909</v>
      </c>
      <c r="P18" s="1" t="s">
        <v>1189</v>
      </c>
    </row>
    <row r="19" spans="1:16" x14ac:dyDescent="0.25">
      <c r="A19">
        <v>539925</v>
      </c>
      <c r="B19" t="s">
        <v>905</v>
      </c>
      <c r="C19" t="s">
        <v>904</v>
      </c>
      <c r="D19" s="7">
        <v>0.52212389380530977</v>
      </c>
      <c r="E19" s="7">
        <v>0.31818181818181818</v>
      </c>
      <c r="F19" s="7">
        <v>0.20394207562349159</v>
      </c>
      <c r="G19">
        <v>0</v>
      </c>
      <c r="H19">
        <v>0</v>
      </c>
      <c r="I19">
        <v>0</v>
      </c>
      <c r="J19" s="29">
        <v>221</v>
      </c>
      <c r="K19">
        <v>2</v>
      </c>
      <c r="L19" s="60">
        <v>571</v>
      </c>
      <c r="M19" s="60">
        <v>539705</v>
      </c>
      <c r="N19" s="60">
        <v>541267</v>
      </c>
      <c r="O19" s="61" t="s">
        <v>909</v>
      </c>
      <c r="P19" s="62" t="s">
        <v>1190</v>
      </c>
    </row>
    <row r="20" spans="1:16" x14ac:dyDescent="0.25">
      <c r="A20">
        <v>539937</v>
      </c>
      <c r="B20" t="s">
        <v>904</v>
      </c>
      <c r="C20" t="s">
        <v>905</v>
      </c>
      <c r="D20" s="7">
        <v>0.52212389380530977</v>
      </c>
      <c r="E20" s="7">
        <v>0.31818181818181818</v>
      </c>
      <c r="F20" s="7">
        <v>0.20394207562349159</v>
      </c>
      <c r="G20">
        <v>0</v>
      </c>
      <c r="H20">
        <v>0</v>
      </c>
      <c r="I20">
        <v>0</v>
      </c>
      <c r="J20" s="29">
        <v>233</v>
      </c>
      <c r="K20">
        <v>2</v>
      </c>
      <c r="L20" s="60"/>
      <c r="M20" s="60"/>
      <c r="N20" s="60"/>
      <c r="O20" s="61"/>
      <c r="P20" s="62"/>
    </row>
    <row r="21" spans="1:16" x14ac:dyDescent="0.25">
      <c r="A21">
        <v>540315</v>
      </c>
      <c r="B21" t="s">
        <v>904</v>
      </c>
      <c r="C21" t="s">
        <v>905</v>
      </c>
      <c r="D21" s="7">
        <v>0.52212389380530977</v>
      </c>
      <c r="E21" s="7">
        <v>0.31818181818181818</v>
      </c>
      <c r="F21" s="7">
        <v>0.20394207562349159</v>
      </c>
      <c r="G21">
        <v>0</v>
      </c>
      <c r="H21">
        <v>0</v>
      </c>
      <c r="I21">
        <v>0</v>
      </c>
      <c r="J21" s="29">
        <v>611</v>
      </c>
      <c r="K21">
        <v>2</v>
      </c>
      <c r="L21" s="60"/>
      <c r="M21" s="60"/>
      <c r="N21" s="60"/>
      <c r="O21" s="61"/>
      <c r="P21" s="62"/>
    </row>
    <row r="22" spans="1:16" x14ac:dyDescent="0.25">
      <c r="A22">
        <v>543118</v>
      </c>
      <c r="B22" t="s">
        <v>904</v>
      </c>
      <c r="C22" t="s">
        <v>908</v>
      </c>
      <c r="D22" s="7">
        <v>0.52212389380530977</v>
      </c>
      <c r="E22" s="7">
        <v>0.31818181818181818</v>
      </c>
      <c r="F22" s="7">
        <v>0.20394207562349159</v>
      </c>
      <c r="G22">
        <v>0</v>
      </c>
      <c r="H22">
        <v>0</v>
      </c>
      <c r="I22">
        <v>0</v>
      </c>
      <c r="J22" s="29">
        <v>908</v>
      </c>
      <c r="K22">
        <v>2</v>
      </c>
      <c r="L22" s="60"/>
      <c r="M22" s="60"/>
      <c r="N22" s="60"/>
      <c r="O22" s="61"/>
      <c r="P22" s="62"/>
    </row>
    <row r="23" spans="1:16" x14ac:dyDescent="0.25">
      <c r="A23">
        <v>544800</v>
      </c>
      <c r="B23" t="s">
        <v>905</v>
      </c>
      <c r="C23" t="s">
        <v>904</v>
      </c>
      <c r="D23" s="7">
        <v>0.52212389380530977</v>
      </c>
      <c r="E23" s="7">
        <v>0.31818181818181818</v>
      </c>
      <c r="F23" s="7">
        <v>0.20394207562349159</v>
      </c>
      <c r="G23">
        <v>0</v>
      </c>
      <c r="H23">
        <v>0</v>
      </c>
      <c r="I23">
        <v>0</v>
      </c>
      <c r="J23" s="29">
        <v>137</v>
      </c>
      <c r="K23">
        <v>2</v>
      </c>
      <c r="L23" s="41">
        <v>576</v>
      </c>
      <c r="M23" s="41">
        <v>544664</v>
      </c>
      <c r="N23" s="41">
        <v>544900</v>
      </c>
      <c r="O23" s="40" t="s">
        <v>909</v>
      </c>
      <c r="P23" s="1" t="s">
        <v>235</v>
      </c>
    </row>
    <row r="24" spans="1:16" x14ac:dyDescent="0.25">
      <c r="A24">
        <v>545607</v>
      </c>
      <c r="B24" t="s">
        <v>907</v>
      </c>
      <c r="C24" t="s">
        <v>908</v>
      </c>
      <c r="D24" s="7">
        <v>0.53097345132743368</v>
      </c>
      <c r="E24" s="7">
        <v>0.31818181818181818</v>
      </c>
      <c r="F24" s="7">
        <v>0.2127916331456155</v>
      </c>
      <c r="G24">
        <v>0</v>
      </c>
      <c r="H24">
        <v>0</v>
      </c>
      <c r="I24">
        <v>0</v>
      </c>
      <c r="J24" s="29">
        <v>675</v>
      </c>
      <c r="K24">
        <v>3</v>
      </c>
      <c r="L24" s="41">
        <v>577</v>
      </c>
      <c r="M24" s="41">
        <v>544933</v>
      </c>
      <c r="N24" s="41">
        <v>546231</v>
      </c>
      <c r="O24" s="40" t="s">
        <v>909</v>
      </c>
      <c r="P24" s="1" t="s">
        <v>933</v>
      </c>
    </row>
    <row r="25" spans="1:16" x14ac:dyDescent="0.25">
      <c r="A25">
        <v>575850</v>
      </c>
      <c r="B25" t="s">
        <v>908</v>
      </c>
      <c r="C25" t="s">
        <v>907</v>
      </c>
      <c r="D25" s="7">
        <v>0.51327433628318586</v>
      </c>
      <c r="E25" s="7">
        <v>0.31818181818181818</v>
      </c>
      <c r="F25" s="7">
        <v>0.19509251810136768</v>
      </c>
      <c r="G25">
        <v>0</v>
      </c>
      <c r="H25">
        <v>0</v>
      </c>
      <c r="I25">
        <v>0</v>
      </c>
      <c r="J25" s="29">
        <v>695</v>
      </c>
      <c r="K25">
        <v>2</v>
      </c>
      <c r="L25" s="41">
        <v>612</v>
      </c>
      <c r="M25" s="41">
        <v>575447</v>
      </c>
      <c r="N25" s="41">
        <v>576544</v>
      </c>
      <c r="O25" s="40" t="s">
        <v>906</v>
      </c>
      <c r="P25" s="1" t="s">
        <v>1191</v>
      </c>
    </row>
    <row r="26" spans="1:16" x14ac:dyDescent="0.25">
      <c r="A26">
        <v>588275</v>
      </c>
      <c r="B26" t="s">
        <v>904</v>
      </c>
      <c r="C26" t="s">
        <v>905</v>
      </c>
      <c r="D26" s="7">
        <v>0.53097345132743368</v>
      </c>
      <c r="E26" s="7">
        <v>0.27272727272727271</v>
      </c>
      <c r="F26" s="7">
        <v>0.25824617860016097</v>
      </c>
      <c r="G26">
        <v>0</v>
      </c>
      <c r="H26">
        <v>0</v>
      </c>
      <c r="I26">
        <v>0</v>
      </c>
      <c r="J26" s="29">
        <v>1694</v>
      </c>
      <c r="K26">
        <v>2</v>
      </c>
      <c r="L26" s="41">
        <v>622</v>
      </c>
      <c r="M26" s="41">
        <v>586582</v>
      </c>
      <c r="N26" s="41">
        <v>588366</v>
      </c>
      <c r="O26" s="40" t="s">
        <v>909</v>
      </c>
      <c r="P26" s="1" t="s">
        <v>929</v>
      </c>
    </row>
    <row r="27" spans="1:16" x14ac:dyDescent="0.25">
      <c r="A27">
        <v>597206</v>
      </c>
      <c r="B27" t="s">
        <v>908</v>
      </c>
      <c r="C27" t="s">
        <v>907</v>
      </c>
      <c r="D27" s="7">
        <v>0.51327433628318586</v>
      </c>
      <c r="E27" s="7">
        <v>0.27272727272727271</v>
      </c>
      <c r="F27" s="7">
        <v>0.24054706355591315</v>
      </c>
      <c r="G27">
        <v>0</v>
      </c>
      <c r="H27">
        <v>0</v>
      </c>
      <c r="I27">
        <v>0</v>
      </c>
      <c r="J27" s="29">
        <v>310</v>
      </c>
      <c r="K27">
        <v>1</v>
      </c>
      <c r="L27" s="41">
        <v>629</v>
      </c>
      <c r="M27" s="41">
        <v>596897</v>
      </c>
      <c r="N27" s="41">
        <v>597961</v>
      </c>
      <c r="O27" s="40" t="s">
        <v>909</v>
      </c>
      <c r="P27" s="1" t="s">
        <v>937</v>
      </c>
    </row>
    <row r="28" spans="1:16" x14ac:dyDescent="0.25">
      <c r="A28">
        <v>599458</v>
      </c>
      <c r="B28" t="s">
        <v>905</v>
      </c>
      <c r="C28" t="s">
        <v>904</v>
      </c>
      <c r="D28" s="7">
        <v>0.53097345132743368</v>
      </c>
      <c r="E28" s="7">
        <v>0.27272727272727271</v>
      </c>
      <c r="F28" s="7">
        <v>0.25824617860016097</v>
      </c>
      <c r="G28">
        <v>0</v>
      </c>
      <c r="H28">
        <v>0</v>
      </c>
      <c r="I28">
        <v>0</v>
      </c>
      <c r="J28" s="29">
        <v>581</v>
      </c>
      <c r="K28">
        <v>2</v>
      </c>
      <c r="L28" s="41">
        <v>631</v>
      </c>
      <c r="M28" s="41">
        <v>598878</v>
      </c>
      <c r="N28" s="41">
        <v>599810</v>
      </c>
      <c r="O28" s="40" t="s">
        <v>909</v>
      </c>
      <c r="P28" s="1" t="s">
        <v>938</v>
      </c>
    </row>
    <row r="29" spans="1:16" x14ac:dyDescent="0.25">
      <c r="A29">
        <v>602904</v>
      </c>
      <c r="B29" t="s">
        <v>904</v>
      </c>
      <c r="C29" t="s">
        <v>905</v>
      </c>
      <c r="D29" s="7">
        <v>0.53097345132743368</v>
      </c>
      <c r="E29" s="7">
        <v>0.27272727272727271</v>
      </c>
      <c r="F29" s="7">
        <v>0.25824617860016097</v>
      </c>
      <c r="G29">
        <v>0</v>
      </c>
      <c r="H29">
        <v>0</v>
      </c>
      <c r="I29">
        <v>0</v>
      </c>
      <c r="J29" s="29">
        <v>623</v>
      </c>
      <c r="K29">
        <v>2</v>
      </c>
      <c r="L29" s="41">
        <v>636</v>
      </c>
      <c r="M29" s="41">
        <v>602282</v>
      </c>
      <c r="N29" s="41">
        <v>603238</v>
      </c>
      <c r="O29" s="40" t="s">
        <v>909</v>
      </c>
      <c r="P29" s="1" t="s">
        <v>939</v>
      </c>
    </row>
    <row r="30" spans="1:16" x14ac:dyDescent="0.25">
      <c r="A30">
        <v>604485</v>
      </c>
      <c r="B30" t="s">
        <v>907</v>
      </c>
      <c r="C30" t="s">
        <v>908</v>
      </c>
      <c r="D30" s="7">
        <v>0.53097345132743368</v>
      </c>
      <c r="E30" s="7">
        <v>0.27272727272727271</v>
      </c>
      <c r="F30" s="7">
        <v>0.25824617860016097</v>
      </c>
      <c r="G30">
        <v>0</v>
      </c>
      <c r="H30">
        <v>0</v>
      </c>
      <c r="I30">
        <v>0</v>
      </c>
      <c r="J30" s="29">
        <v>1218</v>
      </c>
      <c r="K30">
        <v>3</v>
      </c>
      <c r="L30" s="60">
        <v>637</v>
      </c>
      <c r="M30" s="60">
        <v>603268</v>
      </c>
      <c r="N30" s="60">
        <v>605469</v>
      </c>
      <c r="O30" s="61" t="s">
        <v>909</v>
      </c>
      <c r="P30" s="62" t="s">
        <v>940</v>
      </c>
    </row>
    <row r="31" spans="1:16" x14ac:dyDescent="0.25">
      <c r="A31">
        <v>605143</v>
      </c>
      <c r="B31" t="s">
        <v>908</v>
      </c>
      <c r="C31" t="s">
        <v>907</v>
      </c>
      <c r="D31" s="7">
        <v>0.53097345132743368</v>
      </c>
      <c r="E31" s="7">
        <v>0.27272727272727271</v>
      </c>
      <c r="F31" s="7">
        <v>0.25824617860016097</v>
      </c>
      <c r="G31">
        <v>0</v>
      </c>
      <c r="H31">
        <v>0</v>
      </c>
      <c r="I31">
        <v>0</v>
      </c>
      <c r="J31" s="29">
        <v>1876</v>
      </c>
      <c r="K31">
        <v>1</v>
      </c>
      <c r="L31" s="60"/>
      <c r="M31" s="60"/>
      <c r="N31" s="60"/>
      <c r="O31" s="61"/>
      <c r="P31" s="62"/>
    </row>
    <row r="32" spans="1:16" x14ac:dyDescent="0.25">
      <c r="A32">
        <v>624513</v>
      </c>
      <c r="B32" t="s">
        <v>905</v>
      </c>
      <c r="C32" t="s">
        <v>904</v>
      </c>
      <c r="D32" s="7">
        <v>0.53097345132743368</v>
      </c>
      <c r="E32" s="7">
        <v>0.27272727272727271</v>
      </c>
      <c r="F32" s="7">
        <v>0.25824617860016097</v>
      </c>
      <c r="G32">
        <v>0</v>
      </c>
      <c r="H32">
        <v>0</v>
      </c>
      <c r="I32">
        <v>0</v>
      </c>
      <c r="J32" s="29">
        <v>442</v>
      </c>
      <c r="K32">
        <v>1</v>
      </c>
      <c r="L32" s="41">
        <v>658</v>
      </c>
      <c r="M32" s="41">
        <v>624072</v>
      </c>
      <c r="N32" s="41">
        <v>624764</v>
      </c>
      <c r="O32" s="40" t="s">
        <v>909</v>
      </c>
      <c r="P32" s="1" t="s">
        <v>235</v>
      </c>
    </row>
    <row r="33" spans="1:16" x14ac:dyDescent="0.25">
      <c r="A33">
        <v>639642</v>
      </c>
      <c r="B33" t="s">
        <v>905</v>
      </c>
      <c r="C33" t="s">
        <v>908</v>
      </c>
      <c r="D33" s="7">
        <v>0.53097345132743368</v>
      </c>
      <c r="E33" s="7">
        <v>0.27272727272727271</v>
      </c>
      <c r="F33" s="7">
        <v>0.25824617860016097</v>
      </c>
      <c r="G33">
        <v>0</v>
      </c>
      <c r="H33">
        <v>0</v>
      </c>
      <c r="I33">
        <v>0</v>
      </c>
      <c r="J33" s="29">
        <v>165</v>
      </c>
      <c r="K33">
        <v>3</v>
      </c>
      <c r="L33" s="41">
        <v>674</v>
      </c>
      <c r="M33" s="41">
        <v>639478</v>
      </c>
      <c r="N33" s="41">
        <v>639753</v>
      </c>
      <c r="O33" s="40" t="s">
        <v>909</v>
      </c>
      <c r="P33" s="1" t="s">
        <v>235</v>
      </c>
    </row>
    <row r="34" spans="1:16" x14ac:dyDescent="0.25">
      <c r="A34">
        <v>648360</v>
      </c>
      <c r="B34" t="s">
        <v>904</v>
      </c>
      <c r="C34" t="s">
        <v>908</v>
      </c>
      <c r="D34" s="7">
        <v>0.53097345132743368</v>
      </c>
      <c r="E34" s="7">
        <v>0.31818181818181818</v>
      </c>
      <c r="F34" s="7">
        <v>0.2127916331456155</v>
      </c>
      <c r="G34">
        <v>0</v>
      </c>
      <c r="H34">
        <v>0</v>
      </c>
      <c r="I34">
        <v>0</v>
      </c>
      <c r="J34" s="29">
        <v>1110</v>
      </c>
      <c r="K34">
        <v>3</v>
      </c>
      <c r="L34" s="60">
        <v>681</v>
      </c>
      <c r="M34" s="60">
        <v>647251</v>
      </c>
      <c r="N34" s="60">
        <v>649146</v>
      </c>
      <c r="O34" s="61" t="s">
        <v>909</v>
      </c>
      <c r="P34" s="62" t="s">
        <v>941</v>
      </c>
    </row>
    <row r="35" spans="1:16" x14ac:dyDescent="0.25">
      <c r="A35">
        <v>648627</v>
      </c>
      <c r="B35" t="s">
        <v>905</v>
      </c>
      <c r="C35" t="s">
        <v>908</v>
      </c>
      <c r="D35" s="7">
        <v>0.53097345132743368</v>
      </c>
      <c r="E35" s="7">
        <v>0.31818181818181818</v>
      </c>
      <c r="F35" s="7">
        <v>0.2127916331456155</v>
      </c>
      <c r="G35">
        <v>0</v>
      </c>
      <c r="H35">
        <v>0</v>
      </c>
      <c r="I35">
        <v>0</v>
      </c>
      <c r="J35" s="29">
        <v>1377</v>
      </c>
      <c r="K35">
        <v>3</v>
      </c>
      <c r="L35" s="60"/>
      <c r="M35" s="60"/>
      <c r="N35" s="60"/>
      <c r="O35" s="61"/>
      <c r="P35" s="62"/>
    </row>
    <row r="36" spans="1:16" x14ac:dyDescent="0.25">
      <c r="A36">
        <v>655459</v>
      </c>
      <c r="B36" t="s">
        <v>907</v>
      </c>
      <c r="C36" t="s">
        <v>908</v>
      </c>
      <c r="D36" s="7">
        <v>0.53097345132743368</v>
      </c>
      <c r="E36" s="7">
        <v>0.31818181818181818</v>
      </c>
      <c r="F36" s="7">
        <v>0.2127916331456155</v>
      </c>
      <c r="G36">
        <v>0</v>
      </c>
      <c r="H36">
        <v>0</v>
      </c>
      <c r="I36">
        <v>0</v>
      </c>
      <c r="J36" s="29">
        <v>1227</v>
      </c>
      <c r="K36">
        <v>3</v>
      </c>
      <c r="L36" s="41">
        <v>689</v>
      </c>
      <c r="M36" s="41">
        <v>654233</v>
      </c>
      <c r="N36" s="41">
        <v>655645</v>
      </c>
      <c r="O36" s="40" t="s">
        <v>909</v>
      </c>
      <c r="P36" s="1" t="s">
        <v>942</v>
      </c>
    </row>
    <row r="37" spans="1:16" x14ac:dyDescent="0.25">
      <c r="A37">
        <v>657215</v>
      </c>
      <c r="B37" t="s">
        <v>905</v>
      </c>
      <c r="C37" t="s">
        <v>904</v>
      </c>
      <c r="D37" s="7">
        <v>0.53097345132743368</v>
      </c>
      <c r="E37" s="7">
        <v>0.31818181818181818</v>
      </c>
      <c r="F37" s="7">
        <v>0.2127916331456155</v>
      </c>
      <c r="G37">
        <v>0</v>
      </c>
      <c r="H37">
        <v>0</v>
      </c>
      <c r="I37">
        <v>0</v>
      </c>
      <c r="J37" s="29">
        <v>892</v>
      </c>
      <c r="K37">
        <v>1</v>
      </c>
      <c r="L37" s="60">
        <v>691</v>
      </c>
      <c r="M37" s="60">
        <v>656324</v>
      </c>
      <c r="N37" s="60">
        <v>657775</v>
      </c>
      <c r="O37" s="61" t="s">
        <v>909</v>
      </c>
      <c r="P37" s="62" t="s">
        <v>943</v>
      </c>
    </row>
    <row r="38" spans="1:16" x14ac:dyDescent="0.25">
      <c r="A38">
        <v>657541</v>
      </c>
      <c r="B38" t="s">
        <v>904</v>
      </c>
      <c r="C38" t="s">
        <v>908</v>
      </c>
      <c r="D38" s="7">
        <v>0.53097345132743368</v>
      </c>
      <c r="E38" s="7">
        <v>0.31818181818181818</v>
      </c>
      <c r="F38" s="7">
        <v>0.2127916331456155</v>
      </c>
      <c r="G38">
        <v>0</v>
      </c>
      <c r="H38">
        <v>0</v>
      </c>
      <c r="I38">
        <v>0</v>
      </c>
      <c r="J38" s="29">
        <v>1218</v>
      </c>
      <c r="K38">
        <v>3</v>
      </c>
      <c r="L38" s="60"/>
      <c r="M38" s="60"/>
      <c r="N38" s="60"/>
      <c r="O38" s="61"/>
      <c r="P38" s="62"/>
    </row>
    <row r="39" spans="1:16" x14ac:dyDescent="0.25">
      <c r="A39">
        <v>690492</v>
      </c>
      <c r="B39" t="s">
        <v>904</v>
      </c>
      <c r="C39" t="s">
        <v>905</v>
      </c>
      <c r="D39" s="7">
        <v>0.51327433628318586</v>
      </c>
      <c r="E39" s="7">
        <v>0.22727272727272727</v>
      </c>
      <c r="F39" s="7">
        <v>0.28600160901045857</v>
      </c>
      <c r="G39">
        <v>0</v>
      </c>
      <c r="H39">
        <v>0</v>
      </c>
      <c r="I39">
        <v>0</v>
      </c>
      <c r="J39" s="29">
        <v>116</v>
      </c>
      <c r="K39">
        <v>2</v>
      </c>
      <c r="L39" s="41">
        <v>717</v>
      </c>
      <c r="M39" s="41">
        <v>690377</v>
      </c>
      <c r="N39" s="41">
        <v>691309</v>
      </c>
      <c r="O39" s="40" t="s">
        <v>909</v>
      </c>
      <c r="P39" s="1" t="s">
        <v>944</v>
      </c>
    </row>
    <row r="40" spans="1:16" x14ac:dyDescent="0.25">
      <c r="A40">
        <v>704153</v>
      </c>
      <c r="B40" t="s">
        <v>907</v>
      </c>
      <c r="C40" t="s">
        <v>908</v>
      </c>
      <c r="D40" s="7">
        <v>0.52212389380530977</v>
      </c>
      <c r="E40" s="7">
        <v>0.27272727272727271</v>
      </c>
      <c r="F40" s="7">
        <v>0.24939662107803706</v>
      </c>
      <c r="G40">
        <v>0</v>
      </c>
      <c r="H40">
        <v>0</v>
      </c>
      <c r="I40">
        <v>0</v>
      </c>
      <c r="J40" s="29">
        <v>173</v>
      </c>
      <c r="K40">
        <v>2</v>
      </c>
      <c r="L40" s="41">
        <v>729</v>
      </c>
      <c r="M40" s="41">
        <v>703981</v>
      </c>
      <c r="N40" s="41">
        <v>704532</v>
      </c>
      <c r="O40" s="40" t="s">
        <v>909</v>
      </c>
      <c r="P40" s="1" t="s">
        <v>235</v>
      </c>
    </row>
    <row r="41" spans="1:16" x14ac:dyDescent="0.25">
      <c r="A41">
        <v>720664</v>
      </c>
      <c r="B41" t="s">
        <v>907</v>
      </c>
      <c r="C41" t="s">
        <v>908</v>
      </c>
      <c r="D41" s="7">
        <v>0.53097345132743368</v>
      </c>
      <c r="E41" s="7">
        <v>0.27272727272727271</v>
      </c>
      <c r="F41" s="7">
        <v>0.25824617860016097</v>
      </c>
      <c r="G41">
        <v>0</v>
      </c>
      <c r="H41">
        <v>0</v>
      </c>
      <c r="I41">
        <v>0</v>
      </c>
      <c r="J41" s="29">
        <v>266</v>
      </c>
      <c r="K41">
        <v>2</v>
      </c>
      <c r="L41" s="41">
        <v>744</v>
      </c>
      <c r="M41" s="41">
        <v>720399</v>
      </c>
      <c r="N41" s="41">
        <v>721154</v>
      </c>
      <c r="O41" s="40" t="s">
        <v>909</v>
      </c>
      <c r="P41" s="1" t="s">
        <v>945</v>
      </c>
    </row>
    <row r="42" spans="1:16" x14ac:dyDescent="0.25">
      <c r="A42">
        <v>722761</v>
      </c>
      <c r="B42" t="s">
        <v>905</v>
      </c>
      <c r="C42" t="s">
        <v>904</v>
      </c>
      <c r="D42" s="7">
        <v>0.52212389380530977</v>
      </c>
      <c r="E42" s="7">
        <v>0.31818181818181818</v>
      </c>
      <c r="F42" s="7">
        <v>0.20394207562349159</v>
      </c>
      <c r="G42">
        <v>0</v>
      </c>
      <c r="H42">
        <v>0</v>
      </c>
      <c r="I42">
        <v>0</v>
      </c>
      <c r="J42" s="29">
        <v>674</v>
      </c>
      <c r="K42">
        <v>2</v>
      </c>
      <c r="L42" s="60">
        <v>746</v>
      </c>
      <c r="M42" s="60">
        <v>722088</v>
      </c>
      <c r="N42" s="60">
        <v>724034</v>
      </c>
      <c r="O42" s="61" t="s">
        <v>909</v>
      </c>
      <c r="P42" s="62" t="s">
        <v>1192</v>
      </c>
    </row>
    <row r="43" spans="1:16" x14ac:dyDescent="0.25">
      <c r="A43">
        <v>723400</v>
      </c>
      <c r="B43" t="s">
        <v>904</v>
      </c>
      <c r="C43" t="s">
        <v>905</v>
      </c>
      <c r="D43" s="7">
        <v>0.53097345132743368</v>
      </c>
      <c r="E43" s="7">
        <v>0.31818181818181818</v>
      </c>
      <c r="F43" s="7">
        <v>0.2127916331456155</v>
      </c>
      <c r="G43">
        <v>0</v>
      </c>
      <c r="H43">
        <v>0</v>
      </c>
      <c r="I43">
        <v>0</v>
      </c>
      <c r="J43" s="29">
        <v>1313</v>
      </c>
      <c r="K43">
        <v>2</v>
      </c>
      <c r="L43" s="60"/>
      <c r="M43" s="60"/>
      <c r="N43" s="60"/>
      <c r="O43" s="61"/>
      <c r="P43" s="62"/>
    </row>
    <row r="44" spans="1:16" x14ac:dyDescent="0.25">
      <c r="A44">
        <v>727626</v>
      </c>
      <c r="B44" t="s">
        <v>905</v>
      </c>
      <c r="C44" t="s">
        <v>904</v>
      </c>
      <c r="D44" s="7">
        <v>0.53097345132743368</v>
      </c>
      <c r="E44" s="7">
        <v>0.27272727272727271</v>
      </c>
      <c r="F44" s="7">
        <v>0.25824617860016097</v>
      </c>
      <c r="G44">
        <v>0</v>
      </c>
      <c r="H44">
        <v>0</v>
      </c>
      <c r="I44">
        <v>0</v>
      </c>
      <c r="J44" s="29">
        <v>830</v>
      </c>
      <c r="K44">
        <v>2</v>
      </c>
      <c r="L44" s="60">
        <v>749</v>
      </c>
      <c r="M44" s="60">
        <v>726797</v>
      </c>
      <c r="N44" s="60">
        <v>729229</v>
      </c>
      <c r="O44" s="61" t="s">
        <v>909</v>
      </c>
      <c r="P44" s="62" t="s">
        <v>946</v>
      </c>
    </row>
    <row r="45" spans="1:16" x14ac:dyDescent="0.25">
      <c r="A45">
        <v>727734</v>
      </c>
      <c r="B45" t="s">
        <v>905</v>
      </c>
      <c r="C45" t="s">
        <v>1184</v>
      </c>
      <c r="D45" s="7">
        <v>0.52212389380530977</v>
      </c>
      <c r="E45" s="7">
        <v>0.27272727272727271</v>
      </c>
      <c r="F45" s="7">
        <v>0.24939662107803706</v>
      </c>
      <c r="G45" s="7">
        <v>2.6548672566371681E-2</v>
      </c>
      <c r="H45">
        <v>0</v>
      </c>
      <c r="I45" s="7">
        <v>2.6548672566371681E-2</v>
      </c>
      <c r="J45" s="29">
        <v>938</v>
      </c>
      <c r="K45">
        <v>2</v>
      </c>
      <c r="L45" s="60"/>
      <c r="M45" s="60"/>
      <c r="N45" s="60"/>
      <c r="O45" s="61"/>
      <c r="P45" s="62"/>
    </row>
    <row r="46" spans="1:16" x14ac:dyDescent="0.25">
      <c r="A46">
        <v>727740</v>
      </c>
      <c r="B46" t="s">
        <v>904</v>
      </c>
      <c r="C46" t="s">
        <v>905</v>
      </c>
      <c r="D46" s="7">
        <v>0.52212389380530977</v>
      </c>
      <c r="E46" s="7">
        <v>0.27272727272727271</v>
      </c>
      <c r="F46" s="7">
        <v>0.24939662107803706</v>
      </c>
      <c r="G46">
        <v>0</v>
      </c>
      <c r="H46">
        <v>0</v>
      </c>
      <c r="I46">
        <v>0</v>
      </c>
      <c r="J46" s="29">
        <v>944</v>
      </c>
      <c r="K46">
        <v>2</v>
      </c>
      <c r="L46" s="60"/>
      <c r="M46" s="60"/>
      <c r="N46" s="60"/>
      <c r="O46" s="61"/>
      <c r="P46" s="62"/>
    </row>
    <row r="47" spans="1:16" x14ac:dyDescent="0.25">
      <c r="A47">
        <v>727750</v>
      </c>
      <c r="B47" t="s">
        <v>907</v>
      </c>
      <c r="C47" t="s">
        <v>908</v>
      </c>
      <c r="D47" s="7">
        <v>0.52212389380530977</v>
      </c>
      <c r="E47" s="7">
        <v>0.27272727272727271</v>
      </c>
      <c r="F47" s="7">
        <v>0.24939662107803706</v>
      </c>
      <c r="G47">
        <v>0</v>
      </c>
      <c r="H47">
        <v>0</v>
      </c>
      <c r="I47">
        <v>0</v>
      </c>
      <c r="J47" s="29">
        <v>954</v>
      </c>
      <c r="K47">
        <v>3</v>
      </c>
      <c r="L47" s="60"/>
      <c r="M47" s="60"/>
      <c r="N47" s="60"/>
      <c r="O47" s="61"/>
      <c r="P47" s="62"/>
    </row>
    <row r="48" spans="1:16" x14ac:dyDescent="0.25">
      <c r="A48">
        <v>728298</v>
      </c>
      <c r="B48" t="s">
        <v>905</v>
      </c>
      <c r="C48" t="s">
        <v>904</v>
      </c>
      <c r="D48" s="7">
        <v>0.51327433628318586</v>
      </c>
      <c r="E48" s="7">
        <v>0.31818181818181818</v>
      </c>
      <c r="F48" s="7">
        <v>0.19509251810136768</v>
      </c>
      <c r="G48">
        <v>0</v>
      </c>
      <c r="H48">
        <v>0</v>
      </c>
      <c r="I48">
        <v>0</v>
      </c>
      <c r="J48" s="29">
        <v>1502</v>
      </c>
      <c r="K48">
        <v>2</v>
      </c>
      <c r="L48" s="60"/>
      <c r="M48" s="60"/>
      <c r="N48" s="60"/>
      <c r="O48" s="61"/>
      <c r="P48" s="62"/>
    </row>
    <row r="49" spans="1:16" x14ac:dyDescent="0.25">
      <c r="A49">
        <v>728499</v>
      </c>
      <c r="B49" t="s">
        <v>908</v>
      </c>
      <c r="C49" t="s">
        <v>907</v>
      </c>
      <c r="D49" s="7">
        <v>0.51327433628318586</v>
      </c>
      <c r="E49" s="7">
        <v>0.31818181818181818</v>
      </c>
      <c r="F49" s="7">
        <v>0.19509251810136768</v>
      </c>
      <c r="G49">
        <v>0</v>
      </c>
      <c r="H49">
        <v>0</v>
      </c>
      <c r="I49">
        <v>0</v>
      </c>
      <c r="J49" s="29">
        <v>1703</v>
      </c>
      <c r="K49">
        <v>2</v>
      </c>
      <c r="L49" s="60"/>
      <c r="M49" s="60"/>
      <c r="N49" s="60"/>
      <c r="O49" s="61"/>
      <c r="P49" s="62"/>
    </row>
    <row r="50" spans="1:16" x14ac:dyDescent="0.25">
      <c r="A50">
        <v>728511</v>
      </c>
      <c r="B50" t="s">
        <v>908</v>
      </c>
      <c r="C50" t="s">
        <v>905</v>
      </c>
      <c r="D50" s="7">
        <v>0.51327433628318586</v>
      </c>
      <c r="E50" s="7">
        <v>0.31818181818181818</v>
      </c>
      <c r="F50" s="7">
        <v>0.19509251810136768</v>
      </c>
      <c r="G50">
        <v>0</v>
      </c>
      <c r="H50">
        <v>0</v>
      </c>
      <c r="I50">
        <v>0</v>
      </c>
      <c r="J50" s="29">
        <v>1715</v>
      </c>
      <c r="K50">
        <v>2</v>
      </c>
      <c r="L50" s="60"/>
      <c r="M50" s="60"/>
      <c r="N50" s="60"/>
      <c r="O50" s="61"/>
      <c r="P50" s="62"/>
    </row>
    <row r="51" spans="1:16" x14ac:dyDescent="0.25">
      <c r="A51">
        <v>728790</v>
      </c>
      <c r="B51" t="s">
        <v>905</v>
      </c>
      <c r="C51" t="s">
        <v>904</v>
      </c>
      <c r="D51" s="7">
        <v>0.51327433628318586</v>
      </c>
      <c r="E51" s="7">
        <v>0.31818181818181818</v>
      </c>
      <c r="F51" s="7">
        <v>0.19509251810136768</v>
      </c>
      <c r="G51">
        <v>0</v>
      </c>
      <c r="H51">
        <v>0</v>
      </c>
      <c r="I51">
        <v>0</v>
      </c>
      <c r="J51" s="29">
        <v>1994</v>
      </c>
      <c r="K51">
        <v>2</v>
      </c>
      <c r="L51" s="60"/>
      <c r="M51" s="60"/>
      <c r="N51" s="60"/>
      <c r="O51" s="61"/>
      <c r="P51" s="62"/>
    </row>
    <row r="52" spans="1:16" x14ac:dyDescent="0.25">
      <c r="A52">
        <v>734409</v>
      </c>
      <c r="B52" t="s">
        <v>904</v>
      </c>
      <c r="C52" t="s">
        <v>905</v>
      </c>
      <c r="D52" s="7">
        <v>0.53097345132743368</v>
      </c>
      <c r="E52" s="7">
        <v>0.31818181818181818</v>
      </c>
      <c r="F52" s="7">
        <v>0.2127916331456155</v>
      </c>
      <c r="G52">
        <v>0</v>
      </c>
      <c r="H52">
        <v>0</v>
      </c>
      <c r="I52">
        <v>0</v>
      </c>
      <c r="J52" s="29">
        <v>1271</v>
      </c>
      <c r="K52">
        <v>2</v>
      </c>
      <c r="L52" s="41">
        <v>753</v>
      </c>
      <c r="M52" s="41">
        <v>733139</v>
      </c>
      <c r="N52" s="41">
        <v>734569</v>
      </c>
      <c r="O52" s="40" t="s">
        <v>909</v>
      </c>
      <c r="P52" s="1" t="s">
        <v>947</v>
      </c>
    </row>
    <row r="53" spans="1:16" x14ac:dyDescent="0.25">
      <c r="A53">
        <v>773581</v>
      </c>
      <c r="B53" t="s">
        <v>907</v>
      </c>
      <c r="C53" t="s">
        <v>908</v>
      </c>
      <c r="D53" s="7">
        <v>0.53097345132743368</v>
      </c>
      <c r="E53" s="7">
        <v>0.31818181818181818</v>
      </c>
      <c r="F53" s="7">
        <v>0.2127916331456155</v>
      </c>
      <c r="G53">
        <v>0</v>
      </c>
      <c r="H53">
        <v>0</v>
      </c>
      <c r="I53">
        <v>0</v>
      </c>
      <c r="J53" s="29">
        <v>332</v>
      </c>
      <c r="K53">
        <v>2</v>
      </c>
      <c r="L53" s="41">
        <v>794</v>
      </c>
      <c r="M53" s="41">
        <v>773250</v>
      </c>
      <c r="N53" s="41">
        <v>773990</v>
      </c>
      <c r="O53" s="40" t="s">
        <v>909</v>
      </c>
      <c r="P53" s="1" t="s">
        <v>235</v>
      </c>
    </row>
    <row r="54" spans="1:16" x14ac:dyDescent="0.25">
      <c r="A54">
        <v>774250</v>
      </c>
      <c r="B54" t="s">
        <v>904</v>
      </c>
      <c r="C54" t="s">
        <v>1185</v>
      </c>
      <c r="D54" s="7">
        <v>0.52212389380530977</v>
      </c>
      <c r="E54" s="7">
        <v>0.31818181818181818</v>
      </c>
      <c r="F54" s="7">
        <v>0.20394207562349159</v>
      </c>
      <c r="G54" s="7">
        <v>1.7699115044247787E-2</v>
      </c>
      <c r="H54">
        <v>0</v>
      </c>
      <c r="I54" s="7">
        <v>1.7699115044247787E-2</v>
      </c>
      <c r="J54" s="29">
        <v>164</v>
      </c>
      <c r="K54">
        <v>2</v>
      </c>
      <c r="L54" s="60">
        <v>795</v>
      </c>
      <c r="M54" s="60">
        <v>774087</v>
      </c>
      <c r="N54" s="60">
        <v>774713</v>
      </c>
      <c r="O54" s="61" t="s">
        <v>909</v>
      </c>
      <c r="P54" s="62" t="s">
        <v>235</v>
      </c>
    </row>
    <row r="55" spans="1:16" x14ac:dyDescent="0.25">
      <c r="A55">
        <v>774343</v>
      </c>
      <c r="B55" t="s">
        <v>905</v>
      </c>
      <c r="C55" t="s">
        <v>904</v>
      </c>
      <c r="D55" s="7">
        <v>0.52212389380530977</v>
      </c>
      <c r="E55" s="7">
        <v>0.31818181818181818</v>
      </c>
      <c r="F55" s="7">
        <v>0.20394207562349159</v>
      </c>
      <c r="G55">
        <v>0</v>
      </c>
      <c r="H55">
        <v>0</v>
      </c>
      <c r="I55">
        <v>0</v>
      </c>
      <c r="J55" s="29">
        <v>257</v>
      </c>
      <c r="K55">
        <v>2</v>
      </c>
      <c r="L55" s="60"/>
      <c r="M55" s="60"/>
      <c r="N55" s="60"/>
      <c r="O55" s="61"/>
      <c r="P55" s="62"/>
    </row>
    <row r="56" spans="1:16" x14ac:dyDescent="0.25">
      <c r="A56">
        <v>774538</v>
      </c>
      <c r="B56" t="s">
        <v>904</v>
      </c>
      <c r="C56" t="s">
        <v>905</v>
      </c>
      <c r="D56" s="7">
        <v>0.52212389380530977</v>
      </c>
      <c r="E56" s="7">
        <v>0.31818181818181818</v>
      </c>
      <c r="F56" s="7">
        <v>0.20394207562349159</v>
      </c>
      <c r="G56">
        <v>0</v>
      </c>
      <c r="H56">
        <v>0</v>
      </c>
      <c r="I56">
        <v>0</v>
      </c>
      <c r="J56" s="29">
        <v>452</v>
      </c>
      <c r="K56">
        <v>2</v>
      </c>
      <c r="L56" s="60"/>
      <c r="M56" s="60"/>
      <c r="N56" s="60"/>
      <c r="O56" s="61"/>
      <c r="P56" s="62"/>
    </row>
    <row r="57" spans="1:16" x14ac:dyDescent="0.25">
      <c r="A57">
        <v>1196481</v>
      </c>
      <c r="B57" t="s">
        <v>907</v>
      </c>
      <c r="C57" t="s">
        <v>908</v>
      </c>
      <c r="D57" s="7">
        <v>0.53982300884955747</v>
      </c>
      <c r="E57" s="7">
        <v>0.27272727272727271</v>
      </c>
      <c r="F57" s="7">
        <v>0.26709573612228477</v>
      </c>
      <c r="G57">
        <v>0</v>
      </c>
      <c r="H57">
        <v>0</v>
      </c>
      <c r="I57">
        <v>0</v>
      </c>
      <c r="J57" s="29">
        <v>190</v>
      </c>
      <c r="K57">
        <v>1</v>
      </c>
      <c r="L57" s="41">
        <v>1204</v>
      </c>
      <c r="M57" s="41">
        <v>1196173</v>
      </c>
      <c r="N57" s="41">
        <v>1196670</v>
      </c>
      <c r="O57" s="40" t="s">
        <v>906</v>
      </c>
      <c r="P57" s="1" t="s">
        <v>949</v>
      </c>
    </row>
    <row r="58" spans="1:16" x14ac:dyDescent="0.25">
      <c r="A58">
        <v>1197306</v>
      </c>
      <c r="B58" t="s">
        <v>907</v>
      </c>
      <c r="C58" t="s">
        <v>908</v>
      </c>
      <c r="D58" s="7">
        <v>0.51327433628318586</v>
      </c>
      <c r="E58" s="7">
        <v>0.31818181818181818</v>
      </c>
      <c r="F58" s="7">
        <v>0.19509251810136768</v>
      </c>
      <c r="G58">
        <v>0</v>
      </c>
      <c r="H58">
        <v>0</v>
      </c>
      <c r="I58">
        <v>0</v>
      </c>
      <c r="J58" s="29">
        <v>172</v>
      </c>
      <c r="K58">
        <v>1</v>
      </c>
      <c r="L58" s="41">
        <v>1205</v>
      </c>
      <c r="M58" s="41">
        <v>1196680</v>
      </c>
      <c r="N58" s="41">
        <v>1197477</v>
      </c>
      <c r="O58" s="40" t="s">
        <v>906</v>
      </c>
      <c r="P58" s="1" t="s">
        <v>1193</v>
      </c>
    </row>
    <row r="59" spans="1:16" x14ac:dyDescent="0.25">
      <c r="A59">
        <v>1201560</v>
      </c>
      <c r="B59" t="s">
        <v>907</v>
      </c>
      <c r="C59" t="s">
        <v>908</v>
      </c>
      <c r="D59" s="7">
        <v>0.53097345132743368</v>
      </c>
      <c r="E59" s="7">
        <v>0.31818181818181818</v>
      </c>
      <c r="F59" s="7">
        <v>0.2127916331456155</v>
      </c>
      <c r="G59">
        <v>0</v>
      </c>
      <c r="H59">
        <v>0</v>
      </c>
      <c r="I59">
        <v>0</v>
      </c>
      <c r="J59" s="29">
        <v>200</v>
      </c>
      <c r="K59">
        <v>2</v>
      </c>
      <c r="L59" s="41">
        <v>1210</v>
      </c>
      <c r="M59" s="41">
        <v>1201361</v>
      </c>
      <c r="N59" s="41">
        <v>1201789</v>
      </c>
      <c r="O59" s="40" t="s">
        <v>909</v>
      </c>
      <c r="P59" s="1" t="s">
        <v>235</v>
      </c>
    </row>
    <row r="60" spans="1:16" x14ac:dyDescent="0.25">
      <c r="A60">
        <v>1215736</v>
      </c>
      <c r="B60" t="s">
        <v>908</v>
      </c>
      <c r="C60" t="s">
        <v>905</v>
      </c>
      <c r="D60" s="7">
        <v>0.52212389380530977</v>
      </c>
      <c r="E60" s="7">
        <v>0.31818181818181818</v>
      </c>
      <c r="F60" s="7">
        <v>0.20394207562349159</v>
      </c>
      <c r="G60">
        <v>0</v>
      </c>
      <c r="H60">
        <v>0</v>
      </c>
      <c r="I60">
        <v>0</v>
      </c>
      <c r="J60" s="29">
        <v>655</v>
      </c>
      <c r="K60">
        <v>1</v>
      </c>
      <c r="L60" s="41">
        <v>1225</v>
      </c>
      <c r="M60" s="41">
        <v>1215557</v>
      </c>
      <c r="N60" s="41">
        <v>1216390</v>
      </c>
      <c r="O60" s="40" t="s">
        <v>906</v>
      </c>
      <c r="P60" s="1" t="s">
        <v>1203</v>
      </c>
    </row>
    <row r="61" spans="1:16" x14ac:dyDescent="0.25">
      <c r="A61">
        <v>1218922</v>
      </c>
      <c r="B61" t="s">
        <v>907</v>
      </c>
      <c r="C61" t="s">
        <v>908</v>
      </c>
      <c r="D61" s="7">
        <v>0.52212389380530977</v>
      </c>
      <c r="E61" s="7">
        <v>0.31818181818181818</v>
      </c>
      <c r="F61" s="7">
        <v>0.20394207562349159</v>
      </c>
      <c r="G61">
        <v>0</v>
      </c>
      <c r="H61">
        <v>0</v>
      </c>
      <c r="I61">
        <v>0</v>
      </c>
      <c r="J61" s="29">
        <v>250</v>
      </c>
      <c r="K61">
        <v>1</v>
      </c>
      <c r="L61" s="60">
        <v>1228</v>
      </c>
      <c r="M61" s="60">
        <v>1218599</v>
      </c>
      <c r="N61" s="60">
        <v>1219171</v>
      </c>
      <c r="O61" s="40" t="s">
        <v>906</v>
      </c>
      <c r="P61" s="1" t="s">
        <v>235</v>
      </c>
    </row>
    <row r="62" spans="1:16" x14ac:dyDescent="0.25">
      <c r="A62">
        <v>1218928</v>
      </c>
      <c r="B62" t="s">
        <v>904</v>
      </c>
      <c r="C62" t="s">
        <v>905</v>
      </c>
      <c r="D62" s="7">
        <v>0.51327433628318586</v>
      </c>
      <c r="E62" s="7">
        <v>0.31818181818181818</v>
      </c>
      <c r="F62" s="7">
        <v>0.19509251810136768</v>
      </c>
      <c r="G62">
        <v>0</v>
      </c>
      <c r="H62">
        <v>0</v>
      </c>
      <c r="I62">
        <v>0</v>
      </c>
      <c r="J62" s="29">
        <v>244</v>
      </c>
      <c r="K62">
        <v>1</v>
      </c>
      <c r="L62" s="60"/>
      <c r="M62" s="60"/>
      <c r="N62" s="60"/>
      <c r="O62" s="40"/>
      <c r="P62" s="1"/>
    </row>
    <row r="63" spans="1:16" x14ac:dyDescent="0.25">
      <c r="A63">
        <v>1227718</v>
      </c>
      <c r="B63" t="s">
        <v>908</v>
      </c>
      <c r="C63" t="s">
        <v>904</v>
      </c>
      <c r="D63" s="7">
        <v>0.52212389380530977</v>
      </c>
      <c r="E63" s="7">
        <v>0.31818181818181818</v>
      </c>
      <c r="F63" s="7">
        <v>0.20394207562349159</v>
      </c>
      <c r="G63">
        <v>0</v>
      </c>
      <c r="H63">
        <v>0</v>
      </c>
      <c r="I63">
        <v>0</v>
      </c>
      <c r="J63" s="29">
        <v>211</v>
      </c>
      <c r="K63">
        <v>1</v>
      </c>
      <c r="L63" s="41">
        <v>1233</v>
      </c>
      <c r="M63" s="41">
        <v>1226207</v>
      </c>
      <c r="N63" s="41">
        <v>1227928</v>
      </c>
      <c r="O63" s="40" t="s">
        <v>906</v>
      </c>
      <c r="P63" s="1" t="s">
        <v>1194</v>
      </c>
    </row>
    <row r="64" spans="1:16" x14ac:dyDescent="0.25">
      <c r="A64">
        <v>1248994</v>
      </c>
      <c r="B64" t="s">
        <v>904</v>
      </c>
      <c r="C64" t="s">
        <v>905</v>
      </c>
      <c r="D64" s="7">
        <v>0.52212389380530977</v>
      </c>
      <c r="E64" s="7">
        <v>0.31818181818181818</v>
      </c>
      <c r="F64" s="7">
        <v>0.20394207562349159</v>
      </c>
      <c r="G64">
        <v>0</v>
      </c>
      <c r="H64">
        <v>0</v>
      </c>
      <c r="I64">
        <v>0</v>
      </c>
      <c r="J64" s="29">
        <v>259</v>
      </c>
      <c r="K64">
        <v>1</v>
      </c>
      <c r="L64" s="60">
        <v>1253</v>
      </c>
      <c r="M64" s="60">
        <v>1248809</v>
      </c>
      <c r="N64" s="60">
        <v>1249252</v>
      </c>
      <c r="O64" s="61" t="s">
        <v>906</v>
      </c>
      <c r="P64" s="62" t="s">
        <v>1175</v>
      </c>
    </row>
    <row r="65" spans="1:16" x14ac:dyDescent="0.25">
      <c r="A65">
        <v>1249257</v>
      </c>
      <c r="B65" t="s">
        <v>904</v>
      </c>
      <c r="C65" t="s">
        <v>905</v>
      </c>
      <c r="D65" s="7">
        <v>0.52212389380530977</v>
      </c>
      <c r="E65" s="7">
        <v>0.27272727272727271</v>
      </c>
      <c r="F65" s="7">
        <v>0.24939662107803706</v>
      </c>
      <c r="G65">
        <v>0</v>
      </c>
      <c r="H65">
        <v>0</v>
      </c>
      <c r="I65">
        <v>0</v>
      </c>
      <c r="J65" s="29" t="s">
        <v>931</v>
      </c>
      <c r="K65" t="s">
        <v>234</v>
      </c>
      <c r="L65" s="60"/>
      <c r="M65" s="60"/>
      <c r="N65" s="60"/>
      <c r="O65" s="61"/>
      <c r="P65" s="62"/>
    </row>
    <row r="66" spans="1:16" x14ac:dyDescent="0.25">
      <c r="A66">
        <v>1267489</v>
      </c>
      <c r="B66" t="s">
        <v>905</v>
      </c>
      <c r="C66" t="s">
        <v>904</v>
      </c>
      <c r="D66" s="7">
        <v>0.52212389380530977</v>
      </c>
      <c r="E66" s="7">
        <v>0.27272727272727271</v>
      </c>
      <c r="F66" s="7">
        <v>0.24939662107803706</v>
      </c>
      <c r="G66">
        <v>0</v>
      </c>
      <c r="H66">
        <v>0</v>
      </c>
      <c r="I66">
        <v>0</v>
      </c>
      <c r="J66" s="29" t="s">
        <v>931</v>
      </c>
      <c r="K66" t="s">
        <v>234</v>
      </c>
      <c r="L66" s="41">
        <v>1276</v>
      </c>
      <c r="M66" s="41">
        <v>1266874</v>
      </c>
      <c r="N66" s="41">
        <v>1267383</v>
      </c>
      <c r="O66" s="40" t="s">
        <v>909</v>
      </c>
      <c r="P66" s="1" t="s">
        <v>235</v>
      </c>
    </row>
    <row r="67" spans="1:16" x14ac:dyDescent="0.25">
      <c r="A67">
        <v>1514661</v>
      </c>
      <c r="B67" t="s">
        <v>904</v>
      </c>
      <c r="C67" t="s">
        <v>908</v>
      </c>
      <c r="D67" s="7">
        <v>0.51327433628318586</v>
      </c>
      <c r="E67" s="7">
        <v>0.31818181818181818</v>
      </c>
      <c r="F67" s="7">
        <v>0.19509251810136768</v>
      </c>
      <c r="G67">
        <v>0</v>
      </c>
      <c r="H67">
        <v>0</v>
      </c>
      <c r="I67">
        <v>0</v>
      </c>
      <c r="J67" s="29">
        <v>2414</v>
      </c>
      <c r="K67">
        <v>2</v>
      </c>
      <c r="L67" s="41">
        <v>1517</v>
      </c>
      <c r="M67" s="41">
        <v>1512248</v>
      </c>
      <c r="N67" s="41">
        <v>1514746</v>
      </c>
      <c r="O67" s="40" t="s">
        <v>909</v>
      </c>
      <c r="P67" s="1" t="s">
        <v>1195</v>
      </c>
    </row>
    <row r="68" spans="1:16" x14ac:dyDescent="0.25">
      <c r="A68">
        <v>1614389</v>
      </c>
      <c r="B68" t="s">
        <v>905</v>
      </c>
      <c r="C68" t="s">
        <v>908</v>
      </c>
      <c r="D68" s="7">
        <v>0.53097345132743368</v>
      </c>
      <c r="E68" s="7">
        <v>0.31818181818181818</v>
      </c>
      <c r="F68" s="7">
        <v>0.2127916331456155</v>
      </c>
      <c r="G68">
        <v>0</v>
      </c>
      <c r="H68">
        <v>0</v>
      </c>
      <c r="I68">
        <v>0</v>
      </c>
      <c r="J68" s="29">
        <v>2492</v>
      </c>
      <c r="K68">
        <v>2</v>
      </c>
      <c r="L68" s="60">
        <v>1612</v>
      </c>
      <c r="M68" s="60">
        <v>1611898</v>
      </c>
      <c r="N68" s="60">
        <v>1615488</v>
      </c>
      <c r="O68" s="61" t="s">
        <v>909</v>
      </c>
      <c r="P68" s="62" t="s">
        <v>910</v>
      </c>
    </row>
    <row r="69" spans="1:16" x14ac:dyDescent="0.25">
      <c r="A69">
        <v>1614571</v>
      </c>
      <c r="B69" t="s">
        <v>905</v>
      </c>
      <c r="C69" t="s">
        <v>908</v>
      </c>
      <c r="D69" s="7">
        <v>0.53097345132743368</v>
      </c>
      <c r="E69" s="7">
        <v>0.31818181818181818</v>
      </c>
      <c r="F69" s="7">
        <v>0.2127916331456155</v>
      </c>
      <c r="G69">
        <v>0</v>
      </c>
      <c r="H69">
        <v>0</v>
      </c>
      <c r="I69">
        <v>0</v>
      </c>
      <c r="J69" s="29">
        <v>2674</v>
      </c>
      <c r="K69">
        <v>1</v>
      </c>
      <c r="L69" s="60"/>
      <c r="M69" s="60"/>
      <c r="N69" s="60"/>
      <c r="O69" s="61"/>
      <c r="P69" s="62"/>
    </row>
    <row r="70" spans="1:16" x14ac:dyDescent="0.25">
      <c r="A70">
        <v>1661271</v>
      </c>
      <c r="B70" t="s">
        <v>904</v>
      </c>
      <c r="C70" t="s">
        <v>908</v>
      </c>
      <c r="D70" s="7">
        <v>0.51327433628318586</v>
      </c>
      <c r="E70" s="7">
        <v>0.27272727272727271</v>
      </c>
      <c r="F70" s="7">
        <v>0.24054706355591315</v>
      </c>
      <c r="G70">
        <v>0</v>
      </c>
      <c r="H70">
        <v>0</v>
      </c>
      <c r="I70">
        <v>0</v>
      </c>
      <c r="J70" s="29">
        <v>431</v>
      </c>
      <c r="K70">
        <v>2</v>
      </c>
      <c r="L70" s="41">
        <v>1661</v>
      </c>
      <c r="M70" s="41">
        <v>1660841</v>
      </c>
      <c r="N70" s="41">
        <v>1662367</v>
      </c>
      <c r="O70" s="40" t="s">
        <v>909</v>
      </c>
      <c r="P70" s="1" t="s">
        <v>1172</v>
      </c>
    </row>
    <row r="71" spans="1:16" x14ac:dyDescent="0.25">
      <c r="A71">
        <v>1734692</v>
      </c>
      <c r="B71" t="s">
        <v>907</v>
      </c>
      <c r="C71" t="s">
        <v>908</v>
      </c>
      <c r="D71" s="7">
        <v>0.51327433628318586</v>
      </c>
      <c r="E71" s="7">
        <v>0.31818181818181818</v>
      </c>
      <c r="F71" s="7">
        <v>0.19509251810136768</v>
      </c>
      <c r="G71">
        <v>0</v>
      </c>
      <c r="H71">
        <v>0</v>
      </c>
      <c r="I71">
        <v>0</v>
      </c>
      <c r="J71" s="29">
        <v>794</v>
      </c>
      <c r="K71">
        <v>2</v>
      </c>
      <c r="L71" s="41">
        <v>1737</v>
      </c>
      <c r="M71" s="41">
        <v>1734004</v>
      </c>
      <c r="N71" s="41">
        <v>1735485</v>
      </c>
      <c r="O71" s="40" t="s">
        <v>906</v>
      </c>
      <c r="P71" s="1" t="s">
        <v>1196</v>
      </c>
    </row>
    <row r="72" spans="1:16" x14ac:dyDescent="0.25">
      <c r="A72">
        <v>1955453</v>
      </c>
      <c r="B72" t="s">
        <v>905</v>
      </c>
      <c r="C72" t="s">
        <v>907</v>
      </c>
      <c r="D72" s="7">
        <v>0.51327433628318586</v>
      </c>
      <c r="E72" s="7">
        <v>0.27272727272727271</v>
      </c>
      <c r="F72" s="7">
        <v>0.24054706355591315</v>
      </c>
      <c r="G72">
        <v>0</v>
      </c>
      <c r="H72">
        <v>0</v>
      </c>
      <c r="I72">
        <v>0</v>
      </c>
      <c r="J72" s="29" t="s">
        <v>931</v>
      </c>
      <c r="K72" t="s">
        <v>234</v>
      </c>
      <c r="L72" s="41">
        <v>1938</v>
      </c>
      <c r="M72" s="41">
        <v>1954657</v>
      </c>
      <c r="N72" s="41">
        <v>1955331</v>
      </c>
      <c r="O72" s="40" t="s">
        <v>909</v>
      </c>
      <c r="P72" s="1" t="s">
        <v>1197</v>
      </c>
    </row>
    <row r="73" spans="1:16" x14ac:dyDescent="0.25">
      <c r="A73">
        <v>1973276</v>
      </c>
      <c r="B73" t="s">
        <v>904</v>
      </c>
      <c r="C73" t="s">
        <v>905</v>
      </c>
      <c r="D73" s="7">
        <v>0.53097345132743368</v>
      </c>
      <c r="E73" s="7">
        <v>0.31818181818181818</v>
      </c>
      <c r="F73" s="7">
        <v>0.2127916331456155</v>
      </c>
      <c r="G73">
        <v>0</v>
      </c>
      <c r="H73">
        <v>0</v>
      </c>
      <c r="I73">
        <v>0</v>
      </c>
      <c r="J73" s="29">
        <v>71</v>
      </c>
      <c r="K73">
        <v>2</v>
      </c>
      <c r="L73" s="41">
        <v>1950</v>
      </c>
      <c r="M73" s="41">
        <v>1973206</v>
      </c>
      <c r="N73" s="41">
        <v>1974072</v>
      </c>
      <c r="O73" s="40" t="s">
        <v>909</v>
      </c>
      <c r="P73" s="1" t="s">
        <v>932</v>
      </c>
    </row>
    <row r="74" spans="1:16" x14ac:dyDescent="0.25">
      <c r="A74">
        <v>1981205</v>
      </c>
      <c r="B74" t="s">
        <v>905</v>
      </c>
      <c r="C74" t="s">
        <v>904</v>
      </c>
      <c r="D74" s="7">
        <v>0.51327433628318586</v>
      </c>
      <c r="E74" s="7">
        <v>0.27272727272727271</v>
      </c>
      <c r="F74" s="7">
        <v>0.24054706355591315</v>
      </c>
      <c r="G74">
        <v>0</v>
      </c>
      <c r="H74">
        <v>0</v>
      </c>
      <c r="I74">
        <v>0</v>
      </c>
      <c r="J74" s="29">
        <v>1243</v>
      </c>
      <c r="K74">
        <v>1</v>
      </c>
      <c r="L74" s="41">
        <v>1956</v>
      </c>
      <c r="M74" s="41">
        <v>1981095</v>
      </c>
      <c r="N74" s="41">
        <v>1982447</v>
      </c>
      <c r="O74" s="40" t="s">
        <v>906</v>
      </c>
      <c r="P74" s="1" t="s">
        <v>235</v>
      </c>
    </row>
    <row r="75" spans="1:16" x14ac:dyDescent="0.25">
      <c r="A75">
        <v>1984163</v>
      </c>
      <c r="B75" t="s">
        <v>905</v>
      </c>
      <c r="C75" t="s">
        <v>904</v>
      </c>
      <c r="D75" s="7">
        <v>0.51327433628318586</v>
      </c>
      <c r="E75" s="7">
        <v>0.31818181818181818</v>
      </c>
      <c r="F75" s="7">
        <v>0.19509251810136768</v>
      </c>
      <c r="G75">
        <v>0</v>
      </c>
      <c r="H75">
        <v>0</v>
      </c>
      <c r="I75">
        <v>0</v>
      </c>
      <c r="J75" s="29">
        <v>71</v>
      </c>
      <c r="K75">
        <v>2</v>
      </c>
      <c r="L75" s="41">
        <v>1958</v>
      </c>
      <c r="M75" s="41">
        <v>1984093</v>
      </c>
      <c r="N75" s="41">
        <v>1985856</v>
      </c>
      <c r="O75" s="40" t="s">
        <v>909</v>
      </c>
      <c r="P75" s="1" t="s">
        <v>1198</v>
      </c>
    </row>
    <row r="76" spans="1:16" x14ac:dyDescent="0.25">
      <c r="A76">
        <v>2107146</v>
      </c>
      <c r="B76" t="s">
        <v>908</v>
      </c>
      <c r="C76" t="s">
        <v>907</v>
      </c>
      <c r="D76" s="7">
        <v>0.52212389380530977</v>
      </c>
      <c r="E76" s="7">
        <v>0.31818181818181818</v>
      </c>
      <c r="F76" s="7">
        <v>0.20394207562349159</v>
      </c>
      <c r="G76">
        <v>0</v>
      </c>
      <c r="H76">
        <v>0</v>
      </c>
      <c r="I76">
        <v>0</v>
      </c>
      <c r="J76" s="29">
        <v>139</v>
      </c>
      <c r="K76">
        <v>1</v>
      </c>
      <c r="L76" s="41">
        <v>2076</v>
      </c>
      <c r="M76" s="41">
        <v>2106844</v>
      </c>
      <c r="N76" s="41">
        <v>2107284</v>
      </c>
      <c r="O76" s="40" t="s">
        <v>906</v>
      </c>
      <c r="P76" s="1" t="s">
        <v>1199</v>
      </c>
    </row>
    <row r="77" spans="1:16" x14ac:dyDescent="0.25">
      <c r="A77">
        <v>2140000</v>
      </c>
      <c r="B77" t="s">
        <v>904</v>
      </c>
      <c r="C77" t="s">
        <v>908</v>
      </c>
      <c r="D77" s="7">
        <v>0.52212389380530977</v>
      </c>
      <c r="E77" s="7">
        <v>0.31818181818181818</v>
      </c>
      <c r="F77" s="7">
        <v>0.20394207562349159</v>
      </c>
      <c r="G77">
        <v>0</v>
      </c>
      <c r="H77">
        <v>0</v>
      </c>
      <c r="I77">
        <v>0</v>
      </c>
      <c r="J77" s="29">
        <v>1814</v>
      </c>
      <c r="K77">
        <v>2</v>
      </c>
      <c r="L77" s="60">
        <v>2107</v>
      </c>
      <c r="M77" s="60">
        <v>2138187</v>
      </c>
      <c r="N77" s="60">
        <v>2140271</v>
      </c>
      <c r="O77" s="61" t="s">
        <v>909</v>
      </c>
      <c r="P77" s="62" t="s">
        <v>1200</v>
      </c>
    </row>
    <row r="78" spans="1:16" x14ac:dyDescent="0.25">
      <c r="A78">
        <v>2140048</v>
      </c>
      <c r="B78" t="s">
        <v>905</v>
      </c>
      <c r="C78" t="s">
        <v>904</v>
      </c>
      <c r="D78" s="7">
        <v>0.52212389380530977</v>
      </c>
      <c r="E78" s="7">
        <v>0.31818181818181818</v>
      </c>
      <c r="F78" s="7">
        <v>0.20394207562349159</v>
      </c>
      <c r="G78">
        <v>0</v>
      </c>
      <c r="H78">
        <v>0</v>
      </c>
      <c r="I78">
        <v>0</v>
      </c>
      <c r="J78" s="29">
        <v>1862</v>
      </c>
      <c r="K78">
        <v>2</v>
      </c>
      <c r="L78" s="60"/>
      <c r="M78" s="60"/>
      <c r="N78" s="60"/>
      <c r="O78" s="61"/>
      <c r="P78" s="62"/>
    </row>
    <row r="79" spans="1:16" x14ac:dyDescent="0.25">
      <c r="A79">
        <v>2140361</v>
      </c>
      <c r="B79" t="s">
        <v>905</v>
      </c>
      <c r="C79" t="s">
        <v>1186</v>
      </c>
      <c r="D79" s="7">
        <v>0.51327433628318586</v>
      </c>
      <c r="E79" s="7">
        <v>0.31818181818181818</v>
      </c>
      <c r="F79" s="7">
        <v>0.19509251810136768</v>
      </c>
      <c r="G79" s="7">
        <v>8.8495575221238937E-3</v>
      </c>
      <c r="H79">
        <v>0</v>
      </c>
      <c r="I79" s="7">
        <v>8.8495575221238937E-3</v>
      </c>
      <c r="J79" s="29" t="s">
        <v>931</v>
      </c>
      <c r="K79" t="s">
        <v>234</v>
      </c>
      <c r="L79" s="60"/>
      <c r="M79" s="60"/>
      <c r="N79" s="60"/>
      <c r="O79" s="61"/>
      <c r="P79" s="62"/>
    </row>
    <row r="80" spans="1:16" x14ac:dyDescent="0.25">
      <c r="A80">
        <v>2159815</v>
      </c>
      <c r="B80" t="s">
        <v>908</v>
      </c>
      <c r="C80" t="s">
        <v>907</v>
      </c>
      <c r="D80" s="7">
        <v>0.53097345132743368</v>
      </c>
      <c r="E80" s="7">
        <v>0.27272727272727271</v>
      </c>
      <c r="F80" s="7">
        <v>0.25824617860016097</v>
      </c>
      <c r="G80">
        <v>0</v>
      </c>
      <c r="H80">
        <v>0</v>
      </c>
      <c r="I80">
        <v>0</v>
      </c>
      <c r="J80" s="29" t="s">
        <v>931</v>
      </c>
      <c r="K80" t="s">
        <v>234</v>
      </c>
      <c r="L80" s="63">
        <v>2141</v>
      </c>
      <c r="M80" s="60">
        <v>2159247</v>
      </c>
      <c r="N80" s="60">
        <v>2159657</v>
      </c>
      <c r="O80" s="61" t="s">
        <v>909</v>
      </c>
      <c r="P80" s="62" t="s">
        <v>235</v>
      </c>
    </row>
    <row r="81" spans="1:16" x14ac:dyDescent="0.25">
      <c r="A81">
        <v>2159860</v>
      </c>
      <c r="B81" t="s">
        <v>904</v>
      </c>
      <c r="C81" t="s">
        <v>908</v>
      </c>
      <c r="D81" s="7">
        <v>0.53097345132743368</v>
      </c>
      <c r="E81" s="7">
        <v>0.27272727272727271</v>
      </c>
      <c r="F81" s="7">
        <v>0.25824617860016097</v>
      </c>
      <c r="G81">
        <v>0</v>
      </c>
      <c r="H81">
        <v>0</v>
      </c>
      <c r="I81">
        <v>0</v>
      </c>
      <c r="J81" s="29" t="s">
        <v>931</v>
      </c>
      <c r="K81" t="s">
        <v>234</v>
      </c>
      <c r="L81" s="63"/>
      <c r="M81" s="60"/>
      <c r="N81" s="60"/>
      <c r="O81" s="61"/>
      <c r="P81" s="62"/>
    </row>
  </sheetData>
  <sortState xmlns:xlrd2="http://schemas.microsoft.com/office/spreadsheetml/2017/richdata2" ref="U2:U41">
    <sortCondition ref="U2:U41"/>
  </sortState>
  <mergeCells count="76">
    <mergeCell ref="A1:P1"/>
    <mergeCell ref="Q2:Q4"/>
    <mergeCell ref="L61:L62"/>
    <mergeCell ref="M61:M62"/>
    <mergeCell ref="N61:N62"/>
    <mergeCell ref="L44:L51"/>
    <mergeCell ref="M44:M51"/>
    <mergeCell ref="N44:N51"/>
    <mergeCell ref="O44:O51"/>
    <mergeCell ref="P44:P51"/>
    <mergeCell ref="L54:L56"/>
    <mergeCell ref="M54:M56"/>
    <mergeCell ref="N54:N56"/>
    <mergeCell ref="O54:O56"/>
    <mergeCell ref="P54:P56"/>
    <mergeCell ref="P34:P35"/>
    <mergeCell ref="P80:P81"/>
    <mergeCell ref="O80:O81"/>
    <mergeCell ref="N80:N81"/>
    <mergeCell ref="M80:M81"/>
    <mergeCell ref="L80:L81"/>
    <mergeCell ref="L77:L79"/>
    <mergeCell ref="M77:M79"/>
    <mergeCell ref="N77:N79"/>
    <mergeCell ref="O77:O79"/>
    <mergeCell ref="P77:P79"/>
    <mergeCell ref="L64:L65"/>
    <mergeCell ref="M64:M65"/>
    <mergeCell ref="N64:N65"/>
    <mergeCell ref="O64:O65"/>
    <mergeCell ref="P64:P65"/>
    <mergeCell ref="L68:L69"/>
    <mergeCell ref="M68:M69"/>
    <mergeCell ref="N68:N69"/>
    <mergeCell ref="O68:O69"/>
    <mergeCell ref="P68:P69"/>
    <mergeCell ref="O34:O35"/>
    <mergeCell ref="N34:N35"/>
    <mergeCell ref="M34:M35"/>
    <mergeCell ref="L34:L35"/>
    <mergeCell ref="L42:L43"/>
    <mergeCell ref="M42:M43"/>
    <mergeCell ref="N42:N43"/>
    <mergeCell ref="O42:O43"/>
    <mergeCell ref="P42:P43"/>
    <mergeCell ref="L5:L6"/>
    <mergeCell ref="M5:M6"/>
    <mergeCell ref="N5:N6"/>
    <mergeCell ref="O5:O6"/>
    <mergeCell ref="P5:P6"/>
    <mergeCell ref="P30:P31"/>
    <mergeCell ref="O30:O31"/>
    <mergeCell ref="N30:N31"/>
    <mergeCell ref="M30:M31"/>
    <mergeCell ref="L30:L31"/>
    <mergeCell ref="L19:L22"/>
    <mergeCell ref="M19:M22"/>
    <mergeCell ref="N19:N22"/>
    <mergeCell ref="O19:O22"/>
    <mergeCell ref="P19:P22"/>
    <mergeCell ref="L12:L13"/>
    <mergeCell ref="M12:M13"/>
    <mergeCell ref="N12:N13"/>
    <mergeCell ref="O12:O13"/>
    <mergeCell ref="P12:P13"/>
    <mergeCell ref="L3:P3"/>
    <mergeCell ref="D2:F2"/>
    <mergeCell ref="G2:I2"/>
    <mergeCell ref="A3:C3"/>
    <mergeCell ref="D3:F3"/>
    <mergeCell ref="G3:I3"/>
    <mergeCell ref="P37:P38"/>
    <mergeCell ref="O37:O38"/>
    <mergeCell ref="N37:N38"/>
    <mergeCell ref="M37:M38"/>
    <mergeCell ref="L37:L3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524E1-D738-4231-A0E2-3FBADCAF2EB4}">
  <dimension ref="A1:HT145"/>
  <sheetViews>
    <sheetView tabSelected="1" workbookViewId="0">
      <pane ySplit="1" topLeftCell="A2" activePane="bottomLeft" state="frozen"/>
      <selection pane="bottomLeft" sqref="A1:Q1"/>
    </sheetView>
  </sheetViews>
  <sheetFormatPr defaultRowHeight="15" x14ac:dyDescent="0.25"/>
  <cols>
    <col min="2" max="228" width="5.85546875" customWidth="1"/>
  </cols>
  <sheetData>
    <row r="1" spans="1:228" ht="74.45" customHeight="1" x14ac:dyDescent="0.25">
      <c r="A1" s="53" t="s">
        <v>1210</v>
      </c>
      <c r="B1" s="53"/>
      <c r="C1" s="53"/>
      <c r="D1" s="53"/>
      <c r="E1" s="53"/>
      <c r="F1" s="53"/>
      <c r="G1" s="53"/>
      <c r="H1" s="53"/>
      <c r="I1" s="53"/>
      <c r="J1" s="53"/>
      <c r="K1" s="53"/>
      <c r="L1" s="53"/>
      <c r="M1" s="53"/>
      <c r="N1" s="53"/>
      <c r="O1" s="53"/>
      <c r="P1" s="53"/>
      <c r="Q1" s="53"/>
    </row>
    <row r="2" spans="1:228" x14ac:dyDescent="0.25">
      <c r="A2" s="42" t="s">
        <v>928</v>
      </c>
    </row>
    <row r="3" spans="1:228" x14ac:dyDescent="0.25">
      <c r="A3" s="42" t="s">
        <v>951</v>
      </c>
      <c r="B3">
        <v>63</v>
      </c>
      <c r="C3">
        <v>88</v>
      </c>
      <c r="D3">
        <v>94</v>
      </c>
      <c r="E3">
        <v>99</v>
      </c>
      <c r="F3">
        <v>122</v>
      </c>
      <c r="G3">
        <v>130</v>
      </c>
      <c r="H3">
        <v>170</v>
      </c>
      <c r="I3">
        <v>187</v>
      </c>
      <c r="J3">
        <v>188</v>
      </c>
      <c r="K3">
        <v>191</v>
      </c>
      <c r="L3">
        <v>200</v>
      </c>
      <c r="M3">
        <v>207</v>
      </c>
      <c r="N3">
        <v>219</v>
      </c>
      <c r="O3">
        <v>225</v>
      </c>
      <c r="P3">
        <v>236</v>
      </c>
      <c r="Q3">
        <v>250</v>
      </c>
    </row>
    <row r="4" spans="1:228" x14ac:dyDescent="0.25">
      <c r="A4" t="s">
        <v>950</v>
      </c>
      <c r="B4">
        <v>63</v>
      </c>
      <c r="C4">
        <v>88</v>
      </c>
      <c r="D4">
        <v>94</v>
      </c>
      <c r="E4">
        <v>99</v>
      </c>
      <c r="F4">
        <v>122</v>
      </c>
      <c r="G4">
        <v>130</v>
      </c>
      <c r="H4">
        <v>170</v>
      </c>
      <c r="I4">
        <v>187</v>
      </c>
      <c r="J4">
        <v>188</v>
      </c>
      <c r="K4">
        <v>191</v>
      </c>
      <c r="L4">
        <v>200</v>
      </c>
      <c r="M4">
        <v>207</v>
      </c>
      <c r="N4">
        <v>219</v>
      </c>
      <c r="O4">
        <v>225</v>
      </c>
      <c r="P4">
        <v>236</v>
      </c>
      <c r="Q4">
        <v>250</v>
      </c>
    </row>
    <row r="5" spans="1:228" x14ac:dyDescent="0.25">
      <c r="A5" t="s">
        <v>952</v>
      </c>
      <c r="B5" t="s">
        <v>953</v>
      </c>
      <c r="C5" t="s">
        <v>953</v>
      </c>
      <c r="D5" t="s">
        <v>953</v>
      </c>
      <c r="E5" t="s">
        <v>953</v>
      </c>
      <c r="F5" t="s">
        <v>953</v>
      </c>
      <c r="G5" t="s">
        <v>953</v>
      </c>
      <c r="H5" t="s">
        <v>953</v>
      </c>
      <c r="I5" t="s">
        <v>954</v>
      </c>
      <c r="J5" t="s">
        <v>953</v>
      </c>
      <c r="K5" t="s">
        <v>953</v>
      </c>
      <c r="L5" t="s">
        <v>953</v>
      </c>
      <c r="M5" t="s">
        <v>953</v>
      </c>
      <c r="N5" t="s">
        <v>953</v>
      </c>
      <c r="O5" t="s">
        <v>953</v>
      </c>
      <c r="P5" t="s">
        <v>953</v>
      </c>
      <c r="Q5" t="s">
        <v>953</v>
      </c>
    </row>
    <row r="6" spans="1:228" x14ac:dyDescent="0.25">
      <c r="A6" t="s">
        <v>966</v>
      </c>
      <c r="B6" t="s">
        <v>907</v>
      </c>
      <c r="C6" t="s">
        <v>967</v>
      </c>
      <c r="D6" t="s">
        <v>968</v>
      </c>
      <c r="E6" t="s">
        <v>961</v>
      </c>
      <c r="F6" t="s">
        <v>965</v>
      </c>
      <c r="G6" t="s">
        <v>908</v>
      </c>
      <c r="H6" t="s">
        <v>907</v>
      </c>
      <c r="I6" t="s">
        <v>969</v>
      </c>
      <c r="J6" t="s">
        <v>960</v>
      </c>
      <c r="K6" t="s">
        <v>960</v>
      </c>
      <c r="L6" t="s">
        <v>957</v>
      </c>
      <c r="M6" t="s">
        <v>908</v>
      </c>
      <c r="N6" t="s">
        <v>967</v>
      </c>
      <c r="O6" t="s">
        <v>970</v>
      </c>
      <c r="P6" t="s">
        <v>963</v>
      </c>
      <c r="Q6" t="s">
        <v>960</v>
      </c>
    </row>
    <row r="7" spans="1:228" x14ac:dyDescent="0.25">
      <c r="A7" t="s">
        <v>955</v>
      </c>
      <c r="B7" t="s">
        <v>956</v>
      </c>
      <c r="C7" t="s">
        <v>957</v>
      </c>
      <c r="D7" t="s">
        <v>958</v>
      </c>
      <c r="E7" t="s">
        <v>959</v>
      </c>
      <c r="F7" t="s">
        <v>960</v>
      </c>
      <c r="G7" t="s">
        <v>961</v>
      </c>
      <c r="H7" t="s">
        <v>908</v>
      </c>
      <c r="I7" t="s">
        <v>962</v>
      </c>
      <c r="J7" t="s">
        <v>908</v>
      </c>
      <c r="K7" t="s">
        <v>956</v>
      </c>
      <c r="L7" t="s">
        <v>958</v>
      </c>
      <c r="M7" t="s">
        <v>904</v>
      </c>
      <c r="N7" t="s">
        <v>963</v>
      </c>
      <c r="O7" t="s">
        <v>964</v>
      </c>
      <c r="P7" t="s">
        <v>960</v>
      </c>
      <c r="Q7" t="s">
        <v>965</v>
      </c>
    </row>
    <row r="8" spans="1:228" x14ac:dyDescent="0.25">
      <c r="A8" t="s">
        <v>892</v>
      </c>
      <c r="B8" s="44">
        <v>46.875</v>
      </c>
      <c r="C8" s="9">
        <v>0</v>
      </c>
      <c r="D8" s="9">
        <v>9.375</v>
      </c>
      <c r="E8" s="9">
        <v>9.375</v>
      </c>
      <c r="F8" s="9">
        <v>9.375</v>
      </c>
      <c r="G8" s="9">
        <v>3.125</v>
      </c>
      <c r="H8" s="9">
        <v>0</v>
      </c>
      <c r="I8" s="9">
        <v>0</v>
      </c>
      <c r="J8" s="9">
        <v>12.5</v>
      </c>
      <c r="K8" s="9">
        <v>9.375</v>
      </c>
      <c r="L8" s="9">
        <v>0</v>
      </c>
      <c r="M8" s="9">
        <v>9.375</v>
      </c>
      <c r="N8" s="9">
        <v>0</v>
      </c>
      <c r="O8" s="9">
        <v>0</v>
      </c>
      <c r="P8" s="9">
        <v>9.375</v>
      </c>
      <c r="Q8" s="9">
        <v>9.375</v>
      </c>
    </row>
    <row r="9" spans="1:228" x14ac:dyDescent="0.25">
      <c r="A9" t="s">
        <v>215</v>
      </c>
      <c r="B9" s="9">
        <v>8.8495575221238933</v>
      </c>
      <c r="C9" s="9">
        <v>0.88495575221238942</v>
      </c>
      <c r="D9" s="9">
        <v>40.707964601769909</v>
      </c>
      <c r="E9" s="9">
        <v>40.707964601769909</v>
      </c>
      <c r="F9" s="9">
        <v>40.707964601769909</v>
      </c>
      <c r="G9" s="9">
        <v>14.159292035398231</v>
      </c>
      <c r="H9" s="9">
        <v>11.504424778761061</v>
      </c>
      <c r="I9" s="9">
        <v>0.88495575221238942</v>
      </c>
      <c r="J9" s="9">
        <v>43.362831858407077</v>
      </c>
      <c r="K9" s="9">
        <v>44.247787610619469</v>
      </c>
      <c r="L9" s="9">
        <v>0.88495575221238942</v>
      </c>
      <c r="M9" s="9">
        <v>36.283185840707965</v>
      </c>
      <c r="N9" s="9">
        <v>1.7699115044247788</v>
      </c>
      <c r="O9" s="9">
        <v>1.7699115044247788</v>
      </c>
      <c r="P9" s="9">
        <v>39.823008849557525</v>
      </c>
      <c r="Q9" s="9">
        <v>39.823008849557525</v>
      </c>
    </row>
    <row r="10" spans="1:228" x14ac:dyDescent="0.25">
      <c r="A10" s="42" t="s">
        <v>910</v>
      </c>
    </row>
    <row r="11" spans="1:228" x14ac:dyDescent="0.25">
      <c r="A11" t="s">
        <v>951</v>
      </c>
      <c r="B11">
        <v>17</v>
      </c>
      <c r="C11">
        <v>44</v>
      </c>
      <c r="D11">
        <v>61</v>
      </c>
      <c r="E11">
        <v>70</v>
      </c>
      <c r="F11">
        <v>93</v>
      </c>
      <c r="G11">
        <v>153</v>
      </c>
      <c r="H11">
        <v>178</v>
      </c>
      <c r="I11">
        <v>203</v>
      </c>
      <c r="J11">
        <v>213</v>
      </c>
      <c r="K11">
        <v>216</v>
      </c>
      <c r="L11">
        <v>252</v>
      </c>
      <c r="M11">
        <v>262</v>
      </c>
      <c r="N11">
        <v>275</v>
      </c>
      <c r="O11">
        <v>285</v>
      </c>
      <c r="P11">
        <v>290</v>
      </c>
      <c r="Q11">
        <v>293</v>
      </c>
      <c r="R11">
        <v>293</v>
      </c>
      <c r="S11">
        <v>293</v>
      </c>
      <c r="T11">
        <v>296</v>
      </c>
      <c r="U11">
        <v>312</v>
      </c>
      <c r="V11">
        <v>320</v>
      </c>
      <c r="W11">
        <v>322</v>
      </c>
      <c r="X11">
        <v>325</v>
      </c>
      <c r="Y11">
        <v>325</v>
      </c>
      <c r="Z11">
        <v>334</v>
      </c>
      <c r="AA11">
        <v>339</v>
      </c>
      <c r="AB11">
        <v>342</v>
      </c>
      <c r="AC11">
        <v>343</v>
      </c>
      <c r="AD11">
        <v>345</v>
      </c>
      <c r="AE11">
        <v>347</v>
      </c>
      <c r="AF11">
        <v>350</v>
      </c>
      <c r="AG11">
        <v>351</v>
      </c>
      <c r="AH11">
        <v>354</v>
      </c>
      <c r="AI11">
        <v>354</v>
      </c>
      <c r="AJ11">
        <v>354</v>
      </c>
      <c r="AK11">
        <v>354</v>
      </c>
      <c r="AL11">
        <v>357</v>
      </c>
      <c r="AM11">
        <v>357</v>
      </c>
      <c r="AN11">
        <v>357</v>
      </c>
      <c r="AO11">
        <v>359</v>
      </c>
      <c r="AP11">
        <v>360</v>
      </c>
      <c r="AQ11">
        <v>361</v>
      </c>
      <c r="AR11">
        <v>361</v>
      </c>
      <c r="AS11">
        <v>361</v>
      </c>
      <c r="AT11">
        <v>361</v>
      </c>
      <c r="AU11">
        <v>364</v>
      </c>
      <c r="AV11">
        <v>364</v>
      </c>
      <c r="AW11">
        <v>364</v>
      </c>
      <c r="AX11">
        <v>364</v>
      </c>
      <c r="AY11">
        <v>366</v>
      </c>
      <c r="AZ11">
        <v>367</v>
      </c>
      <c r="BA11">
        <v>370</v>
      </c>
      <c r="BB11">
        <v>371</v>
      </c>
      <c r="BC11">
        <v>375</v>
      </c>
      <c r="BD11">
        <v>378</v>
      </c>
      <c r="BE11">
        <v>378</v>
      </c>
      <c r="BF11">
        <v>381</v>
      </c>
      <c r="BG11">
        <v>386</v>
      </c>
      <c r="BH11">
        <v>387</v>
      </c>
      <c r="BI11">
        <v>387</v>
      </c>
      <c r="BJ11">
        <v>389</v>
      </c>
      <c r="BK11">
        <v>391</v>
      </c>
      <c r="BL11">
        <v>416</v>
      </c>
      <c r="BM11">
        <v>416</v>
      </c>
      <c r="BN11">
        <v>419</v>
      </c>
      <c r="BO11">
        <v>419</v>
      </c>
      <c r="BP11">
        <v>419</v>
      </c>
      <c r="BQ11">
        <v>420</v>
      </c>
      <c r="BR11">
        <v>427</v>
      </c>
      <c r="BS11">
        <v>427</v>
      </c>
      <c r="BT11">
        <v>427</v>
      </c>
      <c r="BU11">
        <v>430</v>
      </c>
      <c r="BV11">
        <v>430</v>
      </c>
      <c r="BW11">
        <v>433</v>
      </c>
      <c r="BX11">
        <v>434</v>
      </c>
      <c r="BY11">
        <v>436</v>
      </c>
      <c r="BZ11">
        <v>439</v>
      </c>
      <c r="CA11">
        <v>439</v>
      </c>
      <c r="CB11">
        <v>441</v>
      </c>
      <c r="CC11">
        <v>451</v>
      </c>
      <c r="CD11">
        <v>454</v>
      </c>
      <c r="CE11">
        <v>455</v>
      </c>
      <c r="CF11">
        <v>455</v>
      </c>
      <c r="CG11">
        <v>458</v>
      </c>
      <c r="CH11">
        <v>461</v>
      </c>
      <c r="CI11">
        <v>463</v>
      </c>
      <c r="CJ11">
        <v>469</v>
      </c>
      <c r="CK11">
        <v>473</v>
      </c>
      <c r="CL11">
        <v>476</v>
      </c>
      <c r="CM11">
        <v>476</v>
      </c>
      <c r="CN11">
        <v>476</v>
      </c>
      <c r="CO11">
        <v>480</v>
      </c>
      <c r="CP11">
        <v>480</v>
      </c>
      <c r="CQ11">
        <v>487</v>
      </c>
      <c r="CR11">
        <v>490</v>
      </c>
      <c r="CS11">
        <v>490</v>
      </c>
      <c r="CT11">
        <v>494</v>
      </c>
      <c r="CU11">
        <v>498</v>
      </c>
      <c r="CV11">
        <v>499</v>
      </c>
      <c r="CW11">
        <v>501</v>
      </c>
      <c r="CX11">
        <v>501</v>
      </c>
      <c r="CY11">
        <v>504</v>
      </c>
      <c r="CZ11">
        <v>508</v>
      </c>
      <c r="DA11">
        <v>513</v>
      </c>
      <c r="DB11">
        <v>518</v>
      </c>
      <c r="DC11">
        <v>523</v>
      </c>
      <c r="DD11">
        <v>524</v>
      </c>
      <c r="DE11">
        <v>527</v>
      </c>
      <c r="DF11">
        <v>530</v>
      </c>
      <c r="DG11">
        <v>533</v>
      </c>
      <c r="DH11">
        <v>533</v>
      </c>
      <c r="DI11">
        <v>539</v>
      </c>
      <c r="DJ11">
        <v>543</v>
      </c>
      <c r="DK11">
        <v>546</v>
      </c>
      <c r="DL11">
        <v>547</v>
      </c>
      <c r="DM11">
        <v>552</v>
      </c>
      <c r="DN11">
        <v>552</v>
      </c>
      <c r="DO11">
        <v>555</v>
      </c>
      <c r="DP11">
        <v>555</v>
      </c>
      <c r="DQ11">
        <v>557</v>
      </c>
      <c r="DR11">
        <v>557</v>
      </c>
      <c r="DS11">
        <v>557</v>
      </c>
      <c r="DT11">
        <v>559</v>
      </c>
      <c r="DU11">
        <v>562</v>
      </c>
      <c r="DV11">
        <v>564</v>
      </c>
      <c r="DW11">
        <v>572</v>
      </c>
      <c r="DX11">
        <v>575</v>
      </c>
      <c r="DY11">
        <v>575</v>
      </c>
      <c r="DZ11">
        <v>576</v>
      </c>
      <c r="EA11">
        <v>577</v>
      </c>
      <c r="EB11">
        <v>586</v>
      </c>
      <c r="EC11">
        <v>590</v>
      </c>
      <c r="ED11">
        <v>591</v>
      </c>
      <c r="EE11">
        <v>591</v>
      </c>
      <c r="EF11">
        <v>596</v>
      </c>
      <c r="EG11">
        <v>600</v>
      </c>
      <c r="EH11">
        <v>604</v>
      </c>
      <c r="EI11">
        <v>606</v>
      </c>
      <c r="EJ11">
        <v>608</v>
      </c>
      <c r="EK11">
        <v>608</v>
      </c>
      <c r="EL11">
        <v>610</v>
      </c>
      <c r="EM11">
        <v>611</v>
      </c>
      <c r="EN11">
        <v>613</v>
      </c>
      <c r="EO11">
        <v>615</v>
      </c>
      <c r="EP11">
        <v>616</v>
      </c>
      <c r="EQ11">
        <v>626</v>
      </c>
      <c r="ER11">
        <v>629</v>
      </c>
      <c r="ES11">
        <v>635</v>
      </c>
      <c r="ET11">
        <v>636</v>
      </c>
      <c r="EU11">
        <v>641</v>
      </c>
      <c r="EV11">
        <v>641</v>
      </c>
      <c r="EW11">
        <v>643</v>
      </c>
      <c r="EX11">
        <v>643</v>
      </c>
      <c r="EY11">
        <v>643</v>
      </c>
      <c r="EZ11">
        <v>645</v>
      </c>
      <c r="FA11">
        <v>647</v>
      </c>
      <c r="FB11">
        <v>650</v>
      </c>
      <c r="FC11">
        <v>650</v>
      </c>
      <c r="FD11">
        <v>652</v>
      </c>
      <c r="FE11">
        <v>652</v>
      </c>
      <c r="FF11">
        <v>652</v>
      </c>
      <c r="FG11">
        <v>653</v>
      </c>
      <c r="FH11">
        <v>653</v>
      </c>
      <c r="FI11">
        <v>655</v>
      </c>
      <c r="FJ11">
        <v>655</v>
      </c>
      <c r="FK11">
        <v>659</v>
      </c>
      <c r="FL11">
        <v>659</v>
      </c>
      <c r="FM11">
        <v>660</v>
      </c>
      <c r="FN11">
        <v>662</v>
      </c>
      <c r="FO11">
        <v>662</v>
      </c>
      <c r="FP11">
        <v>664</v>
      </c>
      <c r="FQ11">
        <v>664</v>
      </c>
      <c r="FR11">
        <v>666</v>
      </c>
      <c r="FS11">
        <v>670</v>
      </c>
      <c r="FT11">
        <v>674</v>
      </c>
      <c r="FU11">
        <v>677</v>
      </c>
      <c r="FV11">
        <v>677</v>
      </c>
      <c r="FW11">
        <v>678</v>
      </c>
      <c r="FX11">
        <v>680</v>
      </c>
      <c r="FY11">
        <v>681</v>
      </c>
      <c r="FZ11">
        <v>685</v>
      </c>
      <c r="GA11">
        <v>685</v>
      </c>
      <c r="GB11">
        <v>688</v>
      </c>
      <c r="GC11">
        <v>688</v>
      </c>
      <c r="GD11">
        <v>692</v>
      </c>
      <c r="GE11">
        <v>692</v>
      </c>
      <c r="GF11">
        <v>695</v>
      </c>
      <c r="GG11">
        <v>695</v>
      </c>
      <c r="GH11">
        <v>701</v>
      </c>
      <c r="GI11">
        <v>706</v>
      </c>
      <c r="GJ11">
        <v>709</v>
      </c>
      <c r="GK11">
        <v>726</v>
      </c>
      <c r="GL11">
        <v>726</v>
      </c>
      <c r="GM11">
        <v>729</v>
      </c>
      <c r="GN11">
        <v>729</v>
      </c>
      <c r="GO11">
        <v>729</v>
      </c>
      <c r="GP11">
        <v>732</v>
      </c>
      <c r="GQ11">
        <v>732</v>
      </c>
      <c r="GR11">
        <v>732</v>
      </c>
      <c r="GS11">
        <v>732</v>
      </c>
      <c r="GT11">
        <v>736</v>
      </c>
      <c r="GU11">
        <v>736</v>
      </c>
      <c r="GV11">
        <v>740</v>
      </c>
      <c r="GW11">
        <v>744</v>
      </c>
      <c r="GX11">
        <v>744</v>
      </c>
      <c r="GY11">
        <v>769</v>
      </c>
      <c r="GZ11">
        <v>797</v>
      </c>
      <c r="HA11">
        <v>797</v>
      </c>
      <c r="HB11">
        <v>825</v>
      </c>
      <c r="HC11">
        <v>845</v>
      </c>
      <c r="HD11">
        <v>850</v>
      </c>
      <c r="HE11">
        <v>874</v>
      </c>
      <c r="HF11">
        <v>907</v>
      </c>
      <c r="HG11">
        <v>907</v>
      </c>
      <c r="HH11">
        <v>909</v>
      </c>
      <c r="HI11">
        <v>909</v>
      </c>
      <c r="HJ11">
        <v>909</v>
      </c>
      <c r="HK11">
        <v>909</v>
      </c>
      <c r="HL11">
        <v>934</v>
      </c>
      <c r="HM11">
        <v>955</v>
      </c>
      <c r="HN11">
        <v>969</v>
      </c>
      <c r="HO11">
        <v>1018</v>
      </c>
      <c r="HP11">
        <v>1018</v>
      </c>
      <c r="HQ11">
        <v>1018</v>
      </c>
      <c r="HR11">
        <v>1018</v>
      </c>
      <c r="HS11">
        <v>1021</v>
      </c>
      <c r="HT11">
        <v>1039</v>
      </c>
    </row>
    <row r="12" spans="1:228" x14ac:dyDescent="0.25">
      <c r="A12" t="s">
        <v>950</v>
      </c>
      <c r="B12">
        <v>17</v>
      </c>
      <c r="C12">
        <v>44</v>
      </c>
      <c r="D12">
        <v>61</v>
      </c>
      <c r="E12">
        <v>70</v>
      </c>
      <c r="F12">
        <v>93</v>
      </c>
      <c r="G12">
        <v>153</v>
      </c>
      <c r="H12">
        <v>178</v>
      </c>
      <c r="I12">
        <v>203</v>
      </c>
      <c r="J12">
        <v>213</v>
      </c>
      <c r="K12">
        <v>216</v>
      </c>
      <c r="L12">
        <v>252</v>
      </c>
      <c r="M12">
        <v>262</v>
      </c>
      <c r="N12">
        <v>275</v>
      </c>
      <c r="O12">
        <v>285</v>
      </c>
      <c r="P12">
        <v>290</v>
      </c>
      <c r="Q12">
        <v>293</v>
      </c>
      <c r="R12">
        <v>293</v>
      </c>
      <c r="S12">
        <v>293</v>
      </c>
      <c r="T12">
        <v>295</v>
      </c>
      <c r="U12">
        <v>312</v>
      </c>
      <c r="V12">
        <v>320</v>
      </c>
      <c r="W12">
        <v>322</v>
      </c>
      <c r="X12">
        <v>325</v>
      </c>
      <c r="Y12">
        <v>325</v>
      </c>
      <c r="Z12">
        <v>334</v>
      </c>
      <c r="AA12">
        <v>339</v>
      </c>
      <c r="AB12">
        <v>342</v>
      </c>
      <c r="AC12">
        <v>343</v>
      </c>
      <c r="AD12">
        <v>345</v>
      </c>
      <c r="AE12">
        <v>298</v>
      </c>
      <c r="AF12">
        <v>350</v>
      </c>
      <c r="AG12">
        <v>302</v>
      </c>
      <c r="AH12">
        <v>354</v>
      </c>
      <c r="AI12">
        <v>354</v>
      </c>
      <c r="AJ12">
        <v>305</v>
      </c>
      <c r="AK12">
        <v>305</v>
      </c>
      <c r="AL12">
        <v>357</v>
      </c>
      <c r="AM12">
        <v>357</v>
      </c>
      <c r="AN12">
        <v>357</v>
      </c>
      <c r="AO12">
        <v>310</v>
      </c>
      <c r="AP12">
        <v>360</v>
      </c>
      <c r="AQ12">
        <v>361</v>
      </c>
      <c r="AR12">
        <v>361</v>
      </c>
      <c r="AS12">
        <v>312</v>
      </c>
      <c r="AT12">
        <v>361</v>
      </c>
      <c r="AU12">
        <v>364</v>
      </c>
      <c r="AV12">
        <v>364</v>
      </c>
      <c r="AW12">
        <v>315</v>
      </c>
      <c r="AX12">
        <v>364</v>
      </c>
      <c r="AY12">
        <v>366</v>
      </c>
      <c r="AZ12">
        <v>318</v>
      </c>
      <c r="BA12">
        <v>370</v>
      </c>
      <c r="BB12">
        <v>322</v>
      </c>
      <c r="BC12">
        <v>326</v>
      </c>
      <c r="BD12">
        <v>329</v>
      </c>
      <c r="BE12">
        <v>378</v>
      </c>
      <c r="BF12">
        <v>381</v>
      </c>
      <c r="BG12">
        <v>381</v>
      </c>
      <c r="BH12">
        <v>333</v>
      </c>
      <c r="BI12">
        <v>387</v>
      </c>
      <c r="BJ12">
        <v>335</v>
      </c>
      <c r="BK12">
        <v>391</v>
      </c>
      <c r="BL12">
        <v>337</v>
      </c>
      <c r="BM12">
        <v>416</v>
      </c>
      <c r="BN12">
        <v>419</v>
      </c>
      <c r="BO12">
        <v>340</v>
      </c>
      <c r="BP12">
        <v>389</v>
      </c>
      <c r="BQ12">
        <v>420</v>
      </c>
      <c r="BR12">
        <v>341</v>
      </c>
      <c r="BS12">
        <v>390</v>
      </c>
      <c r="BT12">
        <v>427</v>
      </c>
      <c r="BU12">
        <v>344</v>
      </c>
      <c r="BV12">
        <v>344</v>
      </c>
      <c r="BW12">
        <v>347</v>
      </c>
      <c r="BX12">
        <v>397</v>
      </c>
      <c r="BY12">
        <v>436</v>
      </c>
      <c r="BZ12">
        <v>402</v>
      </c>
      <c r="CA12">
        <v>401</v>
      </c>
      <c r="CB12">
        <v>441</v>
      </c>
      <c r="CC12">
        <v>451</v>
      </c>
      <c r="CD12">
        <v>454</v>
      </c>
      <c r="CE12">
        <v>418</v>
      </c>
      <c r="CF12">
        <v>415</v>
      </c>
      <c r="CG12">
        <v>458</v>
      </c>
      <c r="CH12">
        <v>461</v>
      </c>
      <c r="CI12">
        <v>426</v>
      </c>
      <c r="CJ12">
        <v>469</v>
      </c>
      <c r="CK12">
        <v>436</v>
      </c>
      <c r="CL12">
        <v>439</v>
      </c>
      <c r="CM12">
        <v>439</v>
      </c>
      <c r="CN12">
        <v>476</v>
      </c>
      <c r="CO12">
        <v>443</v>
      </c>
      <c r="CP12">
        <v>479</v>
      </c>
      <c r="CQ12">
        <v>450</v>
      </c>
      <c r="CR12">
        <v>453</v>
      </c>
      <c r="CS12">
        <v>480</v>
      </c>
      <c r="CT12">
        <v>457</v>
      </c>
      <c r="CU12">
        <v>461</v>
      </c>
      <c r="CV12">
        <v>489</v>
      </c>
      <c r="CW12">
        <v>464</v>
      </c>
      <c r="CX12">
        <v>415</v>
      </c>
      <c r="CY12">
        <v>494</v>
      </c>
      <c r="CZ12">
        <v>498</v>
      </c>
      <c r="DA12">
        <v>503</v>
      </c>
      <c r="DB12">
        <v>481</v>
      </c>
      <c r="DC12">
        <v>513</v>
      </c>
      <c r="DD12">
        <v>513</v>
      </c>
      <c r="DE12">
        <v>515</v>
      </c>
      <c r="DF12">
        <v>518</v>
      </c>
      <c r="DG12">
        <v>496</v>
      </c>
      <c r="DH12">
        <v>496</v>
      </c>
      <c r="DI12">
        <v>502</v>
      </c>
      <c r="DJ12">
        <v>531</v>
      </c>
      <c r="DK12">
        <v>534</v>
      </c>
      <c r="DL12">
        <v>535</v>
      </c>
      <c r="DM12">
        <v>540</v>
      </c>
      <c r="DN12">
        <v>510</v>
      </c>
      <c r="DO12">
        <v>513</v>
      </c>
      <c r="DP12">
        <v>543</v>
      </c>
      <c r="DQ12">
        <v>515</v>
      </c>
      <c r="DR12">
        <v>466</v>
      </c>
      <c r="DS12">
        <v>515</v>
      </c>
      <c r="DT12">
        <v>547</v>
      </c>
      <c r="DU12">
        <v>520</v>
      </c>
      <c r="DV12">
        <v>552</v>
      </c>
      <c r="DW12">
        <v>560</v>
      </c>
      <c r="DX12">
        <v>525</v>
      </c>
      <c r="DY12">
        <v>525</v>
      </c>
      <c r="DZ12">
        <v>564</v>
      </c>
      <c r="EA12">
        <v>565</v>
      </c>
      <c r="EB12">
        <v>574</v>
      </c>
      <c r="EC12">
        <v>578</v>
      </c>
      <c r="ED12">
        <v>532</v>
      </c>
      <c r="EE12">
        <v>532</v>
      </c>
      <c r="EF12">
        <v>584</v>
      </c>
      <c r="EG12">
        <v>588</v>
      </c>
      <c r="EH12">
        <v>592</v>
      </c>
      <c r="EI12">
        <v>594</v>
      </c>
      <c r="EJ12">
        <v>500</v>
      </c>
      <c r="EK12">
        <v>549</v>
      </c>
      <c r="EL12">
        <v>598</v>
      </c>
      <c r="EM12">
        <v>503</v>
      </c>
      <c r="EN12">
        <v>601</v>
      </c>
      <c r="EO12">
        <v>507</v>
      </c>
      <c r="EP12">
        <v>604</v>
      </c>
      <c r="EQ12">
        <v>614</v>
      </c>
      <c r="ER12">
        <v>511</v>
      </c>
      <c r="ES12">
        <v>517</v>
      </c>
      <c r="ET12">
        <v>624</v>
      </c>
      <c r="EU12">
        <v>523</v>
      </c>
      <c r="EV12">
        <v>629</v>
      </c>
      <c r="EW12">
        <v>574</v>
      </c>
      <c r="EX12">
        <v>574</v>
      </c>
      <c r="EY12">
        <v>525</v>
      </c>
      <c r="EZ12">
        <v>633</v>
      </c>
      <c r="FA12">
        <v>529</v>
      </c>
      <c r="FB12">
        <v>638</v>
      </c>
      <c r="FC12">
        <v>532</v>
      </c>
      <c r="FD12">
        <v>640</v>
      </c>
      <c r="FE12">
        <v>534</v>
      </c>
      <c r="FF12">
        <v>583</v>
      </c>
      <c r="FG12">
        <v>584</v>
      </c>
      <c r="FH12">
        <v>581</v>
      </c>
      <c r="FI12">
        <v>537</v>
      </c>
      <c r="FJ12">
        <v>643</v>
      </c>
      <c r="FK12">
        <v>541</v>
      </c>
      <c r="FL12">
        <v>647</v>
      </c>
      <c r="FM12">
        <v>591</v>
      </c>
      <c r="FN12">
        <v>650</v>
      </c>
      <c r="FO12">
        <v>544</v>
      </c>
      <c r="FP12">
        <v>652</v>
      </c>
      <c r="FQ12">
        <v>546</v>
      </c>
      <c r="FR12">
        <v>548</v>
      </c>
      <c r="FS12">
        <v>552</v>
      </c>
      <c r="FT12">
        <v>605</v>
      </c>
      <c r="FU12">
        <v>559</v>
      </c>
      <c r="FV12">
        <v>608</v>
      </c>
      <c r="FW12">
        <v>666</v>
      </c>
      <c r="FX12">
        <v>561</v>
      </c>
      <c r="FY12">
        <v>669</v>
      </c>
      <c r="FZ12">
        <v>616</v>
      </c>
      <c r="GA12">
        <v>613</v>
      </c>
      <c r="GB12">
        <v>619</v>
      </c>
      <c r="GC12">
        <v>676</v>
      </c>
      <c r="GD12">
        <v>623</v>
      </c>
      <c r="GE12">
        <v>620</v>
      </c>
      <c r="GF12">
        <v>626</v>
      </c>
      <c r="GG12">
        <v>623</v>
      </c>
      <c r="GH12">
        <v>632</v>
      </c>
      <c r="GI12">
        <v>637</v>
      </c>
      <c r="GJ12">
        <v>640</v>
      </c>
      <c r="GK12">
        <v>657</v>
      </c>
      <c r="GL12">
        <v>654</v>
      </c>
      <c r="GM12">
        <v>660</v>
      </c>
      <c r="GN12">
        <v>657</v>
      </c>
      <c r="GO12">
        <v>562</v>
      </c>
      <c r="GP12">
        <v>663</v>
      </c>
      <c r="GQ12">
        <v>660</v>
      </c>
      <c r="GR12">
        <v>565</v>
      </c>
      <c r="GS12">
        <v>663</v>
      </c>
      <c r="GT12">
        <v>667</v>
      </c>
      <c r="GU12">
        <v>569</v>
      </c>
      <c r="GV12">
        <v>671</v>
      </c>
      <c r="GW12">
        <v>675</v>
      </c>
      <c r="GX12">
        <v>672</v>
      </c>
      <c r="GY12">
        <v>700</v>
      </c>
      <c r="GZ12">
        <v>728</v>
      </c>
      <c r="HA12">
        <v>728</v>
      </c>
      <c r="HB12">
        <v>756</v>
      </c>
      <c r="HC12">
        <v>776</v>
      </c>
      <c r="HD12">
        <v>781</v>
      </c>
      <c r="HE12">
        <v>805</v>
      </c>
      <c r="HF12">
        <v>740</v>
      </c>
      <c r="HG12">
        <v>838</v>
      </c>
      <c r="HH12">
        <v>840</v>
      </c>
      <c r="HI12">
        <v>742</v>
      </c>
      <c r="HJ12">
        <v>897</v>
      </c>
      <c r="HK12">
        <v>837</v>
      </c>
      <c r="HL12">
        <v>865</v>
      </c>
      <c r="HM12">
        <v>886</v>
      </c>
      <c r="HN12">
        <v>900</v>
      </c>
      <c r="HO12">
        <v>949</v>
      </c>
      <c r="HP12">
        <v>851</v>
      </c>
      <c r="HQ12">
        <v>1006</v>
      </c>
      <c r="HR12">
        <v>946</v>
      </c>
      <c r="HS12">
        <v>952</v>
      </c>
      <c r="HT12">
        <v>970</v>
      </c>
    </row>
    <row r="13" spans="1:228" x14ac:dyDescent="0.25">
      <c r="A13" t="s">
        <v>952</v>
      </c>
      <c r="B13" t="s">
        <v>953</v>
      </c>
      <c r="C13" t="s">
        <v>953</v>
      </c>
      <c r="D13" t="s">
        <v>953</v>
      </c>
      <c r="E13" t="s">
        <v>953</v>
      </c>
      <c r="F13" t="s">
        <v>953</v>
      </c>
      <c r="G13" t="s">
        <v>953</v>
      </c>
      <c r="H13" t="s">
        <v>953</v>
      </c>
      <c r="I13" t="s">
        <v>953</v>
      </c>
      <c r="J13" t="s">
        <v>953</v>
      </c>
      <c r="K13" t="s">
        <v>953</v>
      </c>
      <c r="L13" t="s">
        <v>953</v>
      </c>
      <c r="M13" t="s">
        <v>953</v>
      </c>
      <c r="N13" t="s">
        <v>953</v>
      </c>
      <c r="O13" t="s">
        <v>953</v>
      </c>
      <c r="P13" t="s">
        <v>954</v>
      </c>
      <c r="Q13" t="s">
        <v>953</v>
      </c>
      <c r="R13" t="s">
        <v>953</v>
      </c>
      <c r="S13" t="s">
        <v>953</v>
      </c>
      <c r="T13" t="s">
        <v>971</v>
      </c>
      <c r="U13" t="s">
        <v>953</v>
      </c>
      <c r="V13" t="s">
        <v>953</v>
      </c>
      <c r="W13" t="s">
        <v>953</v>
      </c>
      <c r="X13" t="s">
        <v>953</v>
      </c>
      <c r="Y13" t="s">
        <v>953</v>
      </c>
      <c r="Z13" t="s">
        <v>954</v>
      </c>
      <c r="AA13" t="s">
        <v>954</v>
      </c>
      <c r="AB13" t="s">
        <v>954</v>
      </c>
      <c r="AC13" t="s">
        <v>953</v>
      </c>
      <c r="AD13" t="s">
        <v>972</v>
      </c>
      <c r="AE13" t="s">
        <v>954</v>
      </c>
      <c r="AF13" t="s">
        <v>953</v>
      </c>
      <c r="AG13" t="s">
        <v>953</v>
      </c>
      <c r="AH13" t="s">
        <v>953</v>
      </c>
      <c r="AI13" t="s">
        <v>953</v>
      </c>
      <c r="AJ13" t="s">
        <v>973</v>
      </c>
      <c r="AK13" t="s">
        <v>973</v>
      </c>
      <c r="AL13" t="s">
        <v>953</v>
      </c>
      <c r="AM13" t="s">
        <v>953</v>
      </c>
      <c r="AN13" t="s">
        <v>953</v>
      </c>
      <c r="AO13" t="s">
        <v>953</v>
      </c>
      <c r="AP13" t="s">
        <v>953</v>
      </c>
      <c r="AQ13" t="s">
        <v>953</v>
      </c>
      <c r="AR13" t="s">
        <v>953</v>
      </c>
      <c r="AS13" t="s">
        <v>953</v>
      </c>
      <c r="AT13" t="s">
        <v>953</v>
      </c>
      <c r="AU13" t="s">
        <v>953</v>
      </c>
      <c r="AV13" t="s">
        <v>953</v>
      </c>
      <c r="AW13" t="s">
        <v>953</v>
      </c>
      <c r="AX13" t="s">
        <v>954</v>
      </c>
      <c r="AY13" t="s">
        <v>974</v>
      </c>
      <c r="AZ13" t="s">
        <v>954</v>
      </c>
      <c r="BA13" t="s">
        <v>975</v>
      </c>
      <c r="BB13" t="s">
        <v>953</v>
      </c>
      <c r="BC13" t="s">
        <v>953</v>
      </c>
      <c r="BD13" t="s">
        <v>954</v>
      </c>
      <c r="BE13" t="s">
        <v>974</v>
      </c>
      <c r="BF13" t="s">
        <v>976</v>
      </c>
      <c r="BG13" t="s">
        <v>953</v>
      </c>
      <c r="BH13" t="s">
        <v>953</v>
      </c>
      <c r="BI13" t="s">
        <v>973</v>
      </c>
      <c r="BJ13" t="s">
        <v>953</v>
      </c>
      <c r="BK13" t="s">
        <v>977</v>
      </c>
      <c r="BL13" t="s">
        <v>953</v>
      </c>
      <c r="BM13" t="s">
        <v>954</v>
      </c>
      <c r="BN13" t="s">
        <v>953</v>
      </c>
      <c r="BO13" t="s">
        <v>953</v>
      </c>
      <c r="BP13" t="s">
        <v>953</v>
      </c>
      <c r="BQ13" t="s">
        <v>978</v>
      </c>
      <c r="BR13" t="s">
        <v>953</v>
      </c>
      <c r="BS13" t="s">
        <v>953</v>
      </c>
      <c r="BT13" t="s">
        <v>972</v>
      </c>
      <c r="BU13" t="s">
        <v>953</v>
      </c>
      <c r="BV13" t="s">
        <v>953</v>
      </c>
      <c r="BW13" t="s">
        <v>954</v>
      </c>
      <c r="BX13" t="s">
        <v>953</v>
      </c>
      <c r="BY13" t="s">
        <v>973</v>
      </c>
      <c r="BZ13" t="s">
        <v>953</v>
      </c>
      <c r="CA13" t="s">
        <v>979</v>
      </c>
      <c r="CB13" t="s">
        <v>972</v>
      </c>
      <c r="CC13" t="s">
        <v>953</v>
      </c>
      <c r="CD13" t="s">
        <v>974</v>
      </c>
      <c r="CE13" t="s">
        <v>953</v>
      </c>
      <c r="CF13" t="s">
        <v>953</v>
      </c>
      <c r="CG13" t="s">
        <v>954</v>
      </c>
      <c r="CH13" t="s">
        <v>975</v>
      </c>
      <c r="CI13" t="s">
        <v>953</v>
      </c>
      <c r="CJ13" t="s">
        <v>980</v>
      </c>
      <c r="CK13" t="s">
        <v>953</v>
      </c>
      <c r="CL13" t="s">
        <v>953</v>
      </c>
      <c r="CM13" t="s">
        <v>953</v>
      </c>
      <c r="CN13" t="s">
        <v>973</v>
      </c>
      <c r="CO13" t="s">
        <v>953</v>
      </c>
      <c r="CP13" t="s">
        <v>981</v>
      </c>
      <c r="CQ13" t="s">
        <v>953</v>
      </c>
      <c r="CR13" t="s">
        <v>953</v>
      </c>
      <c r="CS13" t="s">
        <v>982</v>
      </c>
      <c r="CT13" t="s">
        <v>953</v>
      </c>
      <c r="CU13" t="s">
        <v>953</v>
      </c>
      <c r="CV13" t="s">
        <v>953</v>
      </c>
      <c r="CW13" t="s">
        <v>953</v>
      </c>
      <c r="CX13" t="s">
        <v>953</v>
      </c>
      <c r="CY13" t="s">
        <v>974</v>
      </c>
      <c r="CZ13" t="s">
        <v>974</v>
      </c>
      <c r="DA13" t="s">
        <v>983</v>
      </c>
      <c r="DB13" t="s">
        <v>953</v>
      </c>
      <c r="DC13" t="s">
        <v>953</v>
      </c>
      <c r="DD13" t="s">
        <v>984</v>
      </c>
      <c r="DE13" t="s">
        <v>954</v>
      </c>
      <c r="DF13" t="s">
        <v>985</v>
      </c>
      <c r="DG13" t="s">
        <v>953</v>
      </c>
      <c r="DH13" t="s">
        <v>953</v>
      </c>
      <c r="DI13" t="s">
        <v>953</v>
      </c>
      <c r="DJ13" t="s">
        <v>954</v>
      </c>
      <c r="DK13" t="s">
        <v>953</v>
      </c>
      <c r="DL13" t="s">
        <v>976</v>
      </c>
      <c r="DM13" t="s">
        <v>954</v>
      </c>
      <c r="DN13" t="s">
        <v>954</v>
      </c>
      <c r="DO13" t="s">
        <v>953</v>
      </c>
      <c r="DP13" t="s">
        <v>974</v>
      </c>
      <c r="DQ13" t="s">
        <v>953</v>
      </c>
      <c r="DR13" t="s">
        <v>953</v>
      </c>
      <c r="DS13" t="s">
        <v>953</v>
      </c>
      <c r="DT13" t="s">
        <v>980</v>
      </c>
      <c r="DU13" t="s">
        <v>953</v>
      </c>
      <c r="DV13" t="s">
        <v>986</v>
      </c>
      <c r="DW13" t="s">
        <v>974</v>
      </c>
      <c r="DX13" t="s">
        <v>953</v>
      </c>
      <c r="DY13" t="s">
        <v>953</v>
      </c>
      <c r="DZ13" t="s">
        <v>953</v>
      </c>
      <c r="EA13" t="s">
        <v>987</v>
      </c>
      <c r="EB13" t="s">
        <v>974</v>
      </c>
      <c r="EC13" t="s">
        <v>973</v>
      </c>
      <c r="ED13" t="s">
        <v>953</v>
      </c>
      <c r="EE13" t="s">
        <v>953</v>
      </c>
      <c r="EF13" t="s">
        <v>974</v>
      </c>
      <c r="EG13" t="s">
        <v>974</v>
      </c>
      <c r="EH13" t="s">
        <v>953</v>
      </c>
      <c r="EI13" t="s">
        <v>974</v>
      </c>
      <c r="EJ13" t="s">
        <v>953</v>
      </c>
      <c r="EK13" t="s">
        <v>953</v>
      </c>
      <c r="EL13" t="s">
        <v>954</v>
      </c>
      <c r="EM13" t="s">
        <v>953</v>
      </c>
      <c r="EN13" t="s">
        <v>974</v>
      </c>
      <c r="EO13" t="s">
        <v>953</v>
      </c>
      <c r="EP13" t="s">
        <v>988</v>
      </c>
      <c r="EQ13" t="s">
        <v>975</v>
      </c>
      <c r="ER13" t="s">
        <v>953</v>
      </c>
      <c r="ES13" t="s">
        <v>954</v>
      </c>
      <c r="ET13" t="s">
        <v>973</v>
      </c>
      <c r="EU13" t="s">
        <v>953</v>
      </c>
      <c r="EV13" t="s">
        <v>954</v>
      </c>
      <c r="EW13" t="s">
        <v>953</v>
      </c>
      <c r="EX13" t="s">
        <v>953</v>
      </c>
      <c r="EY13" t="s">
        <v>954</v>
      </c>
      <c r="EZ13" t="s">
        <v>974</v>
      </c>
      <c r="FA13" t="s">
        <v>954</v>
      </c>
      <c r="FB13" t="s">
        <v>953</v>
      </c>
      <c r="FC13" t="s">
        <v>953</v>
      </c>
      <c r="FD13" t="s">
        <v>954</v>
      </c>
      <c r="FE13" t="s">
        <v>954</v>
      </c>
      <c r="FF13" t="s">
        <v>954</v>
      </c>
      <c r="FG13" t="s">
        <v>953</v>
      </c>
      <c r="FH13" t="s">
        <v>953</v>
      </c>
      <c r="FI13" t="s">
        <v>954</v>
      </c>
      <c r="FJ13" t="s">
        <v>974</v>
      </c>
      <c r="FK13" t="s">
        <v>953</v>
      </c>
      <c r="FL13" t="s">
        <v>954</v>
      </c>
      <c r="FM13" t="s">
        <v>953</v>
      </c>
      <c r="FN13" t="s">
        <v>953</v>
      </c>
      <c r="FO13" t="s">
        <v>953</v>
      </c>
      <c r="FP13" t="s">
        <v>953</v>
      </c>
      <c r="FQ13" t="s">
        <v>953</v>
      </c>
      <c r="FR13" t="s">
        <v>953</v>
      </c>
      <c r="FS13" t="s">
        <v>953</v>
      </c>
      <c r="FT13" t="s">
        <v>953</v>
      </c>
      <c r="FU13" t="s">
        <v>953</v>
      </c>
      <c r="FV13" t="s">
        <v>953</v>
      </c>
      <c r="FW13" t="s">
        <v>953</v>
      </c>
      <c r="FX13" t="s">
        <v>971</v>
      </c>
      <c r="FY13" t="s">
        <v>953</v>
      </c>
      <c r="FZ13" t="s">
        <v>953</v>
      </c>
      <c r="GA13" t="s">
        <v>953</v>
      </c>
      <c r="GB13" t="s">
        <v>953</v>
      </c>
      <c r="GC13" t="s">
        <v>953</v>
      </c>
      <c r="GD13" t="s">
        <v>953</v>
      </c>
      <c r="GE13" t="s">
        <v>953</v>
      </c>
      <c r="GF13" t="s">
        <v>953</v>
      </c>
      <c r="GG13" t="s">
        <v>953</v>
      </c>
      <c r="GH13" t="s">
        <v>953</v>
      </c>
      <c r="GI13" t="s">
        <v>953</v>
      </c>
      <c r="GJ13" t="s">
        <v>953</v>
      </c>
      <c r="GK13" t="s">
        <v>954</v>
      </c>
      <c r="GL13" t="s">
        <v>954</v>
      </c>
      <c r="GM13" t="s">
        <v>953</v>
      </c>
      <c r="GN13" t="s">
        <v>953</v>
      </c>
      <c r="GO13" t="s">
        <v>954</v>
      </c>
      <c r="GP13" t="s">
        <v>953</v>
      </c>
      <c r="GQ13" t="s">
        <v>953</v>
      </c>
      <c r="GR13" t="s">
        <v>974</v>
      </c>
      <c r="GS13" t="s">
        <v>974</v>
      </c>
      <c r="GT13" t="s">
        <v>953</v>
      </c>
      <c r="GU13" t="s">
        <v>954</v>
      </c>
      <c r="GV13" t="s">
        <v>954</v>
      </c>
      <c r="GW13" t="s">
        <v>953</v>
      </c>
      <c r="GX13" t="s">
        <v>953</v>
      </c>
      <c r="GY13" t="s">
        <v>953</v>
      </c>
      <c r="GZ13" t="s">
        <v>953</v>
      </c>
      <c r="HA13" t="s">
        <v>953</v>
      </c>
      <c r="HB13" t="s">
        <v>953</v>
      </c>
      <c r="HC13" t="s">
        <v>953</v>
      </c>
      <c r="HD13" t="s">
        <v>953</v>
      </c>
      <c r="HE13" t="s">
        <v>953</v>
      </c>
      <c r="HF13" t="s">
        <v>953</v>
      </c>
      <c r="HG13" t="s">
        <v>953</v>
      </c>
      <c r="HH13" t="s">
        <v>953</v>
      </c>
      <c r="HI13" t="s">
        <v>953</v>
      </c>
      <c r="HJ13" t="s">
        <v>953</v>
      </c>
      <c r="HK13" t="s">
        <v>953</v>
      </c>
      <c r="HL13" t="s">
        <v>953</v>
      </c>
      <c r="HM13" t="s">
        <v>953</v>
      </c>
      <c r="HN13" t="s">
        <v>953</v>
      </c>
      <c r="HO13" t="s">
        <v>953</v>
      </c>
      <c r="HP13" t="s">
        <v>953</v>
      </c>
      <c r="HQ13" t="s">
        <v>953</v>
      </c>
      <c r="HR13" t="s">
        <v>953</v>
      </c>
      <c r="HS13" t="s">
        <v>953</v>
      </c>
      <c r="HT13" t="s">
        <v>954</v>
      </c>
    </row>
    <row r="14" spans="1:228" x14ac:dyDescent="0.25">
      <c r="A14" t="s">
        <v>966</v>
      </c>
      <c r="B14" t="s">
        <v>961</v>
      </c>
      <c r="C14" t="s">
        <v>961</v>
      </c>
      <c r="D14" t="s">
        <v>960</v>
      </c>
      <c r="E14" t="s">
        <v>965</v>
      </c>
      <c r="F14" t="s">
        <v>960</v>
      </c>
      <c r="G14" t="s">
        <v>965</v>
      </c>
      <c r="H14" t="s">
        <v>956</v>
      </c>
      <c r="I14" t="s">
        <v>907</v>
      </c>
      <c r="J14" t="s">
        <v>965</v>
      </c>
      <c r="K14" t="s">
        <v>956</v>
      </c>
      <c r="L14" t="s">
        <v>907</v>
      </c>
      <c r="M14" t="s">
        <v>958</v>
      </c>
      <c r="N14" t="s">
        <v>961</v>
      </c>
      <c r="O14" t="s">
        <v>908</v>
      </c>
      <c r="P14" t="s">
        <v>1064</v>
      </c>
      <c r="Q14" t="s">
        <v>961</v>
      </c>
      <c r="R14" t="s">
        <v>961</v>
      </c>
      <c r="S14" t="s">
        <v>961</v>
      </c>
      <c r="T14" t="s">
        <v>1067</v>
      </c>
      <c r="U14" t="s">
        <v>965</v>
      </c>
      <c r="V14" t="s">
        <v>990</v>
      </c>
      <c r="W14" t="s">
        <v>956</v>
      </c>
      <c r="X14" t="s">
        <v>958</v>
      </c>
      <c r="Y14" t="s">
        <v>958</v>
      </c>
      <c r="Z14" t="s">
        <v>1068</v>
      </c>
      <c r="AA14" t="s">
        <v>1069</v>
      </c>
      <c r="AB14" t="s">
        <v>1070</v>
      </c>
      <c r="AC14" t="s">
        <v>908</v>
      </c>
      <c r="AD14" t="s">
        <v>1071</v>
      </c>
      <c r="AE14" t="s">
        <v>1072</v>
      </c>
      <c r="AF14" t="s">
        <v>907</v>
      </c>
      <c r="AG14" t="s">
        <v>963</v>
      </c>
      <c r="AH14" t="s">
        <v>956</v>
      </c>
      <c r="AI14" t="s">
        <v>956</v>
      </c>
      <c r="AJ14" t="s">
        <v>1073</v>
      </c>
      <c r="AK14" t="s">
        <v>1073</v>
      </c>
      <c r="AL14" t="s">
        <v>958</v>
      </c>
      <c r="AM14" t="s">
        <v>958</v>
      </c>
      <c r="AN14" t="s">
        <v>958</v>
      </c>
      <c r="AO14" t="s">
        <v>959</v>
      </c>
      <c r="AP14" t="s">
        <v>958</v>
      </c>
      <c r="AQ14" t="s">
        <v>963</v>
      </c>
      <c r="AR14" t="s">
        <v>963</v>
      </c>
      <c r="AS14" t="s">
        <v>963</v>
      </c>
      <c r="AT14" t="s">
        <v>963</v>
      </c>
      <c r="AU14" t="s">
        <v>960</v>
      </c>
      <c r="AV14" t="s">
        <v>960</v>
      </c>
      <c r="AW14" t="s">
        <v>960</v>
      </c>
      <c r="AX14" t="s">
        <v>1074</v>
      </c>
      <c r="AY14" t="s">
        <v>1075</v>
      </c>
      <c r="AZ14" t="s">
        <v>1076</v>
      </c>
      <c r="BA14" t="s">
        <v>1077</v>
      </c>
      <c r="BB14" t="s">
        <v>956</v>
      </c>
      <c r="BC14" t="s">
        <v>908</v>
      </c>
      <c r="BD14" t="s">
        <v>1069</v>
      </c>
      <c r="BE14" t="s">
        <v>1078</v>
      </c>
      <c r="BF14" t="s">
        <v>1079</v>
      </c>
      <c r="BG14" t="s">
        <v>907</v>
      </c>
      <c r="BH14" t="s">
        <v>960</v>
      </c>
      <c r="BI14" t="s">
        <v>1080</v>
      </c>
      <c r="BJ14" t="s">
        <v>963</v>
      </c>
      <c r="BK14" t="s">
        <v>1081</v>
      </c>
      <c r="BL14" t="s">
        <v>904</v>
      </c>
      <c r="BM14" t="s">
        <v>1082</v>
      </c>
      <c r="BN14" t="s">
        <v>967</v>
      </c>
      <c r="BO14" t="s">
        <v>967</v>
      </c>
      <c r="BP14" t="s">
        <v>967</v>
      </c>
      <c r="BQ14" t="s">
        <v>1083</v>
      </c>
      <c r="BR14" t="s">
        <v>968</v>
      </c>
      <c r="BS14" t="s">
        <v>968</v>
      </c>
      <c r="BT14" t="s">
        <v>1084</v>
      </c>
      <c r="BU14" t="s">
        <v>958</v>
      </c>
      <c r="BV14" t="s">
        <v>958</v>
      </c>
      <c r="BW14" t="s">
        <v>1085</v>
      </c>
      <c r="BX14" t="s">
        <v>963</v>
      </c>
      <c r="BY14" t="s">
        <v>1086</v>
      </c>
      <c r="BZ14" t="s">
        <v>959</v>
      </c>
      <c r="CA14" t="s">
        <v>1087</v>
      </c>
      <c r="CB14" t="s">
        <v>1088</v>
      </c>
      <c r="CC14" t="s">
        <v>964</v>
      </c>
      <c r="CD14" t="s">
        <v>1089</v>
      </c>
      <c r="CE14" t="s">
        <v>907</v>
      </c>
      <c r="CF14" t="s">
        <v>907</v>
      </c>
      <c r="CG14" t="s">
        <v>1090</v>
      </c>
      <c r="CH14" t="s">
        <v>1091</v>
      </c>
      <c r="CI14" t="s">
        <v>904</v>
      </c>
      <c r="CJ14" t="s">
        <v>1092</v>
      </c>
      <c r="CK14" t="s">
        <v>908</v>
      </c>
      <c r="CL14" t="s">
        <v>908</v>
      </c>
      <c r="CM14" t="s">
        <v>908</v>
      </c>
      <c r="CN14" t="s">
        <v>1093</v>
      </c>
      <c r="CO14" t="s">
        <v>963</v>
      </c>
      <c r="CP14" t="s">
        <v>1094</v>
      </c>
      <c r="CQ14" t="s">
        <v>908</v>
      </c>
      <c r="CR14" t="s">
        <v>908</v>
      </c>
      <c r="CS14" t="s">
        <v>1095</v>
      </c>
      <c r="CT14" t="s">
        <v>961</v>
      </c>
      <c r="CU14" t="s">
        <v>970</v>
      </c>
      <c r="CV14" t="s">
        <v>904</v>
      </c>
      <c r="CW14" t="s">
        <v>960</v>
      </c>
      <c r="CX14" t="s">
        <v>960</v>
      </c>
      <c r="CY14" t="s">
        <v>1096</v>
      </c>
      <c r="CZ14" t="s">
        <v>1097</v>
      </c>
      <c r="DA14" t="s">
        <v>1098</v>
      </c>
      <c r="DB14" t="s">
        <v>963</v>
      </c>
      <c r="DC14" t="s">
        <v>958</v>
      </c>
      <c r="DD14" t="s">
        <v>1064</v>
      </c>
      <c r="DE14" t="s">
        <v>931</v>
      </c>
      <c r="DF14" t="s">
        <v>1099</v>
      </c>
      <c r="DG14" t="s">
        <v>908</v>
      </c>
      <c r="DH14" t="s">
        <v>908</v>
      </c>
      <c r="DI14" t="s">
        <v>963</v>
      </c>
      <c r="DJ14" t="s">
        <v>993</v>
      </c>
      <c r="DK14" t="s">
        <v>904</v>
      </c>
      <c r="DL14" t="s">
        <v>1079</v>
      </c>
      <c r="DM14" t="s">
        <v>1100</v>
      </c>
      <c r="DN14" t="s">
        <v>1100</v>
      </c>
      <c r="DO14" t="s">
        <v>963</v>
      </c>
      <c r="DP14" t="s">
        <v>1101</v>
      </c>
      <c r="DQ14" t="s">
        <v>961</v>
      </c>
      <c r="DR14" t="s">
        <v>961</v>
      </c>
      <c r="DS14" t="s">
        <v>961</v>
      </c>
      <c r="DT14" t="s">
        <v>1102</v>
      </c>
      <c r="DU14" t="s">
        <v>968</v>
      </c>
      <c r="DV14" t="s">
        <v>1103</v>
      </c>
      <c r="DW14" t="s">
        <v>1104</v>
      </c>
      <c r="DX14" t="s">
        <v>965</v>
      </c>
      <c r="DY14" t="s">
        <v>965</v>
      </c>
      <c r="DZ14" t="s">
        <v>959</v>
      </c>
      <c r="EA14" t="s">
        <v>1105</v>
      </c>
      <c r="EB14" t="s">
        <v>1106</v>
      </c>
      <c r="EC14" t="s">
        <v>1107</v>
      </c>
      <c r="ED14" t="s">
        <v>908</v>
      </c>
      <c r="EE14" t="s">
        <v>908</v>
      </c>
      <c r="EF14" t="s">
        <v>1108</v>
      </c>
      <c r="EG14" t="s">
        <v>1109</v>
      </c>
      <c r="EH14" t="s">
        <v>908</v>
      </c>
      <c r="EI14" t="s">
        <v>1110</v>
      </c>
      <c r="EJ14" t="s">
        <v>960</v>
      </c>
      <c r="EK14" t="s">
        <v>960</v>
      </c>
      <c r="EL14" t="s">
        <v>1111</v>
      </c>
      <c r="EM14" t="s">
        <v>958</v>
      </c>
      <c r="EN14" t="s">
        <v>1112</v>
      </c>
      <c r="EO14" t="s">
        <v>904</v>
      </c>
      <c r="EP14" t="s">
        <v>1020</v>
      </c>
      <c r="EQ14" t="s">
        <v>1113</v>
      </c>
      <c r="ER14" t="s">
        <v>960</v>
      </c>
      <c r="ES14" t="s">
        <v>1056</v>
      </c>
      <c r="ET14" t="s">
        <v>1114</v>
      </c>
      <c r="EU14" t="s">
        <v>964</v>
      </c>
      <c r="EV14" t="s">
        <v>1115</v>
      </c>
      <c r="EW14" t="s">
        <v>963</v>
      </c>
      <c r="EX14" t="s">
        <v>963</v>
      </c>
      <c r="EY14" t="s">
        <v>1100</v>
      </c>
      <c r="EZ14" t="s">
        <v>1116</v>
      </c>
      <c r="FA14" t="s">
        <v>1117</v>
      </c>
      <c r="FB14" t="s">
        <v>904</v>
      </c>
      <c r="FC14" t="s">
        <v>904</v>
      </c>
      <c r="FD14" t="s">
        <v>1118</v>
      </c>
      <c r="FE14" t="s">
        <v>1118</v>
      </c>
      <c r="FF14" t="s">
        <v>1118</v>
      </c>
      <c r="FG14" t="s">
        <v>1119</v>
      </c>
      <c r="FH14" t="s">
        <v>1119</v>
      </c>
      <c r="FI14" t="s">
        <v>1120</v>
      </c>
      <c r="FJ14" t="s">
        <v>1121</v>
      </c>
      <c r="FK14" t="s">
        <v>961</v>
      </c>
      <c r="FL14" t="s">
        <v>1122</v>
      </c>
      <c r="FM14" t="s">
        <v>956</v>
      </c>
      <c r="FN14" t="s">
        <v>968</v>
      </c>
      <c r="FO14" t="s">
        <v>968</v>
      </c>
      <c r="FP14" t="s">
        <v>908</v>
      </c>
      <c r="FQ14" t="s">
        <v>908</v>
      </c>
      <c r="FR14" t="s">
        <v>956</v>
      </c>
      <c r="FS14" t="s">
        <v>908</v>
      </c>
      <c r="FT14" t="s">
        <v>968</v>
      </c>
      <c r="FU14" t="s">
        <v>907</v>
      </c>
      <c r="FV14" t="s">
        <v>907</v>
      </c>
      <c r="FW14" t="s">
        <v>960</v>
      </c>
      <c r="FX14" t="s">
        <v>1123</v>
      </c>
      <c r="FY14" t="s">
        <v>907</v>
      </c>
      <c r="FZ14" t="s">
        <v>965</v>
      </c>
      <c r="GA14" t="s">
        <v>965</v>
      </c>
      <c r="GB14" t="s">
        <v>907</v>
      </c>
      <c r="GC14" t="s">
        <v>907</v>
      </c>
      <c r="GD14" t="s">
        <v>908</v>
      </c>
      <c r="GE14" t="s">
        <v>908</v>
      </c>
      <c r="GF14" t="s">
        <v>968</v>
      </c>
      <c r="GG14" t="s">
        <v>968</v>
      </c>
      <c r="GH14" t="s">
        <v>904</v>
      </c>
      <c r="GI14" t="s">
        <v>963</v>
      </c>
      <c r="GJ14" t="s">
        <v>908</v>
      </c>
      <c r="GK14" t="s">
        <v>1122</v>
      </c>
      <c r="GL14" t="s">
        <v>1122</v>
      </c>
      <c r="GM14" t="s">
        <v>958</v>
      </c>
      <c r="GN14" t="s">
        <v>958</v>
      </c>
      <c r="GO14" t="s">
        <v>1124</v>
      </c>
      <c r="GP14" t="s">
        <v>908</v>
      </c>
      <c r="GQ14" t="s">
        <v>908</v>
      </c>
      <c r="GR14" t="s">
        <v>1125</v>
      </c>
      <c r="GS14" t="s">
        <v>1125</v>
      </c>
      <c r="GT14" t="s">
        <v>908</v>
      </c>
      <c r="GU14" t="s">
        <v>1070</v>
      </c>
      <c r="GV14" t="s">
        <v>1126</v>
      </c>
      <c r="GW14" t="s">
        <v>907</v>
      </c>
      <c r="GX14" t="s">
        <v>907</v>
      </c>
      <c r="GY14" t="s">
        <v>960</v>
      </c>
      <c r="GZ14" t="s">
        <v>908</v>
      </c>
      <c r="HA14" t="s">
        <v>908</v>
      </c>
      <c r="HB14" t="s">
        <v>960</v>
      </c>
      <c r="HC14" t="s">
        <v>956</v>
      </c>
      <c r="HD14" t="s">
        <v>965</v>
      </c>
      <c r="HE14" t="s">
        <v>990</v>
      </c>
      <c r="HF14" t="s">
        <v>959</v>
      </c>
      <c r="HG14" t="s">
        <v>959</v>
      </c>
      <c r="HH14" t="s">
        <v>964</v>
      </c>
      <c r="HI14" t="s">
        <v>964</v>
      </c>
      <c r="HJ14" t="s">
        <v>964</v>
      </c>
      <c r="HK14" t="s">
        <v>964</v>
      </c>
      <c r="HL14" t="s">
        <v>1033</v>
      </c>
      <c r="HM14" t="s">
        <v>908</v>
      </c>
      <c r="HN14" t="s">
        <v>964</v>
      </c>
      <c r="HO14" t="s">
        <v>964</v>
      </c>
      <c r="HP14" t="s">
        <v>964</v>
      </c>
      <c r="HQ14" t="s">
        <v>964</v>
      </c>
      <c r="HR14" t="s">
        <v>964</v>
      </c>
      <c r="HS14" t="s">
        <v>958</v>
      </c>
      <c r="HT14" t="s">
        <v>1127</v>
      </c>
    </row>
    <row r="15" spans="1:228" x14ac:dyDescent="0.25">
      <c r="A15" t="s">
        <v>955</v>
      </c>
      <c r="B15" t="s">
        <v>908</v>
      </c>
      <c r="C15" t="s">
        <v>959</v>
      </c>
      <c r="D15" t="s">
        <v>965</v>
      </c>
      <c r="E15" t="s">
        <v>967</v>
      </c>
      <c r="F15" t="s">
        <v>956</v>
      </c>
      <c r="G15" t="s">
        <v>963</v>
      </c>
      <c r="H15" t="s">
        <v>960</v>
      </c>
      <c r="I15" t="s">
        <v>968</v>
      </c>
      <c r="J15" t="s">
        <v>958</v>
      </c>
      <c r="K15" t="s">
        <v>908</v>
      </c>
      <c r="L15" t="s">
        <v>968</v>
      </c>
      <c r="M15" t="s">
        <v>904</v>
      </c>
      <c r="N15" t="s">
        <v>959</v>
      </c>
      <c r="O15" t="s">
        <v>961</v>
      </c>
      <c r="P15" t="s">
        <v>989</v>
      </c>
      <c r="Q15" t="s">
        <v>990</v>
      </c>
      <c r="R15" t="s">
        <v>968</v>
      </c>
      <c r="S15" t="s">
        <v>908</v>
      </c>
      <c r="T15" t="s">
        <v>991</v>
      </c>
      <c r="U15" t="s">
        <v>963</v>
      </c>
      <c r="V15" t="s">
        <v>964</v>
      </c>
      <c r="W15" t="s">
        <v>907</v>
      </c>
      <c r="X15" t="s">
        <v>907</v>
      </c>
      <c r="Y15" t="s">
        <v>956</v>
      </c>
      <c r="Z15" t="s">
        <v>992</v>
      </c>
      <c r="AA15" t="s">
        <v>993</v>
      </c>
      <c r="AB15" t="s">
        <v>994</v>
      </c>
      <c r="AC15" t="s">
        <v>904</v>
      </c>
      <c r="AD15" t="s">
        <v>995</v>
      </c>
      <c r="AE15" t="s">
        <v>996</v>
      </c>
      <c r="AF15" t="s">
        <v>968</v>
      </c>
      <c r="AG15" t="s">
        <v>958</v>
      </c>
      <c r="AH15" t="s">
        <v>908</v>
      </c>
      <c r="AI15" t="s">
        <v>904</v>
      </c>
      <c r="AJ15" t="s">
        <v>997</v>
      </c>
      <c r="AK15" t="s">
        <v>998</v>
      </c>
      <c r="AL15" t="s">
        <v>960</v>
      </c>
      <c r="AM15" t="s">
        <v>907</v>
      </c>
      <c r="AN15" t="s">
        <v>965</v>
      </c>
      <c r="AO15" t="s">
        <v>961</v>
      </c>
      <c r="AP15" t="s">
        <v>965</v>
      </c>
      <c r="AQ15" t="s">
        <v>965</v>
      </c>
      <c r="AR15" t="s">
        <v>958</v>
      </c>
      <c r="AS15" t="s">
        <v>965</v>
      </c>
      <c r="AT15" t="s">
        <v>960</v>
      </c>
      <c r="AU15" t="s">
        <v>965</v>
      </c>
      <c r="AV15" t="s">
        <v>956</v>
      </c>
      <c r="AW15" t="s">
        <v>956</v>
      </c>
      <c r="AX15" t="s">
        <v>999</v>
      </c>
      <c r="AY15" t="s">
        <v>1000</v>
      </c>
      <c r="AZ15" t="s">
        <v>1001</v>
      </c>
      <c r="BA15" t="s">
        <v>1002</v>
      </c>
      <c r="BB15" t="s">
        <v>965</v>
      </c>
      <c r="BC15" t="s">
        <v>956</v>
      </c>
      <c r="BD15" t="s">
        <v>1003</v>
      </c>
      <c r="BE15" t="s">
        <v>1004</v>
      </c>
      <c r="BF15" t="s">
        <v>1005</v>
      </c>
      <c r="BG15" t="s">
        <v>968</v>
      </c>
      <c r="BH15" t="s">
        <v>956</v>
      </c>
      <c r="BI15" t="s">
        <v>1006</v>
      </c>
      <c r="BJ15" t="s">
        <v>960</v>
      </c>
      <c r="BK15" t="s">
        <v>1007</v>
      </c>
      <c r="BL15" t="s">
        <v>965</v>
      </c>
      <c r="BM15" t="s">
        <v>1008</v>
      </c>
      <c r="BN15" t="s">
        <v>908</v>
      </c>
      <c r="BO15" t="s">
        <v>965</v>
      </c>
      <c r="BP15" t="s">
        <v>904</v>
      </c>
      <c r="BQ15" t="s">
        <v>1009</v>
      </c>
      <c r="BR15" t="s">
        <v>964</v>
      </c>
      <c r="BS15" t="s">
        <v>967</v>
      </c>
      <c r="BT15" t="s">
        <v>1010</v>
      </c>
      <c r="BU15" t="s">
        <v>965</v>
      </c>
      <c r="BV15" t="s">
        <v>960</v>
      </c>
      <c r="BW15" t="s">
        <v>1011</v>
      </c>
      <c r="BX15" t="s">
        <v>960</v>
      </c>
      <c r="BY15" t="s">
        <v>1012</v>
      </c>
      <c r="BZ15" t="s">
        <v>964</v>
      </c>
      <c r="CA15" t="s">
        <v>1013</v>
      </c>
      <c r="CB15" t="s">
        <v>1014</v>
      </c>
      <c r="CC15" t="s">
        <v>961</v>
      </c>
      <c r="CD15" t="s">
        <v>1015</v>
      </c>
      <c r="CE15" t="s">
        <v>968</v>
      </c>
      <c r="CF15" t="s">
        <v>968</v>
      </c>
      <c r="CG15" t="s">
        <v>1016</v>
      </c>
      <c r="CH15" t="s">
        <v>1017</v>
      </c>
      <c r="CI15" t="s">
        <v>959</v>
      </c>
      <c r="CJ15" t="s">
        <v>1018</v>
      </c>
      <c r="CK15" t="s">
        <v>960</v>
      </c>
      <c r="CL15" t="s">
        <v>968</v>
      </c>
      <c r="CM15" t="s">
        <v>960</v>
      </c>
      <c r="CN15" t="s">
        <v>1019</v>
      </c>
      <c r="CO15" t="s">
        <v>967</v>
      </c>
      <c r="CP15" t="s">
        <v>1020</v>
      </c>
      <c r="CQ15" t="s">
        <v>904</v>
      </c>
      <c r="CR15" t="s">
        <v>961</v>
      </c>
      <c r="CS15" t="s">
        <v>1021</v>
      </c>
      <c r="CT15" t="s">
        <v>990</v>
      </c>
      <c r="CU15" t="s">
        <v>965</v>
      </c>
      <c r="CV15" t="s">
        <v>961</v>
      </c>
      <c r="CW15" t="s">
        <v>908</v>
      </c>
      <c r="CX15" t="s">
        <v>908</v>
      </c>
      <c r="CY15" t="s">
        <v>1022</v>
      </c>
      <c r="CZ15" t="s">
        <v>1023</v>
      </c>
      <c r="DA15" t="s">
        <v>1024</v>
      </c>
      <c r="DB15" t="s">
        <v>960</v>
      </c>
      <c r="DC15" t="s">
        <v>963</v>
      </c>
      <c r="DD15" t="s">
        <v>1025</v>
      </c>
      <c r="DE15" t="s">
        <v>1026</v>
      </c>
      <c r="DF15" t="s">
        <v>1027</v>
      </c>
      <c r="DG15" t="s">
        <v>960</v>
      </c>
      <c r="DH15" t="s">
        <v>961</v>
      </c>
      <c r="DI15" t="s">
        <v>965</v>
      </c>
      <c r="DJ15" t="s">
        <v>1028</v>
      </c>
      <c r="DK15" t="s">
        <v>968</v>
      </c>
      <c r="DL15" t="s">
        <v>1029</v>
      </c>
      <c r="DM15" t="s">
        <v>1030</v>
      </c>
      <c r="DN15" t="s">
        <v>1031</v>
      </c>
      <c r="DO15" t="s">
        <v>965</v>
      </c>
      <c r="DP15" t="s">
        <v>1032</v>
      </c>
      <c r="DQ15" t="s">
        <v>959</v>
      </c>
      <c r="DR15" t="s">
        <v>1033</v>
      </c>
      <c r="DS15" t="s">
        <v>1033</v>
      </c>
      <c r="DT15" t="s">
        <v>1034</v>
      </c>
      <c r="DU15" t="s">
        <v>958</v>
      </c>
      <c r="DV15" t="s">
        <v>1035</v>
      </c>
      <c r="DW15" t="s">
        <v>1036</v>
      </c>
      <c r="DX15" t="s">
        <v>959</v>
      </c>
      <c r="DY15" t="s">
        <v>963</v>
      </c>
      <c r="DZ15" t="s">
        <v>961</v>
      </c>
      <c r="EA15" t="s">
        <v>1037</v>
      </c>
      <c r="EB15" t="s">
        <v>1038</v>
      </c>
      <c r="EC15" t="s">
        <v>1039</v>
      </c>
      <c r="ED15" t="s">
        <v>958</v>
      </c>
      <c r="EE15" t="s">
        <v>961</v>
      </c>
      <c r="EF15" t="s">
        <v>1040</v>
      </c>
      <c r="EG15" t="s">
        <v>1041</v>
      </c>
      <c r="EH15" t="s">
        <v>907</v>
      </c>
      <c r="EI15" t="s">
        <v>1042</v>
      </c>
      <c r="EJ15" t="s">
        <v>965</v>
      </c>
      <c r="EK15" t="s">
        <v>965</v>
      </c>
      <c r="EL15" t="s">
        <v>1043</v>
      </c>
      <c r="EM15" t="s">
        <v>956</v>
      </c>
      <c r="EN15" t="s">
        <v>1044</v>
      </c>
      <c r="EO15" t="s">
        <v>960</v>
      </c>
      <c r="EP15" t="s">
        <v>1045</v>
      </c>
      <c r="EQ15" t="s">
        <v>1046</v>
      </c>
      <c r="ER15" t="s">
        <v>965</v>
      </c>
      <c r="ES15" t="s">
        <v>1047</v>
      </c>
      <c r="ET15" t="s">
        <v>1048</v>
      </c>
      <c r="EU15" t="s">
        <v>959</v>
      </c>
      <c r="EV15" t="s">
        <v>1049</v>
      </c>
      <c r="EW15" t="s">
        <v>967</v>
      </c>
      <c r="EX15" t="s">
        <v>965</v>
      </c>
      <c r="EY15" t="s">
        <v>1050</v>
      </c>
      <c r="EZ15" t="s">
        <v>1051</v>
      </c>
      <c r="FA15" t="s">
        <v>1052</v>
      </c>
      <c r="FB15" t="s">
        <v>908</v>
      </c>
      <c r="FC15" t="s">
        <v>908</v>
      </c>
      <c r="FD15" t="s">
        <v>1053</v>
      </c>
      <c r="FE15" t="s">
        <v>1054</v>
      </c>
      <c r="FF15" t="s">
        <v>1055</v>
      </c>
      <c r="FG15" t="s">
        <v>907</v>
      </c>
      <c r="FH15" t="s">
        <v>907</v>
      </c>
      <c r="FI15" t="s">
        <v>1056</v>
      </c>
      <c r="FJ15" t="s">
        <v>1057</v>
      </c>
      <c r="FK15" t="s">
        <v>904</v>
      </c>
      <c r="FL15" t="s">
        <v>1058</v>
      </c>
      <c r="FM15" t="s">
        <v>960</v>
      </c>
      <c r="FN15" t="s">
        <v>908</v>
      </c>
      <c r="FO15" t="s">
        <v>908</v>
      </c>
      <c r="FP15" t="s">
        <v>956</v>
      </c>
      <c r="FQ15" t="s">
        <v>968</v>
      </c>
      <c r="FR15" t="s">
        <v>958</v>
      </c>
      <c r="FS15" t="s">
        <v>965</v>
      </c>
      <c r="FT15" t="s">
        <v>956</v>
      </c>
      <c r="FU15" t="s">
        <v>904</v>
      </c>
      <c r="FV15" t="s">
        <v>968</v>
      </c>
      <c r="FW15" t="s">
        <v>965</v>
      </c>
      <c r="FX15" t="s">
        <v>991</v>
      </c>
      <c r="FY15" t="s">
        <v>968</v>
      </c>
      <c r="FZ15" t="s">
        <v>963</v>
      </c>
      <c r="GA15" t="s">
        <v>963</v>
      </c>
      <c r="GB15" t="s">
        <v>956</v>
      </c>
      <c r="GC15" t="s">
        <v>956</v>
      </c>
      <c r="GD15" t="s">
        <v>960</v>
      </c>
      <c r="GE15" t="s">
        <v>960</v>
      </c>
      <c r="GF15" t="s">
        <v>958</v>
      </c>
      <c r="GG15" t="s">
        <v>958</v>
      </c>
      <c r="GH15" t="s">
        <v>968</v>
      </c>
      <c r="GI15" t="s">
        <v>967</v>
      </c>
      <c r="GJ15" t="s">
        <v>968</v>
      </c>
      <c r="GK15" t="s">
        <v>1059</v>
      </c>
      <c r="GL15" t="s">
        <v>1059</v>
      </c>
      <c r="GM15" t="s">
        <v>907</v>
      </c>
      <c r="GN15" t="s">
        <v>907</v>
      </c>
      <c r="GO15" t="s">
        <v>1060</v>
      </c>
      <c r="GP15" t="s">
        <v>968</v>
      </c>
      <c r="GQ15" t="s">
        <v>968</v>
      </c>
      <c r="GR15" t="s">
        <v>1061</v>
      </c>
      <c r="GS15" t="s">
        <v>1062</v>
      </c>
      <c r="GT15" t="s">
        <v>968</v>
      </c>
      <c r="GU15" t="s">
        <v>1063</v>
      </c>
      <c r="GV15" t="s">
        <v>1064</v>
      </c>
      <c r="GW15" t="s">
        <v>968</v>
      </c>
      <c r="GX15" t="s">
        <v>968</v>
      </c>
      <c r="GY15" t="s">
        <v>965</v>
      </c>
      <c r="GZ15" t="s">
        <v>961</v>
      </c>
      <c r="HA15" t="s">
        <v>904</v>
      </c>
      <c r="HB15" t="s">
        <v>965</v>
      </c>
      <c r="HC15" t="s">
        <v>908</v>
      </c>
      <c r="HD15" t="s">
        <v>960</v>
      </c>
      <c r="HE15" t="s">
        <v>1065</v>
      </c>
      <c r="HF15" t="s">
        <v>961</v>
      </c>
      <c r="HG15" t="s">
        <v>961</v>
      </c>
      <c r="HH15" t="s">
        <v>990</v>
      </c>
      <c r="HI15" t="s">
        <v>990</v>
      </c>
      <c r="HJ15" t="s">
        <v>990</v>
      </c>
      <c r="HK15" t="s">
        <v>990</v>
      </c>
      <c r="HL15" t="s">
        <v>959</v>
      </c>
      <c r="HM15" t="s">
        <v>968</v>
      </c>
      <c r="HN15" t="s">
        <v>990</v>
      </c>
      <c r="HO15" t="s">
        <v>990</v>
      </c>
      <c r="HP15" t="s">
        <v>990</v>
      </c>
      <c r="HQ15" t="s">
        <v>990</v>
      </c>
      <c r="HR15" t="s">
        <v>990</v>
      </c>
      <c r="HS15" t="s">
        <v>965</v>
      </c>
      <c r="HT15" t="s">
        <v>1066</v>
      </c>
    </row>
    <row r="16" spans="1:228" x14ac:dyDescent="0.25">
      <c r="A16" t="s">
        <v>892</v>
      </c>
      <c r="B16" s="44">
        <v>37.5</v>
      </c>
      <c r="C16" s="9">
        <v>3.125</v>
      </c>
      <c r="D16" s="9">
        <v>3.125</v>
      </c>
      <c r="E16" s="9">
        <v>3.125</v>
      </c>
      <c r="F16" s="9">
        <v>9.375</v>
      </c>
      <c r="G16" s="9">
        <v>3.125</v>
      </c>
      <c r="H16" s="44">
        <v>37.5</v>
      </c>
      <c r="I16" s="9">
        <v>0</v>
      </c>
      <c r="J16" s="9">
        <v>3.125</v>
      </c>
      <c r="K16" s="9">
        <v>3.125</v>
      </c>
      <c r="L16" s="9">
        <v>0</v>
      </c>
      <c r="M16" s="9">
        <v>6.25</v>
      </c>
      <c r="N16" s="9">
        <v>3.125</v>
      </c>
      <c r="O16" s="9">
        <v>0</v>
      </c>
      <c r="P16" s="9">
        <v>0</v>
      </c>
      <c r="Q16" s="9">
        <v>3.125</v>
      </c>
      <c r="R16" s="9">
        <v>0</v>
      </c>
      <c r="S16" s="9">
        <v>0</v>
      </c>
      <c r="T16" s="9">
        <v>0</v>
      </c>
      <c r="U16" s="9">
        <v>6.25</v>
      </c>
      <c r="V16" s="9">
        <v>3.125</v>
      </c>
      <c r="W16" s="9">
        <v>0</v>
      </c>
      <c r="X16" s="9">
        <v>3.125</v>
      </c>
      <c r="Y16" s="9">
        <v>3.125</v>
      </c>
      <c r="Z16" s="44">
        <v>37.5</v>
      </c>
      <c r="AA16" s="44">
        <v>37.5</v>
      </c>
      <c r="AB16" s="44">
        <v>37.5</v>
      </c>
      <c r="AC16" s="9">
        <v>28.125</v>
      </c>
      <c r="AD16" s="44">
        <v>37.5</v>
      </c>
      <c r="AE16" s="9">
        <v>0</v>
      </c>
      <c r="AF16" s="9">
        <v>0</v>
      </c>
      <c r="AG16" s="9">
        <v>0</v>
      </c>
      <c r="AH16" s="9">
        <v>21.875</v>
      </c>
      <c r="AI16" s="44">
        <v>37.5</v>
      </c>
      <c r="AJ16" s="9">
        <v>0</v>
      </c>
      <c r="AK16" s="9">
        <v>0</v>
      </c>
      <c r="AL16" s="9">
        <v>3.125</v>
      </c>
      <c r="AM16" s="44">
        <v>37.5</v>
      </c>
      <c r="AN16" s="9">
        <v>9.375</v>
      </c>
      <c r="AO16" s="9">
        <v>0</v>
      </c>
      <c r="AP16" s="44">
        <v>37.5</v>
      </c>
      <c r="AQ16" s="9">
        <v>18.75</v>
      </c>
      <c r="AR16" s="9">
        <v>3.125</v>
      </c>
      <c r="AS16" s="9">
        <v>0</v>
      </c>
      <c r="AT16" s="9">
        <v>0</v>
      </c>
      <c r="AU16" s="9">
        <v>3.125</v>
      </c>
      <c r="AV16" s="44">
        <v>37.5</v>
      </c>
      <c r="AW16" s="9">
        <v>0</v>
      </c>
      <c r="AX16" s="9">
        <v>18.75</v>
      </c>
      <c r="AY16" s="44">
        <v>37.5</v>
      </c>
      <c r="AZ16" s="9">
        <v>0</v>
      </c>
      <c r="BA16" s="44">
        <v>37.5</v>
      </c>
      <c r="BB16" s="9">
        <v>0</v>
      </c>
      <c r="BC16" s="9">
        <v>0</v>
      </c>
      <c r="BD16" s="9">
        <v>0</v>
      </c>
      <c r="BE16" s="44">
        <v>37.5</v>
      </c>
      <c r="BF16" s="44">
        <v>37.5</v>
      </c>
      <c r="BG16" s="9">
        <v>25</v>
      </c>
      <c r="BH16" s="9">
        <v>0</v>
      </c>
      <c r="BI16" s="44">
        <v>37.5</v>
      </c>
      <c r="BJ16" s="9">
        <v>0</v>
      </c>
      <c r="BK16" s="44">
        <v>37.5</v>
      </c>
      <c r="BL16" s="9">
        <v>0</v>
      </c>
      <c r="BM16" s="44">
        <v>37.5</v>
      </c>
      <c r="BN16" s="44">
        <v>37.5</v>
      </c>
      <c r="BO16" s="9">
        <v>0</v>
      </c>
      <c r="BP16" s="9">
        <v>0</v>
      </c>
      <c r="BQ16" s="44">
        <v>37.5</v>
      </c>
      <c r="BR16" s="9">
        <v>0</v>
      </c>
      <c r="BS16" s="9">
        <v>0</v>
      </c>
      <c r="BT16" s="44">
        <v>37.5</v>
      </c>
      <c r="BU16" s="9">
        <v>0</v>
      </c>
      <c r="BV16" s="9">
        <v>0</v>
      </c>
      <c r="BW16" s="9">
        <v>0</v>
      </c>
      <c r="BX16" s="9">
        <v>18.75</v>
      </c>
      <c r="BY16" s="44">
        <v>37.5</v>
      </c>
      <c r="BZ16" s="9">
        <v>3.125</v>
      </c>
      <c r="CA16" s="9">
        <v>0</v>
      </c>
      <c r="CB16" s="44">
        <v>37.5</v>
      </c>
      <c r="CC16" s="44">
        <v>37.5</v>
      </c>
      <c r="CD16" s="44">
        <v>37.5</v>
      </c>
      <c r="CE16" s="9">
        <v>3.125</v>
      </c>
      <c r="CF16" s="9">
        <v>0</v>
      </c>
      <c r="CG16" s="44">
        <v>37.5</v>
      </c>
      <c r="CH16" s="44">
        <v>37.5</v>
      </c>
      <c r="CI16" s="9">
        <v>3.125</v>
      </c>
      <c r="CJ16" s="44">
        <v>37.5</v>
      </c>
      <c r="CK16" s="9">
        <v>0</v>
      </c>
      <c r="CL16" s="9">
        <v>3.125</v>
      </c>
      <c r="CM16" s="9">
        <v>0</v>
      </c>
      <c r="CN16" s="44">
        <v>37.5</v>
      </c>
      <c r="CO16" s="9">
        <v>0</v>
      </c>
      <c r="CP16" s="44">
        <v>37.5</v>
      </c>
      <c r="CQ16" s="9">
        <v>0</v>
      </c>
      <c r="CR16" s="9">
        <v>0</v>
      </c>
      <c r="CS16" s="44">
        <v>37.5</v>
      </c>
      <c r="CT16" s="9">
        <v>0</v>
      </c>
      <c r="CU16" s="9">
        <v>0</v>
      </c>
      <c r="CV16" s="44">
        <v>37.5</v>
      </c>
      <c r="CW16" s="9">
        <v>6.25</v>
      </c>
      <c r="CX16" s="9">
        <v>0</v>
      </c>
      <c r="CY16" s="44">
        <v>37.5</v>
      </c>
      <c r="CZ16" s="44">
        <v>37.5</v>
      </c>
      <c r="DA16" s="44">
        <v>37.5</v>
      </c>
      <c r="DB16" s="9">
        <v>0</v>
      </c>
      <c r="DC16" s="44">
        <v>37.5</v>
      </c>
      <c r="DD16" s="44">
        <v>37.5</v>
      </c>
      <c r="DE16" s="44">
        <v>37.5</v>
      </c>
      <c r="DF16" s="44">
        <v>37.5</v>
      </c>
      <c r="DG16" s="9">
        <v>0</v>
      </c>
      <c r="DH16" s="9">
        <v>0</v>
      </c>
      <c r="DI16" s="9">
        <v>0</v>
      </c>
      <c r="DJ16" s="44">
        <v>37.5</v>
      </c>
      <c r="DK16" s="44">
        <v>37.5</v>
      </c>
      <c r="DL16" s="44">
        <v>37.5</v>
      </c>
      <c r="DM16" s="44">
        <v>37.5</v>
      </c>
      <c r="DN16" s="9">
        <v>0</v>
      </c>
      <c r="DO16" s="9">
        <v>0</v>
      </c>
      <c r="DP16" s="44">
        <v>37.5</v>
      </c>
      <c r="DQ16" s="9">
        <v>3.125</v>
      </c>
      <c r="DR16" s="9">
        <v>0</v>
      </c>
      <c r="DS16" s="9">
        <v>3.125</v>
      </c>
      <c r="DT16" s="44">
        <v>37.5</v>
      </c>
      <c r="DU16" s="9">
        <v>0</v>
      </c>
      <c r="DV16" s="44">
        <v>37.5</v>
      </c>
      <c r="DW16" s="44">
        <v>37.5</v>
      </c>
      <c r="DX16" s="9">
        <v>3.125</v>
      </c>
      <c r="DY16" s="9">
        <v>0</v>
      </c>
      <c r="DZ16" s="44">
        <v>37.5</v>
      </c>
      <c r="EA16" s="44">
        <v>37.5</v>
      </c>
      <c r="EB16" s="44">
        <v>37.5</v>
      </c>
      <c r="EC16" s="44">
        <v>37.5</v>
      </c>
      <c r="ED16" s="9">
        <v>3.125</v>
      </c>
      <c r="EE16" s="9">
        <v>0</v>
      </c>
      <c r="EF16" s="44">
        <v>37.5</v>
      </c>
      <c r="EG16" s="44">
        <v>37.5</v>
      </c>
      <c r="EH16" s="44">
        <v>37.5</v>
      </c>
      <c r="EI16" s="44">
        <v>37.5</v>
      </c>
      <c r="EJ16" s="9">
        <v>0</v>
      </c>
      <c r="EK16" s="9">
        <v>0</v>
      </c>
      <c r="EL16" s="44">
        <v>37.5</v>
      </c>
      <c r="EM16" s="9">
        <v>0</v>
      </c>
      <c r="EN16" s="44">
        <v>37.5</v>
      </c>
      <c r="EO16" s="9">
        <v>0</v>
      </c>
      <c r="EP16" s="44">
        <v>37.5</v>
      </c>
      <c r="EQ16" s="44">
        <v>37.5</v>
      </c>
      <c r="ER16" s="9">
        <v>0</v>
      </c>
      <c r="ES16" s="9">
        <v>0</v>
      </c>
      <c r="ET16" s="44">
        <v>37.5</v>
      </c>
      <c r="EU16" s="9">
        <v>0</v>
      </c>
      <c r="EV16" s="44">
        <v>37.5</v>
      </c>
      <c r="EW16" s="9">
        <v>3.125</v>
      </c>
      <c r="EX16" s="9">
        <v>0</v>
      </c>
      <c r="EY16" s="9">
        <v>0</v>
      </c>
      <c r="EZ16" s="44">
        <v>37.5</v>
      </c>
      <c r="FA16" s="9">
        <v>0</v>
      </c>
      <c r="FB16" s="44">
        <v>37.5</v>
      </c>
      <c r="FC16" s="9">
        <v>0</v>
      </c>
      <c r="FD16" s="44">
        <v>37.5</v>
      </c>
      <c r="FE16" s="9">
        <v>0</v>
      </c>
      <c r="FF16" s="9">
        <v>0</v>
      </c>
      <c r="FG16" s="9">
        <v>28.125</v>
      </c>
      <c r="FH16" s="9">
        <v>0</v>
      </c>
      <c r="FI16" s="9">
        <v>0</v>
      </c>
      <c r="FJ16" s="44">
        <v>37.5</v>
      </c>
      <c r="FK16" s="9">
        <v>0</v>
      </c>
      <c r="FL16" s="44">
        <v>37.5</v>
      </c>
      <c r="FM16" s="9">
        <v>28.125</v>
      </c>
      <c r="FN16" s="44">
        <v>37.5</v>
      </c>
      <c r="FO16" s="9">
        <v>0</v>
      </c>
      <c r="FP16" s="44">
        <v>37.5</v>
      </c>
      <c r="FQ16" s="9">
        <v>0</v>
      </c>
      <c r="FR16" s="9">
        <v>0</v>
      </c>
      <c r="FS16" s="9">
        <v>0</v>
      </c>
      <c r="FT16" s="9">
        <v>0</v>
      </c>
      <c r="FU16" s="9">
        <v>0</v>
      </c>
      <c r="FV16" s="9">
        <v>0</v>
      </c>
      <c r="FW16" s="9">
        <v>0</v>
      </c>
      <c r="FX16" s="9">
        <v>0</v>
      </c>
      <c r="FY16" s="9">
        <v>0</v>
      </c>
      <c r="FZ16" s="9">
        <v>9.375</v>
      </c>
      <c r="GA16" s="9">
        <v>0</v>
      </c>
      <c r="GB16" s="9">
        <v>18.75</v>
      </c>
      <c r="GC16" s="9">
        <v>0</v>
      </c>
      <c r="GD16" s="9">
        <v>12.5</v>
      </c>
      <c r="GE16" s="9">
        <v>0</v>
      </c>
      <c r="GF16" s="9">
        <v>6.25</v>
      </c>
      <c r="GG16" s="9">
        <v>0</v>
      </c>
      <c r="GH16" s="9">
        <v>0</v>
      </c>
      <c r="GI16" s="9">
        <v>3.125</v>
      </c>
      <c r="GJ16" s="9">
        <v>3.125</v>
      </c>
      <c r="GK16" s="9">
        <v>3.125</v>
      </c>
      <c r="GL16" s="9">
        <v>0</v>
      </c>
      <c r="GM16" s="9">
        <v>3.125</v>
      </c>
      <c r="GN16" s="9">
        <v>0</v>
      </c>
      <c r="GO16" s="9">
        <v>0</v>
      </c>
      <c r="GP16" s="9">
        <v>9.375</v>
      </c>
      <c r="GQ16" s="9">
        <v>0</v>
      </c>
      <c r="GR16" s="9">
        <v>0</v>
      </c>
      <c r="GS16" s="9">
        <v>0</v>
      </c>
      <c r="GT16" s="9">
        <v>0</v>
      </c>
      <c r="GU16" s="9">
        <v>0</v>
      </c>
      <c r="GV16" s="9">
        <v>0</v>
      </c>
      <c r="GW16" s="9">
        <v>21.875</v>
      </c>
      <c r="GX16" s="9">
        <v>0</v>
      </c>
      <c r="GY16" s="9">
        <v>3.125</v>
      </c>
      <c r="GZ16" s="9">
        <v>3.125</v>
      </c>
      <c r="HA16" s="9">
        <v>0</v>
      </c>
      <c r="HB16" s="9">
        <v>3.125</v>
      </c>
      <c r="HC16" s="9">
        <v>3.125</v>
      </c>
      <c r="HD16" s="9">
        <v>3.125</v>
      </c>
      <c r="HE16" s="9">
        <v>3.125</v>
      </c>
      <c r="HF16" s="9">
        <v>0</v>
      </c>
      <c r="HG16" s="9">
        <v>3.125</v>
      </c>
      <c r="HH16" s="9">
        <v>6.25</v>
      </c>
      <c r="HI16" s="9">
        <v>0</v>
      </c>
      <c r="HJ16" s="9">
        <v>0</v>
      </c>
      <c r="HK16" s="9">
        <v>0</v>
      </c>
      <c r="HL16" s="9">
        <v>0</v>
      </c>
      <c r="HM16" s="9">
        <v>3.125</v>
      </c>
      <c r="HN16" s="9">
        <v>0</v>
      </c>
      <c r="HO16" s="9">
        <v>3.125</v>
      </c>
      <c r="HP16" s="9">
        <v>0</v>
      </c>
      <c r="HQ16" s="9">
        <v>0</v>
      </c>
      <c r="HR16" s="9">
        <v>0</v>
      </c>
      <c r="HS16" s="9">
        <v>0</v>
      </c>
      <c r="HT16" s="9">
        <v>6.25</v>
      </c>
    </row>
    <row r="17" spans="1:228" x14ac:dyDescent="0.25">
      <c r="A17" t="s">
        <v>215</v>
      </c>
      <c r="B17" s="9">
        <v>8.8495575221238933</v>
      </c>
      <c r="C17" s="9">
        <v>7.9646017699115044</v>
      </c>
      <c r="D17" s="9">
        <v>6.1946902654867255</v>
      </c>
      <c r="E17" s="9">
        <v>5.3097345132743365</v>
      </c>
      <c r="F17" s="9">
        <v>26.548672566371682</v>
      </c>
      <c r="G17" s="9">
        <v>7.9646017699115044</v>
      </c>
      <c r="H17" s="9">
        <v>10.619469026548673</v>
      </c>
      <c r="I17" s="9">
        <v>2.6548672566371683</v>
      </c>
      <c r="J17" s="9">
        <v>0.88495575221238942</v>
      </c>
      <c r="K17" s="9">
        <v>1.7699115044247788</v>
      </c>
      <c r="L17" s="9">
        <v>1.7699115044247788</v>
      </c>
      <c r="M17" s="9">
        <v>6.1946902654867255</v>
      </c>
      <c r="N17" s="9">
        <v>23.008849557522122</v>
      </c>
      <c r="O17" s="9">
        <v>3.5398230088495577</v>
      </c>
      <c r="P17" s="9">
        <v>2.6548672566371683</v>
      </c>
      <c r="Q17" s="9">
        <v>0</v>
      </c>
      <c r="R17" s="9">
        <v>2.6548672566371683</v>
      </c>
      <c r="S17" s="9">
        <v>2.6548672566371683</v>
      </c>
      <c r="T17" s="9">
        <v>2.6548672566371683</v>
      </c>
      <c r="U17" s="9">
        <v>23.893805309734514</v>
      </c>
      <c r="V17" s="9">
        <v>5.3097345132743365</v>
      </c>
      <c r="W17" s="9">
        <v>0.88495575221238942</v>
      </c>
      <c r="X17" s="9">
        <v>23.008849557522122</v>
      </c>
      <c r="Y17" s="9">
        <v>3.5398230088495577</v>
      </c>
      <c r="Z17" s="9">
        <v>2.6548672566371683</v>
      </c>
      <c r="AA17" s="9">
        <v>2.6548672566371683</v>
      </c>
      <c r="AB17" s="9">
        <v>2.6548672566371683</v>
      </c>
      <c r="AC17" s="9">
        <v>36.283185840707965</v>
      </c>
      <c r="AD17" s="9">
        <v>2.6548672566371683</v>
      </c>
      <c r="AE17" s="9">
        <v>2.6548672566371683</v>
      </c>
      <c r="AF17" s="9">
        <v>2.6548672566371683</v>
      </c>
      <c r="AG17" s="9">
        <v>2.6548672566371683</v>
      </c>
      <c r="AH17" s="9">
        <v>29.20353982300885</v>
      </c>
      <c r="AI17" s="9">
        <v>2.6548672566371683</v>
      </c>
      <c r="AJ17" s="9">
        <v>1.7699115044247788</v>
      </c>
      <c r="AK17" s="9">
        <v>0.88495575221238942</v>
      </c>
      <c r="AL17" s="9">
        <v>3.5398230088495577</v>
      </c>
      <c r="AM17" s="9">
        <v>2.6548672566371683</v>
      </c>
      <c r="AN17" s="9">
        <v>7.0796460176991154</v>
      </c>
      <c r="AO17" s="9">
        <v>2.6548672566371683</v>
      </c>
      <c r="AP17" s="9">
        <v>2.6548672566371683</v>
      </c>
      <c r="AQ17" s="9">
        <v>25.663716814159294</v>
      </c>
      <c r="AR17" s="9">
        <v>3.5398230088495577</v>
      </c>
      <c r="AS17" s="9">
        <v>2.6548672566371683</v>
      </c>
      <c r="AT17" s="9">
        <v>2.6548672566371683</v>
      </c>
      <c r="AU17" s="9">
        <v>3.5398230088495577</v>
      </c>
      <c r="AV17" s="9">
        <v>2.6548672566371683</v>
      </c>
      <c r="AW17" s="9">
        <v>2.6548672566371683</v>
      </c>
      <c r="AX17" s="9">
        <v>25.663716814159294</v>
      </c>
      <c r="AY17" s="9">
        <v>2.6548672566371683</v>
      </c>
      <c r="AZ17" s="9">
        <v>2.6548672566371683</v>
      </c>
      <c r="BA17" s="9">
        <v>2.6548672566371683</v>
      </c>
      <c r="BB17" s="9">
        <v>2.6548672566371683</v>
      </c>
      <c r="BC17" s="9">
        <v>2.6548672566371683</v>
      </c>
      <c r="BD17" s="9">
        <v>2.6548672566371683</v>
      </c>
      <c r="BE17" s="9">
        <v>2.6548672566371683</v>
      </c>
      <c r="BF17" s="9">
        <v>2.6548672566371683</v>
      </c>
      <c r="BG17" s="9">
        <v>31.858407079646017</v>
      </c>
      <c r="BH17" s="9">
        <v>2.6548672566371683</v>
      </c>
      <c r="BI17" s="9">
        <v>2.6548672566371683</v>
      </c>
      <c r="BJ17" s="9">
        <v>0.88495575221238942</v>
      </c>
      <c r="BK17" s="9">
        <v>2.6548672566371683</v>
      </c>
      <c r="BL17" s="9">
        <v>2.6548672566371683</v>
      </c>
      <c r="BM17" s="9">
        <v>2.6548672566371683</v>
      </c>
      <c r="BN17" s="9">
        <v>2.6548672566371683</v>
      </c>
      <c r="BO17" s="9">
        <v>2.6548672566371683</v>
      </c>
      <c r="BP17" s="9">
        <v>2.6548672566371683</v>
      </c>
      <c r="BQ17" s="9">
        <v>2.6548672566371683</v>
      </c>
      <c r="BR17" s="9">
        <v>2.6548672566371683</v>
      </c>
      <c r="BS17" s="9">
        <v>2.6548672566371683</v>
      </c>
      <c r="BT17" s="9">
        <v>2.6548672566371683</v>
      </c>
      <c r="BU17" s="9">
        <v>1.7699115044247788</v>
      </c>
      <c r="BV17" s="9">
        <v>0.88495575221238942</v>
      </c>
      <c r="BW17" s="9">
        <v>2.6548672566371683</v>
      </c>
      <c r="BX17" s="9">
        <v>25.663716814159294</v>
      </c>
      <c r="BY17" s="9">
        <v>2.6548672566371683</v>
      </c>
      <c r="BZ17" s="9">
        <v>1.7699115044247788</v>
      </c>
      <c r="CA17" s="9">
        <v>0.88495575221238942</v>
      </c>
      <c r="CB17" s="9">
        <v>2.6548672566371683</v>
      </c>
      <c r="CC17" s="9">
        <v>2.6548672566371683</v>
      </c>
      <c r="CD17" s="9">
        <v>2.6548672566371683</v>
      </c>
      <c r="CE17" s="9">
        <v>2.6548672566371683</v>
      </c>
      <c r="CF17" s="9">
        <v>0.88495575221238942</v>
      </c>
      <c r="CG17" s="9">
        <v>2.6548672566371683</v>
      </c>
      <c r="CH17" s="9">
        <v>2.6548672566371683</v>
      </c>
      <c r="CI17" s="9">
        <v>0.88495575221238942</v>
      </c>
      <c r="CJ17" s="9">
        <v>2.6548672566371683</v>
      </c>
      <c r="CK17" s="9">
        <v>0.88495575221238942</v>
      </c>
      <c r="CL17" s="9">
        <v>1.7699115044247788</v>
      </c>
      <c r="CM17" s="9">
        <v>0.88495575221238942</v>
      </c>
      <c r="CN17" s="9">
        <v>2.6548672566371683</v>
      </c>
      <c r="CO17" s="9">
        <v>0.88495575221238942</v>
      </c>
      <c r="CP17" s="9">
        <v>2.6548672566371683</v>
      </c>
      <c r="CQ17" s="9">
        <v>0.88495575221238942</v>
      </c>
      <c r="CR17" s="9">
        <v>0.88495575221238942</v>
      </c>
      <c r="CS17" s="9">
        <v>2.6548672566371683</v>
      </c>
      <c r="CT17" s="9">
        <v>0.88495575221238942</v>
      </c>
      <c r="CU17" s="9">
        <v>0.88495575221238942</v>
      </c>
      <c r="CV17" s="9">
        <v>2.6548672566371683</v>
      </c>
      <c r="CW17" s="9">
        <v>3.5398230088495577</v>
      </c>
      <c r="CX17" s="9">
        <v>2.6548672566371683</v>
      </c>
      <c r="CY17" s="9">
        <v>2.6548672566371683</v>
      </c>
      <c r="CZ17" s="9">
        <v>2.6548672566371683</v>
      </c>
      <c r="DA17" s="9">
        <v>2.6548672566371683</v>
      </c>
      <c r="DB17" s="9">
        <v>0.88495575221238942</v>
      </c>
      <c r="DC17" s="9">
        <v>2.6548672566371683</v>
      </c>
      <c r="DD17" s="9">
        <v>2.6548672566371683</v>
      </c>
      <c r="DE17" s="9">
        <v>2.6548672566371683</v>
      </c>
      <c r="DF17" s="9">
        <v>2.6548672566371683</v>
      </c>
      <c r="DG17" s="9">
        <v>2.6548672566371683</v>
      </c>
      <c r="DH17" s="9">
        <v>1.7699115044247788</v>
      </c>
      <c r="DI17" s="9">
        <v>0.88495575221238942</v>
      </c>
      <c r="DJ17" s="9">
        <v>2.6548672566371683</v>
      </c>
      <c r="DK17" s="9">
        <v>2.6548672566371683</v>
      </c>
      <c r="DL17" s="9">
        <v>2.6548672566371683</v>
      </c>
      <c r="DM17" s="9">
        <v>2.6548672566371683</v>
      </c>
      <c r="DN17" s="9">
        <v>0.88495575221238942</v>
      </c>
      <c r="DO17" s="9">
        <v>0.88495575221238942</v>
      </c>
      <c r="DP17" s="9">
        <v>2.6548672566371683</v>
      </c>
      <c r="DQ17" s="9">
        <v>0</v>
      </c>
      <c r="DR17" s="9">
        <v>2.6548672566371683</v>
      </c>
      <c r="DS17" s="9">
        <v>5.3097345132743365</v>
      </c>
      <c r="DT17" s="9">
        <v>2.6548672566371683</v>
      </c>
      <c r="DU17" s="9">
        <v>2.6548672566371683</v>
      </c>
      <c r="DV17" s="9">
        <v>2.6548672566371683</v>
      </c>
      <c r="DW17" s="9">
        <v>2.6548672566371683</v>
      </c>
      <c r="DX17" s="9">
        <v>0</v>
      </c>
      <c r="DY17" s="9">
        <v>0.88495575221238942</v>
      </c>
      <c r="DZ17" s="9">
        <v>2.6548672566371683</v>
      </c>
      <c r="EA17" s="9">
        <v>2.6548672566371683</v>
      </c>
      <c r="EB17" s="9">
        <v>2.6548672566371683</v>
      </c>
      <c r="EC17" s="9">
        <v>2.6548672566371683</v>
      </c>
      <c r="ED17" s="9">
        <v>0</v>
      </c>
      <c r="EE17" s="9">
        <v>0.88495575221238942</v>
      </c>
      <c r="EF17" s="9">
        <v>2.6548672566371683</v>
      </c>
      <c r="EG17" s="9">
        <v>2.6548672566371683</v>
      </c>
      <c r="EH17" s="9">
        <v>2.6548672566371683</v>
      </c>
      <c r="EI17" s="9">
        <v>2.6548672566371683</v>
      </c>
      <c r="EJ17" s="9">
        <v>2.6548672566371683</v>
      </c>
      <c r="EK17" s="9">
        <v>2.6548672566371683</v>
      </c>
      <c r="EL17" s="9">
        <v>2.6548672566371683</v>
      </c>
      <c r="EM17" s="9">
        <v>2.6548672566371683</v>
      </c>
      <c r="EN17" s="9">
        <v>2.6548672566371683</v>
      </c>
      <c r="EO17" s="9">
        <v>2.6548672566371683</v>
      </c>
      <c r="EP17" s="9">
        <v>2.6548672566371683</v>
      </c>
      <c r="EQ17" s="9">
        <v>2.6548672566371683</v>
      </c>
      <c r="ER17" s="9">
        <v>2.6548672566371683</v>
      </c>
      <c r="ES17" s="9">
        <v>2.6548672566371683</v>
      </c>
      <c r="ET17" s="9">
        <v>2.6548672566371683</v>
      </c>
      <c r="EU17" s="9">
        <v>2.6548672566371683</v>
      </c>
      <c r="EV17" s="9">
        <v>2.6548672566371683</v>
      </c>
      <c r="EW17" s="9">
        <v>0</v>
      </c>
      <c r="EX17" s="9">
        <v>2.6548672566371683</v>
      </c>
      <c r="EY17" s="9">
        <v>2.6548672566371683</v>
      </c>
      <c r="EZ17" s="9">
        <v>2.6548672566371683</v>
      </c>
      <c r="FA17" s="9">
        <v>2.6548672566371683</v>
      </c>
      <c r="FB17" s="9">
        <v>2.6548672566371683</v>
      </c>
      <c r="FC17" s="9">
        <v>2.6548672566371683</v>
      </c>
      <c r="FD17" s="9">
        <v>2.6548672566371683</v>
      </c>
      <c r="FE17" s="9">
        <v>2.6548672566371683</v>
      </c>
      <c r="FF17" s="9">
        <v>0.88495575221238942</v>
      </c>
      <c r="FG17" s="9">
        <v>35.398230088495573</v>
      </c>
      <c r="FH17" s="9">
        <v>0.88495575221238942</v>
      </c>
      <c r="FI17" s="9">
        <v>2.6548672566371683</v>
      </c>
      <c r="FJ17" s="9">
        <v>2.6548672566371683</v>
      </c>
      <c r="FK17" s="9">
        <v>2.6548672566371683</v>
      </c>
      <c r="FL17" s="9">
        <v>2.6548672566371683</v>
      </c>
      <c r="FM17" s="9">
        <v>31.858407079646017</v>
      </c>
      <c r="FN17" s="9">
        <v>2.6548672566371683</v>
      </c>
      <c r="FO17" s="9">
        <v>2.6548672566371683</v>
      </c>
      <c r="FP17" s="9">
        <v>2.6548672566371683</v>
      </c>
      <c r="FQ17" s="9">
        <v>2.6548672566371683</v>
      </c>
      <c r="FR17" s="9">
        <v>2.6548672566371683</v>
      </c>
      <c r="FS17" s="9">
        <v>2.6548672566371683</v>
      </c>
      <c r="FT17" s="9">
        <v>3.5398230088495577</v>
      </c>
      <c r="FU17" s="9">
        <v>2.6548672566371683</v>
      </c>
      <c r="FV17" s="9">
        <v>3.5398230088495577</v>
      </c>
      <c r="FW17" s="9">
        <v>0.88495575221238942</v>
      </c>
      <c r="FX17" s="9">
        <v>2.6548672566371683</v>
      </c>
      <c r="FY17" s="9">
        <v>0.88495575221238942</v>
      </c>
      <c r="FZ17" s="9">
        <v>31.858407079646017</v>
      </c>
      <c r="GA17" s="9">
        <v>0.88495575221238942</v>
      </c>
      <c r="GB17" s="9">
        <v>28.318584070796462</v>
      </c>
      <c r="GC17" s="9">
        <v>0.88495575221238942</v>
      </c>
      <c r="GD17" s="9">
        <v>33.628318584070797</v>
      </c>
      <c r="GE17" s="9">
        <v>0.88495575221238942</v>
      </c>
      <c r="GF17" s="9">
        <v>29.20353982300885</v>
      </c>
      <c r="GG17" s="9">
        <v>0.88495575221238942</v>
      </c>
      <c r="GH17" s="9">
        <v>2.6548672566371683</v>
      </c>
      <c r="GI17" s="9">
        <v>2.6548672566371683</v>
      </c>
      <c r="GJ17" s="9">
        <v>0</v>
      </c>
      <c r="GK17" s="9">
        <v>7.0796460176991154</v>
      </c>
      <c r="GL17" s="9">
        <v>0.88495575221238942</v>
      </c>
      <c r="GM17" s="9">
        <v>7.0796460176991154</v>
      </c>
      <c r="GN17" s="9">
        <v>0.88495575221238942</v>
      </c>
      <c r="GO17" s="9">
        <v>2.6548672566371683</v>
      </c>
      <c r="GP17" s="9">
        <v>9.7345132743362832</v>
      </c>
      <c r="GQ17" s="9">
        <v>0.88495575221238942</v>
      </c>
      <c r="GR17" s="9">
        <v>2.6548672566371683</v>
      </c>
      <c r="GS17" s="9">
        <v>0.88495575221238942</v>
      </c>
      <c r="GT17" s="9">
        <v>0.88495575221238942</v>
      </c>
      <c r="GU17" s="9">
        <v>2.6548672566371683</v>
      </c>
      <c r="GV17" s="9">
        <v>0.88495575221238942</v>
      </c>
      <c r="GW17" s="9">
        <v>29.20353982300885</v>
      </c>
      <c r="GX17" s="9">
        <v>0.88495575221238942</v>
      </c>
      <c r="GY17" s="9">
        <v>5.3097345132743365</v>
      </c>
      <c r="GZ17" s="9">
        <v>0</v>
      </c>
      <c r="HA17" s="9">
        <v>0.88495575221238942</v>
      </c>
      <c r="HB17" s="9">
        <v>1.7699115044247788</v>
      </c>
      <c r="HC17" s="9">
        <v>5.3097345132743365</v>
      </c>
      <c r="HD17" s="9">
        <v>5.3097345132743365</v>
      </c>
      <c r="HE17" s="9">
        <v>0</v>
      </c>
      <c r="HF17" s="9">
        <v>1.7699115044247788</v>
      </c>
      <c r="HG17" s="9">
        <v>2.6548672566371683</v>
      </c>
      <c r="HH17" s="9">
        <v>29.20353982300885</v>
      </c>
      <c r="HI17" s="9">
        <v>2.6548672566371683</v>
      </c>
      <c r="HJ17" s="9">
        <v>0.88495575221238942</v>
      </c>
      <c r="HK17" s="9">
        <v>0.88495575221238942</v>
      </c>
      <c r="HL17" s="9">
        <v>2.6548672566371683</v>
      </c>
      <c r="HM17" s="9">
        <v>0</v>
      </c>
      <c r="HN17" s="9">
        <v>0.88495575221238942</v>
      </c>
      <c r="HO17" s="9">
        <v>26.548672566371682</v>
      </c>
      <c r="HP17" s="9">
        <v>2.6548672566371683</v>
      </c>
      <c r="HQ17" s="9">
        <v>0.88495575221238942</v>
      </c>
      <c r="HR17" s="9">
        <v>0.88495575221238942</v>
      </c>
      <c r="HS17" s="9">
        <v>0.88495575221238942</v>
      </c>
      <c r="HT17" s="9">
        <v>5.3097345132743365</v>
      </c>
    </row>
    <row r="18" spans="1:228" x14ac:dyDescent="0.25">
      <c r="A18" s="42" t="s">
        <v>912</v>
      </c>
    </row>
    <row r="19" spans="1:228" x14ac:dyDescent="0.25">
      <c r="A19" t="s">
        <v>951</v>
      </c>
      <c r="B19">
        <v>14</v>
      </c>
      <c r="C19">
        <v>17</v>
      </c>
      <c r="D19">
        <v>17</v>
      </c>
      <c r="E19">
        <v>17</v>
      </c>
      <c r="F19">
        <v>19</v>
      </c>
      <c r="G19">
        <v>22</v>
      </c>
      <c r="H19">
        <v>26</v>
      </c>
      <c r="I19">
        <v>29</v>
      </c>
      <c r="J19">
        <v>29</v>
      </c>
      <c r="K19">
        <v>33</v>
      </c>
      <c r="L19">
        <v>36</v>
      </c>
      <c r="M19">
        <v>43</v>
      </c>
      <c r="N19">
        <v>44</v>
      </c>
      <c r="O19">
        <v>49</v>
      </c>
      <c r="P19">
        <v>52</v>
      </c>
      <c r="Q19">
        <v>58</v>
      </c>
      <c r="R19">
        <v>65</v>
      </c>
      <c r="S19">
        <v>66</v>
      </c>
      <c r="T19">
        <v>67</v>
      </c>
      <c r="U19">
        <v>68</v>
      </c>
      <c r="V19">
        <v>109</v>
      </c>
      <c r="W19">
        <v>135</v>
      </c>
      <c r="X19">
        <v>142</v>
      </c>
      <c r="Y19">
        <v>143</v>
      </c>
      <c r="Z19">
        <v>147</v>
      </c>
      <c r="AA19">
        <v>152</v>
      </c>
      <c r="AB19">
        <v>155</v>
      </c>
      <c r="AC19">
        <v>185</v>
      </c>
      <c r="AD19">
        <v>209</v>
      </c>
      <c r="AE19">
        <v>215</v>
      </c>
      <c r="AF19">
        <v>216</v>
      </c>
      <c r="AG19">
        <v>242</v>
      </c>
      <c r="AH19">
        <v>243</v>
      </c>
    </row>
    <row r="20" spans="1:228" x14ac:dyDescent="0.25">
      <c r="A20" t="s">
        <v>950</v>
      </c>
      <c r="B20">
        <v>14</v>
      </c>
      <c r="C20">
        <v>17</v>
      </c>
      <c r="D20">
        <v>17</v>
      </c>
      <c r="E20">
        <v>17</v>
      </c>
      <c r="F20">
        <v>19</v>
      </c>
      <c r="G20">
        <v>22</v>
      </c>
      <c r="H20">
        <v>26</v>
      </c>
      <c r="I20">
        <v>29</v>
      </c>
      <c r="J20">
        <v>29</v>
      </c>
      <c r="K20">
        <v>33</v>
      </c>
      <c r="L20">
        <v>36</v>
      </c>
      <c r="M20">
        <v>43</v>
      </c>
      <c r="N20">
        <v>44</v>
      </c>
      <c r="O20">
        <v>49</v>
      </c>
      <c r="P20">
        <v>52</v>
      </c>
      <c r="Q20">
        <v>58</v>
      </c>
      <c r="R20">
        <v>65</v>
      </c>
      <c r="S20">
        <v>66</v>
      </c>
      <c r="T20">
        <v>67</v>
      </c>
      <c r="U20">
        <v>68</v>
      </c>
      <c r="V20">
        <v>109</v>
      </c>
      <c r="W20">
        <v>135</v>
      </c>
      <c r="X20">
        <v>142</v>
      </c>
      <c r="Y20">
        <v>143</v>
      </c>
      <c r="Z20">
        <v>147</v>
      </c>
      <c r="AA20">
        <v>152</v>
      </c>
      <c r="AB20">
        <v>155</v>
      </c>
      <c r="AC20">
        <v>185</v>
      </c>
      <c r="AD20">
        <v>209</v>
      </c>
      <c r="AE20">
        <v>215</v>
      </c>
      <c r="AF20">
        <v>216</v>
      </c>
      <c r="AG20">
        <v>242</v>
      </c>
      <c r="AH20">
        <v>243</v>
      </c>
    </row>
    <row r="21" spans="1:228" x14ac:dyDescent="0.25">
      <c r="A21" t="s">
        <v>952</v>
      </c>
      <c r="B21" t="s">
        <v>954</v>
      </c>
      <c r="C21" t="s">
        <v>953</v>
      </c>
      <c r="D21" t="s">
        <v>974</v>
      </c>
      <c r="E21" t="s">
        <v>974</v>
      </c>
      <c r="F21" t="s">
        <v>953</v>
      </c>
      <c r="G21" t="s">
        <v>953</v>
      </c>
      <c r="H21" t="s">
        <v>953</v>
      </c>
      <c r="I21" t="s">
        <v>953</v>
      </c>
      <c r="J21" t="s">
        <v>953</v>
      </c>
      <c r="K21" t="s">
        <v>953</v>
      </c>
      <c r="L21" t="s">
        <v>953</v>
      </c>
      <c r="M21" t="s">
        <v>953</v>
      </c>
      <c r="N21" t="s">
        <v>953</v>
      </c>
      <c r="O21" t="s">
        <v>953</v>
      </c>
      <c r="P21" t="s">
        <v>953</v>
      </c>
      <c r="Q21" t="s">
        <v>953</v>
      </c>
      <c r="R21" t="s">
        <v>953</v>
      </c>
      <c r="S21" t="s">
        <v>953</v>
      </c>
      <c r="T21" t="s">
        <v>954</v>
      </c>
      <c r="U21" t="s">
        <v>953</v>
      </c>
      <c r="V21" t="s">
        <v>953</v>
      </c>
      <c r="W21" t="s">
        <v>953</v>
      </c>
      <c r="X21" t="s">
        <v>953</v>
      </c>
      <c r="Y21" t="s">
        <v>953</v>
      </c>
      <c r="Z21" t="s">
        <v>953</v>
      </c>
      <c r="AA21" t="s">
        <v>953</v>
      </c>
      <c r="AB21" t="s">
        <v>953</v>
      </c>
      <c r="AC21" t="s">
        <v>953</v>
      </c>
      <c r="AD21" t="s">
        <v>953</v>
      </c>
      <c r="AE21" t="s">
        <v>954</v>
      </c>
      <c r="AF21" t="s">
        <v>953</v>
      </c>
      <c r="AG21" t="s">
        <v>953</v>
      </c>
      <c r="AH21" t="s">
        <v>1128</v>
      </c>
    </row>
    <row r="22" spans="1:228" x14ac:dyDescent="0.25">
      <c r="A22" t="s">
        <v>966</v>
      </c>
      <c r="B22" t="s">
        <v>1050</v>
      </c>
      <c r="C22" t="s">
        <v>956</v>
      </c>
      <c r="D22" t="s">
        <v>1135</v>
      </c>
      <c r="E22" t="s">
        <v>1135</v>
      </c>
      <c r="F22" t="s">
        <v>968</v>
      </c>
      <c r="G22" t="s">
        <v>908</v>
      </c>
      <c r="H22" t="s">
        <v>965</v>
      </c>
      <c r="I22" t="s">
        <v>960</v>
      </c>
      <c r="J22" t="s">
        <v>960</v>
      </c>
      <c r="K22" t="s">
        <v>904</v>
      </c>
      <c r="L22" t="s">
        <v>960</v>
      </c>
      <c r="M22" t="s">
        <v>963</v>
      </c>
      <c r="N22" t="s">
        <v>965</v>
      </c>
      <c r="O22" t="s">
        <v>958</v>
      </c>
      <c r="P22" t="s">
        <v>1033</v>
      </c>
      <c r="Q22" t="s">
        <v>908</v>
      </c>
      <c r="R22" t="s">
        <v>965</v>
      </c>
      <c r="S22" t="s">
        <v>963</v>
      </c>
      <c r="T22" t="s">
        <v>896</v>
      </c>
      <c r="U22" t="s">
        <v>908</v>
      </c>
      <c r="V22" t="s">
        <v>1065</v>
      </c>
      <c r="W22" t="s">
        <v>968</v>
      </c>
      <c r="X22" t="s">
        <v>968</v>
      </c>
      <c r="Y22" t="s">
        <v>968</v>
      </c>
      <c r="Z22" t="s">
        <v>908</v>
      </c>
      <c r="AA22" t="s">
        <v>960</v>
      </c>
      <c r="AB22" t="s">
        <v>990</v>
      </c>
      <c r="AC22" t="s">
        <v>907</v>
      </c>
      <c r="AD22" t="s">
        <v>965</v>
      </c>
      <c r="AE22" t="s">
        <v>1136</v>
      </c>
      <c r="AF22" t="s">
        <v>959</v>
      </c>
      <c r="AG22" t="s">
        <v>961</v>
      </c>
      <c r="AH22" t="s">
        <v>1025</v>
      </c>
    </row>
    <row r="23" spans="1:228" x14ac:dyDescent="0.25">
      <c r="A23" t="s">
        <v>955</v>
      </c>
      <c r="B23" t="s">
        <v>1129</v>
      </c>
      <c r="C23" t="s">
        <v>960</v>
      </c>
      <c r="D23" t="s">
        <v>1130</v>
      </c>
      <c r="E23" t="s">
        <v>1131</v>
      </c>
      <c r="F23" t="s">
        <v>908</v>
      </c>
      <c r="G23" t="s">
        <v>961</v>
      </c>
      <c r="H23" t="s">
        <v>960</v>
      </c>
      <c r="I23" t="s">
        <v>956</v>
      </c>
      <c r="J23" t="s">
        <v>908</v>
      </c>
      <c r="K23" t="s">
        <v>908</v>
      </c>
      <c r="L23" t="s">
        <v>956</v>
      </c>
      <c r="M23" t="s">
        <v>965</v>
      </c>
      <c r="N23" t="s">
        <v>960</v>
      </c>
      <c r="O23" t="s">
        <v>965</v>
      </c>
      <c r="P23" t="s">
        <v>959</v>
      </c>
      <c r="Q23" t="s">
        <v>961</v>
      </c>
      <c r="R23" t="s">
        <v>963</v>
      </c>
      <c r="S23" t="s">
        <v>964</v>
      </c>
      <c r="T23" t="s">
        <v>1132</v>
      </c>
      <c r="U23" t="s">
        <v>904</v>
      </c>
      <c r="V23" t="s">
        <v>957</v>
      </c>
      <c r="W23" t="s">
        <v>970</v>
      </c>
      <c r="X23" t="s">
        <v>908</v>
      </c>
      <c r="Y23" t="s">
        <v>990</v>
      </c>
      <c r="Z23" t="s">
        <v>904</v>
      </c>
      <c r="AA23" t="s">
        <v>965</v>
      </c>
      <c r="AB23" t="s">
        <v>964</v>
      </c>
      <c r="AC23" t="s">
        <v>956</v>
      </c>
      <c r="AD23" t="s">
        <v>963</v>
      </c>
      <c r="AE23" t="s">
        <v>1133</v>
      </c>
      <c r="AF23" t="s">
        <v>961</v>
      </c>
      <c r="AG23" t="s">
        <v>905</v>
      </c>
      <c r="AH23" t="s">
        <v>1134</v>
      </c>
    </row>
    <row r="24" spans="1:228" x14ac:dyDescent="0.25">
      <c r="A24" t="s">
        <v>892</v>
      </c>
      <c r="B24" s="9">
        <v>0</v>
      </c>
      <c r="C24" s="9">
        <v>3.125</v>
      </c>
      <c r="D24" s="9">
        <v>0</v>
      </c>
      <c r="E24" s="9">
        <v>0</v>
      </c>
      <c r="F24" s="9">
        <v>28.125</v>
      </c>
      <c r="G24" s="9">
        <v>6.25</v>
      </c>
      <c r="H24" s="9">
        <v>3.125</v>
      </c>
      <c r="I24" s="9">
        <v>0</v>
      </c>
      <c r="J24" s="9">
        <v>3.125</v>
      </c>
      <c r="K24" s="9">
        <v>12.5</v>
      </c>
      <c r="L24" s="9">
        <v>9.375</v>
      </c>
      <c r="M24" s="9">
        <v>0</v>
      </c>
      <c r="N24" s="9">
        <v>25</v>
      </c>
      <c r="O24" s="9">
        <v>6.25</v>
      </c>
      <c r="P24" s="9">
        <v>0</v>
      </c>
      <c r="Q24" s="9">
        <v>0</v>
      </c>
      <c r="R24" s="9">
        <v>0</v>
      </c>
      <c r="S24" s="9">
        <v>3.125</v>
      </c>
      <c r="T24" s="9">
        <v>0</v>
      </c>
      <c r="U24" s="9">
        <v>0</v>
      </c>
      <c r="V24" s="9">
        <v>3.125</v>
      </c>
      <c r="W24" s="44">
        <v>53.125</v>
      </c>
      <c r="X24" s="9">
        <v>3.125</v>
      </c>
      <c r="Y24" s="9">
        <v>6.25</v>
      </c>
      <c r="Z24" s="9">
        <v>0</v>
      </c>
      <c r="AA24" s="9">
        <v>0</v>
      </c>
      <c r="AB24" s="9">
        <v>15.625</v>
      </c>
      <c r="AC24" s="9">
        <v>25</v>
      </c>
      <c r="AD24" s="9">
        <v>3.125</v>
      </c>
      <c r="AE24" s="9">
        <v>3.125</v>
      </c>
      <c r="AF24" s="9">
        <v>3.125</v>
      </c>
      <c r="AG24" s="9">
        <v>3.125</v>
      </c>
      <c r="AH24" s="9">
        <v>3.125</v>
      </c>
    </row>
    <row r="25" spans="1:228" x14ac:dyDescent="0.25">
      <c r="A25" t="s">
        <v>215</v>
      </c>
      <c r="B25" s="9">
        <v>3.5398230088495577</v>
      </c>
      <c r="C25" s="9">
        <v>1.7699115044247788</v>
      </c>
      <c r="D25" s="9">
        <v>2.6548672566371683</v>
      </c>
      <c r="E25" s="9">
        <v>0.88495575221238942</v>
      </c>
      <c r="F25" s="9">
        <v>31.858407079646017</v>
      </c>
      <c r="G25" s="9">
        <v>3.5398230088495577</v>
      </c>
      <c r="H25" s="9">
        <v>1.7699115044247788</v>
      </c>
      <c r="I25" s="9">
        <v>0.88495575221238942</v>
      </c>
      <c r="J25" s="9">
        <v>1.7699115044247788</v>
      </c>
      <c r="K25" s="9">
        <v>16.814159292035399</v>
      </c>
      <c r="L25" s="9">
        <v>12.389380530973451</v>
      </c>
      <c r="M25" s="9">
        <v>0.88495575221238942</v>
      </c>
      <c r="N25" s="9">
        <v>30.088495575221238</v>
      </c>
      <c r="O25" s="9">
        <v>25.663716814159294</v>
      </c>
      <c r="P25" s="9">
        <v>1.7699115044247788</v>
      </c>
      <c r="Q25" s="9">
        <v>2.6548672566371683</v>
      </c>
      <c r="R25" s="9">
        <v>2.6548672566371683</v>
      </c>
      <c r="S25" s="9">
        <v>1.7699115044247788</v>
      </c>
      <c r="T25" s="9">
        <v>2.6548672566371683</v>
      </c>
      <c r="U25" s="9">
        <v>1.7699115044247788</v>
      </c>
      <c r="V25" s="9">
        <v>22.123893805309734</v>
      </c>
      <c r="W25" s="9">
        <v>12.389380530973451</v>
      </c>
      <c r="X25" s="9">
        <v>23.008849557522122</v>
      </c>
      <c r="Y25" s="9">
        <v>3.5398230088495577</v>
      </c>
      <c r="Z25" s="9">
        <v>0.88495575221238942</v>
      </c>
      <c r="AA25" s="9">
        <v>0.88495575221238942</v>
      </c>
      <c r="AB25" s="9">
        <v>56.637168141592923</v>
      </c>
      <c r="AC25" s="9">
        <v>30.088495575221238</v>
      </c>
      <c r="AD25" s="9">
        <v>24.778761061946902</v>
      </c>
      <c r="AE25" s="9">
        <v>5.3097345132743365</v>
      </c>
      <c r="AF25" s="9">
        <v>9.7345132743362832</v>
      </c>
      <c r="AG25" s="9">
        <v>0.88495575221238942</v>
      </c>
      <c r="AH25" s="9">
        <v>0.88495575221238942</v>
      </c>
    </row>
    <row r="26" spans="1:228" x14ac:dyDescent="0.25">
      <c r="A26" s="42" t="s">
        <v>1137</v>
      </c>
    </row>
    <row r="27" spans="1:228" x14ac:dyDescent="0.25">
      <c r="A27" t="s">
        <v>951</v>
      </c>
      <c r="B27">
        <v>38</v>
      </c>
      <c r="C27">
        <v>42</v>
      </c>
      <c r="D27">
        <v>44</v>
      </c>
      <c r="E27">
        <v>46</v>
      </c>
      <c r="F27">
        <v>78</v>
      </c>
      <c r="G27">
        <v>105</v>
      </c>
      <c r="H27">
        <v>127</v>
      </c>
      <c r="I27">
        <v>147</v>
      </c>
      <c r="J27">
        <v>152</v>
      </c>
      <c r="K27">
        <v>154</v>
      </c>
      <c r="L27">
        <v>163</v>
      </c>
      <c r="M27">
        <v>177</v>
      </c>
      <c r="N27">
        <v>178</v>
      </c>
      <c r="O27">
        <v>180</v>
      </c>
      <c r="P27">
        <v>205</v>
      </c>
      <c r="Q27">
        <v>211</v>
      </c>
      <c r="R27">
        <v>212</v>
      </c>
      <c r="S27">
        <v>213</v>
      </c>
      <c r="T27">
        <v>247</v>
      </c>
      <c r="U27">
        <v>261</v>
      </c>
      <c r="V27">
        <v>261</v>
      </c>
      <c r="W27">
        <v>275</v>
      </c>
      <c r="X27">
        <v>302</v>
      </c>
      <c r="Y27">
        <v>310</v>
      </c>
      <c r="Z27">
        <v>343</v>
      </c>
      <c r="AA27">
        <v>345</v>
      </c>
      <c r="AB27">
        <v>350</v>
      </c>
    </row>
    <row r="28" spans="1:228" x14ac:dyDescent="0.25">
      <c r="A28" t="s">
        <v>950</v>
      </c>
      <c r="B28">
        <v>38</v>
      </c>
      <c r="C28">
        <v>42</v>
      </c>
      <c r="D28">
        <v>44</v>
      </c>
      <c r="E28">
        <v>46</v>
      </c>
      <c r="F28">
        <v>78</v>
      </c>
      <c r="G28">
        <v>105</v>
      </c>
      <c r="H28">
        <v>127</v>
      </c>
      <c r="I28">
        <v>147</v>
      </c>
      <c r="J28">
        <v>152</v>
      </c>
      <c r="K28">
        <v>154</v>
      </c>
      <c r="L28">
        <v>163</v>
      </c>
      <c r="M28">
        <v>177</v>
      </c>
      <c r="N28">
        <v>178</v>
      </c>
      <c r="O28">
        <v>180</v>
      </c>
      <c r="P28">
        <v>205</v>
      </c>
      <c r="Q28">
        <v>211</v>
      </c>
      <c r="R28">
        <v>212</v>
      </c>
      <c r="S28">
        <v>213</v>
      </c>
      <c r="T28">
        <v>247</v>
      </c>
      <c r="U28">
        <v>261</v>
      </c>
      <c r="V28">
        <v>261</v>
      </c>
      <c r="W28">
        <v>275</v>
      </c>
      <c r="X28">
        <v>302</v>
      </c>
      <c r="Y28">
        <v>310</v>
      </c>
      <c r="Z28">
        <v>343</v>
      </c>
      <c r="AA28">
        <v>345</v>
      </c>
      <c r="AB28">
        <v>350</v>
      </c>
    </row>
    <row r="29" spans="1:228" x14ac:dyDescent="0.25">
      <c r="A29" t="s">
        <v>952</v>
      </c>
      <c r="B29" t="s">
        <v>953</v>
      </c>
      <c r="C29" t="s">
        <v>953</v>
      </c>
      <c r="D29" t="s">
        <v>953</v>
      </c>
      <c r="E29" t="s">
        <v>953</v>
      </c>
      <c r="F29" t="s">
        <v>954</v>
      </c>
      <c r="G29" t="s">
        <v>953</v>
      </c>
      <c r="H29" t="s">
        <v>953</v>
      </c>
      <c r="I29" t="s">
        <v>953</v>
      </c>
      <c r="J29" t="s">
        <v>953</v>
      </c>
      <c r="K29" t="s">
        <v>953</v>
      </c>
      <c r="L29" t="s">
        <v>953</v>
      </c>
      <c r="M29" t="s">
        <v>953</v>
      </c>
      <c r="N29" t="s">
        <v>953</v>
      </c>
      <c r="O29" t="s">
        <v>953</v>
      </c>
      <c r="P29" t="s">
        <v>953</v>
      </c>
      <c r="Q29" t="s">
        <v>953</v>
      </c>
      <c r="R29" t="s">
        <v>953</v>
      </c>
      <c r="S29" t="s">
        <v>953</v>
      </c>
      <c r="T29" t="s">
        <v>953</v>
      </c>
      <c r="U29" t="s">
        <v>953</v>
      </c>
      <c r="V29" t="s">
        <v>953</v>
      </c>
      <c r="W29" t="s">
        <v>953</v>
      </c>
      <c r="X29" t="s">
        <v>953</v>
      </c>
      <c r="Y29" t="s">
        <v>953</v>
      </c>
      <c r="Z29" t="s">
        <v>953</v>
      </c>
      <c r="AA29" t="s">
        <v>953</v>
      </c>
      <c r="AB29" t="s">
        <v>1138</v>
      </c>
    </row>
    <row r="30" spans="1:228" x14ac:dyDescent="0.25">
      <c r="A30" t="s">
        <v>966</v>
      </c>
      <c r="B30" t="s">
        <v>965</v>
      </c>
      <c r="C30" t="s">
        <v>961</v>
      </c>
      <c r="D30" t="s">
        <v>963</v>
      </c>
      <c r="E30" t="s">
        <v>959</v>
      </c>
      <c r="F30" t="s">
        <v>1140</v>
      </c>
      <c r="G30" t="s">
        <v>961</v>
      </c>
      <c r="H30" t="s">
        <v>1033</v>
      </c>
      <c r="I30" t="s">
        <v>967</v>
      </c>
      <c r="J30" t="s">
        <v>970</v>
      </c>
      <c r="K30" t="s">
        <v>968</v>
      </c>
      <c r="L30" t="s">
        <v>1033</v>
      </c>
      <c r="M30" t="s">
        <v>960</v>
      </c>
      <c r="N30" t="s">
        <v>957</v>
      </c>
      <c r="O30" t="s">
        <v>959</v>
      </c>
      <c r="P30" t="s">
        <v>990</v>
      </c>
      <c r="Q30" t="s">
        <v>968</v>
      </c>
      <c r="R30" t="s">
        <v>908</v>
      </c>
      <c r="S30" t="s">
        <v>964</v>
      </c>
      <c r="T30" t="s">
        <v>967</v>
      </c>
      <c r="U30" t="s">
        <v>904</v>
      </c>
      <c r="V30" t="s">
        <v>904</v>
      </c>
      <c r="W30" t="s">
        <v>956</v>
      </c>
      <c r="X30" t="s">
        <v>904</v>
      </c>
      <c r="Y30" t="s">
        <v>958</v>
      </c>
      <c r="Z30" t="s">
        <v>958</v>
      </c>
      <c r="AA30" t="s">
        <v>963</v>
      </c>
      <c r="AB30" t="s">
        <v>906</v>
      </c>
    </row>
    <row r="31" spans="1:228" x14ac:dyDescent="0.25">
      <c r="A31" t="s">
        <v>955</v>
      </c>
      <c r="B31" t="s">
        <v>904</v>
      </c>
      <c r="C31" t="s">
        <v>964</v>
      </c>
      <c r="D31" t="s">
        <v>957</v>
      </c>
      <c r="E31" t="s">
        <v>961</v>
      </c>
      <c r="F31" t="s">
        <v>1139</v>
      </c>
      <c r="G31" t="s">
        <v>959</v>
      </c>
      <c r="H31" t="s">
        <v>959</v>
      </c>
      <c r="I31" t="s">
        <v>905</v>
      </c>
      <c r="J31" t="s">
        <v>968</v>
      </c>
      <c r="K31" t="s">
        <v>958</v>
      </c>
      <c r="L31" t="s">
        <v>959</v>
      </c>
      <c r="M31" t="s">
        <v>965</v>
      </c>
      <c r="N31" t="s">
        <v>958</v>
      </c>
      <c r="O31" t="s">
        <v>961</v>
      </c>
      <c r="P31" t="s">
        <v>964</v>
      </c>
      <c r="Q31" t="s">
        <v>958</v>
      </c>
      <c r="R31" t="s">
        <v>904</v>
      </c>
      <c r="S31" t="s">
        <v>959</v>
      </c>
      <c r="T31" t="s">
        <v>957</v>
      </c>
      <c r="U31" t="s">
        <v>908</v>
      </c>
      <c r="V31" t="s">
        <v>959</v>
      </c>
      <c r="W31" t="s">
        <v>907</v>
      </c>
      <c r="X31" t="s">
        <v>958</v>
      </c>
      <c r="Y31" t="s">
        <v>957</v>
      </c>
      <c r="Z31" t="s">
        <v>965</v>
      </c>
      <c r="AA31" t="s">
        <v>965</v>
      </c>
      <c r="AB31" t="s">
        <v>968</v>
      </c>
    </row>
    <row r="32" spans="1:228" x14ac:dyDescent="0.25">
      <c r="A32" t="s">
        <v>892</v>
      </c>
      <c r="B32" s="9">
        <v>0</v>
      </c>
      <c r="C32" s="9">
        <v>3.125</v>
      </c>
      <c r="D32" s="9">
        <v>0</v>
      </c>
      <c r="E32" s="44">
        <v>62.5</v>
      </c>
      <c r="F32" s="9">
        <v>3.125</v>
      </c>
      <c r="G32" s="9">
        <v>3.125</v>
      </c>
      <c r="H32" s="9">
        <v>6.25</v>
      </c>
      <c r="I32" s="44">
        <v>56.25</v>
      </c>
      <c r="J32" s="9">
        <v>0</v>
      </c>
      <c r="K32" s="9">
        <v>6.25</v>
      </c>
      <c r="L32" s="9">
        <v>0</v>
      </c>
      <c r="M32" s="9">
        <v>0</v>
      </c>
      <c r="N32" s="44">
        <v>56.25</v>
      </c>
      <c r="O32" s="9">
        <v>3.125</v>
      </c>
      <c r="P32" s="9">
        <v>25</v>
      </c>
      <c r="Q32" s="9">
        <v>25</v>
      </c>
      <c r="R32" s="9">
        <v>0</v>
      </c>
      <c r="S32" s="9">
        <v>3.125</v>
      </c>
      <c r="T32" s="9">
        <v>0</v>
      </c>
      <c r="U32" s="47">
        <v>65.625</v>
      </c>
      <c r="V32" s="9">
        <v>3.125</v>
      </c>
      <c r="W32" s="44">
        <v>56.25</v>
      </c>
      <c r="X32" s="9">
        <v>3.125</v>
      </c>
      <c r="Y32" s="9">
        <v>3.125</v>
      </c>
      <c r="Z32" s="9">
        <v>15.625</v>
      </c>
      <c r="AA32" s="9">
        <v>12.5</v>
      </c>
      <c r="AB32" s="9">
        <v>15.625</v>
      </c>
    </row>
    <row r="33" spans="1:28" x14ac:dyDescent="0.25">
      <c r="A33" t="s">
        <v>215</v>
      </c>
      <c r="B33" s="9">
        <v>2.6548672566371683</v>
      </c>
      <c r="C33" s="9">
        <v>0</v>
      </c>
      <c r="D33" s="9">
        <v>3.5398230088495577</v>
      </c>
      <c r="E33" s="9">
        <v>42.477876106194692</v>
      </c>
      <c r="F33" s="9">
        <v>0.88495575221238942</v>
      </c>
      <c r="G33" s="9">
        <v>5.3097345132743365</v>
      </c>
      <c r="H33" s="9">
        <v>6.1946902654867255</v>
      </c>
      <c r="I33" s="9">
        <v>26.548672566371682</v>
      </c>
      <c r="J33" s="9">
        <v>2.6548672566371683</v>
      </c>
      <c r="K33" s="9">
        <v>12.389380530973451</v>
      </c>
      <c r="L33" s="9">
        <v>1.7699115044247788</v>
      </c>
      <c r="M33" s="9">
        <v>4.4247787610619467</v>
      </c>
      <c r="N33" s="9">
        <v>26.548672566371682</v>
      </c>
      <c r="O33" s="9">
        <v>0.88495575221238942</v>
      </c>
      <c r="P33" s="9">
        <v>30.088495575221238</v>
      </c>
      <c r="Q33" s="9">
        <v>32.743362831858406</v>
      </c>
      <c r="R33" s="9">
        <v>1.7699115044247788</v>
      </c>
      <c r="S33" s="9">
        <v>0</v>
      </c>
      <c r="T33" s="9">
        <v>0.88495575221238942</v>
      </c>
      <c r="U33" s="9">
        <v>34.513274336283189</v>
      </c>
      <c r="V33" s="9">
        <v>0.88495575221238942</v>
      </c>
      <c r="W33" s="9">
        <v>26.548672566371682</v>
      </c>
      <c r="X33" s="9">
        <v>0</v>
      </c>
      <c r="Y33" s="9">
        <v>4.4247787610619467</v>
      </c>
      <c r="Z33" s="9">
        <v>38.938053097345133</v>
      </c>
      <c r="AA33" s="9">
        <v>38.938053097345133</v>
      </c>
      <c r="AB33" s="9">
        <v>40.707964601769909</v>
      </c>
    </row>
    <row r="34" spans="1:28" x14ac:dyDescent="0.25">
      <c r="A34" s="42" t="s">
        <v>926</v>
      </c>
    </row>
    <row r="35" spans="1:28" x14ac:dyDescent="0.25">
      <c r="A35" t="s">
        <v>951</v>
      </c>
      <c r="B35">
        <v>83</v>
      </c>
      <c r="C35">
        <v>87</v>
      </c>
      <c r="D35">
        <v>94</v>
      </c>
      <c r="E35">
        <v>95</v>
      </c>
      <c r="F35">
        <v>127</v>
      </c>
      <c r="G35">
        <v>219</v>
      </c>
    </row>
    <row r="36" spans="1:28" x14ac:dyDescent="0.25">
      <c r="A36" t="s">
        <v>950</v>
      </c>
      <c r="B36">
        <v>83</v>
      </c>
      <c r="C36">
        <v>87</v>
      </c>
      <c r="D36">
        <v>94</v>
      </c>
      <c r="E36">
        <v>95</v>
      </c>
      <c r="F36">
        <v>127</v>
      </c>
      <c r="G36">
        <v>219</v>
      </c>
    </row>
    <row r="37" spans="1:28" x14ac:dyDescent="0.25">
      <c r="A37" t="s">
        <v>952</v>
      </c>
      <c r="B37" t="s">
        <v>953</v>
      </c>
      <c r="C37" t="s">
        <v>953</v>
      </c>
      <c r="D37" t="s">
        <v>953</v>
      </c>
      <c r="E37" t="s">
        <v>953</v>
      </c>
      <c r="F37" t="s">
        <v>953</v>
      </c>
      <c r="G37" t="s">
        <v>953</v>
      </c>
    </row>
    <row r="38" spans="1:28" x14ac:dyDescent="0.25">
      <c r="A38" t="s">
        <v>966</v>
      </c>
      <c r="B38" t="s">
        <v>960</v>
      </c>
      <c r="C38" t="s">
        <v>970</v>
      </c>
      <c r="D38" t="s">
        <v>968</v>
      </c>
      <c r="E38" t="s">
        <v>960</v>
      </c>
      <c r="F38" t="s">
        <v>961</v>
      </c>
      <c r="G38" t="s">
        <v>960</v>
      </c>
    </row>
    <row r="39" spans="1:28" x14ac:dyDescent="0.25">
      <c r="A39" t="s">
        <v>955</v>
      </c>
      <c r="B39" t="s">
        <v>965</v>
      </c>
      <c r="C39" t="s">
        <v>968</v>
      </c>
      <c r="D39" t="s">
        <v>967</v>
      </c>
      <c r="E39" t="s">
        <v>965</v>
      </c>
      <c r="F39" t="s">
        <v>959</v>
      </c>
      <c r="G39" t="s">
        <v>907</v>
      </c>
    </row>
    <row r="40" spans="1:28" x14ac:dyDescent="0.25">
      <c r="A40" t="s">
        <v>892</v>
      </c>
      <c r="B40" s="9">
        <v>0</v>
      </c>
      <c r="C40" s="9">
        <v>3.125</v>
      </c>
      <c r="D40" s="9">
        <v>0</v>
      </c>
      <c r="E40" s="9">
        <v>0</v>
      </c>
      <c r="F40" s="9">
        <v>3.125</v>
      </c>
      <c r="G40" s="9">
        <v>3.125</v>
      </c>
    </row>
    <row r="41" spans="1:28" x14ac:dyDescent="0.25">
      <c r="A41" t="s">
        <v>215</v>
      </c>
      <c r="B41" s="9">
        <v>1.7699115044247788</v>
      </c>
      <c r="C41" s="9">
        <v>0</v>
      </c>
      <c r="D41" s="9">
        <v>0.88495575221238942</v>
      </c>
      <c r="E41" s="9">
        <v>15.929203539823009</v>
      </c>
      <c r="F41" s="9">
        <v>0</v>
      </c>
      <c r="G41" s="9">
        <v>11.504424778761061</v>
      </c>
    </row>
    <row r="42" spans="1:28" x14ac:dyDescent="0.25">
      <c r="A42" s="42" t="s">
        <v>1174</v>
      </c>
    </row>
    <row r="43" spans="1:28" x14ac:dyDescent="0.25">
      <c r="A43" t="s">
        <v>951</v>
      </c>
      <c r="B43">
        <v>2</v>
      </c>
      <c r="C43">
        <v>53</v>
      </c>
      <c r="D43">
        <v>127</v>
      </c>
      <c r="E43">
        <v>137</v>
      </c>
      <c r="F43">
        <v>152</v>
      </c>
      <c r="G43">
        <v>154</v>
      </c>
      <c r="H43">
        <v>156</v>
      </c>
      <c r="I43">
        <v>156</v>
      </c>
      <c r="J43">
        <v>158</v>
      </c>
      <c r="K43">
        <v>160</v>
      </c>
      <c r="L43">
        <v>170</v>
      </c>
      <c r="M43">
        <v>211</v>
      </c>
      <c r="N43">
        <v>214</v>
      </c>
      <c r="O43">
        <v>272</v>
      </c>
      <c r="P43">
        <v>277</v>
      </c>
      <c r="Q43">
        <v>278</v>
      </c>
      <c r="R43">
        <v>399</v>
      </c>
      <c r="S43">
        <v>429</v>
      </c>
      <c r="T43">
        <v>466</v>
      </c>
      <c r="U43">
        <v>480</v>
      </c>
      <c r="V43">
        <v>500</v>
      </c>
      <c r="W43">
        <v>518</v>
      </c>
      <c r="X43">
        <v>543</v>
      </c>
      <c r="Y43">
        <v>555</v>
      </c>
      <c r="Z43">
        <v>590</v>
      </c>
      <c r="AA43">
        <v>638</v>
      </c>
    </row>
    <row r="44" spans="1:28" x14ac:dyDescent="0.25">
      <c r="A44" t="s">
        <v>950</v>
      </c>
      <c r="B44">
        <v>2</v>
      </c>
      <c r="C44">
        <v>53</v>
      </c>
      <c r="D44">
        <v>127</v>
      </c>
      <c r="E44">
        <v>137</v>
      </c>
      <c r="F44">
        <v>152</v>
      </c>
      <c r="G44">
        <v>154</v>
      </c>
      <c r="H44">
        <v>156</v>
      </c>
      <c r="I44">
        <v>156</v>
      </c>
      <c r="J44">
        <v>158</v>
      </c>
      <c r="K44">
        <v>160</v>
      </c>
      <c r="L44">
        <v>170</v>
      </c>
      <c r="M44">
        <v>211</v>
      </c>
      <c r="N44">
        <v>214</v>
      </c>
      <c r="O44">
        <v>272</v>
      </c>
      <c r="P44">
        <v>277</v>
      </c>
      <c r="Q44">
        <v>278</v>
      </c>
      <c r="R44">
        <v>399</v>
      </c>
      <c r="S44">
        <v>429</v>
      </c>
      <c r="T44">
        <v>466</v>
      </c>
      <c r="U44">
        <v>480</v>
      </c>
      <c r="V44">
        <v>500</v>
      </c>
      <c r="W44">
        <v>518</v>
      </c>
      <c r="X44">
        <v>543</v>
      </c>
      <c r="Y44">
        <v>555</v>
      </c>
      <c r="Z44">
        <v>590</v>
      </c>
      <c r="AA44">
        <v>638</v>
      </c>
    </row>
    <row r="45" spans="1:28" x14ac:dyDescent="0.25">
      <c r="A45" t="s">
        <v>952</v>
      </c>
      <c r="B45" t="s">
        <v>953</v>
      </c>
      <c r="C45" t="s">
        <v>953</v>
      </c>
      <c r="D45" t="s">
        <v>953</v>
      </c>
      <c r="E45" t="s">
        <v>953</v>
      </c>
      <c r="F45" t="s">
        <v>953</v>
      </c>
      <c r="G45" t="s">
        <v>953</v>
      </c>
      <c r="H45" t="s">
        <v>953</v>
      </c>
      <c r="I45" t="s">
        <v>954</v>
      </c>
      <c r="J45" t="s">
        <v>953</v>
      </c>
      <c r="K45" t="s">
        <v>953</v>
      </c>
      <c r="L45" t="s">
        <v>953</v>
      </c>
      <c r="M45" t="s">
        <v>953</v>
      </c>
      <c r="N45" t="s">
        <v>953</v>
      </c>
      <c r="O45" t="s">
        <v>953</v>
      </c>
      <c r="P45" t="s">
        <v>953</v>
      </c>
      <c r="Q45" t="s">
        <v>953</v>
      </c>
      <c r="R45" t="s">
        <v>953</v>
      </c>
      <c r="S45" t="s">
        <v>953</v>
      </c>
      <c r="T45" t="s">
        <v>953</v>
      </c>
      <c r="U45" t="s">
        <v>953</v>
      </c>
      <c r="V45" t="s">
        <v>953</v>
      </c>
      <c r="W45" t="s">
        <v>953</v>
      </c>
      <c r="X45" t="s">
        <v>953</v>
      </c>
      <c r="Y45" t="s">
        <v>953</v>
      </c>
      <c r="Z45" t="s">
        <v>953</v>
      </c>
      <c r="AA45" t="s">
        <v>953</v>
      </c>
    </row>
    <row r="46" spans="1:28" x14ac:dyDescent="0.25">
      <c r="A46" t="s">
        <v>966</v>
      </c>
      <c r="B46" t="s">
        <v>965</v>
      </c>
      <c r="C46" t="s">
        <v>908</v>
      </c>
      <c r="D46" t="s">
        <v>908</v>
      </c>
      <c r="E46" t="s">
        <v>968</v>
      </c>
      <c r="F46" t="s">
        <v>960</v>
      </c>
      <c r="G46" t="s">
        <v>957</v>
      </c>
      <c r="H46" t="s">
        <v>908</v>
      </c>
      <c r="I46" t="s">
        <v>1056</v>
      </c>
      <c r="J46" t="s">
        <v>908</v>
      </c>
      <c r="K46" t="s">
        <v>960</v>
      </c>
      <c r="L46" t="s">
        <v>908</v>
      </c>
      <c r="M46" t="s">
        <v>904</v>
      </c>
      <c r="N46" t="s">
        <v>960</v>
      </c>
      <c r="O46" t="s">
        <v>907</v>
      </c>
      <c r="P46" t="s">
        <v>908</v>
      </c>
      <c r="Q46" t="s">
        <v>968</v>
      </c>
      <c r="R46" t="s">
        <v>908</v>
      </c>
      <c r="S46" t="s">
        <v>908</v>
      </c>
      <c r="T46" t="s">
        <v>959</v>
      </c>
      <c r="U46" t="s">
        <v>968</v>
      </c>
      <c r="V46" t="s">
        <v>970</v>
      </c>
      <c r="W46" t="s">
        <v>908</v>
      </c>
      <c r="X46" t="s">
        <v>904</v>
      </c>
      <c r="Y46" t="s">
        <v>967</v>
      </c>
      <c r="Z46" t="s">
        <v>908</v>
      </c>
      <c r="AA46" t="s">
        <v>964</v>
      </c>
    </row>
    <row r="47" spans="1:28" x14ac:dyDescent="0.25">
      <c r="A47" t="s">
        <v>955</v>
      </c>
      <c r="B47" t="s">
        <v>960</v>
      </c>
      <c r="C47" t="s">
        <v>961</v>
      </c>
      <c r="D47" t="s">
        <v>961</v>
      </c>
      <c r="E47" t="s">
        <v>904</v>
      </c>
      <c r="F47" t="s">
        <v>956</v>
      </c>
      <c r="G47" t="s">
        <v>958</v>
      </c>
      <c r="H47" t="s">
        <v>960</v>
      </c>
      <c r="I47" t="s">
        <v>1141</v>
      </c>
      <c r="J47" t="s">
        <v>961</v>
      </c>
      <c r="K47" t="s">
        <v>907</v>
      </c>
      <c r="L47" t="s">
        <v>968</v>
      </c>
      <c r="M47" t="s">
        <v>908</v>
      </c>
      <c r="N47" t="s">
        <v>956</v>
      </c>
      <c r="O47" t="s">
        <v>968</v>
      </c>
      <c r="P47" t="s">
        <v>968</v>
      </c>
      <c r="Q47" t="s">
        <v>907</v>
      </c>
      <c r="R47" t="s">
        <v>961</v>
      </c>
      <c r="S47" t="s">
        <v>968</v>
      </c>
      <c r="T47" t="s">
        <v>958</v>
      </c>
      <c r="U47" t="s">
        <v>907</v>
      </c>
      <c r="V47" t="s">
        <v>964</v>
      </c>
      <c r="W47" t="s">
        <v>968</v>
      </c>
      <c r="X47" t="s">
        <v>959</v>
      </c>
      <c r="Y47" t="s">
        <v>963</v>
      </c>
      <c r="Z47" t="s">
        <v>961</v>
      </c>
      <c r="AA47" t="s">
        <v>959</v>
      </c>
    </row>
    <row r="48" spans="1:28" x14ac:dyDescent="0.25">
      <c r="A48" t="s">
        <v>892</v>
      </c>
      <c r="B48" s="44">
        <v>37.5</v>
      </c>
      <c r="C48" s="9">
        <v>3.125</v>
      </c>
      <c r="D48" s="9">
        <v>3.125</v>
      </c>
      <c r="E48" s="44">
        <v>37.5</v>
      </c>
      <c r="F48" s="9">
        <v>3.125</v>
      </c>
      <c r="G48" s="9">
        <v>3.125</v>
      </c>
      <c r="H48" s="9">
        <v>3.125</v>
      </c>
      <c r="I48" s="9">
        <v>12.5</v>
      </c>
      <c r="J48" s="9">
        <v>12.5</v>
      </c>
      <c r="K48" s="44">
        <v>50</v>
      </c>
      <c r="L48" s="9">
        <v>0</v>
      </c>
      <c r="M48" s="9">
        <v>3.125</v>
      </c>
      <c r="N48" s="9">
        <v>0</v>
      </c>
      <c r="O48" s="9">
        <v>0</v>
      </c>
      <c r="P48" s="44">
        <v>37.5</v>
      </c>
      <c r="Q48" s="9">
        <v>0</v>
      </c>
      <c r="R48" s="9">
        <v>0</v>
      </c>
      <c r="S48" s="9">
        <v>3.125</v>
      </c>
      <c r="T48" s="9">
        <v>0</v>
      </c>
      <c r="U48" s="44">
        <v>37.5</v>
      </c>
      <c r="V48" s="9">
        <v>0</v>
      </c>
      <c r="W48" s="9">
        <v>6.25</v>
      </c>
      <c r="X48" s="9">
        <v>0</v>
      </c>
      <c r="Y48" s="47">
        <v>75</v>
      </c>
      <c r="Z48" s="47">
        <v>75</v>
      </c>
      <c r="AA48" s="9">
        <v>3.125</v>
      </c>
    </row>
    <row r="49" spans="1:34" x14ac:dyDescent="0.25">
      <c r="A49" t="s">
        <v>215</v>
      </c>
      <c r="B49" s="9">
        <v>5.3097345132743365</v>
      </c>
      <c r="C49" s="9">
        <v>6.1946902654867255</v>
      </c>
      <c r="D49" s="9">
        <v>10.619469026548673</v>
      </c>
      <c r="E49" s="9">
        <v>5.3097345132743365</v>
      </c>
      <c r="F49" s="9">
        <v>0</v>
      </c>
      <c r="G49" s="9">
        <v>0</v>
      </c>
      <c r="H49" s="9">
        <v>1.7699115044247788</v>
      </c>
      <c r="I49" s="9">
        <v>28.318584070796462</v>
      </c>
      <c r="J49" s="9">
        <v>23.008849557522122</v>
      </c>
      <c r="K49" s="9">
        <v>36.283185840707965</v>
      </c>
      <c r="L49" s="9">
        <v>0.88495575221238942</v>
      </c>
      <c r="M49" s="9">
        <v>0</v>
      </c>
      <c r="N49" s="9">
        <v>0.88495575221238942</v>
      </c>
      <c r="O49" s="9">
        <v>0.88495575221238942</v>
      </c>
      <c r="P49" s="9">
        <v>1.7699115044247788</v>
      </c>
      <c r="Q49" s="9">
        <v>12.389380530973451</v>
      </c>
      <c r="R49" s="9">
        <v>0.88495575221238942</v>
      </c>
      <c r="S49" s="9">
        <v>0.88495575221238942</v>
      </c>
      <c r="T49" s="9">
        <v>0.88495575221238942</v>
      </c>
      <c r="U49" s="9">
        <v>5.3097345132743365</v>
      </c>
      <c r="V49" s="9">
        <v>0.88495575221238942</v>
      </c>
      <c r="W49" s="9">
        <v>4.4247787610619467</v>
      </c>
      <c r="X49" s="9">
        <v>12.389380530973451</v>
      </c>
      <c r="Y49" s="9">
        <v>32.743362831858406</v>
      </c>
      <c r="Z49" s="9">
        <v>29.20353982300885</v>
      </c>
      <c r="AA49" s="9">
        <v>0.88495575221238942</v>
      </c>
    </row>
    <row r="50" spans="1:34" x14ac:dyDescent="0.25">
      <c r="A50" s="42" t="s">
        <v>1172</v>
      </c>
    </row>
    <row r="51" spans="1:34" x14ac:dyDescent="0.25">
      <c r="A51" t="s">
        <v>951</v>
      </c>
      <c r="B51">
        <v>20</v>
      </c>
      <c r="C51">
        <v>43</v>
      </c>
      <c r="D51">
        <v>54</v>
      </c>
      <c r="E51">
        <v>72</v>
      </c>
      <c r="F51">
        <v>87</v>
      </c>
      <c r="G51">
        <v>115</v>
      </c>
      <c r="H51">
        <v>127</v>
      </c>
      <c r="I51">
        <v>132</v>
      </c>
      <c r="J51">
        <v>135</v>
      </c>
      <c r="K51">
        <v>136</v>
      </c>
      <c r="L51">
        <v>143</v>
      </c>
      <c r="M51">
        <v>143</v>
      </c>
      <c r="N51">
        <v>144</v>
      </c>
      <c r="O51">
        <v>147</v>
      </c>
      <c r="P51">
        <v>149</v>
      </c>
      <c r="Q51">
        <v>159</v>
      </c>
      <c r="R51">
        <v>198</v>
      </c>
      <c r="S51">
        <v>201</v>
      </c>
      <c r="T51">
        <v>207</v>
      </c>
      <c r="U51">
        <v>244</v>
      </c>
      <c r="V51">
        <v>246</v>
      </c>
      <c r="W51">
        <v>249</v>
      </c>
      <c r="X51">
        <v>268</v>
      </c>
      <c r="Y51">
        <v>294</v>
      </c>
      <c r="Z51">
        <v>339</v>
      </c>
      <c r="AA51">
        <v>352</v>
      </c>
      <c r="AB51">
        <v>359</v>
      </c>
      <c r="AC51">
        <v>366</v>
      </c>
      <c r="AD51">
        <v>400</v>
      </c>
      <c r="AE51">
        <v>460</v>
      </c>
      <c r="AF51">
        <v>468</v>
      </c>
      <c r="AG51">
        <v>472</v>
      </c>
      <c r="AH51">
        <v>508</v>
      </c>
    </row>
    <row r="52" spans="1:34" x14ac:dyDescent="0.25">
      <c r="A52" t="s">
        <v>950</v>
      </c>
      <c r="B52">
        <v>20</v>
      </c>
      <c r="C52">
        <v>43</v>
      </c>
      <c r="D52">
        <v>54</v>
      </c>
      <c r="E52">
        <v>72</v>
      </c>
      <c r="F52">
        <v>87</v>
      </c>
      <c r="G52">
        <v>115</v>
      </c>
      <c r="H52">
        <v>127</v>
      </c>
      <c r="I52">
        <v>132</v>
      </c>
      <c r="J52">
        <v>135</v>
      </c>
      <c r="K52">
        <v>136</v>
      </c>
      <c r="L52">
        <v>143</v>
      </c>
      <c r="M52">
        <v>143</v>
      </c>
      <c r="N52">
        <v>144</v>
      </c>
      <c r="O52">
        <v>147</v>
      </c>
      <c r="P52">
        <v>149</v>
      </c>
      <c r="Q52">
        <v>159</v>
      </c>
      <c r="R52">
        <v>198</v>
      </c>
      <c r="S52">
        <v>201</v>
      </c>
      <c r="T52">
        <v>207</v>
      </c>
      <c r="U52">
        <v>244</v>
      </c>
      <c r="V52">
        <v>246</v>
      </c>
      <c r="W52">
        <v>249</v>
      </c>
      <c r="X52">
        <v>268</v>
      </c>
      <c r="Y52">
        <v>294</v>
      </c>
      <c r="Z52">
        <v>339</v>
      </c>
      <c r="AA52">
        <v>352</v>
      </c>
      <c r="AB52">
        <v>359</v>
      </c>
      <c r="AC52">
        <v>366</v>
      </c>
      <c r="AD52">
        <v>400</v>
      </c>
      <c r="AE52">
        <v>460</v>
      </c>
      <c r="AF52">
        <v>468</v>
      </c>
      <c r="AG52">
        <v>472</v>
      </c>
      <c r="AH52">
        <v>508</v>
      </c>
    </row>
    <row r="53" spans="1:34" x14ac:dyDescent="0.25">
      <c r="A53" t="s">
        <v>952</v>
      </c>
      <c r="B53" t="s">
        <v>953</v>
      </c>
      <c r="C53" t="s">
        <v>953</v>
      </c>
      <c r="D53" t="s">
        <v>953</v>
      </c>
      <c r="E53" t="s">
        <v>953</v>
      </c>
      <c r="F53" t="s">
        <v>953</v>
      </c>
      <c r="G53" t="s">
        <v>953</v>
      </c>
      <c r="H53" t="s">
        <v>953</v>
      </c>
      <c r="I53" t="s">
        <v>953</v>
      </c>
      <c r="J53" t="s">
        <v>953</v>
      </c>
      <c r="K53" t="s">
        <v>953</v>
      </c>
      <c r="L53" t="s">
        <v>953</v>
      </c>
      <c r="M53" t="s">
        <v>953</v>
      </c>
      <c r="N53" t="s">
        <v>953</v>
      </c>
      <c r="O53" t="s">
        <v>953</v>
      </c>
      <c r="P53" t="s">
        <v>954</v>
      </c>
      <c r="Q53" t="s">
        <v>953</v>
      </c>
      <c r="R53" t="s">
        <v>953</v>
      </c>
      <c r="S53" t="s">
        <v>953</v>
      </c>
      <c r="T53" t="s">
        <v>953</v>
      </c>
      <c r="U53" t="s">
        <v>953</v>
      </c>
      <c r="V53" t="s">
        <v>953</v>
      </c>
      <c r="W53" t="s">
        <v>953</v>
      </c>
      <c r="X53" t="s">
        <v>953</v>
      </c>
      <c r="Y53" t="s">
        <v>953</v>
      </c>
      <c r="Z53" t="s">
        <v>953</v>
      </c>
      <c r="AA53" t="s">
        <v>953</v>
      </c>
      <c r="AB53" t="s">
        <v>953</v>
      </c>
      <c r="AC53" t="s">
        <v>953</v>
      </c>
      <c r="AD53" t="s">
        <v>953</v>
      </c>
      <c r="AE53" t="s">
        <v>953</v>
      </c>
      <c r="AF53" t="s">
        <v>953</v>
      </c>
      <c r="AG53" t="s">
        <v>953</v>
      </c>
      <c r="AH53" t="s">
        <v>953</v>
      </c>
    </row>
    <row r="54" spans="1:34" x14ac:dyDescent="0.25">
      <c r="A54" t="s">
        <v>966</v>
      </c>
      <c r="B54" t="s">
        <v>963</v>
      </c>
      <c r="C54" t="s">
        <v>968</v>
      </c>
      <c r="D54" t="s">
        <v>965</v>
      </c>
      <c r="E54" t="s">
        <v>1033</v>
      </c>
      <c r="F54" t="s">
        <v>908</v>
      </c>
      <c r="G54" t="s">
        <v>965</v>
      </c>
      <c r="H54" t="s">
        <v>967</v>
      </c>
      <c r="I54" t="s">
        <v>965</v>
      </c>
      <c r="J54" t="s">
        <v>907</v>
      </c>
      <c r="K54" t="s">
        <v>908</v>
      </c>
      <c r="L54" t="s">
        <v>1142</v>
      </c>
      <c r="M54" t="s">
        <v>1142</v>
      </c>
      <c r="N54" t="s">
        <v>967</v>
      </c>
      <c r="O54" t="s">
        <v>908</v>
      </c>
      <c r="P54" t="s">
        <v>1143</v>
      </c>
      <c r="Q54" t="s">
        <v>956</v>
      </c>
      <c r="R54" t="s">
        <v>904</v>
      </c>
      <c r="S54" t="s">
        <v>908</v>
      </c>
      <c r="T54" t="s">
        <v>908</v>
      </c>
      <c r="U54" t="s">
        <v>907</v>
      </c>
      <c r="V54" t="s">
        <v>959</v>
      </c>
      <c r="W54" t="s">
        <v>957</v>
      </c>
      <c r="X54" t="s">
        <v>908</v>
      </c>
      <c r="Y54" t="s">
        <v>957</v>
      </c>
      <c r="Z54" t="s">
        <v>961</v>
      </c>
      <c r="AA54" t="s">
        <v>960</v>
      </c>
      <c r="AB54" t="s">
        <v>908</v>
      </c>
      <c r="AC54" t="s">
        <v>957</v>
      </c>
      <c r="AD54" t="s">
        <v>1033</v>
      </c>
      <c r="AE54" t="s">
        <v>960</v>
      </c>
      <c r="AF54" t="s">
        <v>963</v>
      </c>
      <c r="AG54" t="s">
        <v>956</v>
      </c>
      <c r="AH54" t="s">
        <v>907</v>
      </c>
    </row>
    <row r="55" spans="1:34" x14ac:dyDescent="0.25">
      <c r="A55" t="s">
        <v>955</v>
      </c>
      <c r="B55" t="s">
        <v>960</v>
      </c>
      <c r="C55" t="s">
        <v>904</v>
      </c>
      <c r="D55" t="s">
        <v>960</v>
      </c>
      <c r="E55" t="s">
        <v>961</v>
      </c>
      <c r="F55" t="s">
        <v>961</v>
      </c>
      <c r="G55" t="s">
        <v>958</v>
      </c>
      <c r="H55" t="s">
        <v>905</v>
      </c>
      <c r="I55" t="s">
        <v>958</v>
      </c>
      <c r="J55" t="s">
        <v>956</v>
      </c>
      <c r="K55" t="s">
        <v>956</v>
      </c>
      <c r="L55" t="s">
        <v>968</v>
      </c>
      <c r="M55" t="s">
        <v>958</v>
      </c>
      <c r="N55" t="s">
        <v>963</v>
      </c>
      <c r="O55" t="s">
        <v>968</v>
      </c>
      <c r="P55" t="s">
        <v>1132</v>
      </c>
      <c r="Q55" t="s">
        <v>907</v>
      </c>
      <c r="R55" t="s">
        <v>1033</v>
      </c>
      <c r="S55" t="s">
        <v>904</v>
      </c>
      <c r="T55" t="s">
        <v>907</v>
      </c>
      <c r="U55" t="s">
        <v>957</v>
      </c>
      <c r="V55" t="s">
        <v>964</v>
      </c>
      <c r="W55" t="s">
        <v>1065</v>
      </c>
      <c r="X55" t="s">
        <v>961</v>
      </c>
      <c r="Y55" t="s">
        <v>1065</v>
      </c>
      <c r="Z55" t="s">
        <v>959</v>
      </c>
      <c r="AA55" t="s">
        <v>956</v>
      </c>
      <c r="AB55" t="s">
        <v>904</v>
      </c>
      <c r="AC55" t="s">
        <v>958</v>
      </c>
      <c r="AD55" t="s">
        <v>959</v>
      </c>
      <c r="AE55" t="s">
        <v>965</v>
      </c>
      <c r="AF55" t="s">
        <v>965</v>
      </c>
      <c r="AG55" t="s">
        <v>1065</v>
      </c>
      <c r="AH55" t="s">
        <v>960</v>
      </c>
    </row>
    <row r="56" spans="1:34" x14ac:dyDescent="0.25">
      <c r="A56" t="s">
        <v>892</v>
      </c>
      <c r="B56" s="9">
        <v>25</v>
      </c>
      <c r="C56" s="9">
        <v>18.75</v>
      </c>
      <c r="D56" s="9">
        <v>18.75</v>
      </c>
      <c r="E56" s="9">
        <v>0</v>
      </c>
      <c r="F56" s="9">
        <v>3.125</v>
      </c>
      <c r="G56" s="9">
        <v>25</v>
      </c>
      <c r="H56" s="9">
        <v>18.75</v>
      </c>
      <c r="I56" s="44">
        <v>53.125</v>
      </c>
      <c r="J56" s="44">
        <v>56.25</v>
      </c>
      <c r="K56" s="9">
        <v>18.75</v>
      </c>
      <c r="L56" s="9">
        <v>31.25</v>
      </c>
      <c r="M56" s="44">
        <v>50</v>
      </c>
      <c r="N56" s="9">
        <v>18.75</v>
      </c>
      <c r="O56" s="9">
        <v>0</v>
      </c>
      <c r="P56" s="9">
        <v>18.75</v>
      </c>
      <c r="Q56" s="9">
        <v>18.75</v>
      </c>
      <c r="R56" s="9">
        <v>0</v>
      </c>
      <c r="S56" s="9">
        <v>0</v>
      </c>
      <c r="T56" s="9">
        <v>3.125</v>
      </c>
      <c r="U56" s="47">
        <v>68.75</v>
      </c>
      <c r="V56" s="47">
        <v>68.75</v>
      </c>
      <c r="W56" s="47">
        <v>68.75</v>
      </c>
      <c r="X56" s="9">
        <v>21.875</v>
      </c>
      <c r="Y56" s="9">
        <v>31.25</v>
      </c>
      <c r="Z56" s="9">
        <v>3.125</v>
      </c>
      <c r="AA56" s="9">
        <v>0</v>
      </c>
      <c r="AB56" s="44">
        <v>43.75</v>
      </c>
      <c r="AC56" s="9">
        <v>0</v>
      </c>
      <c r="AD56" s="9">
        <v>31.25</v>
      </c>
      <c r="AE56" s="9">
        <v>0</v>
      </c>
      <c r="AF56" s="9">
        <v>31.25</v>
      </c>
      <c r="AG56" s="9">
        <v>0</v>
      </c>
      <c r="AH56" s="9">
        <v>3.125</v>
      </c>
    </row>
    <row r="57" spans="1:34" x14ac:dyDescent="0.25">
      <c r="A57" t="s">
        <v>215</v>
      </c>
      <c r="B57" s="9">
        <v>24.778761061946902</v>
      </c>
      <c r="C57" s="9">
        <v>44.247787610619469</v>
      </c>
      <c r="D57" s="9">
        <v>44.247787610619469</v>
      </c>
      <c r="E57" s="9">
        <v>2.6548672566371683</v>
      </c>
      <c r="F57" s="9">
        <v>12.389380530973451</v>
      </c>
      <c r="G57" s="9">
        <v>24.778761061946902</v>
      </c>
      <c r="H57" s="9">
        <v>42.477876106194692</v>
      </c>
      <c r="I57" s="9">
        <v>23.893805309734514</v>
      </c>
      <c r="J57" s="9">
        <v>29.20353982300885</v>
      </c>
      <c r="K57" s="9">
        <v>48.672566371681413</v>
      </c>
      <c r="L57" s="9">
        <v>41.592920353982301</v>
      </c>
      <c r="M57" s="9">
        <v>9.7345132743362832</v>
      </c>
      <c r="N57" s="9">
        <v>48.672566371681413</v>
      </c>
      <c r="O57" s="9">
        <v>1.7699115044247788</v>
      </c>
      <c r="P57" s="9">
        <v>48.672566371681413</v>
      </c>
      <c r="Q57" s="9">
        <v>42.477876106194692</v>
      </c>
      <c r="R57" s="9">
        <v>0.88495575221238942</v>
      </c>
      <c r="S57" s="9">
        <v>2.6548672566371683</v>
      </c>
      <c r="T57" s="9">
        <v>12.389380530973451</v>
      </c>
      <c r="U57" s="9">
        <v>43.362831858407077</v>
      </c>
      <c r="V57" s="9">
        <v>43.362831858407077</v>
      </c>
      <c r="W57" s="9">
        <v>43.362831858407077</v>
      </c>
      <c r="X57" s="9">
        <v>42.477876106194692</v>
      </c>
      <c r="Y57" s="9">
        <v>51.327433628318587</v>
      </c>
      <c r="Z57" s="9">
        <v>3.5398230088495577</v>
      </c>
      <c r="AA57" s="9">
        <v>2.6548672566371683</v>
      </c>
      <c r="AB57" s="9">
        <v>9.7345132743362832</v>
      </c>
      <c r="AC57" s="9">
        <v>1.7699115044247788</v>
      </c>
      <c r="AD57" s="9">
        <v>47.787610619469028</v>
      </c>
      <c r="AE57" s="9">
        <v>2.6548672566371683</v>
      </c>
      <c r="AF57" s="9">
        <v>52.212389380530972</v>
      </c>
      <c r="AG57" s="9">
        <v>2.6548672566371683</v>
      </c>
      <c r="AH57" s="9">
        <v>1.7699115044247788</v>
      </c>
    </row>
    <row r="58" spans="1:34" x14ac:dyDescent="0.25">
      <c r="A58" s="42" t="s">
        <v>949</v>
      </c>
    </row>
    <row r="59" spans="1:34" x14ac:dyDescent="0.25">
      <c r="A59" t="s">
        <v>951</v>
      </c>
      <c r="B59">
        <v>1</v>
      </c>
      <c r="C59">
        <v>58</v>
      </c>
      <c r="D59">
        <v>93</v>
      </c>
      <c r="E59">
        <v>108</v>
      </c>
      <c r="F59">
        <v>121</v>
      </c>
      <c r="G59">
        <v>143</v>
      </c>
      <c r="H59">
        <v>162</v>
      </c>
    </row>
    <row r="60" spans="1:34" x14ac:dyDescent="0.25">
      <c r="A60" t="s">
        <v>950</v>
      </c>
      <c r="B60">
        <v>1</v>
      </c>
      <c r="C60">
        <v>55</v>
      </c>
      <c r="D60">
        <v>90</v>
      </c>
      <c r="E60">
        <v>105</v>
      </c>
      <c r="F60">
        <v>118</v>
      </c>
      <c r="G60">
        <v>140</v>
      </c>
      <c r="H60">
        <v>159</v>
      </c>
    </row>
    <row r="61" spans="1:34" x14ac:dyDescent="0.25">
      <c r="A61" t="s">
        <v>952</v>
      </c>
      <c r="B61" t="s">
        <v>1144</v>
      </c>
      <c r="C61" t="s">
        <v>953</v>
      </c>
      <c r="D61" t="s">
        <v>953</v>
      </c>
      <c r="E61" t="s">
        <v>953</v>
      </c>
      <c r="F61" t="s">
        <v>953</v>
      </c>
      <c r="G61" t="s">
        <v>953</v>
      </c>
      <c r="H61" t="s">
        <v>953</v>
      </c>
    </row>
    <row r="62" spans="1:34" x14ac:dyDescent="0.25">
      <c r="A62" t="s">
        <v>966</v>
      </c>
      <c r="B62" t="s">
        <v>1013</v>
      </c>
      <c r="C62" t="s">
        <v>959</v>
      </c>
      <c r="D62" t="s">
        <v>963</v>
      </c>
      <c r="E62" t="s">
        <v>964</v>
      </c>
      <c r="F62" t="s">
        <v>908</v>
      </c>
      <c r="G62" t="s">
        <v>908</v>
      </c>
      <c r="H62" t="s">
        <v>1033</v>
      </c>
    </row>
    <row r="63" spans="1:34" x14ac:dyDescent="0.25">
      <c r="A63" t="s">
        <v>955</v>
      </c>
      <c r="B63" t="s">
        <v>1145</v>
      </c>
      <c r="C63" t="s">
        <v>961</v>
      </c>
      <c r="D63" t="s">
        <v>965</v>
      </c>
      <c r="E63" t="s">
        <v>959</v>
      </c>
      <c r="F63" t="s">
        <v>968</v>
      </c>
      <c r="G63" t="s">
        <v>961</v>
      </c>
      <c r="H63" t="s">
        <v>959</v>
      </c>
    </row>
    <row r="64" spans="1:34" x14ac:dyDescent="0.25">
      <c r="A64" t="s">
        <v>892</v>
      </c>
      <c r="B64" s="9">
        <v>3.125</v>
      </c>
      <c r="C64" s="44">
        <v>25</v>
      </c>
      <c r="D64" s="9">
        <v>3.125</v>
      </c>
      <c r="E64" s="44">
        <v>28.125</v>
      </c>
      <c r="F64" s="9">
        <v>3.125</v>
      </c>
      <c r="G64" s="44">
        <v>28.125</v>
      </c>
      <c r="H64" s="9">
        <v>15.625</v>
      </c>
    </row>
    <row r="65" spans="1:44" x14ac:dyDescent="0.25">
      <c r="A65" t="s">
        <v>215</v>
      </c>
      <c r="B65" s="9">
        <v>4.4247787610619467</v>
      </c>
      <c r="C65" s="9">
        <v>6.1946902654867255</v>
      </c>
      <c r="D65" s="9">
        <v>6.1946902654867255</v>
      </c>
      <c r="E65" s="9">
        <v>12.389380530973451</v>
      </c>
      <c r="F65" s="9">
        <v>0</v>
      </c>
      <c r="G65" s="9">
        <v>7.0796460176991154</v>
      </c>
      <c r="H65" s="9">
        <v>7.9646017699115044</v>
      </c>
    </row>
    <row r="66" spans="1:44" x14ac:dyDescent="0.25">
      <c r="A66" s="43" t="s">
        <v>948</v>
      </c>
    </row>
    <row r="67" spans="1:44" x14ac:dyDescent="0.25">
      <c r="A67" t="s">
        <v>951</v>
      </c>
      <c r="B67">
        <v>12</v>
      </c>
      <c r="C67">
        <v>40</v>
      </c>
      <c r="D67">
        <v>66</v>
      </c>
      <c r="E67">
        <v>106</v>
      </c>
      <c r="F67">
        <v>113</v>
      </c>
      <c r="G67">
        <v>122</v>
      </c>
      <c r="H67">
        <v>128</v>
      </c>
      <c r="I67">
        <v>128</v>
      </c>
      <c r="J67">
        <v>139</v>
      </c>
    </row>
    <row r="68" spans="1:44" x14ac:dyDescent="0.25">
      <c r="A68" t="s">
        <v>950</v>
      </c>
      <c r="B68">
        <v>12</v>
      </c>
      <c r="C68">
        <v>40</v>
      </c>
      <c r="D68">
        <v>66</v>
      </c>
      <c r="E68">
        <v>106</v>
      </c>
      <c r="F68">
        <v>113</v>
      </c>
      <c r="G68">
        <v>122</v>
      </c>
      <c r="H68">
        <v>128</v>
      </c>
      <c r="I68">
        <v>128</v>
      </c>
      <c r="J68">
        <v>139</v>
      </c>
    </row>
    <row r="69" spans="1:44" x14ac:dyDescent="0.25">
      <c r="A69" t="s">
        <v>952</v>
      </c>
      <c r="B69" t="s">
        <v>953</v>
      </c>
      <c r="C69" t="s">
        <v>954</v>
      </c>
      <c r="D69" t="s">
        <v>954</v>
      </c>
      <c r="E69" t="s">
        <v>953</v>
      </c>
      <c r="F69" t="s">
        <v>953</v>
      </c>
      <c r="G69" t="s">
        <v>953</v>
      </c>
      <c r="H69" t="s">
        <v>953</v>
      </c>
      <c r="I69" t="s">
        <v>954</v>
      </c>
      <c r="J69" t="s">
        <v>953</v>
      </c>
    </row>
    <row r="70" spans="1:44" x14ac:dyDescent="0.25">
      <c r="A70" t="s">
        <v>966</v>
      </c>
      <c r="B70" t="s">
        <v>968</v>
      </c>
      <c r="C70" t="s">
        <v>1148</v>
      </c>
      <c r="D70" t="s">
        <v>1149</v>
      </c>
      <c r="E70" t="s">
        <v>961</v>
      </c>
      <c r="F70" t="s">
        <v>957</v>
      </c>
      <c r="G70" t="s">
        <v>907</v>
      </c>
      <c r="H70" t="s">
        <v>958</v>
      </c>
      <c r="I70" t="s">
        <v>896</v>
      </c>
      <c r="J70" t="s">
        <v>956</v>
      </c>
    </row>
    <row r="71" spans="1:44" x14ac:dyDescent="0.25">
      <c r="A71" t="s">
        <v>955</v>
      </c>
      <c r="B71" t="s">
        <v>904</v>
      </c>
      <c r="C71" t="s">
        <v>1146</v>
      </c>
      <c r="D71" t="s">
        <v>1011</v>
      </c>
      <c r="E71" t="s">
        <v>959</v>
      </c>
      <c r="F71" t="s">
        <v>1065</v>
      </c>
      <c r="G71" t="s">
        <v>956</v>
      </c>
      <c r="H71" t="s">
        <v>965</v>
      </c>
      <c r="I71" t="s">
        <v>1147</v>
      </c>
      <c r="J71" t="s">
        <v>907</v>
      </c>
    </row>
    <row r="72" spans="1:44" x14ac:dyDescent="0.25">
      <c r="A72" t="s">
        <v>892</v>
      </c>
      <c r="B72" s="9">
        <v>15.625</v>
      </c>
      <c r="C72" s="9">
        <v>53.125</v>
      </c>
      <c r="D72" s="9">
        <v>25</v>
      </c>
      <c r="E72" s="9">
        <v>18.75</v>
      </c>
      <c r="F72" s="9">
        <v>0</v>
      </c>
      <c r="G72" s="9">
        <v>0</v>
      </c>
      <c r="H72" s="47">
        <v>68.75</v>
      </c>
      <c r="I72" s="9">
        <v>3.125</v>
      </c>
      <c r="J72" s="9">
        <v>0</v>
      </c>
    </row>
    <row r="73" spans="1:44" x14ac:dyDescent="0.25">
      <c r="A73" t="s">
        <v>215</v>
      </c>
      <c r="B73" s="9">
        <v>39.823008849557525</v>
      </c>
      <c r="C73" s="9">
        <v>39.823008849557525</v>
      </c>
      <c r="D73" s="9">
        <v>38.053097345132741</v>
      </c>
      <c r="E73" s="9">
        <v>16.814159292035399</v>
      </c>
      <c r="F73" s="9">
        <v>0.88495575221238942</v>
      </c>
      <c r="G73" s="9">
        <v>0.88495575221238942</v>
      </c>
      <c r="H73" s="9">
        <v>33.628318584070797</v>
      </c>
      <c r="I73" s="9">
        <v>6.1946902654867255</v>
      </c>
      <c r="J73" s="9">
        <v>0.88495575221238942</v>
      </c>
    </row>
    <row r="74" spans="1:44" x14ac:dyDescent="0.25">
      <c r="A74" s="43" t="s">
        <v>942</v>
      </c>
    </row>
    <row r="75" spans="1:44" x14ac:dyDescent="0.25">
      <c r="A75" t="s">
        <v>951</v>
      </c>
      <c r="B75">
        <v>4</v>
      </c>
      <c r="C75">
        <v>4</v>
      </c>
      <c r="D75">
        <v>9</v>
      </c>
      <c r="E75">
        <v>25</v>
      </c>
      <c r="F75">
        <v>28</v>
      </c>
      <c r="G75">
        <v>31</v>
      </c>
      <c r="H75">
        <v>34</v>
      </c>
      <c r="I75">
        <v>43</v>
      </c>
      <c r="J75">
        <v>43</v>
      </c>
      <c r="K75">
        <v>87</v>
      </c>
      <c r="L75">
        <v>98</v>
      </c>
      <c r="M75">
        <v>103</v>
      </c>
      <c r="N75">
        <v>141</v>
      </c>
      <c r="O75">
        <v>146</v>
      </c>
      <c r="P75">
        <v>197</v>
      </c>
      <c r="Q75">
        <v>200</v>
      </c>
      <c r="R75">
        <v>202</v>
      </c>
      <c r="S75">
        <v>216</v>
      </c>
      <c r="T75">
        <v>216</v>
      </c>
      <c r="U75">
        <v>220</v>
      </c>
      <c r="V75">
        <v>220</v>
      </c>
      <c r="W75">
        <v>265</v>
      </c>
      <c r="X75">
        <v>268</v>
      </c>
      <c r="Y75">
        <v>269</v>
      </c>
      <c r="Z75">
        <v>275</v>
      </c>
      <c r="AA75">
        <v>279</v>
      </c>
      <c r="AB75">
        <v>284</v>
      </c>
      <c r="AC75">
        <v>284</v>
      </c>
      <c r="AD75">
        <v>299</v>
      </c>
      <c r="AE75">
        <v>311</v>
      </c>
      <c r="AF75">
        <v>311</v>
      </c>
      <c r="AG75">
        <v>314</v>
      </c>
      <c r="AH75">
        <v>315</v>
      </c>
      <c r="AI75">
        <v>358</v>
      </c>
      <c r="AJ75">
        <v>361</v>
      </c>
      <c r="AK75">
        <v>364</v>
      </c>
      <c r="AL75">
        <v>380</v>
      </c>
      <c r="AM75">
        <v>383</v>
      </c>
      <c r="AN75">
        <v>383</v>
      </c>
      <c r="AO75">
        <v>394</v>
      </c>
      <c r="AP75">
        <v>407</v>
      </c>
      <c r="AQ75">
        <v>410</v>
      </c>
      <c r="AR75">
        <v>413</v>
      </c>
    </row>
    <row r="76" spans="1:44" x14ac:dyDescent="0.25">
      <c r="A76" t="s">
        <v>950</v>
      </c>
      <c r="B76">
        <v>4</v>
      </c>
      <c r="C76">
        <v>4</v>
      </c>
      <c r="D76">
        <v>9</v>
      </c>
      <c r="E76">
        <v>25</v>
      </c>
      <c r="F76">
        <v>28</v>
      </c>
      <c r="G76">
        <v>31</v>
      </c>
      <c r="H76">
        <v>34</v>
      </c>
      <c r="I76">
        <v>43</v>
      </c>
      <c r="J76">
        <v>43</v>
      </c>
      <c r="K76">
        <v>87</v>
      </c>
      <c r="L76">
        <v>98</v>
      </c>
      <c r="M76">
        <v>103</v>
      </c>
      <c r="N76">
        <v>141</v>
      </c>
      <c r="O76">
        <v>146</v>
      </c>
      <c r="P76">
        <v>197</v>
      </c>
      <c r="Q76">
        <v>200</v>
      </c>
      <c r="R76">
        <v>202</v>
      </c>
      <c r="S76">
        <v>216</v>
      </c>
      <c r="T76">
        <v>216</v>
      </c>
      <c r="U76">
        <v>220</v>
      </c>
      <c r="V76">
        <v>220</v>
      </c>
      <c r="W76">
        <v>265</v>
      </c>
      <c r="X76">
        <v>268</v>
      </c>
      <c r="Y76">
        <v>269</v>
      </c>
      <c r="Z76">
        <v>275</v>
      </c>
      <c r="AA76">
        <v>279</v>
      </c>
      <c r="AB76">
        <v>284</v>
      </c>
      <c r="AC76">
        <v>284</v>
      </c>
      <c r="AD76">
        <v>299</v>
      </c>
      <c r="AE76">
        <v>311</v>
      </c>
      <c r="AF76">
        <v>311</v>
      </c>
      <c r="AG76">
        <v>314</v>
      </c>
      <c r="AH76">
        <v>315</v>
      </c>
      <c r="AI76">
        <v>358</v>
      </c>
      <c r="AJ76">
        <v>361</v>
      </c>
      <c r="AK76">
        <v>364</v>
      </c>
      <c r="AL76">
        <v>380</v>
      </c>
      <c r="AM76">
        <v>383</v>
      </c>
      <c r="AN76">
        <v>383</v>
      </c>
      <c r="AO76">
        <v>394</v>
      </c>
      <c r="AP76">
        <v>407</v>
      </c>
      <c r="AQ76">
        <v>410</v>
      </c>
      <c r="AR76">
        <v>413</v>
      </c>
    </row>
    <row r="77" spans="1:44" x14ac:dyDescent="0.25">
      <c r="A77" t="s">
        <v>952</v>
      </c>
      <c r="B77" t="s">
        <v>953</v>
      </c>
      <c r="C77" t="s">
        <v>953</v>
      </c>
      <c r="D77" t="s">
        <v>953</v>
      </c>
      <c r="E77" t="s">
        <v>953</v>
      </c>
      <c r="F77" t="s">
        <v>953</v>
      </c>
      <c r="G77" t="s">
        <v>953</v>
      </c>
      <c r="H77" t="s">
        <v>953</v>
      </c>
      <c r="I77" t="s">
        <v>953</v>
      </c>
      <c r="J77" t="s">
        <v>953</v>
      </c>
      <c r="K77" t="s">
        <v>953</v>
      </c>
      <c r="L77" t="s">
        <v>953</v>
      </c>
      <c r="M77" t="s">
        <v>953</v>
      </c>
      <c r="N77" t="s">
        <v>953</v>
      </c>
      <c r="O77" t="s">
        <v>953</v>
      </c>
      <c r="P77" t="s">
        <v>953</v>
      </c>
      <c r="Q77" t="s">
        <v>953</v>
      </c>
      <c r="R77" t="s">
        <v>953</v>
      </c>
      <c r="S77" t="s">
        <v>953</v>
      </c>
      <c r="T77" t="s">
        <v>953</v>
      </c>
      <c r="U77" t="s">
        <v>953</v>
      </c>
      <c r="V77" t="s">
        <v>953</v>
      </c>
      <c r="W77" t="s">
        <v>953</v>
      </c>
      <c r="X77" t="s">
        <v>953</v>
      </c>
      <c r="Y77" t="s">
        <v>953</v>
      </c>
      <c r="Z77" t="s">
        <v>953</v>
      </c>
      <c r="AA77" t="s">
        <v>953</v>
      </c>
      <c r="AB77" t="s">
        <v>953</v>
      </c>
      <c r="AC77" t="s">
        <v>953</v>
      </c>
      <c r="AD77" t="s">
        <v>953</v>
      </c>
      <c r="AE77" t="s">
        <v>953</v>
      </c>
      <c r="AF77" t="s">
        <v>953</v>
      </c>
      <c r="AG77" t="s">
        <v>954</v>
      </c>
      <c r="AH77" t="s">
        <v>953</v>
      </c>
      <c r="AI77" t="s">
        <v>953</v>
      </c>
      <c r="AJ77" t="s">
        <v>953</v>
      </c>
      <c r="AK77" t="s">
        <v>953</v>
      </c>
      <c r="AL77" t="s">
        <v>953</v>
      </c>
      <c r="AM77" t="s">
        <v>953</v>
      </c>
      <c r="AN77" t="s">
        <v>953</v>
      </c>
      <c r="AO77" t="s">
        <v>953</v>
      </c>
      <c r="AP77" t="s">
        <v>953</v>
      </c>
      <c r="AQ77" t="s">
        <v>953</v>
      </c>
      <c r="AR77" t="s">
        <v>953</v>
      </c>
    </row>
    <row r="78" spans="1:44" x14ac:dyDescent="0.25">
      <c r="A78" t="s">
        <v>966</v>
      </c>
      <c r="B78" t="s">
        <v>964</v>
      </c>
      <c r="C78" t="s">
        <v>964</v>
      </c>
      <c r="D78" t="s">
        <v>959</v>
      </c>
      <c r="E78" t="s">
        <v>961</v>
      </c>
      <c r="F78" t="s">
        <v>990</v>
      </c>
      <c r="G78" t="s">
        <v>958</v>
      </c>
      <c r="H78" t="s">
        <v>904</v>
      </c>
      <c r="I78" t="s">
        <v>957</v>
      </c>
      <c r="J78" t="s">
        <v>957</v>
      </c>
      <c r="K78" t="s">
        <v>904</v>
      </c>
      <c r="L78" t="s">
        <v>961</v>
      </c>
      <c r="M78" t="s">
        <v>961</v>
      </c>
      <c r="N78" t="s">
        <v>970</v>
      </c>
      <c r="O78" t="s">
        <v>968</v>
      </c>
      <c r="P78" t="s">
        <v>963</v>
      </c>
      <c r="Q78" t="s">
        <v>990</v>
      </c>
      <c r="R78" t="s">
        <v>957</v>
      </c>
      <c r="S78" t="s">
        <v>956</v>
      </c>
      <c r="T78" t="s">
        <v>956</v>
      </c>
      <c r="U78" t="s">
        <v>904</v>
      </c>
      <c r="V78" t="s">
        <v>904</v>
      </c>
      <c r="W78" t="s">
        <v>956</v>
      </c>
      <c r="X78" t="s">
        <v>904</v>
      </c>
      <c r="Y78" t="s">
        <v>963</v>
      </c>
      <c r="Z78" t="s">
        <v>908</v>
      </c>
      <c r="AA78" t="s">
        <v>1065</v>
      </c>
      <c r="AB78" t="s">
        <v>963</v>
      </c>
      <c r="AC78" t="s">
        <v>963</v>
      </c>
      <c r="AD78" t="s">
        <v>908</v>
      </c>
      <c r="AE78" t="s">
        <v>965</v>
      </c>
      <c r="AF78" t="s">
        <v>965</v>
      </c>
      <c r="AG78" t="s">
        <v>1140</v>
      </c>
      <c r="AH78" t="s">
        <v>961</v>
      </c>
      <c r="AI78" t="s">
        <v>968</v>
      </c>
      <c r="AJ78" t="s">
        <v>961</v>
      </c>
      <c r="AK78" t="s">
        <v>908</v>
      </c>
      <c r="AL78" t="s">
        <v>958</v>
      </c>
      <c r="AM78" t="s">
        <v>907</v>
      </c>
      <c r="AN78" t="s">
        <v>907</v>
      </c>
      <c r="AO78" t="s">
        <v>960</v>
      </c>
      <c r="AP78" t="s">
        <v>958</v>
      </c>
      <c r="AQ78" t="s">
        <v>908</v>
      </c>
      <c r="AR78" t="s">
        <v>904</v>
      </c>
    </row>
    <row r="79" spans="1:44" x14ac:dyDescent="0.25">
      <c r="A79" t="s">
        <v>955</v>
      </c>
      <c r="B79" t="s">
        <v>970</v>
      </c>
      <c r="C79" t="s">
        <v>968</v>
      </c>
      <c r="D79" t="s">
        <v>961</v>
      </c>
      <c r="E79" t="s">
        <v>1033</v>
      </c>
      <c r="F79" t="s">
        <v>964</v>
      </c>
      <c r="G79" t="s">
        <v>965</v>
      </c>
      <c r="H79" t="s">
        <v>968</v>
      </c>
      <c r="I79" t="s">
        <v>963</v>
      </c>
      <c r="J79" t="s">
        <v>956</v>
      </c>
      <c r="K79" t="s">
        <v>958</v>
      </c>
      <c r="L79" t="s">
        <v>908</v>
      </c>
      <c r="M79" t="s">
        <v>1033</v>
      </c>
      <c r="N79" t="s">
        <v>968</v>
      </c>
      <c r="O79" t="s">
        <v>958</v>
      </c>
      <c r="P79" t="s">
        <v>970</v>
      </c>
      <c r="Q79" t="s">
        <v>968</v>
      </c>
      <c r="R79" t="s">
        <v>1065</v>
      </c>
      <c r="S79" t="s">
        <v>908</v>
      </c>
      <c r="T79" t="s">
        <v>968</v>
      </c>
      <c r="U79" t="s">
        <v>958</v>
      </c>
      <c r="V79" t="s">
        <v>968</v>
      </c>
      <c r="W79" t="s">
        <v>958</v>
      </c>
      <c r="X79" t="s">
        <v>970</v>
      </c>
      <c r="Y79" t="s">
        <v>967</v>
      </c>
      <c r="Z79" t="s">
        <v>956</v>
      </c>
      <c r="AA79" t="s">
        <v>957</v>
      </c>
      <c r="AB79" t="s">
        <v>960</v>
      </c>
      <c r="AC79" t="s">
        <v>908</v>
      </c>
      <c r="AD79" t="s">
        <v>904</v>
      </c>
      <c r="AE79" t="s">
        <v>958</v>
      </c>
      <c r="AF79" t="s">
        <v>957</v>
      </c>
      <c r="AG79" t="s">
        <v>1139</v>
      </c>
      <c r="AH79" t="s">
        <v>959</v>
      </c>
      <c r="AI79" t="s">
        <v>964</v>
      </c>
      <c r="AJ79" t="s">
        <v>959</v>
      </c>
      <c r="AK79" t="s">
        <v>961</v>
      </c>
      <c r="AL79" t="s">
        <v>968</v>
      </c>
      <c r="AM79" t="s">
        <v>970</v>
      </c>
      <c r="AN79" t="s">
        <v>960</v>
      </c>
      <c r="AO79" t="s">
        <v>956</v>
      </c>
      <c r="AP79" t="s">
        <v>956</v>
      </c>
      <c r="AQ79" t="s">
        <v>904</v>
      </c>
      <c r="AR79" t="s">
        <v>959</v>
      </c>
    </row>
    <row r="80" spans="1:44" x14ac:dyDescent="0.25">
      <c r="A80" t="s">
        <v>892</v>
      </c>
      <c r="B80" s="44">
        <v>43.75</v>
      </c>
      <c r="C80" s="9">
        <v>0</v>
      </c>
      <c r="D80" s="9">
        <v>0</v>
      </c>
      <c r="E80" s="9">
        <v>0</v>
      </c>
      <c r="F80" s="9">
        <v>0</v>
      </c>
      <c r="G80" s="9">
        <v>0</v>
      </c>
      <c r="H80" s="9">
        <v>0</v>
      </c>
      <c r="I80" s="9">
        <v>0</v>
      </c>
      <c r="J80" s="9">
        <v>0</v>
      </c>
      <c r="K80" s="9">
        <v>0</v>
      </c>
      <c r="L80" s="9">
        <v>6.25</v>
      </c>
      <c r="M80" s="9">
        <v>0</v>
      </c>
      <c r="N80" s="9">
        <v>0</v>
      </c>
      <c r="O80" s="9">
        <v>0</v>
      </c>
      <c r="P80" s="9">
        <v>6.25</v>
      </c>
      <c r="Q80" s="9">
        <v>0</v>
      </c>
      <c r="R80" s="9">
        <v>0</v>
      </c>
      <c r="S80" s="44">
        <v>40.625</v>
      </c>
      <c r="T80" s="9">
        <v>0</v>
      </c>
      <c r="U80" s="44">
        <v>40.625</v>
      </c>
      <c r="V80" s="9">
        <v>0</v>
      </c>
      <c r="W80" s="9">
        <v>9.375</v>
      </c>
      <c r="X80" s="9">
        <v>0</v>
      </c>
      <c r="Y80" s="9">
        <v>0</v>
      </c>
      <c r="Z80" s="9">
        <v>3.125</v>
      </c>
      <c r="AA80" s="9">
        <v>9.375</v>
      </c>
      <c r="AB80" s="9">
        <v>9.375</v>
      </c>
      <c r="AC80" s="9">
        <v>0</v>
      </c>
      <c r="AD80" s="9">
        <v>0</v>
      </c>
      <c r="AE80" s="44">
        <v>40.625</v>
      </c>
      <c r="AF80" s="9">
        <v>9.375</v>
      </c>
      <c r="AG80" s="9">
        <v>0</v>
      </c>
      <c r="AH80" s="44">
        <v>53.125</v>
      </c>
      <c r="AI80" s="9">
        <v>9.375</v>
      </c>
      <c r="AJ80" s="9">
        <v>9.375</v>
      </c>
      <c r="AK80" s="9">
        <v>0</v>
      </c>
      <c r="AL80" s="9">
        <v>0</v>
      </c>
      <c r="AM80" s="44">
        <v>50</v>
      </c>
      <c r="AN80" s="9">
        <v>3.125</v>
      </c>
      <c r="AO80" s="9">
        <v>9.375</v>
      </c>
      <c r="AP80" s="44">
        <v>50</v>
      </c>
      <c r="AQ80" s="9">
        <v>21.875</v>
      </c>
      <c r="AR80" s="9">
        <v>9.375</v>
      </c>
    </row>
    <row r="81" spans="1:44" x14ac:dyDescent="0.25">
      <c r="A81" t="s">
        <v>215</v>
      </c>
      <c r="B81" s="9">
        <v>12.389380530973451</v>
      </c>
      <c r="C81" s="9">
        <v>2.6548672566371683</v>
      </c>
      <c r="D81" s="9">
        <v>2.6548672566371683</v>
      </c>
      <c r="E81" s="9">
        <v>0.88495575221238942</v>
      </c>
      <c r="F81" s="9">
        <v>2.6548672566371683</v>
      </c>
      <c r="G81" s="9">
        <v>0.88495575221238942</v>
      </c>
      <c r="H81" s="9">
        <v>1.7699115044247788</v>
      </c>
      <c r="I81" s="9">
        <v>3.5398230088495577</v>
      </c>
      <c r="J81" s="9">
        <v>1.7699115044247788</v>
      </c>
      <c r="K81" s="9">
        <v>0.88495575221238942</v>
      </c>
      <c r="L81" s="9">
        <v>15.929203539823009</v>
      </c>
      <c r="M81" s="9">
        <v>0.88495575221238942</v>
      </c>
      <c r="N81" s="9">
        <v>1.7699115044247788</v>
      </c>
      <c r="O81" s="9">
        <v>1.7699115044247788</v>
      </c>
      <c r="P81" s="9">
        <v>3.5398230088495577</v>
      </c>
      <c r="Q81" s="9">
        <v>2.6548672566371683</v>
      </c>
      <c r="R81" s="9">
        <v>0.88495575221238942</v>
      </c>
      <c r="S81" s="9">
        <v>3.5398230088495577</v>
      </c>
      <c r="T81" s="9">
        <v>1.7699115044247788</v>
      </c>
      <c r="U81" s="9">
        <v>3.5398230088495577</v>
      </c>
      <c r="V81" s="9">
        <v>1.7699115044247788</v>
      </c>
      <c r="W81" s="9">
        <v>8.8495575221238933</v>
      </c>
      <c r="X81" s="9">
        <v>2.6548672566371683</v>
      </c>
      <c r="Y81" s="9">
        <v>1.7699115044247788</v>
      </c>
      <c r="Z81" s="9">
        <v>0</v>
      </c>
      <c r="AA81" s="9">
        <v>8.8495575221238933</v>
      </c>
      <c r="AB81" s="9">
        <v>5.3097345132743365</v>
      </c>
      <c r="AC81" s="9">
        <v>0.88495575221238942</v>
      </c>
      <c r="AD81" s="9">
        <v>0.88495575221238942</v>
      </c>
      <c r="AE81" s="9">
        <v>6.1946902654867255</v>
      </c>
      <c r="AF81" s="9">
        <v>6.1946902654867255</v>
      </c>
      <c r="AG81" s="9">
        <v>2.6548672566371683</v>
      </c>
      <c r="AH81" s="9">
        <v>13.274336283185841</v>
      </c>
      <c r="AI81" s="9">
        <v>6.1946902654867255</v>
      </c>
      <c r="AJ81" s="9">
        <v>6.1946902654867255</v>
      </c>
      <c r="AK81" s="9">
        <v>3.5398230088495577</v>
      </c>
      <c r="AL81" s="9">
        <v>1.7699115044247788</v>
      </c>
      <c r="AM81" s="9">
        <v>9.7345132743362832</v>
      </c>
      <c r="AN81" s="9">
        <v>0</v>
      </c>
      <c r="AO81" s="9">
        <v>6.1946902654867255</v>
      </c>
      <c r="AP81" s="9">
        <v>12.389380530973451</v>
      </c>
      <c r="AQ81" s="9">
        <v>53.097345132743364</v>
      </c>
      <c r="AR81" s="9">
        <v>8.8495575221238933</v>
      </c>
    </row>
    <row r="82" spans="1:44" x14ac:dyDescent="0.25">
      <c r="A82" s="42" t="s">
        <v>945</v>
      </c>
    </row>
    <row r="83" spans="1:44" x14ac:dyDescent="0.25">
      <c r="A83" t="s">
        <v>951</v>
      </c>
      <c r="B83">
        <v>13</v>
      </c>
      <c r="C83">
        <v>23</v>
      </c>
      <c r="D83">
        <v>73</v>
      </c>
      <c r="E83">
        <v>77</v>
      </c>
      <c r="F83">
        <v>84</v>
      </c>
      <c r="G83">
        <v>101</v>
      </c>
      <c r="H83">
        <v>119</v>
      </c>
      <c r="I83">
        <v>125</v>
      </c>
      <c r="J83">
        <v>143</v>
      </c>
      <c r="K83">
        <v>158</v>
      </c>
      <c r="L83">
        <v>158</v>
      </c>
      <c r="M83">
        <v>190</v>
      </c>
      <c r="N83">
        <v>223</v>
      </c>
    </row>
    <row r="84" spans="1:44" x14ac:dyDescent="0.25">
      <c r="A84" t="s">
        <v>950</v>
      </c>
      <c r="B84">
        <v>13</v>
      </c>
      <c r="C84">
        <v>23</v>
      </c>
      <c r="D84">
        <v>73</v>
      </c>
      <c r="E84">
        <v>77</v>
      </c>
      <c r="F84">
        <v>84</v>
      </c>
      <c r="G84">
        <v>101</v>
      </c>
      <c r="H84">
        <v>119</v>
      </c>
      <c r="I84">
        <v>125</v>
      </c>
      <c r="J84">
        <v>143</v>
      </c>
      <c r="K84">
        <v>158</v>
      </c>
      <c r="L84">
        <v>158</v>
      </c>
      <c r="M84">
        <v>190</v>
      </c>
      <c r="N84">
        <v>223</v>
      </c>
    </row>
    <row r="85" spans="1:44" x14ac:dyDescent="0.25">
      <c r="A85" t="s">
        <v>952</v>
      </c>
      <c r="B85" t="s">
        <v>953</v>
      </c>
      <c r="C85" t="s">
        <v>953</v>
      </c>
      <c r="D85" t="s">
        <v>953</v>
      </c>
      <c r="E85" t="s">
        <v>953</v>
      </c>
      <c r="F85" t="s">
        <v>953</v>
      </c>
      <c r="G85" t="s">
        <v>953</v>
      </c>
      <c r="H85" t="s">
        <v>953</v>
      </c>
      <c r="I85" t="s">
        <v>953</v>
      </c>
      <c r="J85" t="s">
        <v>953</v>
      </c>
      <c r="K85" t="s">
        <v>953</v>
      </c>
      <c r="L85" t="s">
        <v>953</v>
      </c>
      <c r="M85" t="s">
        <v>953</v>
      </c>
      <c r="N85" t="s">
        <v>953</v>
      </c>
    </row>
    <row r="86" spans="1:44" x14ac:dyDescent="0.25">
      <c r="A86" t="s">
        <v>966</v>
      </c>
      <c r="B86" t="s">
        <v>904</v>
      </c>
      <c r="C86" t="s">
        <v>908</v>
      </c>
      <c r="D86" t="s">
        <v>908</v>
      </c>
      <c r="E86" t="s">
        <v>956</v>
      </c>
      <c r="F86" t="s">
        <v>967</v>
      </c>
      <c r="G86" t="s">
        <v>907</v>
      </c>
      <c r="H86" t="s">
        <v>961</v>
      </c>
      <c r="I86" t="s">
        <v>965</v>
      </c>
      <c r="J86" t="s">
        <v>904</v>
      </c>
      <c r="K86" t="s">
        <v>904</v>
      </c>
      <c r="L86" t="s">
        <v>904</v>
      </c>
      <c r="M86" t="s">
        <v>959</v>
      </c>
      <c r="N86" t="s">
        <v>904</v>
      </c>
    </row>
    <row r="87" spans="1:44" x14ac:dyDescent="0.25">
      <c r="A87" t="s">
        <v>955</v>
      </c>
      <c r="B87" t="s">
        <v>908</v>
      </c>
      <c r="C87" t="s">
        <v>968</v>
      </c>
      <c r="D87" t="s">
        <v>904</v>
      </c>
      <c r="E87" t="s">
        <v>960</v>
      </c>
      <c r="F87" t="s">
        <v>957</v>
      </c>
      <c r="G87" t="s">
        <v>905</v>
      </c>
      <c r="H87" t="s">
        <v>959</v>
      </c>
      <c r="I87" t="s">
        <v>1033</v>
      </c>
      <c r="J87" t="s">
        <v>908</v>
      </c>
      <c r="K87" t="s">
        <v>968</v>
      </c>
      <c r="L87" t="s">
        <v>959</v>
      </c>
      <c r="M87" t="s">
        <v>1033</v>
      </c>
      <c r="N87" t="s">
        <v>968</v>
      </c>
    </row>
    <row r="88" spans="1:44" x14ac:dyDescent="0.25">
      <c r="A88" t="s">
        <v>892</v>
      </c>
      <c r="B88" s="9">
        <v>0</v>
      </c>
      <c r="C88" s="9">
        <v>0</v>
      </c>
      <c r="D88" s="9">
        <v>3.125</v>
      </c>
      <c r="E88" s="9">
        <v>6.25</v>
      </c>
      <c r="F88" s="9">
        <v>9.375</v>
      </c>
      <c r="G88" s="9">
        <v>3.125</v>
      </c>
      <c r="H88" s="9">
        <v>3.125</v>
      </c>
      <c r="I88" s="9">
        <v>3.125</v>
      </c>
      <c r="J88" s="9">
        <v>9.375</v>
      </c>
      <c r="K88" s="44">
        <v>37.5</v>
      </c>
      <c r="L88" s="9">
        <v>3.125</v>
      </c>
      <c r="M88" s="44">
        <v>37.5</v>
      </c>
      <c r="N88" s="44">
        <v>37.5</v>
      </c>
    </row>
    <row r="89" spans="1:44" x14ac:dyDescent="0.25">
      <c r="A89" t="s">
        <v>215</v>
      </c>
      <c r="B89" s="9">
        <v>6.1946902654867255</v>
      </c>
      <c r="C89" s="9">
        <v>2.6548672566371683</v>
      </c>
      <c r="D89" s="9">
        <v>0</v>
      </c>
      <c r="E89" s="9">
        <v>33.628318584070797</v>
      </c>
      <c r="F89" s="9">
        <v>20.353982300884955</v>
      </c>
      <c r="G89" s="9">
        <v>0</v>
      </c>
      <c r="H89" s="9">
        <v>0</v>
      </c>
      <c r="I89" s="9">
        <v>7.0796460176991154</v>
      </c>
      <c r="J89" s="9">
        <v>36.283185840707965</v>
      </c>
      <c r="K89" s="9">
        <v>15.929203539823009</v>
      </c>
      <c r="L89" s="9">
        <v>0</v>
      </c>
      <c r="M89" s="9">
        <v>6.1946902654867255</v>
      </c>
      <c r="N89" s="9">
        <v>6.1946902654867255</v>
      </c>
    </row>
    <row r="90" spans="1:44" x14ac:dyDescent="0.25">
      <c r="A90" s="43" t="s">
        <v>944</v>
      </c>
    </row>
    <row r="91" spans="1:44" x14ac:dyDescent="0.25">
      <c r="A91" t="s">
        <v>951</v>
      </c>
      <c r="B91">
        <v>4</v>
      </c>
      <c r="C91">
        <v>17</v>
      </c>
      <c r="D91">
        <v>46</v>
      </c>
      <c r="E91">
        <v>161</v>
      </c>
      <c r="F91">
        <v>308</v>
      </c>
    </row>
    <row r="92" spans="1:44" x14ac:dyDescent="0.25">
      <c r="A92" t="s">
        <v>950</v>
      </c>
      <c r="B92">
        <v>4</v>
      </c>
      <c r="C92">
        <v>17</v>
      </c>
      <c r="D92">
        <v>46</v>
      </c>
      <c r="E92">
        <v>160</v>
      </c>
      <c r="F92">
        <v>308</v>
      </c>
    </row>
    <row r="93" spans="1:44" x14ac:dyDescent="0.25">
      <c r="A93" t="s">
        <v>952</v>
      </c>
      <c r="B93" t="s">
        <v>953</v>
      </c>
      <c r="C93" t="s">
        <v>953</v>
      </c>
      <c r="D93" t="s">
        <v>953</v>
      </c>
      <c r="E93" t="s">
        <v>984</v>
      </c>
      <c r="F93" t="s">
        <v>953</v>
      </c>
    </row>
    <row r="94" spans="1:44" x14ac:dyDescent="0.25">
      <c r="A94" t="s">
        <v>966</v>
      </c>
      <c r="B94" t="s">
        <v>908</v>
      </c>
      <c r="C94" t="s">
        <v>957</v>
      </c>
      <c r="D94" t="s">
        <v>961</v>
      </c>
      <c r="E94" t="s">
        <v>1150</v>
      </c>
      <c r="F94" t="s">
        <v>963</v>
      </c>
    </row>
    <row r="95" spans="1:44" x14ac:dyDescent="0.25">
      <c r="A95" t="s">
        <v>955</v>
      </c>
      <c r="B95" t="s">
        <v>904</v>
      </c>
      <c r="C95" t="s">
        <v>967</v>
      </c>
      <c r="D95" t="s">
        <v>959</v>
      </c>
      <c r="E95" t="s">
        <v>1025</v>
      </c>
      <c r="F95" t="s">
        <v>960</v>
      </c>
    </row>
    <row r="96" spans="1:44" x14ac:dyDescent="0.25">
      <c r="A96" t="s">
        <v>892</v>
      </c>
      <c r="B96" s="9">
        <v>3.125</v>
      </c>
      <c r="C96" s="9">
        <v>3.125</v>
      </c>
      <c r="D96" s="44">
        <v>46.875</v>
      </c>
      <c r="E96" s="9">
        <v>0</v>
      </c>
      <c r="F96" s="9">
        <v>3.125</v>
      </c>
    </row>
    <row r="97" spans="1:40" x14ac:dyDescent="0.25">
      <c r="A97" t="s">
        <v>215</v>
      </c>
      <c r="B97" s="9">
        <v>0</v>
      </c>
      <c r="C97" s="9">
        <v>0</v>
      </c>
      <c r="D97" s="9">
        <v>4.4247787610619467</v>
      </c>
      <c r="E97" s="9">
        <v>0.88495575221238942</v>
      </c>
      <c r="F97" s="9">
        <v>0</v>
      </c>
    </row>
    <row r="98" spans="1:40" x14ac:dyDescent="0.25">
      <c r="A98" s="46" t="s">
        <v>941</v>
      </c>
    </row>
    <row r="99" spans="1:40" x14ac:dyDescent="0.25">
      <c r="A99" t="s">
        <v>951</v>
      </c>
      <c r="B99">
        <v>17</v>
      </c>
      <c r="C99">
        <v>20</v>
      </c>
      <c r="D99">
        <v>34</v>
      </c>
      <c r="E99">
        <v>37</v>
      </c>
      <c r="F99">
        <v>40</v>
      </c>
      <c r="G99">
        <v>99</v>
      </c>
      <c r="H99">
        <v>106</v>
      </c>
      <c r="I99">
        <v>137</v>
      </c>
      <c r="J99">
        <v>209</v>
      </c>
      <c r="K99">
        <v>224</v>
      </c>
      <c r="L99">
        <v>264</v>
      </c>
      <c r="M99">
        <v>310</v>
      </c>
      <c r="N99">
        <v>371</v>
      </c>
      <c r="O99">
        <v>375</v>
      </c>
      <c r="P99">
        <v>380</v>
      </c>
      <c r="Q99">
        <v>436</v>
      </c>
      <c r="R99">
        <v>460</v>
      </c>
      <c r="S99">
        <v>464</v>
      </c>
      <c r="T99">
        <v>469</v>
      </c>
      <c r="U99">
        <v>472</v>
      </c>
      <c r="V99">
        <v>475</v>
      </c>
      <c r="W99">
        <v>477</v>
      </c>
      <c r="X99">
        <v>484</v>
      </c>
      <c r="Y99">
        <v>487</v>
      </c>
      <c r="Z99">
        <v>490</v>
      </c>
      <c r="AA99">
        <v>534</v>
      </c>
      <c r="AB99">
        <v>536</v>
      </c>
      <c r="AC99">
        <v>538</v>
      </c>
      <c r="AD99">
        <v>543</v>
      </c>
      <c r="AE99">
        <v>543</v>
      </c>
      <c r="AF99">
        <v>549</v>
      </c>
      <c r="AG99">
        <v>579</v>
      </c>
      <c r="AH99">
        <v>585</v>
      </c>
      <c r="AI99">
        <v>586</v>
      </c>
      <c r="AJ99">
        <v>614</v>
      </c>
    </row>
    <row r="100" spans="1:40" x14ac:dyDescent="0.25">
      <c r="A100" t="s">
        <v>950</v>
      </c>
      <c r="B100">
        <v>17</v>
      </c>
      <c r="C100">
        <v>20</v>
      </c>
      <c r="D100">
        <v>34</v>
      </c>
      <c r="E100">
        <v>37</v>
      </c>
      <c r="F100">
        <v>40</v>
      </c>
      <c r="G100">
        <v>99</v>
      </c>
      <c r="H100">
        <v>106</v>
      </c>
      <c r="I100">
        <v>137</v>
      </c>
      <c r="J100">
        <v>209</v>
      </c>
      <c r="K100">
        <v>224</v>
      </c>
      <c r="L100">
        <v>264</v>
      </c>
      <c r="M100">
        <v>310</v>
      </c>
      <c r="N100">
        <v>371</v>
      </c>
      <c r="O100">
        <v>375</v>
      </c>
      <c r="P100">
        <v>380</v>
      </c>
      <c r="Q100">
        <v>436</v>
      </c>
      <c r="R100">
        <v>460</v>
      </c>
      <c r="S100">
        <v>464</v>
      </c>
      <c r="T100">
        <v>469</v>
      </c>
      <c r="U100">
        <v>472</v>
      </c>
      <c r="V100">
        <v>475</v>
      </c>
      <c r="W100">
        <v>477</v>
      </c>
      <c r="X100">
        <v>484</v>
      </c>
      <c r="Y100">
        <v>487</v>
      </c>
      <c r="Z100">
        <v>490</v>
      </c>
      <c r="AA100">
        <v>534</v>
      </c>
      <c r="AB100">
        <v>536</v>
      </c>
      <c r="AC100">
        <v>538</v>
      </c>
      <c r="AD100">
        <v>543</v>
      </c>
      <c r="AE100">
        <v>543</v>
      </c>
      <c r="AF100">
        <v>549</v>
      </c>
      <c r="AG100">
        <v>579</v>
      </c>
      <c r="AH100">
        <v>585</v>
      </c>
      <c r="AI100">
        <v>586</v>
      </c>
      <c r="AJ100">
        <v>614</v>
      </c>
    </row>
    <row r="101" spans="1:40" x14ac:dyDescent="0.25">
      <c r="A101" t="s">
        <v>952</v>
      </c>
      <c r="B101" t="s">
        <v>953</v>
      </c>
      <c r="C101" t="s">
        <v>953</v>
      </c>
      <c r="D101" t="s">
        <v>953</v>
      </c>
      <c r="E101" t="s">
        <v>953</v>
      </c>
      <c r="F101" t="s">
        <v>953</v>
      </c>
      <c r="G101" t="s">
        <v>953</v>
      </c>
      <c r="H101" t="s">
        <v>953</v>
      </c>
      <c r="I101" t="s">
        <v>953</v>
      </c>
      <c r="J101" t="s">
        <v>953</v>
      </c>
      <c r="K101" t="s">
        <v>953</v>
      </c>
      <c r="L101" t="s">
        <v>953</v>
      </c>
      <c r="M101" t="s">
        <v>953</v>
      </c>
      <c r="N101" t="s">
        <v>953</v>
      </c>
      <c r="O101" t="s">
        <v>953</v>
      </c>
      <c r="P101" t="s">
        <v>953</v>
      </c>
      <c r="Q101" t="s">
        <v>953</v>
      </c>
      <c r="R101" t="s">
        <v>953</v>
      </c>
      <c r="S101" t="s">
        <v>953</v>
      </c>
      <c r="T101" t="s">
        <v>953</v>
      </c>
      <c r="U101" t="s">
        <v>953</v>
      </c>
      <c r="V101" t="s">
        <v>953</v>
      </c>
      <c r="W101" t="s">
        <v>953</v>
      </c>
      <c r="X101" t="s">
        <v>953</v>
      </c>
      <c r="Y101" t="s">
        <v>954</v>
      </c>
      <c r="Z101" t="s">
        <v>953</v>
      </c>
      <c r="AA101" t="s">
        <v>953</v>
      </c>
      <c r="AB101" t="s">
        <v>953</v>
      </c>
      <c r="AC101" t="s">
        <v>954</v>
      </c>
      <c r="AD101" t="s">
        <v>953</v>
      </c>
      <c r="AE101" t="s">
        <v>954</v>
      </c>
      <c r="AF101" t="s">
        <v>953</v>
      </c>
      <c r="AG101" t="s">
        <v>953</v>
      </c>
      <c r="AH101" t="s">
        <v>954</v>
      </c>
      <c r="AI101" t="s">
        <v>953</v>
      </c>
      <c r="AJ101" t="s">
        <v>953</v>
      </c>
    </row>
    <row r="102" spans="1:40" x14ac:dyDescent="0.25">
      <c r="A102" t="s">
        <v>966</v>
      </c>
      <c r="B102" t="s">
        <v>959</v>
      </c>
      <c r="C102" t="s">
        <v>958</v>
      </c>
      <c r="D102" t="s">
        <v>964</v>
      </c>
      <c r="E102" t="s">
        <v>961</v>
      </c>
      <c r="F102" t="s">
        <v>904</v>
      </c>
      <c r="G102" t="s">
        <v>908</v>
      </c>
      <c r="H102" t="s">
        <v>968</v>
      </c>
      <c r="I102" t="s">
        <v>963</v>
      </c>
      <c r="J102" t="s">
        <v>908</v>
      </c>
      <c r="K102" t="s">
        <v>908</v>
      </c>
      <c r="L102" t="s">
        <v>959</v>
      </c>
      <c r="M102" t="s">
        <v>1033</v>
      </c>
      <c r="N102" t="s">
        <v>964</v>
      </c>
      <c r="O102" t="s">
        <v>958</v>
      </c>
      <c r="P102" t="s">
        <v>961</v>
      </c>
      <c r="Q102" t="s">
        <v>904</v>
      </c>
      <c r="R102" t="s">
        <v>963</v>
      </c>
      <c r="S102" t="s">
        <v>961</v>
      </c>
      <c r="T102" t="s">
        <v>960</v>
      </c>
      <c r="U102" t="s">
        <v>958</v>
      </c>
      <c r="V102" t="s">
        <v>956</v>
      </c>
      <c r="W102" t="s">
        <v>960</v>
      </c>
      <c r="X102" t="s">
        <v>956</v>
      </c>
      <c r="Y102" t="s">
        <v>1085</v>
      </c>
      <c r="Z102" t="s">
        <v>970</v>
      </c>
      <c r="AA102" t="s">
        <v>904</v>
      </c>
      <c r="AB102" t="s">
        <v>904</v>
      </c>
      <c r="AC102" t="s">
        <v>1070</v>
      </c>
      <c r="AD102" t="s">
        <v>964</v>
      </c>
      <c r="AE102" t="s">
        <v>1154</v>
      </c>
      <c r="AF102" t="s">
        <v>908</v>
      </c>
      <c r="AG102" t="s">
        <v>904</v>
      </c>
      <c r="AH102" t="s">
        <v>1155</v>
      </c>
      <c r="AI102" t="s">
        <v>964</v>
      </c>
      <c r="AJ102" t="s">
        <v>963</v>
      </c>
    </row>
    <row r="103" spans="1:40" x14ac:dyDescent="0.25">
      <c r="A103" t="s">
        <v>955</v>
      </c>
      <c r="B103" t="s">
        <v>961</v>
      </c>
      <c r="C103" t="s">
        <v>965</v>
      </c>
      <c r="D103" t="s">
        <v>990</v>
      </c>
      <c r="E103" t="s">
        <v>959</v>
      </c>
      <c r="F103" t="s">
        <v>968</v>
      </c>
      <c r="G103" t="s">
        <v>907</v>
      </c>
      <c r="H103" t="s">
        <v>908</v>
      </c>
      <c r="I103" t="s">
        <v>965</v>
      </c>
      <c r="J103" t="s">
        <v>904</v>
      </c>
      <c r="K103" t="s">
        <v>904</v>
      </c>
      <c r="L103" t="s">
        <v>1033</v>
      </c>
      <c r="M103" t="s">
        <v>959</v>
      </c>
      <c r="N103" t="s">
        <v>959</v>
      </c>
      <c r="O103" t="s">
        <v>968</v>
      </c>
      <c r="P103" t="s">
        <v>908</v>
      </c>
      <c r="Q103" t="s">
        <v>1033</v>
      </c>
      <c r="R103" t="s">
        <v>965</v>
      </c>
      <c r="S103" t="s">
        <v>908</v>
      </c>
      <c r="T103" t="s">
        <v>908</v>
      </c>
      <c r="U103" t="s">
        <v>959</v>
      </c>
      <c r="V103" t="s">
        <v>970</v>
      </c>
      <c r="W103" t="s">
        <v>961</v>
      </c>
      <c r="X103" t="s">
        <v>908</v>
      </c>
      <c r="Y103" t="s">
        <v>1151</v>
      </c>
      <c r="Z103" t="s">
        <v>968</v>
      </c>
      <c r="AA103" t="s">
        <v>908</v>
      </c>
      <c r="AB103" t="s">
        <v>958</v>
      </c>
      <c r="AC103" t="s">
        <v>1152</v>
      </c>
      <c r="AD103" t="s">
        <v>970</v>
      </c>
      <c r="AE103" t="s">
        <v>1153</v>
      </c>
      <c r="AF103" t="s">
        <v>904</v>
      </c>
      <c r="AG103" t="s">
        <v>908</v>
      </c>
      <c r="AH103" t="s">
        <v>1069</v>
      </c>
      <c r="AI103" t="s">
        <v>963</v>
      </c>
      <c r="AJ103" t="s">
        <v>967</v>
      </c>
    </row>
    <row r="104" spans="1:40" x14ac:dyDescent="0.25">
      <c r="A104" t="s">
        <v>892</v>
      </c>
      <c r="B104" s="9">
        <v>0</v>
      </c>
      <c r="C104" s="9">
        <v>21.875</v>
      </c>
      <c r="D104" s="9">
        <v>3.125</v>
      </c>
      <c r="E104" s="9">
        <v>3.125</v>
      </c>
      <c r="F104" s="44">
        <v>40.625</v>
      </c>
      <c r="G104" s="9">
        <v>0</v>
      </c>
      <c r="H104" s="47">
        <v>68.75</v>
      </c>
      <c r="I104" s="44">
        <v>40.625</v>
      </c>
      <c r="J104" s="9">
        <v>3.125</v>
      </c>
      <c r="K104" s="9">
        <v>0</v>
      </c>
      <c r="L104" s="44">
        <v>46.875</v>
      </c>
      <c r="M104" s="9">
        <v>0</v>
      </c>
      <c r="N104" s="9">
        <v>21.875</v>
      </c>
      <c r="O104" s="9">
        <v>0</v>
      </c>
      <c r="P104" s="9">
        <v>0</v>
      </c>
      <c r="Q104" s="44">
        <v>62.5</v>
      </c>
      <c r="R104" s="9">
        <v>21.875</v>
      </c>
      <c r="S104" s="9">
        <v>0</v>
      </c>
      <c r="T104" s="9">
        <v>0</v>
      </c>
      <c r="U104" s="9">
        <v>0</v>
      </c>
      <c r="V104" s="9">
        <v>0</v>
      </c>
      <c r="W104" s="9">
        <v>0</v>
      </c>
      <c r="X104" s="9">
        <v>0</v>
      </c>
      <c r="Y104" s="9">
        <v>0</v>
      </c>
      <c r="Z104" s="9">
        <v>0</v>
      </c>
      <c r="AA104" s="47">
        <v>65.625</v>
      </c>
      <c r="AB104" s="44">
        <v>59.375</v>
      </c>
      <c r="AC104" s="44">
        <v>59.375</v>
      </c>
      <c r="AD104" s="9">
        <v>0</v>
      </c>
      <c r="AE104" s="44">
        <v>59.375</v>
      </c>
      <c r="AF104" s="9">
        <v>3.125</v>
      </c>
      <c r="AG104" s="9">
        <v>0</v>
      </c>
      <c r="AH104" s="9">
        <v>3.125</v>
      </c>
      <c r="AI104" s="9">
        <v>0</v>
      </c>
      <c r="AJ104" s="9">
        <v>3.125</v>
      </c>
    </row>
    <row r="105" spans="1:40" x14ac:dyDescent="0.25">
      <c r="A105" t="s">
        <v>215</v>
      </c>
      <c r="B105" s="9">
        <v>2.6548672566371683</v>
      </c>
      <c r="C105" s="9">
        <v>23.893805309734514</v>
      </c>
      <c r="D105" s="9">
        <v>0</v>
      </c>
      <c r="E105" s="9">
        <v>1.7699115044247788</v>
      </c>
      <c r="F105" s="9">
        <v>2.6548672566371683</v>
      </c>
      <c r="G105" s="9">
        <v>4.4247787610619467</v>
      </c>
      <c r="H105" s="9">
        <v>39.823008849557525</v>
      </c>
      <c r="I105" s="9">
        <v>2.6548672566371683</v>
      </c>
      <c r="J105" s="9">
        <v>0</v>
      </c>
      <c r="K105" s="9">
        <v>0.88495575221238942</v>
      </c>
      <c r="L105" s="9">
        <v>4.4247787610619467</v>
      </c>
      <c r="M105" s="9">
        <v>1.7699115044247788</v>
      </c>
      <c r="N105" s="9">
        <v>53.097345132743364</v>
      </c>
      <c r="O105" s="9">
        <v>4.4247787610619467</v>
      </c>
      <c r="P105" s="9">
        <v>0.88495575221238942</v>
      </c>
      <c r="Q105" s="9">
        <v>30.973451327433629</v>
      </c>
      <c r="R105" s="9">
        <v>53.097345132743364</v>
      </c>
      <c r="S105" s="9">
        <v>0.88495575221238942</v>
      </c>
      <c r="T105" s="9">
        <v>0.88495575221238942</v>
      </c>
      <c r="U105" s="9">
        <v>0.88495575221238942</v>
      </c>
      <c r="V105" s="9">
        <v>0.88495575221238942</v>
      </c>
      <c r="W105" s="9">
        <v>0.88495575221238942</v>
      </c>
      <c r="X105" s="9">
        <v>0.88495575221238942</v>
      </c>
      <c r="Y105" s="9">
        <v>0.88495575221238942</v>
      </c>
      <c r="Z105" s="9">
        <v>1.7699115044247788</v>
      </c>
      <c r="AA105" s="9">
        <v>38.938053097345133</v>
      </c>
      <c r="AB105" s="9">
        <v>36.283185840707965</v>
      </c>
      <c r="AC105" s="9">
        <v>36.283185840707965</v>
      </c>
      <c r="AD105" s="9">
        <v>4.4247787610619467</v>
      </c>
      <c r="AE105" s="9">
        <v>31.858407079646017</v>
      </c>
      <c r="AF105" s="9">
        <v>2.6548672566371683</v>
      </c>
      <c r="AG105" s="9">
        <v>1.7699115044247788</v>
      </c>
      <c r="AH105" s="9">
        <v>1.7699115044247788</v>
      </c>
      <c r="AI105" s="9">
        <v>2.6548672566371683</v>
      </c>
      <c r="AJ105" s="9">
        <v>0</v>
      </c>
    </row>
    <row r="106" spans="1:40" x14ac:dyDescent="0.25">
      <c r="A106" s="46" t="s">
        <v>940</v>
      </c>
    </row>
    <row r="107" spans="1:40" x14ac:dyDescent="0.25">
      <c r="A107" s="45" t="s">
        <v>951</v>
      </c>
      <c r="B107">
        <v>40</v>
      </c>
      <c r="C107">
        <v>114</v>
      </c>
      <c r="D107">
        <v>118</v>
      </c>
      <c r="E107">
        <v>123</v>
      </c>
      <c r="F107">
        <v>132</v>
      </c>
      <c r="G107">
        <v>136</v>
      </c>
      <c r="H107">
        <v>159</v>
      </c>
      <c r="I107">
        <v>179</v>
      </c>
      <c r="J107">
        <v>182</v>
      </c>
      <c r="K107">
        <v>185</v>
      </c>
      <c r="L107">
        <v>186</v>
      </c>
      <c r="M107">
        <v>214</v>
      </c>
      <c r="N107">
        <v>214</v>
      </c>
      <c r="O107">
        <v>297</v>
      </c>
      <c r="P107">
        <v>297</v>
      </c>
      <c r="Q107">
        <v>299</v>
      </c>
      <c r="R107">
        <v>310</v>
      </c>
      <c r="S107">
        <v>310</v>
      </c>
      <c r="T107">
        <v>331</v>
      </c>
      <c r="U107">
        <v>335</v>
      </c>
      <c r="V107">
        <v>346</v>
      </c>
      <c r="W107">
        <v>363</v>
      </c>
      <c r="X107">
        <v>365</v>
      </c>
      <c r="Y107">
        <v>383</v>
      </c>
      <c r="Z107">
        <v>389</v>
      </c>
      <c r="AA107">
        <v>397</v>
      </c>
      <c r="AB107">
        <v>407</v>
      </c>
      <c r="AC107">
        <v>413</v>
      </c>
      <c r="AD107">
        <v>413</v>
      </c>
      <c r="AE107">
        <v>420</v>
      </c>
      <c r="AF107">
        <v>420</v>
      </c>
      <c r="AG107">
        <v>426</v>
      </c>
      <c r="AH107">
        <v>426</v>
      </c>
      <c r="AI107">
        <v>457</v>
      </c>
      <c r="AJ107">
        <v>465</v>
      </c>
      <c r="AK107">
        <v>465</v>
      </c>
      <c r="AL107">
        <v>482</v>
      </c>
      <c r="AM107">
        <v>622</v>
      </c>
      <c r="AN107">
        <v>626</v>
      </c>
    </row>
    <row r="108" spans="1:40" x14ac:dyDescent="0.25">
      <c r="A108" t="s">
        <v>950</v>
      </c>
      <c r="B108">
        <v>40</v>
      </c>
      <c r="C108">
        <v>114</v>
      </c>
      <c r="D108">
        <v>118</v>
      </c>
      <c r="E108">
        <v>123</v>
      </c>
      <c r="F108">
        <v>132</v>
      </c>
      <c r="G108">
        <v>136</v>
      </c>
      <c r="H108">
        <v>159</v>
      </c>
      <c r="I108">
        <v>1</v>
      </c>
      <c r="J108">
        <v>4</v>
      </c>
      <c r="K108">
        <v>7</v>
      </c>
      <c r="L108">
        <v>186</v>
      </c>
      <c r="M108">
        <v>214</v>
      </c>
      <c r="N108">
        <v>36</v>
      </c>
      <c r="O108">
        <v>297</v>
      </c>
      <c r="P108">
        <v>119</v>
      </c>
      <c r="Q108">
        <v>299</v>
      </c>
      <c r="R108">
        <v>310</v>
      </c>
      <c r="S108">
        <v>132</v>
      </c>
      <c r="T108">
        <v>331</v>
      </c>
      <c r="U108">
        <v>335</v>
      </c>
      <c r="V108">
        <v>346</v>
      </c>
      <c r="W108">
        <v>363</v>
      </c>
      <c r="X108">
        <v>365</v>
      </c>
      <c r="Y108">
        <v>383</v>
      </c>
      <c r="Z108">
        <v>389</v>
      </c>
      <c r="AA108">
        <v>397</v>
      </c>
      <c r="AB108">
        <v>407</v>
      </c>
      <c r="AC108">
        <v>413</v>
      </c>
      <c r="AD108">
        <v>235</v>
      </c>
      <c r="AE108">
        <v>420</v>
      </c>
      <c r="AF108">
        <v>242</v>
      </c>
      <c r="AG108">
        <v>426</v>
      </c>
      <c r="AH108">
        <v>248</v>
      </c>
      <c r="AI108">
        <v>457</v>
      </c>
      <c r="AJ108">
        <v>465</v>
      </c>
      <c r="AK108">
        <v>287</v>
      </c>
      <c r="AL108">
        <v>482</v>
      </c>
      <c r="AM108">
        <v>622</v>
      </c>
      <c r="AN108">
        <v>626</v>
      </c>
    </row>
    <row r="109" spans="1:40" x14ac:dyDescent="0.25">
      <c r="A109" t="s">
        <v>952</v>
      </c>
      <c r="B109" t="s">
        <v>953</v>
      </c>
      <c r="C109" t="s">
        <v>954</v>
      </c>
      <c r="D109" t="s">
        <v>953</v>
      </c>
      <c r="E109" t="s">
        <v>953</v>
      </c>
      <c r="F109" t="s">
        <v>953</v>
      </c>
      <c r="G109" t="s">
        <v>953</v>
      </c>
      <c r="H109" t="s">
        <v>953</v>
      </c>
      <c r="I109" t="s">
        <v>954</v>
      </c>
      <c r="J109" t="s">
        <v>954</v>
      </c>
      <c r="K109" t="s">
        <v>953</v>
      </c>
      <c r="L109" t="s">
        <v>953</v>
      </c>
      <c r="M109" t="s">
        <v>953</v>
      </c>
      <c r="N109" t="s">
        <v>953</v>
      </c>
      <c r="O109" t="s">
        <v>953</v>
      </c>
      <c r="P109" t="s">
        <v>953</v>
      </c>
      <c r="Q109" t="s">
        <v>953</v>
      </c>
      <c r="R109" t="s">
        <v>953</v>
      </c>
      <c r="S109" t="s">
        <v>953</v>
      </c>
      <c r="T109" t="s">
        <v>953</v>
      </c>
      <c r="U109" t="s">
        <v>953</v>
      </c>
      <c r="V109" t="s">
        <v>953</v>
      </c>
      <c r="W109" t="s">
        <v>953</v>
      </c>
      <c r="X109" t="s">
        <v>953</v>
      </c>
      <c r="Y109" t="s">
        <v>953</v>
      </c>
      <c r="Z109" t="s">
        <v>953</v>
      </c>
      <c r="AA109" t="s">
        <v>953</v>
      </c>
      <c r="AB109" t="s">
        <v>953</v>
      </c>
      <c r="AC109" t="s">
        <v>953</v>
      </c>
      <c r="AD109" t="s">
        <v>953</v>
      </c>
      <c r="AE109" t="s">
        <v>953</v>
      </c>
      <c r="AF109" t="s">
        <v>953</v>
      </c>
      <c r="AG109" t="s">
        <v>953</v>
      </c>
      <c r="AH109" t="s">
        <v>953</v>
      </c>
      <c r="AI109" t="s">
        <v>953</v>
      </c>
      <c r="AJ109" t="s">
        <v>953</v>
      </c>
      <c r="AK109" t="s">
        <v>953</v>
      </c>
      <c r="AL109" t="s">
        <v>953</v>
      </c>
      <c r="AM109" t="s">
        <v>953</v>
      </c>
      <c r="AN109" t="s">
        <v>953</v>
      </c>
    </row>
    <row r="110" spans="1:40" x14ac:dyDescent="0.25">
      <c r="A110" t="s">
        <v>966</v>
      </c>
      <c r="B110" t="s">
        <v>965</v>
      </c>
      <c r="C110" t="s">
        <v>1047</v>
      </c>
      <c r="D110" t="s">
        <v>956</v>
      </c>
      <c r="E110" t="s">
        <v>956</v>
      </c>
      <c r="F110" t="s">
        <v>904</v>
      </c>
      <c r="G110" t="s">
        <v>961</v>
      </c>
      <c r="H110" t="s">
        <v>904</v>
      </c>
      <c r="I110" t="s">
        <v>1158</v>
      </c>
      <c r="J110" t="s">
        <v>1159</v>
      </c>
      <c r="K110" t="s">
        <v>963</v>
      </c>
      <c r="L110" t="s">
        <v>960</v>
      </c>
      <c r="M110" t="s">
        <v>960</v>
      </c>
      <c r="N110" t="s">
        <v>960</v>
      </c>
      <c r="O110" t="s">
        <v>908</v>
      </c>
      <c r="P110" t="s">
        <v>908</v>
      </c>
      <c r="Q110" t="s">
        <v>961</v>
      </c>
      <c r="R110" t="s">
        <v>967</v>
      </c>
      <c r="S110" t="s">
        <v>967</v>
      </c>
      <c r="T110" t="s">
        <v>961</v>
      </c>
      <c r="U110" t="s">
        <v>961</v>
      </c>
      <c r="V110" t="s">
        <v>968</v>
      </c>
      <c r="W110" t="s">
        <v>961</v>
      </c>
      <c r="X110" t="s">
        <v>961</v>
      </c>
      <c r="Y110" t="s">
        <v>961</v>
      </c>
      <c r="Z110" t="s">
        <v>956</v>
      </c>
      <c r="AA110" t="s">
        <v>904</v>
      </c>
      <c r="AB110" t="s">
        <v>907</v>
      </c>
      <c r="AC110" t="s">
        <v>1033</v>
      </c>
      <c r="AD110" t="s">
        <v>1033</v>
      </c>
      <c r="AE110" t="s">
        <v>958</v>
      </c>
      <c r="AF110" t="s">
        <v>958</v>
      </c>
      <c r="AG110" t="s">
        <v>1033</v>
      </c>
      <c r="AH110" t="s">
        <v>1033</v>
      </c>
      <c r="AI110" t="s">
        <v>964</v>
      </c>
      <c r="AJ110" t="s">
        <v>961</v>
      </c>
      <c r="AK110" t="s">
        <v>961</v>
      </c>
      <c r="AL110" t="s">
        <v>961</v>
      </c>
      <c r="AM110" t="s">
        <v>956</v>
      </c>
      <c r="AN110" t="s">
        <v>965</v>
      </c>
    </row>
    <row r="111" spans="1:40" x14ac:dyDescent="0.25">
      <c r="A111" t="s">
        <v>955</v>
      </c>
      <c r="B111" t="s">
        <v>967</v>
      </c>
      <c r="C111" t="s">
        <v>1143</v>
      </c>
      <c r="D111" t="s">
        <v>960</v>
      </c>
      <c r="E111" t="s">
        <v>907</v>
      </c>
      <c r="F111" t="s">
        <v>908</v>
      </c>
      <c r="G111" t="s">
        <v>959</v>
      </c>
      <c r="H111" t="s">
        <v>968</v>
      </c>
      <c r="I111" t="s">
        <v>1156</v>
      </c>
      <c r="J111" t="s">
        <v>1157</v>
      </c>
      <c r="K111" t="s">
        <v>965</v>
      </c>
      <c r="L111" t="s">
        <v>961</v>
      </c>
      <c r="M111" t="s">
        <v>956</v>
      </c>
      <c r="N111" t="s">
        <v>956</v>
      </c>
      <c r="O111" t="s">
        <v>961</v>
      </c>
      <c r="P111" t="s">
        <v>961</v>
      </c>
      <c r="Q111" t="s">
        <v>959</v>
      </c>
      <c r="R111" t="s">
        <v>905</v>
      </c>
      <c r="S111" t="s">
        <v>905</v>
      </c>
      <c r="T111" t="s">
        <v>959</v>
      </c>
      <c r="U111" t="s">
        <v>908</v>
      </c>
      <c r="V111" t="s">
        <v>908</v>
      </c>
      <c r="W111" t="s">
        <v>959</v>
      </c>
      <c r="X111" t="s">
        <v>959</v>
      </c>
      <c r="Y111" t="s">
        <v>964</v>
      </c>
      <c r="Z111" t="s">
        <v>907</v>
      </c>
      <c r="AA111" t="s">
        <v>959</v>
      </c>
      <c r="AB111" t="s">
        <v>968</v>
      </c>
      <c r="AC111" t="s">
        <v>964</v>
      </c>
      <c r="AD111" t="s">
        <v>964</v>
      </c>
      <c r="AE111" t="s">
        <v>965</v>
      </c>
      <c r="AF111" t="s">
        <v>965</v>
      </c>
      <c r="AG111" t="s">
        <v>959</v>
      </c>
      <c r="AH111" t="s">
        <v>959</v>
      </c>
      <c r="AI111" t="s">
        <v>990</v>
      </c>
      <c r="AJ111" t="s">
        <v>908</v>
      </c>
      <c r="AK111" t="s">
        <v>908</v>
      </c>
      <c r="AL111" t="s">
        <v>959</v>
      </c>
      <c r="AM111" t="s">
        <v>958</v>
      </c>
      <c r="AN111" t="s">
        <v>967</v>
      </c>
    </row>
    <row r="112" spans="1:40" x14ac:dyDescent="0.25">
      <c r="A112" t="s">
        <v>892</v>
      </c>
      <c r="B112" s="9">
        <v>0</v>
      </c>
      <c r="C112" s="9">
        <v>0</v>
      </c>
      <c r="D112" s="9">
        <v>0</v>
      </c>
      <c r="E112" s="9">
        <v>0</v>
      </c>
      <c r="F112" s="9">
        <v>0</v>
      </c>
      <c r="G112" s="9">
        <v>0</v>
      </c>
      <c r="H112" s="9">
        <v>0</v>
      </c>
      <c r="I112" s="9">
        <v>0</v>
      </c>
      <c r="J112" s="9">
        <v>0</v>
      </c>
      <c r="K112" s="9">
        <v>0</v>
      </c>
      <c r="L112" s="9">
        <v>3.125</v>
      </c>
      <c r="M112" s="9">
        <v>0</v>
      </c>
      <c r="N112" s="9">
        <v>0</v>
      </c>
      <c r="O112" s="9">
        <v>0</v>
      </c>
      <c r="P112" s="9">
        <v>0</v>
      </c>
      <c r="Q112" s="9">
        <v>0</v>
      </c>
      <c r="R112" s="9">
        <v>0</v>
      </c>
      <c r="S112" s="9">
        <v>0</v>
      </c>
      <c r="T112" s="9">
        <v>0</v>
      </c>
      <c r="U112" s="9">
        <v>0</v>
      </c>
      <c r="V112" s="9">
        <v>0</v>
      </c>
      <c r="W112" s="9">
        <v>0</v>
      </c>
      <c r="X112" s="44">
        <v>40.625</v>
      </c>
      <c r="Y112" s="9">
        <v>0</v>
      </c>
      <c r="Z112" s="9">
        <v>3.125</v>
      </c>
      <c r="AA112" s="9">
        <v>0</v>
      </c>
      <c r="AB112" s="9">
        <v>18.75</v>
      </c>
      <c r="AC112" s="9">
        <v>0</v>
      </c>
      <c r="AD112" s="9">
        <v>0</v>
      </c>
      <c r="AE112" s="9">
        <v>0</v>
      </c>
      <c r="AF112" s="9">
        <v>0</v>
      </c>
      <c r="AG112" s="9">
        <v>0</v>
      </c>
      <c r="AH112" s="9">
        <v>0</v>
      </c>
      <c r="AI112" s="9">
        <v>0</v>
      </c>
      <c r="AJ112" s="9">
        <v>0</v>
      </c>
      <c r="AK112" s="9">
        <v>0</v>
      </c>
      <c r="AL112" s="9">
        <v>0</v>
      </c>
      <c r="AM112" s="9">
        <v>0</v>
      </c>
      <c r="AN112" s="9">
        <v>18.75</v>
      </c>
    </row>
    <row r="113" spans="1:40" x14ac:dyDescent="0.25">
      <c r="A113" t="s">
        <v>215</v>
      </c>
      <c r="B113" s="9">
        <v>1.7699115044247788</v>
      </c>
      <c r="C113" s="9">
        <v>1.7699115044247788</v>
      </c>
      <c r="D113" s="9">
        <v>1.7699115044247788</v>
      </c>
      <c r="E113" s="9">
        <v>1.7699115044247788</v>
      </c>
      <c r="F113" s="9">
        <v>1.7699115044247788</v>
      </c>
      <c r="G113" s="9">
        <v>1.7699115044247788</v>
      </c>
      <c r="H113" s="9">
        <v>1.7699115044247788</v>
      </c>
      <c r="I113" s="9">
        <v>0.88495575221238942</v>
      </c>
      <c r="J113" s="9">
        <v>0.88495575221238942</v>
      </c>
      <c r="K113" s="9">
        <v>0.88495575221238942</v>
      </c>
      <c r="L113" s="9">
        <v>0.88495575221238942</v>
      </c>
      <c r="M113" s="9">
        <v>1.7699115044247788</v>
      </c>
      <c r="N113" s="9">
        <v>0.88495575221238942</v>
      </c>
      <c r="O113" s="9">
        <v>7.0796460176991154</v>
      </c>
      <c r="P113" s="9">
        <v>0.88495575221238942</v>
      </c>
      <c r="Q113" s="9">
        <v>3.5398230088495577</v>
      </c>
      <c r="R113" s="9">
        <v>3.5398230088495577</v>
      </c>
      <c r="S113" s="9">
        <v>0.88495575221238942</v>
      </c>
      <c r="T113" s="9">
        <v>3.5398230088495577</v>
      </c>
      <c r="U113" s="9">
        <v>0.88495575221238942</v>
      </c>
      <c r="V113" s="9">
        <v>3.5398230088495577</v>
      </c>
      <c r="W113" s="9">
        <v>3.5398230088495577</v>
      </c>
      <c r="X113" s="9">
        <v>3.5398230088495577</v>
      </c>
      <c r="Y113" s="9">
        <v>3.5398230088495577</v>
      </c>
      <c r="Z113" s="9">
        <v>0</v>
      </c>
      <c r="AA113" s="9">
        <v>0.88495575221238942</v>
      </c>
      <c r="AB113" s="9">
        <v>53.097345132743364</v>
      </c>
      <c r="AC113" s="9">
        <v>5.3097345132743365</v>
      </c>
      <c r="AD113" s="9">
        <v>0.88495575221238942</v>
      </c>
      <c r="AE113" s="9">
        <v>7.0796460176991154</v>
      </c>
      <c r="AF113" s="9">
        <v>0.88495575221238942</v>
      </c>
      <c r="AG113" s="9">
        <v>1.7699115044247788</v>
      </c>
      <c r="AH113" s="9">
        <v>0.88495575221238942</v>
      </c>
      <c r="AI113" s="9">
        <v>1.7699115044247788</v>
      </c>
      <c r="AJ113" s="9">
        <v>1.7699115044247788</v>
      </c>
      <c r="AK113" s="9">
        <v>0.88495575221238942</v>
      </c>
      <c r="AL113" s="9">
        <v>1.7699115044247788</v>
      </c>
      <c r="AM113" s="9">
        <v>3.5398230088495577</v>
      </c>
      <c r="AN113" s="9">
        <v>53.097345132743364</v>
      </c>
    </row>
    <row r="114" spans="1:40" x14ac:dyDescent="0.25">
      <c r="A114" s="43" t="s">
        <v>939</v>
      </c>
    </row>
    <row r="115" spans="1:40" x14ac:dyDescent="0.25">
      <c r="A115" t="s">
        <v>951</v>
      </c>
      <c r="B115">
        <v>2</v>
      </c>
      <c r="C115">
        <v>4</v>
      </c>
      <c r="D115">
        <v>52</v>
      </c>
      <c r="E115">
        <v>122</v>
      </c>
      <c r="F115">
        <v>129</v>
      </c>
      <c r="G115">
        <v>204</v>
      </c>
      <c r="H115">
        <v>215</v>
      </c>
    </row>
    <row r="116" spans="1:40" x14ac:dyDescent="0.25">
      <c r="A116" t="s">
        <v>950</v>
      </c>
      <c r="B116">
        <v>2</v>
      </c>
      <c r="C116">
        <v>4</v>
      </c>
      <c r="D116">
        <v>52</v>
      </c>
      <c r="E116">
        <v>122</v>
      </c>
      <c r="F116">
        <v>129</v>
      </c>
      <c r="G116">
        <v>204</v>
      </c>
      <c r="H116">
        <v>215</v>
      </c>
    </row>
    <row r="117" spans="1:40" x14ac:dyDescent="0.25">
      <c r="A117" t="s">
        <v>952</v>
      </c>
      <c r="B117" t="s">
        <v>953</v>
      </c>
      <c r="C117" t="s">
        <v>953</v>
      </c>
      <c r="D117" t="s">
        <v>953</v>
      </c>
      <c r="E117" t="s">
        <v>953</v>
      </c>
      <c r="F117" t="s">
        <v>953</v>
      </c>
      <c r="G117" t="s">
        <v>953</v>
      </c>
      <c r="H117" t="s">
        <v>953</v>
      </c>
    </row>
    <row r="118" spans="1:40" x14ac:dyDescent="0.25">
      <c r="A118" t="s">
        <v>966</v>
      </c>
      <c r="B118" t="s">
        <v>908</v>
      </c>
      <c r="C118" t="s">
        <v>957</v>
      </c>
      <c r="D118" t="s">
        <v>960</v>
      </c>
      <c r="E118" t="s">
        <v>957</v>
      </c>
      <c r="F118" t="s">
        <v>958</v>
      </c>
      <c r="G118" t="s">
        <v>959</v>
      </c>
      <c r="H118" t="s">
        <v>961</v>
      </c>
    </row>
    <row r="119" spans="1:40" x14ac:dyDescent="0.25">
      <c r="A119" t="s">
        <v>955</v>
      </c>
      <c r="B119" t="s">
        <v>904</v>
      </c>
      <c r="C119" t="s">
        <v>1065</v>
      </c>
      <c r="D119" t="s">
        <v>908</v>
      </c>
      <c r="E119" t="s">
        <v>1065</v>
      </c>
      <c r="F119" t="s">
        <v>968</v>
      </c>
      <c r="G119" t="s">
        <v>961</v>
      </c>
      <c r="H119" t="s">
        <v>1033</v>
      </c>
    </row>
    <row r="120" spans="1:40" x14ac:dyDescent="0.25">
      <c r="A120" t="s">
        <v>892</v>
      </c>
      <c r="B120" s="9">
        <v>0</v>
      </c>
      <c r="C120" s="9">
        <v>0</v>
      </c>
      <c r="D120" s="9">
        <v>0</v>
      </c>
      <c r="E120" s="9">
        <v>0</v>
      </c>
      <c r="F120" s="9">
        <v>0</v>
      </c>
      <c r="G120" s="9">
        <v>3.125</v>
      </c>
      <c r="H120" s="9">
        <v>18.75</v>
      </c>
    </row>
    <row r="121" spans="1:40" x14ac:dyDescent="0.25">
      <c r="A121" t="s">
        <v>215</v>
      </c>
      <c r="B121" s="9">
        <v>1.7699115044247788</v>
      </c>
      <c r="C121" s="9">
        <v>0.88495575221238942</v>
      </c>
      <c r="D121" s="9">
        <v>3.5398230088495577</v>
      </c>
      <c r="E121" s="9">
        <v>0.88495575221238942</v>
      </c>
      <c r="F121" s="9">
        <v>4.4247787610619467</v>
      </c>
      <c r="G121" s="9">
        <v>0.88495575221238942</v>
      </c>
      <c r="H121" s="9">
        <v>19.469026548672566</v>
      </c>
    </row>
    <row r="122" spans="1:40" x14ac:dyDescent="0.25">
      <c r="A122" s="43" t="s">
        <v>1173</v>
      </c>
    </row>
    <row r="123" spans="1:40" x14ac:dyDescent="0.25">
      <c r="A123" t="s">
        <v>951</v>
      </c>
      <c r="B123">
        <v>12</v>
      </c>
      <c r="C123">
        <v>22</v>
      </c>
      <c r="D123">
        <v>22</v>
      </c>
      <c r="E123">
        <v>46</v>
      </c>
      <c r="F123">
        <v>105</v>
      </c>
      <c r="G123">
        <v>124</v>
      </c>
      <c r="H123">
        <v>129</v>
      </c>
      <c r="I123">
        <v>130</v>
      </c>
      <c r="J123">
        <v>138</v>
      </c>
      <c r="K123">
        <v>182</v>
      </c>
      <c r="L123">
        <v>182</v>
      </c>
      <c r="M123">
        <v>193</v>
      </c>
      <c r="N123">
        <v>218</v>
      </c>
      <c r="O123">
        <v>228</v>
      </c>
      <c r="P123">
        <v>234</v>
      </c>
      <c r="Q123">
        <v>242</v>
      </c>
      <c r="R123">
        <v>273</v>
      </c>
      <c r="S123">
        <v>277</v>
      </c>
      <c r="T123">
        <v>290</v>
      </c>
      <c r="U123">
        <v>294</v>
      </c>
      <c r="V123">
        <v>310</v>
      </c>
      <c r="W123">
        <v>316</v>
      </c>
      <c r="X123">
        <v>317</v>
      </c>
      <c r="Y123">
        <v>318</v>
      </c>
      <c r="Z123">
        <v>367</v>
      </c>
      <c r="AA123">
        <v>369</v>
      </c>
      <c r="AB123">
        <v>370</v>
      </c>
      <c r="AC123">
        <v>371</v>
      </c>
      <c r="AD123">
        <v>373</v>
      </c>
      <c r="AE123">
        <v>409</v>
      </c>
      <c r="AF123">
        <v>409</v>
      </c>
      <c r="AG123">
        <v>437</v>
      </c>
    </row>
    <row r="124" spans="1:40" x14ac:dyDescent="0.25">
      <c r="A124" t="s">
        <v>950</v>
      </c>
      <c r="B124">
        <v>11</v>
      </c>
      <c r="C124">
        <v>20</v>
      </c>
      <c r="D124">
        <v>22</v>
      </c>
      <c r="E124">
        <v>46</v>
      </c>
      <c r="F124">
        <v>105</v>
      </c>
      <c r="G124">
        <v>124</v>
      </c>
      <c r="H124">
        <v>129</v>
      </c>
      <c r="I124">
        <v>130</v>
      </c>
      <c r="J124">
        <v>138</v>
      </c>
      <c r="K124">
        <v>180</v>
      </c>
      <c r="L124">
        <v>45</v>
      </c>
      <c r="M124">
        <v>193</v>
      </c>
      <c r="N124">
        <v>218</v>
      </c>
      <c r="O124">
        <v>228</v>
      </c>
      <c r="P124">
        <v>234</v>
      </c>
      <c r="Q124">
        <v>240</v>
      </c>
      <c r="R124">
        <v>273</v>
      </c>
      <c r="S124">
        <v>277</v>
      </c>
      <c r="T124">
        <v>290</v>
      </c>
      <c r="U124">
        <v>294</v>
      </c>
      <c r="V124">
        <v>310</v>
      </c>
      <c r="W124">
        <v>316</v>
      </c>
      <c r="X124">
        <v>316</v>
      </c>
      <c r="Y124">
        <v>318</v>
      </c>
      <c r="Z124">
        <v>367</v>
      </c>
      <c r="AA124">
        <v>367</v>
      </c>
      <c r="AB124">
        <v>368</v>
      </c>
      <c r="AC124">
        <v>371</v>
      </c>
      <c r="AD124">
        <v>373</v>
      </c>
      <c r="AE124">
        <v>407</v>
      </c>
      <c r="AF124">
        <v>270</v>
      </c>
      <c r="AG124">
        <v>433</v>
      </c>
    </row>
    <row r="125" spans="1:40" x14ac:dyDescent="0.25">
      <c r="A125" t="s">
        <v>952</v>
      </c>
      <c r="B125" t="s">
        <v>984</v>
      </c>
      <c r="C125" t="s">
        <v>953</v>
      </c>
      <c r="D125" t="s">
        <v>953</v>
      </c>
      <c r="E125" t="s">
        <v>953</v>
      </c>
      <c r="F125" t="s">
        <v>953</v>
      </c>
      <c r="G125" t="s">
        <v>953</v>
      </c>
      <c r="H125" t="s">
        <v>953</v>
      </c>
      <c r="I125" t="s">
        <v>953</v>
      </c>
      <c r="J125" t="s">
        <v>953</v>
      </c>
      <c r="K125" t="s">
        <v>953</v>
      </c>
      <c r="L125" t="s">
        <v>953</v>
      </c>
      <c r="M125" t="s">
        <v>953</v>
      </c>
      <c r="N125" t="s">
        <v>953</v>
      </c>
      <c r="O125" t="s">
        <v>953</v>
      </c>
      <c r="P125" t="s">
        <v>953</v>
      </c>
      <c r="Q125" t="s">
        <v>953</v>
      </c>
      <c r="R125" t="s">
        <v>953</v>
      </c>
      <c r="S125" t="s">
        <v>953</v>
      </c>
      <c r="T125" t="s">
        <v>953</v>
      </c>
      <c r="U125" t="s">
        <v>953</v>
      </c>
      <c r="V125" t="s">
        <v>953</v>
      </c>
      <c r="W125" t="s">
        <v>953</v>
      </c>
      <c r="X125" t="s">
        <v>1160</v>
      </c>
      <c r="Y125" t="s">
        <v>953</v>
      </c>
      <c r="Z125" t="s">
        <v>973</v>
      </c>
      <c r="AA125" t="s">
        <v>953</v>
      </c>
      <c r="AB125" t="s">
        <v>953</v>
      </c>
      <c r="AC125" t="s">
        <v>1128</v>
      </c>
      <c r="AD125" t="s">
        <v>980</v>
      </c>
      <c r="AE125" t="s">
        <v>953</v>
      </c>
      <c r="AF125" t="s">
        <v>953</v>
      </c>
      <c r="AG125" t="s">
        <v>953</v>
      </c>
    </row>
    <row r="126" spans="1:40" ht="14.1" customHeight="1" x14ac:dyDescent="0.25">
      <c r="A126" t="s">
        <v>966</v>
      </c>
      <c r="B126" t="s">
        <v>1082</v>
      </c>
      <c r="C126" t="s">
        <v>904</v>
      </c>
      <c r="D126" t="s">
        <v>904</v>
      </c>
      <c r="E126" t="s">
        <v>1033</v>
      </c>
      <c r="F126" t="s">
        <v>959</v>
      </c>
      <c r="G126" t="s">
        <v>964</v>
      </c>
      <c r="H126" t="s">
        <v>963</v>
      </c>
      <c r="I126" t="s">
        <v>959</v>
      </c>
      <c r="J126" t="s">
        <v>1033</v>
      </c>
      <c r="K126" t="s">
        <v>960</v>
      </c>
      <c r="L126" t="s">
        <v>960</v>
      </c>
      <c r="M126" t="s">
        <v>956</v>
      </c>
      <c r="N126" t="s">
        <v>970</v>
      </c>
      <c r="O126" t="s">
        <v>960</v>
      </c>
      <c r="P126" t="s">
        <v>970</v>
      </c>
      <c r="Q126" t="s">
        <v>960</v>
      </c>
      <c r="R126" t="s">
        <v>959</v>
      </c>
      <c r="S126" t="s">
        <v>965</v>
      </c>
      <c r="T126" t="s">
        <v>967</v>
      </c>
      <c r="U126" t="s">
        <v>1033</v>
      </c>
      <c r="V126" t="s">
        <v>908</v>
      </c>
      <c r="W126" t="s">
        <v>964</v>
      </c>
      <c r="X126" t="s">
        <v>1165</v>
      </c>
      <c r="Y126" t="s">
        <v>908</v>
      </c>
      <c r="Z126" t="s">
        <v>1166</v>
      </c>
      <c r="AA126" t="s">
        <v>907</v>
      </c>
      <c r="AB126" t="s">
        <v>904</v>
      </c>
      <c r="AC126" t="s">
        <v>1025</v>
      </c>
      <c r="AD126" t="s">
        <v>1167</v>
      </c>
      <c r="AE126" t="s">
        <v>908</v>
      </c>
      <c r="AF126" t="s">
        <v>908</v>
      </c>
      <c r="AG126" t="s">
        <v>967</v>
      </c>
    </row>
    <row r="127" spans="1:40" x14ac:dyDescent="0.25">
      <c r="A127" t="s">
        <v>955</v>
      </c>
      <c r="B127" t="s">
        <v>1025</v>
      </c>
      <c r="C127" t="s">
        <v>968</v>
      </c>
      <c r="D127" t="s">
        <v>968</v>
      </c>
      <c r="E127" t="s">
        <v>904</v>
      </c>
      <c r="F127" t="s">
        <v>904</v>
      </c>
      <c r="G127" t="s">
        <v>990</v>
      </c>
      <c r="H127" t="s">
        <v>965</v>
      </c>
      <c r="I127" t="s">
        <v>961</v>
      </c>
      <c r="J127" t="s">
        <v>959</v>
      </c>
      <c r="K127" t="s">
        <v>956</v>
      </c>
      <c r="L127" t="s">
        <v>956</v>
      </c>
      <c r="M127" t="s">
        <v>960</v>
      </c>
      <c r="N127" t="s">
        <v>964</v>
      </c>
      <c r="O127" t="s">
        <v>956</v>
      </c>
      <c r="P127" t="s">
        <v>968</v>
      </c>
      <c r="Q127" t="s">
        <v>965</v>
      </c>
      <c r="R127" t="s">
        <v>963</v>
      </c>
      <c r="S127" t="s">
        <v>959</v>
      </c>
      <c r="T127" t="s">
        <v>963</v>
      </c>
      <c r="U127" t="s">
        <v>959</v>
      </c>
      <c r="V127" t="s">
        <v>961</v>
      </c>
      <c r="W127" t="s">
        <v>1033</v>
      </c>
      <c r="X127" t="s">
        <v>1161</v>
      </c>
      <c r="Y127" t="s">
        <v>968</v>
      </c>
      <c r="Z127" t="s">
        <v>1162</v>
      </c>
      <c r="AA127" t="s">
        <v>967</v>
      </c>
      <c r="AB127" t="s">
        <v>959</v>
      </c>
      <c r="AC127" t="s">
        <v>1163</v>
      </c>
      <c r="AD127" t="s">
        <v>1164</v>
      </c>
      <c r="AE127" t="s">
        <v>961</v>
      </c>
      <c r="AF127" t="s">
        <v>961</v>
      </c>
      <c r="AG127" t="s">
        <v>965</v>
      </c>
    </row>
    <row r="128" spans="1:40" x14ac:dyDescent="0.25">
      <c r="A128" t="s">
        <v>892</v>
      </c>
      <c r="B128" s="47">
        <v>37.5</v>
      </c>
      <c r="C128" s="47">
        <v>37.5</v>
      </c>
      <c r="D128" s="44">
        <v>37.5</v>
      </c>
      <c r="E128" s="9">
        <v>3.125</v>
      </c>
      <c r="F128" s="9">
        <v>0</v>
      </c>
      <c r="G128" s="44">
        <v>37.5</v>
      </c>
      <c r="H128" s="9">
        <v>0</v>
      </c>
      <c r="I128" s="9">
        <v>0</v>
      </c>
      <c r="J128" s="9">
        <v>3.125</v>
      </c>
      <c r="K128" s="9">
        <v>21.875</v>
      </c>
      <c r="L128" s="9">
        <v>0</v>
      </c>
      <c r="M128" s="9">
        <v>0</v>
      </c>
      <c r="N128" s="9">
        <v>0</v>
      </c>
      <c r="O128" s="9">
        <v>0</v>
      </c>
      <c r="P128" s="9">
        <v>0</v>
      </c>
      <c r="Q128" s="9">
        <v>6.25</v>
      </c>
      <c r="R128" s="9">
        <v>0</v>
      </c>
      <c r="S128" s="9">
        <v>0</v>
      </c>
      <c r="T128" s="9">
        <v>0</v>
      </c>
      <c r="U128" s="9">
        <v>0</v>
      </c>
      <c r="V128" s="9">
        <v>0</v>
      </c>
      <c r="W128" s="9">
        <v>0</v>
      </c>
      <c r="X128" s="9">
        <v>0</v>
      </c>
      <c r="Y128" s="9">
        <v>0</v>
      </c>
      <c r="Z128" s="9">
        <v>0</v>
      </c>
      <c r="AA128" s="9">
        <v>6.25</v>
      </c>
      <c r="AB128" s="9">
        <v>0</v>
      </c>
      <c r="AC128" s="9">
        <v>0</v>
      </c>
      <c r="AD128" s="9">
        <v>0</v>
      </c>
      <c r="AE128" s="44">
        <v>37.5</v>
      </c>
      <c r="AF128" s="9">
        <v>0</v>
      </c>
      <c r="AG128" s="9">
        <v>0</v>
      </c>
    </row>
    <row r="129" spans="1:34" x14ac:dyDescent="0.25">
      <c r="A129" t="s">
        <v>215</v>
      </c>
      <c r="B129" s="9">
        <v>25.663716814159294</v>
      </c>
      <c r="C129" s="9">
        <v>24.778761061946902</v>
      </c>
      <c r="D129" s="9">
        <v>13.274336283185841</v>
      </c>
      <c r="E129" s="9">
        <v>0</v>
      </c>
      <c r="F129" s="9">
        <v>2.6548672566371683</v>
      </c>
      <c r="G129" s="9">
        <v>12.389380530973451</v>
      </c>
      <c r="H129" s="9">
        <v>0.88495575221238942</v>
      </c>
      <c r="I129" s="9">
        <v>2.6548672566371683</v>
      </c>
      <c r="J129" s="9">
        <v>2.6548672566371683</v>
      </c>
      <c r="K129" s="9">
        <v>20.353982300884955</v>
      </c>
      <c r="L129" s="9">
        <v>0.88495575221238942</v>
      </c>
      <c r="M129" s="9">
        <v>2.6548672566371683</v>
      </c>
      <c r="N129" s="9">
        <v>0.88495575221238942</v>
      </c>
      <c r="O129" s="9">
        <v>2.6548672566371683</v>
      </c>
      <c r="P129" s="9">
        <v>0.88495575221238942</v>
      </c>
      <c r="Q129" s="9">
        <v>0</v>
      </c>
      <c r="R129" s="9">
        <v>2.6548672566371683</v>
      </c>
      <c r="S129" s="9">
        <v>0.88495575221238942</v>
      </c>
      <c r="T129" s="9">
        <v>2.6548672566371683</v>
      </c>
      <c r="U129" s="9">
        <v>2.6548672566371683</v>
      </c>
      <c r="V129" s="9">
        <v>2.6548672566371683</v>
      </c>
      <c r="W129" s="9">
        <v>1.7699115044247788</v>
      </c>
      <c r="X129" s="9">
        <v>1.7699115044247788</v>
      </c>
      <c r="Y129" s="9">
        <v>2.6548672566371683</v>
      </c>
      <c r="Z129" s="9">
        <v>0.88495575221238942</v>
      </c>
      <c r="AA129" s="9">
        <v>0</v>
      </c>
      <c r="AB129" s="9">
        <v>0.88495575221238942</v>
      </c>
      <c r="AC129" s="9">
        <v>0.88495575221238942</v>
      </c>
      <c r="AD129" s="9">
        <v>0.88495575221238942</v>
      </c>
      <c r="AE129" s="9">
        <v>13.274336283185841</v>
      </c>
      <c r="AF129" s="9">
        <v>0.88495575221238942</v>
      </c>
      <c r="AG129" s="9">
        <v>0.88495575221238942</v>
      </c>
    </row>
    <row r="130" spans="1:34" x14ac:dyDescent="0.25">
      <c r="A130" s="43" t="s">
        <v>933</v>
      </c>
    </row>
    <row r="131" spans="1:34" x14ac:dyDescent="0.25">
      <c r="A131" t="s">
        <v>951</v>
      </c>
      <c r="B131">
        <v>35</v>
      </c>
      <c r="C131">
        <v>88</v>
      </c>
      <c r="D131">
        <v>103</v>
      </c>
      <c r="E131">
        <v>103</v>
      </c>
      <c r="F131">
        <v>123</v>
      </c>
      <c r="G131">
        <v>223</v>
      </c>
      <c r="H131">
        <v>226</v>
      </c>
      <c r="I131">
        <v>243</v>
      </c>
      <c r="J131">
        <v>243</v>
      </c>
      <c r="K131">
        <v>252</v>
      </c>
      <c r="L131">
        <v>290</v>
      </c>
      <c r="M131">
        <v>290</v>
      </c>
      <c r="N131">
        <v>314</v>
      </c>
      <c r="O131">
        <v>353</v>
      </c>
      <c r="P131">
        <v>381</v>
      </c>
      <c r="Q131">
        <v>432</v>
      </c>
    </row>
    <row r="132" spans="1:34" x14ac:dyDescent="0.25">
      <c r="A132" t="s">
        <v>950</v>
      </c>
      <c r="B132">
        <v>35</v>
      </c>
      <c r="C132">
        <v>88</v>
      </c>
      <c r="D132">
        <v>103</v>
      </c>
      <c r="E132">
        <v>10</v>
      </c>
      <c r="F132">
        <v>123</v>
      </c>
      <c r="G132">
        <v>223</v>
      </c>
      <c r="H132">
        <v>226</v>
      </c>
      <c r="I132">
        <v>243</v>
      </c>
      <c r="J132">
        <v>150</v>
      </c>
      <c r="K132">
        <v>252</v>
      </c>
      <c r="L132">
        <v>290</v>
      </c>
      <c r="M132">
        <v>197</v>
      </c>
      <c r="N132">
        <v>314</v>
      </c>
      <c r="O132">
        <v>353</v>
      </c>
      <c r="P132">
        <v>381</v>
      </c>
      <c r="Q132">
        <v>432</v>
      </c>
    </row>
    <row r="133" spans="1:34" x14ac:dyDescent="0.25">
      <c r="A133" t="s">
        <v>952</v>
      </c>
      <c r="B133" t="s">
        <v>953</v>
      </c>
      <c r="C133" t="s">
        <v>953</v>
      </c>
      <c r="D133" t="s">
        <v>953</v>
      </c>
      <c r="E133" t="s">
        <v>953</v>
      </c>
      <c r="F133" t="s">
        <v>953</v>
      </c>
      <c r="G133" t="s">
        <v>953</v>
      </c>
      <c r="H133" t="s">
        <v>953</v>
      </c>
      <c r="I133" t="s">
        <v>953</v>
      </c>
      <c r="J133" t="s">
        <v>953</v>
      </c>
      <c r="K133" t="s">
        <v>953</v>
      </c>
      <c r="L133" t="s">
        <v>953</v>
      </c>
      <c r="M133" t="s">
        <v>953</v>
      </c>
      <c r="N133" t="s">
        <v>953</v>
      </c>
      <c r="O133" t="s">
        <v>953</v>
      </c>
      <c r="P133" t="s">
        <v>953</v>
      </c>
      <c r="Q133" t="s">
        <v>953</v>
      </c>
    </row>
    <row r="134" spans="1:34" x14ac:dyDescent="0.25">
      <c r="A134" t="s">
        <v>966</v>
      </c>
      <c r="B134" t="s">
        <v>908</v>
      </c>
      <c r="C134" t="s">
        <v>1065</v>
      </c>
      <c r="D134" t="s">
        <v>970</v>
      </c>
      <c r="E134" t="s">
        <v>970</v>
      </c>
      <c r="F134" t="s">
        <v>965</v>
      </c>
      <c r="G134" t="s">
        <v>957</v>
      </c>
      <c r="H134" t="s">
        <v>907</v>
      </c>
      <c r="I134" t="s">
        <v>961</v>
      </c>
      <c r="J134" t="s">
        <v>961</v>
      </c>
      <c r="K134" t="s">
        <v>961</v>
      </c>
      <c r="L134" t="s">
        <v>960</v>
      </c>
      <c r="M134" t="s">
        <v>960</v>
      </c>
      <c r="N134" t="s">
        <v>908</v>
      </c>
      <c r="O134" t="s">
        <v>961</v>
      </c>
      <c r="P134" t="s">
        <v>908</v>
      </c>
      <c r="Q134" t="s">
        <v>908</v>
      </c>
    </row>
    <row r="135" spans="1:34" x14ac:dyDescent="0.25">
      <c r="A135" t="s">
        <v>955</v>
      </c>
      <c r="B135" t="s">
        <v>961</v>
      </c>
      <c r="C135" t="s">
        <v>905</v>
      </c>
      <c r="D135" t="s">
        <v>968</v>
      </c>
      <c r="E135" t="s">
        <v>968</v>
      </c>
      <c r="F135" t="s">
        <v>908</v>
      </c>
      <c r="G135" t="s">
        <v>1065</v>
      </c>
      <c r="H135" t="s">
        <v>968</v>
      </c>
      <c r="I135" t="s">
        <v>959</v>
      </c>
      <c r="J135" t="s">
        <v>959</v>
      </c>
      <c r="K135" t="s">
        <v>959</v>
      </c>
      <c r="L135" t="s">
        <v>956</v>
      </c>
      <c r="M135" t="s">
        <v>956</v>
      </c>
      <c r="N135" t="s">
        <v>961</v>
      </c>
      <c r="O135" t="s">
        <v>908</v>
      </c>
      <c r="P135" t="s">
        <v>961</v>
      </c>
      <c r="Q135" t="s">
        <v>960</v>
      </c>
    </row>
    <row r="136" spans="1:34" x14ac:dyDescent="0.25">
      <c r="A136" t="s">
        <v>892</v>
      </c>
      <c r="B136" s="9">
        <v>0</v>
      </c>
      <c r="C136" s="9">
        <v>0</v>
      </c>
      <c r="D136" s="9">
        <v>0</v>
      </c>
      <c r="E136" s="9">
        <v>0</v>
      </c>
      <c r="F136" s="9">
        <v>3.125</v>
      </c>
      <c r="G136" s="9">
        <v>3.125</v>
      </c>
      <c r="H136" s="9">
        <v>21.875</v>
      </c>
      <c r="I136" s="44">
        <v>62.5</v>
      </c>
      <c r="J136" s="9">
        <v>0</v>
      </c>
      <c r="K136" s="9">
        <v>6.25</v>
      </c>
      <c r="L136" s="44">
        <v>59.375</v>
      </c>
      <c r="M136" s="9">
        <v>0</v>
      </c>
      <c r="N136" s="9">
        <v>3.125</v>
      </c>
      <c r="O136" s="9">
        <v>15.625</v>
      </c>
      <c r="P136" s="9">
        <v>3.125</v>
      </c>
      <c r="Q136" s="9">
        <v>6.25</v>
      </c>
    </row>
    <row r="137" spans="1:34" x14ac:dyDescent="0.25">
      <c r="A137" t="s">
        <v>215</v>
      </c>
      <c r="B137" s="9">
        <v>1.7699115044247788</v>
      </c>
      <c r="C137" s="9">
        <v>0.88495575221238942</v>
      </c>
      <c r="D137" s="9">
        <v>2.6548672566371683</v>
      </c>
      <c r="E137" s="9">
        <v>0.88495575221238942</v>
      </c>
      <c r="F137" s="9">
        <v>15.044247787610619</v>
      </c>
      <c r="G137" s="9">
        <v>0</v>
      </c>
      <c r="H137" s="9">
        <v>53.097345132743364</v>
      </c>
      <c r="I137" s="9">
        <v>22.123893805309734</v>
      </c>
      <c r="J137" s="9">
        <v>0.88495575221238942</v>
      </c>
      <c r="K137" s="9">
        <v>3.5398230088495577</v>
      </c>
      <c r="L137" s="9">
        <v>24.778761061946902</v>
      </c>
      <c r="M137" s="9">
        <v>0.88495575221238942</v>
      </c>
      <c r="N137" s="9">
        <v>0</v>
      </c>
      <c r="O137" s="9">
        <v>16.814159292035399</v>
      </c>
      <c r="P137" s="9">
        <v>12.389380530973451</v>
      </c>
      <c r="Q137" s="9">
        <v>3.5398230088495577</v>
      </c>
    </row>
    <row r="138" spans="1:34" x14ac:dyDescent="0.25">
      <c r="A138" s="43" t="s">
        <v>929</v>
      </c>
    </row>
    <row r="139" spans="1:34" x14ac:dyDescent="0.25">
      <c r="A139" t="s">
        <v>951</v>
      </c>
      <c r="B139">
        <v>13</v>
      </c>
      <c r="C139">
        <v>17</v>
      </c>
      <c r="D139">
        <v>23</v>
      </c>
      <c r="E139">
        <v>28</v>
      </c>
      <c r="F139">
        <v>43</v>
      </c>
      <c r="G139">
        <v>46</v>
      </c>
      <c r="H139">
        <v>82</v>
      </c>
      <c r="I139">
        <v>83</v>
      </c>
      <c r="J139">
        <v>166</v>
      </c>
      <c r="K139">
        <v>173</v>
      </c>
      <c r="L139">
        <v>195</v>
      </c>
      <c r="M139">
        <v>200</v>
      </c>
      <c r="N139">
        <v>247</v>
      </c>
      <c r="O139">
        <v>250</v>
      </c>
      <c r="P139">
        <v>250</v>
      </c>
      <c r="Q139">
        <v>318</v>
      </c>
      <c r="R139">
        <v>331</v>
      </c>
      <c r="S139">
        <v>333</v>
      </c>
      <c r="T139">
        <v>341</v>
      </c>
      <c r="U139">
        <v>343</v>
      </c>
      <c r="V139">
        <v>350</v>
      </c>
      <c r="W139">
        <v>357</v>
      </c>
      <c r="X139">
        <v>371</v>
      </c>
      <c r="Y139">
        <v>427</v>
      </c>
      <c r="Z139">
        <v>427</v>
      </c>
      <c r="AA139">
        <v>453</v>
      </c>
      <c r="AB139">
        <v>457</v>
      </c>
      <c r="AC139">
        <v>463</v>
      </c>
      <c r="AD139">
        <v>533</v>
      </c>
      <c r="AE139">
        <v>578</v>
      </c>
      <c r="AF139">
        <v>579</v>
      </c>
      <c r="AG139">
        <v>590</v>
      </c>
      <c r="AH139">
        <v>592</v>
      </c>
    </row>
    <row r="140" spans="1:34" x14ac:dyDescent="0.25">
      <c r="A140" t="s">
        <v>950</v>
      </c>
      <c r="B140">
        <v>13</v>
      </c>
      <c r="C140">
        <v>17</v>
      </c>
      <c r="D140">
        <v>23</v>
      </c>
      <c r="E140">
        <v>28</v>
      </c>
      <c r="F140">
        <v>43</v>
      </c>
      <c r="G140">
        <v>46</v>
      </c>
      <c r="H140">
        <v>82</v>
      </c>
      <c r="I140">
        <v>83</v>
      </c>
      <c r="J140">
        <v>166</v>
      </c>
      <c r="K140">
        <v>173</v>
      </c>
      <c r="L140">
        <v>195</v>
      </c>
      <c r="M140">
        <v>200</v>
      </c>
      <c r="N140">
        <v>247</v>
      </c>
      <c r="O140">
        <v>250</v>
      </c>
      <c r="P140">
        <v>250</v>
      </c>
      <c r="Q140">
        <v>318</v>
      </c>
      <c r="R140">
        <v>331</v>
      </c>
      <c r="S140">
        <v>333</v>
      </c>
      <c r="T140">
        <v>341</v>
      </c>
      <c r="U140">
        <v>343</v>
      </c>
      <c r="V140">
        <v>350</v>
      </c>
      <c r="W140">
        <v>357</v>
      </c>
      <c r="X140">
        <v>371</v>
      </c>
      <c r="Y140">
        <v>427</v>
      </c>
      <c r="Z140">
        <v>427</v>
      </c>
      <c r="AA140">
        <v>453</v>
      </c>
      <c r="AB140">
        <v>457</v>
      </c>
      <c r="AC140">
        <v>463</v>
      </c>
      <c r="AD140">
        <v>533</v>
      </c>
      <c r="AE140">
        <v>578</v>
      </c>
      <c r="AF140">
        <v>579</v>
      </c>
      <c r="AG140">
        <v>590</v>
      </c>
      <c r="AH140">
        <v>592</v>
      </c>
    </row>
    <row r="141" spans="1:34" x14ac:dyDescent="0.25">
      <c r="A141" t="s">
        <v>952</v>
      </c>
      <c r="B141" t="s">
        <v>953</v>
      </c>
      <c r="C141" t="s">
        <v>953</v>
      </c>
      <c r="D141" t="s">
        <v>953</v>
      </c>
      <c r="E141" t="s">
        <v>953</v>
      </c>
      <c r="F141" t="s">
        <v>953</v>
      </c>
      <c r="G141" t="s">
        <v>953</v>
      </c>
      <c r="H141" t="s">
        <v>953</v>
      </c>
      <c r="I141" t="s">
        <v>953</v>
      </c>
      <c r="J141" t="s">
        <v>953</v>
      </c>
      <c r="K141" t="s">
        <v>953</v>
      </c>
      <c r="L141" t="s">
        <v>953</v>
      </c>
      <c r="M141" t="s">
        <v>953</v>
      </c>
      <c r="N141" t="s">
        <v>953</v>
      </c>
      <c r="O141" t="s">
        <v>953</v>
      </c>
      <c r="P141" t="s">
        <v>953</v>
      </c>
      <c r="Q141" t="s">
        <v>953</v>
      </c>
      <c r="R141" t="s">
        <v>953</v>
      </c>
      <c r="S141" t="s">
        <v>953</v>
      </c>
      <c r="T141" t="s">
        <v>953</v>
      </c>
      <c r="U141" t="s">
        <v>954</v>
      </c>
      <c r="V141" t="s">
        <v>953</v>
      </c>
      <c r="W141" t="s">
        <v>953</v>
      </c>
      <c r="X141" t="s">
        <v>953</v>
      </c>
      <c r="Y141" t="s">
        <v>953</v>
      </c>
      <c r="Z141" t="s">
        <v>953</v>
      </c>
      <c r="AA141" t="s">
        <v>953</v>
      </c>
      <c r="AB141" t="s">
        <v>953</v>
      </c>
      <c r="AC141" t="s">
        <v>953</v>
      </c>
      <c r="AD141" t="s">
        <v>953</v>
      </c>
      <c r="AE141" t="s">
        <v>953</v>
      </c>
      <c r="AF141" t="s">
        <v>953</v>
      </c>
      <c r="AG141" t="s">
        <v>953</v>
      </c>
      <c r="AH141" t="s">
        <v>974</v>
      </c>
    </row>
    <row r="142" spans="1:34" x14ac:dyDescent="0.25">
      <c r="A142" t="s">
        <v>966</v>
      </c>
      <c r="B142" t="s">
        <v>959</v>
      </c>
      <c r="C142" t="s">
        <v>908</v>
      </c>
      <c r="D142" t="s">
        <v>904</v>
      </c>
      <c r="E142" t="s">
        <v>967</v>
      </c>
      <c r="F142" t="s">
        <v>908</v>
      </c>
      <c r="G142" t="s">
        <v>961</v>
      </c>
      <c r="H142" t="s">
        <v>908</v>
      </c>
      <c r="I142" t="s">
        <v>904</v>
      </c>
      <c r="J142" t="s">
        <v>961</v>
      </c>
      <c r="K142" t="s">
        <v>965</v>
      </c>
      <c r="L142" t="s">
        <v>967</v>
      </c>
      <c r="M142" t="s">
        <v>959</v>
      </c>
      <c r="N142" t="s">
        <v>967</v>
      </c>
      <c r="O142" t="s">
        <v>1065</v>
      </c>
      <c r="P142" t="s">
        <v>1065</v>
      </c>
      <c r="Q142" t="s">
        <v>908</v>
      </c>
      <c r="R142" t="s">
        <v>1033</v>
      </c>
      <c r="S142" t="s">
        <v>904</v>
      </c>
      <c r="T142" t="s">
        <v>965</v>
      </c>
      <c r="U142" t="s">
        <v>1170</v>
      </c>
      <c r="V142" t="s">
        <v>967</v>
      </c>
      <c r="W142" t="s">
        <v>957</v>
      </c>
      <c r="X142" t="s">
        <v>956</v>
      </c>
      <c r="Y142" t="s">
        <v>960</v>
      </c>
      <c r="Z142" t="s">
        <v>960</v>
      </c>
      <c r="AA142" t="s">
        <v>956</v>
      </c>
      <c r="AB142" t="s">
        <v>960</v>
      </c>
      <c r="AC142" t="s">
        <v>908</v>
      </c>
      <c r="AD142" t="s">
        <v>963</v>
      </c>
      <c r="AE142" t="s">
        <v>956</v>
      </c>
      <c r="AF142" t="s">
        <v>907</v>
      </c>
      <c r="AG142" t="s">
        <v>968</v>
      </c>
      <c r="AH142" t="s">
        <v>1171</v>
      </c>
    </row>
    <row r="143" spans="1:34" x14ac:dyDescent="0.25">
      <c r="A143" t="s">
        <v>955</v>
      </c>
      <c r="B143" t="s">
        <v>964</v>
      </c>
      <c r="C143" t="s">
        <v>904</v>
      </c>
      <c r="D143" t="s">
        <v>959</v>
      </c>
      <c r="E143" t="s">
        <v>957</v>
      </c>
      <c r="F143" t="s">
        <v>904</v>
      </c>
      <c r="G143" t="s">
        <v>959</v>
      </c>
      <c r="H143" t="s">
        <v>907</v>
      </c>
      <c r="I143" t="s">
        <v>968</v>
      </c>
      <c r="J143" t="s">
        <v>959</v>
      </c>
      <c r="K143" t="s">
        <v>967</v>
      </c>
      <c r="L143" t="s">
        <v>965</v>
      </c>
      <c r="M143" t="s">
        <v>990</v>
      </c>
      <c r="N143" t="s">
        <v>957</v>
      </c>
      <c r="O143" t="s">
        <v>958</v>
      </c>
      <c r="P143" t="s">
        <v>965</v>
      </c>
      <c r="Q143" t="s">
        <v>904</v>
      </c>
      <c r="R143" t="s">
        <v>964</v>
      </c>
      <c r="S143" t="s">
        <v>1033</v>
      </c>
      <c r="T143" t="s">
        <v>958</v>
      </c>
      <c r="U143" t="s">
        <v>1168</v>
      </c>
      <c r="V143" t="s">
        <v>965</v>
      </c>
      <c r="W143" t="s">
        <v>958</v>
      </c>
      <c r="X143" t="s">
        <v>958</v>
      </c>
      <c r="Y143" t="s">
        <v>958</v>
      </c>
      <c r="Z143" t="s">
        <v>956</v>
      </c>
      <c r="AA143" t="s">
        <v>960</v>
      </c>
      <c r="AB143" t="s">
        <v>965</v>
      </c>
      <c r="AC143" t="s">
        <v>968</v>
      </c>
      <c r="AD143" t="s">
        <v>965</v>
      </c>
      <c r="AE143" t="s">
        <v>958</v>
      </c>
      <c r="AF143" t="s">
        <v>968</v>
      </c>
      <c r="AG143" t="s">
        <v>959</v>
      </c>
      <c r="AH143" t="s">
        <v>1169</v>
      </c>
    </row>
    <row r="144" spans="1:34" x14ac:dyDescent="0.25">
      <c r="A144" t="s">
        <v>892</v>
      </c>
      <c r="B144" s="47">
        <v>71.875</v>
      </c>
      <c r="C144" s="9">
        <v>3.125</v>
      </c>
      <c r="D144" s="9">
        <v>3.125</v>
      </c>
      <c r="E144" s="9">
        <v>0</v>
      </c>
      <c r="F144" s="9">
        <v>3.125</v>
      </c>
      <c r="G144" s="9">
        <v>18.75</v>
      </c>
      <c r="H144" s="9">
        <v>21.875</v>
      </c>
      <c r="I144" s="9">
        <v>3.125</v>
      </c>
      <c r="J144" s="9">
        <v>21.875</v>
      </c>
      <c r="K144" s="9">
        <v>3.125</v>
      </c>
      <c r="L144" s="9">
        <v>0</v>
      </c>
      <c r="M144" s="9">
        <v>3.125</v>
      </c>
      <c r="N144" s="44">
        <v>40.625</v>
      </c>
      <c r="O144" s="9">
        <v>3.125</v>
      </c>
      <c r="P144" s="9">
        <v>0</v>
      </c>
      <c r="Q144" s="9">
        <v>31.25</v>
      </c>
      <c r="R144" s="9">
        <v>3.125</v>
      </c>
      <c r="S144" s="9">
        <v>0</v>
      </c>
      <c r="T144" s="9">
        <v>18.75</v>
      </c>
      <c r="U144" s="9">
        <v>21.875</v>
      </c>
      <c r="V144" s="9">
        <v>21.875</v>
      </c>
      <c r="W144" s="9">
        <v>25</v>
      </c>
      <c r="X144" s="9">
        <v>25</v>
      </c>
      <c r="Y144" s="44">
        <v>40.625</v>
      </c>
      <c r="Z144" s="9">
        <v>9.375</v>
      </c>
      <c r="AA144" s="9">
        <v>0</v>
      </c>
      <c r="AB144" s="9">
        <v>0</v>
      </c>
      <c r="AC144" s="9">
        <v>3.125</v>
      </c>
      <c r="AD144" s="9">
        <v>0</v>
      </c>
      <c r="AE144" s="47">
        <v>65.625</v>
      </c>
      <c r="AF144" s="9">
        <v>0</v>
      </c>
      <c r="AG144" s="47">
        <v>65.625</v>
      </c>
      <c r="AH144" s="47">
        <v>68.75</v>
      </c>
    </row>
    <row r="145" spans="1:34" x14ac:dyDescent="0.25">
      <c r="A145" t="s">
        <v>215</v>
      </c>
      <c r="B145" s="9">
        <v>43.362831858407077</v>
      </c>
      <c r="C145" s="9">
        <v>1.7699115044247788</v>
      </c>
      <c r="D145" s="9">
        <v>4.4247787610619467</v>
      </c>
      <c r="E145" s="9">
        <v>0.88495575221238942</v>
      </c>
      <c r="F145" s="9">
        <v>1.7699115044247788</v>
      </c>
      <c r="G145" s="9">
        <v>50.442477876106196</v>
      </c>
      <c r="H145" s="9">
        <v>20.353982300884955</v>
      </c>
      <c r="I145" s="9">
        <v>2.6548672566371683</v>
      </c>
      <c r="J145" s="9">
        <v>50.442477876106196</v>
      </c>
      <c r="K145" s="9">
        <v>0</v>
      </c>
      <c r="L145" s="9">
        <v>1.7699115044247788</v>
      </c>
      <c r="M145" s="9">
        <v>0</v>
      </c>
      <c r="N145" s="9">
        <v>2.6548672566371683</v>
      </c>
      <c r="O145" s="9">
        <v>8.8495575221238933</v>
      </c>
      <c r="P145" s="9">
        <v>3.5398230088495577</v>
      </c>
      <c r="Q145" s="9">
        <v>39.823008849557525</v>
      </c>
      <c r="R145" s="9">
        <v>0</v>
      </c>
      <c r="S145" s="9">
        <v>0.88495575221238942</v>
      </c>
      <c r="T145" s="9">
        <v>20.353982300884955</v>
      </c>
      <c r="U145" s="9">
        <v>20.353982300884955</v>
      </c>
      <c r="V145" s="9">
        <v>20.353982300884955</v>
      </c>
      <c r="W145" s="9">
        <v>20.353982300884955</v>
      </c>
      <c r="X145" s="9">
        <v>20.353982300884955</v>
      </c>
      <c r="Y145" s="9">
        <v>2.6548672566371683</v>
      </c>
      <c r="Z145" s="9">
        <v>13.274336283185841</v>
      </c>
      <c r="AA145" s="9">
        <v>2.6548672566371683</v>
      </c>
      <c r="AB145" s="9">
        <v>2.6548672566371683</v>
      </c>
      <c r="AC145" s="9">
        <v>0</v>
      </c>
      <c r="AD145" s="9">
        <v>2.6548672566371683</v>
      </c>
      <c r="AE145" s="9">
        <v>28.318584070796462</v>
      </c>
      <c r="AF145" s="9">
        <v>0.88495575221238942</v>
      </c>
      <c r="AG145" s="9">
        <v>28.318584070796462</v>
      </c>
      <c r="AH145" s="9">
        <v>28.318584070796462</v>
      </c>
    </row>
  </sheetData>
  <mergeCells count="1">
    <mergeCell ref="A1:Q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 S1</vt:lpstr>
      <vt:lpstr>Table S2</vt:lpstr>
      <vt:lpstr>Table S3</vt:lpstr>
      <vt:lpstr>Table S4</vt:lpstr>
      <vt:lpstr>Table S5</vt:lpstr>
      <vt:lpstr>Table S6</vt:lpstr>
      <vt:lpstr>Table S7</vt:lpstr>
      <vt:lpstr>Table S8</vt:lpstr>
      <vt:lpstr>Table S9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Douglas Duane Rhoads</dc:creator>
  <cp:lastModifiedBy>Douglas Duane Rhoads</cp:lastModifiedBy>
  <dcterms:created xsi:type="dcterms:W3CDTF">2023-12-11T14:06:39Z</dcterms:created>
  <dcterms:modified xsi:type="dcterms:W3CDTF">2024-01-05T16:57:08Z</dcterms:modified>
</cp:coreProperties>
</file>