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karc\Desktop\"/>
    </mc:Choice>
  </mc:AlternateContent>
  <xr:revisionPtr revIDLastSave="0" documentId="13_ncr:20001_{2D2FAA66-BB07-43BC-8F88-DACBA7645321}" xr6:coauthVersionLast="47" xr6:coauthVersionMax="47" xr10:uidLastSave="{00000000-0000-0000-0000-000000000000}"/>
  <bookViews>
    <workbookView xWindow="588" yWindow="12" windowWidth="16632" windowHeight="11508" firstSheet="3" activeTab="4" xr2:uid="{00000000-000D-0000-FFFF-FFFF00000000}"/>
  </bookViews>
  <sheets>
    <sheet name="ddPCR repitition 1" sheetId="1" r:id="rId1"/>
    <sheet name="ddPCR repitition 2" sheetId="3" r:id="rId2"/>
    <sheet name="ddPCR repitition 3" sheetId="4" r:id="rId3"/>
    <sheet name="Poisson equation - calculations" sheetId="2" r:id="rId4"/>
    <sheet name="ddPCR results - sum up " sheetId="6" r:id="rId5"/>
  </sheets>
  <definedNames>
    <definedName name="DaneZewnętrzne_1" localSheetId="0" hidden="1">'ddPCR repitition 1'!$A$1:$BG$73</definedName>
    <definedName name="ExternalData_1" localSheetId="1" hidden="1">'ddPCR repitition 2'!$A$1:$BG$78</definedName>
    <definedName name="ExternalData_1" localSheetId="2" hidden="1">'ddPCR repitition 3'!$A$1:$BG$45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6" l="1"/>
  <c r="Q51" i="6" s="1"/>
  <c r="P47" i="6"/>
  <c r="Q47" i="6" s="1"/>
  <c r="P46" i="6"/>
  <c r="Q46" i="6" s="1"/>
  <c r="P44" i="6"/>
  <c r="Q44" i="6" s="1"/>
  <c r="P43" i="6"/>
  <c r="Q43" i="6" s="1"/>
  <c r="K52" i="6"/>
  <c r="K50" i="6"/>
  <c r="P50" i="6" s="1"/>
  <c r="Q50" i="6" s="1"/>
  <c r="G56" i="6"/>
  <c r="P49" i="6" s="1"/>
  <c r="Q49" i="6" s="1"/>
  <c r="G54" i="6"/>
  <c r="P48" i="6" s="1"/>
  <c r="Q48" i="6" s="1"/>
  <c r="G52" i="6"/>
  <c r="G50" i="6"/>
  <c r="G48" i="6"/>
  <c r="P45" i="6" s="1"/>
  <c r="Q45" i="6" s="1"/>
  <c r="G46" i="6"/>
  <c r="G44" i="6"/>
  <c r="G42" i="6"/>
  <c r="P42" i="6" s="1"/>
  <c r="Q42" i="6" s="1"/>
  <c r="P28" i="6"/>
  <c r="P27" i="6"/>
  <c r="P26" i="6"/>
  <c r="P25" i="6"/>
  <c r="P24" i="6"/>
  <c r="P23" i="6"/>
  <c r="P22" i="6"/>
  <c r="P21" i="6"/>
  <c r="P16" i="6"/>
  <c r="P15" i="6"/>
  <c r="P12" i="6"/>
  <c r="P11" i="6"/>
  <c r="P9" i="6"/>
  <c r="K25" i="6"/>
  <c r="P20" i="6" s="1"/>
  <c r="K23" i="6"/>
  <c r="P19" i="6" s="1"/>
  <c r="K21" i="6"/>
  <c r="P18" i="6" s="1"/>
  <c r="K19" i="6"/>
  <c r="P17" i="6" s="1"/>
  <c r="K15" i="6"/>
  <c r="P14" i="6" s="1"/>
  <c r="K13" i="6"/>
  <c r="P13" i="6" s="1"/>
  <c r="C17" i="6"/>
  <c r="P10" i="6" s="1"/>
  <c r="C15" i="6"/>
  <c r="C13" i="6"/>
  <c r="P8" i="6" s="1"/>
  <c r="C11" i="6"/>
  <c r="P7" i="6" s="1"/>
  <c r="C9" i="6"/>
  <c r="P6" i="6" s="1"/>
  <c r="C7" i="6"/>
  <c r="P5" i="6" s="1"/>
  <c r="C5" i="6"/>
  <c r="P4" i="6" s="1"/>
  <c r="C3" i="6"/>
  <c r="P3" i="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ACBB00B-442D-4A24-B967-3C271C13214F}" keepAlive="1" name="Query - DD_PCR_MW_wyniki_30032022" description="Connection to the 'DD_PCR_MW_wyniki_30032022' query in the workbook." type="5" refreshedVersion="7" background="1" saveData="1">
    <dbPr connection="Provider=Microsoft.Mashup.OleDb.1;Data Source=$Workbook$;Location=DD_PCR_MW_wyniki_30032022;Extended Properties=&quot;&quot;" command="SELECT * FROM [DD_PCR_MW_wyniki_30032022]"/>
  </connection>
  <connection id="2" xr16:uid="{7269F96E-1E58-4196-9F33-120779C38550}" keepAlive="1" name="Query - ddPCR_MW_16032022" description="Connection to the 'ddPCR_MW_16032022' query in the workbook." type="5" refreshedVersion="7" background="1" saveData="1">
    <dbPr connection="Provider=Microsoft.Mashup.OleDb.1;Data Source=$Workbook$;Location=ddPCR_MW_16032022;Extended Properties=&quot;&quot;" command="SELECT * FROM [ddPCR_MW_16032022]"/>
  </connection>
  <connection id="3" xr16:uid="{D8110D45-B18B-4A1A-BAF6-94F7248A95BB}" keepAlive="1" name="Query - ddPCR_MW_wyniki_02032022" description="Connection to the 'ddPCR_MW_wyniki_02032022' query in the workbook." type="5" refreshedVersion="7" background="1" saveData="1">
    <dbPr connection="Provider=Microsoft.Mashup.OleDb.1;Data Source=$Workbook$;Location=ddPCR_MW_wyniki_02032022;Extended Properties=&quot;&quot;" command="SELECT * FROM [ddPCR_MW_wyniki_02032022]"/>
  </connection>
  <connection id="4" xr16:uid="{00000000-0015-0000-FFFF-FFFF00000000}" keepAlive="1" name="Query - ddPCR_MW_wyniki_190122" description="Connection to the 'ddPCR_MW_wyniki_190122' query in the workbook." type="5" refreshedVersion="7" background="1" saveData="1">
    <dbPr connection="Provider=Microsoft.Mashup.OleDb.1;Data Source=$Workbook$;Location=ddPCR_MW_wyniki_190122;Extended Properties=&quot;&quot;" command="SELECT * FROM [ddPCR_MW_wyniki_190122]"/>
  </connection>
</connections>
</file>

<file path=xl/sharedStrings.xml><?xml version="1.0" encoding="utf-8"?>
<sst xmlns="http://schemas.openxmlformats.org/spreadsheetml/2006/main" count="8669" uniqueCount="1126">
  <si>
    <t>Well</t>
  </si>
  <si>
    <t>ExptType</t>
  </si>
  <si>
    <t>Experiment</t>
  </si>
  <si>
    <t>Sample</t>
  </si>
  <si>
    <t>TargetType</t>
  </si>
  <si>
    <t>Target</t>
  </si>
  <si>
    <t>Status</t>
  </si>
  <si>
    <t>Concentration</t>
  </si>
  <si>
    <t>Supermix</t>
  </si>
  <si>
    <t>CopiesPer20uLWell</t>
  </si>
  <si>
    <t>TotalConfMax</t>
  </si>
  <si>
    <t>TotalConfMin</t>
  </si>
  <si>
    <t>PoissonConfMax</t>
  </si>
  <si>
    <t>PoissonConfMin</t>
  </si>
  <si>
    <t>Positives</t>
  </si>
  <si>
    <t>Negatives</t>
  </si>
  <si>
    <t>Total</t>
  </si>
  <si>
    <t>p(positives/total)</t>
  </si>
  <si>
    <t>1-p</t>
  </si>
  <si>
    <t>"-logN"</t>
  </si>
  <si>
    <t>Copy Number</t>
  </si>
  <si>
    <t>nl-&gt;ul</t>
  </si>
  <si>
    <t xml:space="preserve"> </t>
  </si>
  <si>
    <t>Copies per total droplets</t>
  </si>
  <si>
    <t>Copies per 22ul</t>
  </si>
  <si>
    <t>AcceptedDroplets</t>
  </si>
  <si>
    <t>CNV</t>
  </si>
  <si>
    <t>TotalCNVMax</t>
  </si>
  <si>
    <t>TotalCNVMin</t>
  </si>
  <si>
    <t>PoissonCNVMax</t>
  </si>
  <si>
    <t>PoissonCNVMin</t>
  </si>
  <si>
    <t>ReferenceCopies</t>
  </si>
  <si>
    <t>UnknownCopies</t>
  </si>
  <si>
    <t>Ratio</t>
  </si>
  <si>
    <t>TotalRatioMax</t>
  </si>
  <si>
    <t>TotalRatioMin</t>
  </si>
  <si>
    <t>PoissonRatioMax</t>
  </si>
  <si>
    <t>PoissonRatioMin</t>
  </si>
  <si>
    <t>FractionalAbundance</t>
  </si>
  <si>
    <t>TotalFractionalAbundanceMax</t>
  </si>
  <si>
    <t>TotalFractionalAbundanceMin</t>
  </si>
  <si>
    <t>PoissonFractionalAbundanceMax</t>
  </si>
  <si>
    <t>PoissonFractionalAbundanceMin</t>
  </si>
  <si>
    <t>ReferenceAssayNumber</t>
  </si>
  <si>
    <t>TargetAssayNumber</t>
  </si>
  <si>
    <t>Threshold</t>
  </si>
  <si>
    <t>MeanAmplitudeofPositives</t>
  </si>
  <si>
    <t>MeanAmplitudeofNegatives</t>
  </si>
  <si>
    <t>MeanAmplitudeTotal</t>
  </si>
  <si>
    <t>ExperimentComments</t>
  </si>
  <si>
    <t>MergedWells</t>
  </si>
  <si>
    <t>TotalConfMax68</t>
  </si>
  <si>
    <t>TotalConfMin68</t>
  </si>
  <si>
    <t>PoissonConfMax68</t>
  </si>
  <si>
    <t>PoissonConfMin68</t>
  </si>
  <si>
    <t>TotalCNVMax68</t>
  </si>
  <si>
    <t>TotalCNVMin68</t>
  </si>
  <si>
    <t>PoissonCNVMax68</t>
  </si>
  <si>
    <t>PoissonCNVMin68</t>
  </si>
  <si>
    <t>TotalRatioMax68</t>
  </si>
  <si>
    <t>TotalRatioMin68</t>
  </si>
  <si>
    <t>PoissonRatioMax68</t>
  </si>
  <si>
    <t>PoissonRatioMin68</t>
  </si>
  <si>
    <t>TotalFractionalAbundanceMax68</t>
  </si>
  <si>
    <t>TotalFractionalAbundanceMin68</t>
  </si>
  <si>
    <t>PoissonFractionalAbundanceMax68</t>
  </si>
  <si>
    <t>PoissonFractionalAbundanceMin68</t>
  </si>
  <si>
    <t>Column1</t>
  </si>
  <si>
    <t>A01</t>
  </si>
  <si>
    <t>Absolute Quantification</t>
  </si>
  <si>
    <t>ABS</t>
  </si>
  <si>
    <t>1PMR_PD_COX3</t>
  </si>
  <si>
    <t>Ch1Unknown</t>
  </si>
  <si>
    <t>COX3</t>
  </si>
  <si>
    <t>CHECK</t>
  </si>
  <si>
    <t>No Call</t>
  </si>
  <si>
    <t>QX200 ddPCR EvaGreen Supermix</t>
  </si>
  <si>
    <t/>
  </si>
  <si>
    <t>11889</t>
  </si>
  <si>
    <t>3197.3</t>
  </si>
  <si>
    <t>3403.6</t>
  </si>
  <si>
    <t>B01</t>
  </si>
  <si>
    <t>2PMR_PD_COX3</t>
  </si>
  <si>
    <t>OK</t>
  </si>
  <si>
    <t>2.2</t>
  </si>
  <si>
    <t>3.1</t>
  </si>
  <si>
    <t>1.4</t>
  </si>
  <si>
    <t>11110</t>
  </si>
  <si>
    <t>3103</t>
  </si>
  <si>
    <t>3117.7</t>
  </si>
  <si>
    <t>2.63</t>
  </si>
  <si>
    <t>1.75</t>
  </si>
  <si>
    <t>C01</t>
  </si>
  <si>
    <t>3PMR_PD_COX3</t>
  </si>
  <si>
    <t>1</t>
  </si>
  <si>
    <t>1.7</t>
  </si>
  <si>
    <t>0.5</t>
  </si>
  <si>
    <t>8841.5</t>
  </si>
  <si>
    <t>3119.6</t>
  </si>
  <si>
    <t>3124.2</t>
  </si>
  <si>
    <t>1.3</t>
  </si>
  <si>
    <t>0.69</t>
  </si>
  <si>
    <t>D01</t>
  </si>
  <si>
    <t>4PMR_PD_COX3</t>
  </si>
  <si>
    <t>4.6</t>
  </si>
  <si>
    <t>6.1</t>
  </si>
  <si>
    <t>3.4</t>
  </si>
  <si>
    <t>11702</t>
  </si>
  <si>
    <t>3094.4</t>
  </si>
  <si>
    <t>3128.2</t>
  </si>
  <si>
    <t>5.3</t>
  </si>
  <si>
    <t>4</t>
  </si>
  <si>
    <t>E01</t>
  </si>
  <si>
    <t>5PMR_PD_COX3</t>
  </si>
  <si>
    <t>8</t>
  </si>
  <si>
    <t>9.9</t>
  </si>
  <si>
    <t>6.3</t>
  </si>
  <si>
    <t>11303</t>
  </si>
  <si>
    <t>3054.6</t>
  </si>
  <si>
    <t>3110.2</t>
  </si>
  <si>
    <t>8.9</t>
  </si>
  <si>
    <t>7.1</t>
  </si>
  <si>
    <t>F01</t>
  </si>
  <si>
    <t>6PMR_PD_COX3</t>
  </si>
  <si>
    <t>2.6</t>
  </si>
  <si>
    <t>3.7</t>
  </si>
  <si>
    <t>12018</t>
  </si>
  <si>
    <t>3063.3</t>
  </si>
  <si>
    <t>3083.1</t>
  </si>
  <si>
    <t>3.13</t>
  </si>
  <si>
    <t>2.13</t>
  </si>
  <si>
    <t>G01</t>
  </si>
  <si>
    <t>7PMR_PD_COX3</t>
  </si>
  <si>
    <t>26</t>
  </si>
  <si>
    <t>29.2</t>
  </si>
  <si>
    <t>22.7</t>
  </si>
  <si>
    <t>13300</t>
  </si>
  <si>
    <t>3023</t>
  </si>
  <si>
    <t>3247.6</t>
  </si>
  <si>
    <t>27.6</t>
  </si>
  <si>
    <t>24.3</t>
  </si>
  <si>
    <t>H01</t>
  </si>
  <si>
    <t>8PMR_PD_COX3</t>
  </si>
  <si>
    <t>25.7</t>
  </si>
  <si>
    <t>28.8</t>
  </si>
  <si>
    <t>13295</t>
  </si>
  <si>
    <t>3027.2</t>
  </si>
  <si>
    <t>3249.1</t>
  </si>
  <si>
    <t>27.3</t>
  </si>
  <si>
    <t>24.2</t>
  </si>
  <si>
    <t>A02</t>
  </si>
  <si>
    <t>9PMR_PD_COX3</t>
  </si>
  <si>
    <t>4.2</t>
  </si>
  <si>
    <t>5.6</t>
  </si>
  <si>
    <t>12790</t>
  </si>
  <si>
    <t>2959.9</t>
  </si>
  <si>
    <t>2995.2</t>
  </si>
  <si>
    <t>4.9</t>
  </si>
  <si>
    <t>3.6</t>
  </si>
  <si>
    <t>B02</t>
  </si>
  <si>
    <t>10PMR_PD_COX3</t>
  </si>
  <si>
    <t>8.5</t>
  </si>
  <si>
    <t>10.4</t>
  </si>
  <si>
    <t>6.9</t>
  </si>
  <si>
    <t>12805</t>
  </si>
  <si>
    <t>2935.6</t>
  </si>
  <si>
    <t>3007.1</t>
  </si>
  <si>
    <t>9.5</t>
  </si>
  <si>
    <t>7.7</t>
  </si>
  <si>
    <t>C02</t>
  </si>
  <si>
    <t>11PMR_PD_COX3</t>
  </si>
  <si>
    <t>24</t>
  </si>
  <si>
    <t>27</t>
  </si>
  <si>
    <t>21</t>
  </si>
  <si>
    <t>13272</t>
  </si>
  <si>
    <t>3004.4</t>
  </si>
  <si>
    <t>3211.8</t>
  </si>
  <si>
    <t>25.5</t>
  </si>
  <si>
    <t>22.5</t>
  </si>
  <si>
    <t>D02</t>
  </si>
  <si>
    <t>12PMR_PD_COX3</t>
  </si>
  <si>
    <t>13101</t>
  </si>
  <si>
    <t>3053.9</t>
  </si>
  <si>
    <t>3093.4</t>
  </si>
  <si>
    <t>E02</t>
  </si>
  <si>
    <t>13PMR_PD_COX3</t>
  </si>
  <si>
    <t>8.1</t>
  </si>
  <si>
    <t>10.1</t>
  </si>
  <si>
    <t>11345</t>
  </si>
  <si>
    <t>2945.6</t>
  </si>
  <si>
    <t>3002.9</t>
  </si>
  <si>
    <t>9.1</t>
  </si>
  <si>
    <t>F02</t>
  </si>
  <si>
    <t>1PMR_K_COX3</t>
  </si>
  <si>
    <t>0</t>
  </si>
  <si>
    <t>3242.8</t>
  </si>
  <si>
    <t>G02</t>
  </si>
  <si>
    <t>2PMR_K_COX3</t>
  </si>
  <si>
    <t>28.4</t>
  </si>
  <si>
    <t>31.7</t>
  </si>
  <si>
    <t>25.2</t>
  </si>
  <si>
    <t>12941</t>
  </si>
  <si>
    <t>2867.9</t>
  </si>
  <si>
    <t>3108.4</t>
  </si>
  <si>
    <t>30.1</t>
  </si>
  <si>
    <t>26.8</t>
  </si>
  <si>
    <t>H02</t>
  </si>
  <si>
    <t>3PMR_K_COX3</t>
  </si>
  <si>
    <t>31.5</t>
  </si>
  <si>
    <t>35.1</t>
  </si>
  <si>
    <t>27.9</t>
  </si>
  <si>
    <t>12698</t>
  </si>
  <si>
    <t>2898.8</t>
  </si>
  <si>
    <t>3157.7</t>
  </si>
  <si>
    <t>33.3</t>
  </si>
  <si>
    <t>29.7</t>
  </si>
  <si>
    <t>A03</t>
  </si>
  <si>
    <t>4PMR_K_COX3</t>
  </si>
  <si>
    <t>110</t>
  </si>
  <si>
    <t>116</t>
  </si>
  <si>
    <t>104</t>
  </si>
  <si>
    <t>12804</t>
  </si>
  <si>
    <t>2866.8</t>
  </si>
  <si>
    <t>3755.5</t>
  </si>
  <si>
    <t>113.4</t>
  </si>
  <si>
    <t>107.1</t>
  </si>
  <si>
    <t>B03</t>
  </si>
  <si>
    <t>5PMR_K_COX3</t>
  </si>
  <si>
    <t>40.5</t>
  </si>
  <si>
    <t>44.2</t>
  </si>
  <si>
    <t>36.8</t>
  </si>
  <si>
    <t>12736</t>
  </si>
  <si>
    <t>2890.2</t>
  </si>
  <si>
    <t>3223.3</t>
  </si>
  <si>
    <t>42.4</t>
  </si>
  <si>
    <t>38.6</t>
  </si>
  <si>
    <t>C03</t>
  </si>
  <si>
    <t>H2O</t>
  </si>
  <si>
    <t>Ch1NTC</t>
  </si>
  <si>
    <t>2615.2</t>
  </si>
  <si>
    <t>D03</t>
  </si>
  <si>
    <t>2813.6</t>
  </si>
  <si>
    <t>E03</t>
  </si>
  <si>
    <t>12613</t>
  </si>
  <si>
    <t>2608.2</t>
  </si>
  <si>
    <t>2776.7</t>
  </si>
  <si>
    <t>F03</t>
  </si>
  <si>
    <t>2915.8</t>
  </si>
  <si>
    <t>G03</t>
  </si>
  <si>
    <t>1.8</t>
  </si>
  <si>
    <t>11418</t>
  </si>
  <si>
    <t>2882.7</t>
  </si>
  <si>
    <t>2890</t>
  </si>
  <si>
    <t>1.36</t>
  </si>
  <si>
    <t>0.72</t>
  </si>
  <si>
    <t>H03</t>
  </si>
  <si>
    <t>2897.6</t>
  </si>
  <si>
    <t>A04</t>
  </si>
  <si>
    <t>1PMR_PD_KRAS2</t>
  </si>
  <si>
    <t>KRAS2</t>
  </si>
  <si>
    <t>2372.9</t>
  </si>
  <si>
    <t>B04</t>
  </si>
  <si>
    <t>2PMR_PD_KRAS2</t>
  </si>
  <si>
    <t>2355.6</t>
  </si>
  <si>
    <t>C04</t>
  </si>
  <si>
    <t>3PMR_PD_KRAS2</t>
  </si>
  <si>
    <t>2339.3</t>
  </si>
  <si>
    <t>D04</t>
  </si>
  <si>
    <t>4PMR_PD_KRAS2</t>
  </si>
  <si>
    <t>2314.8</t>
  </si>
  <si>
    <t>E04</t>
  </si>
  <si>
    <t>5PMR_PD_KRAS2</t>
  </si>
  <si>
    <t>2252.5</t>
  </si>
  <si>
    <t>F04</t>
  </si>
  <si>
    <t>6PMR_PD_KRAS2</t>
  </si>
  <si>
    <t>2254.3</t>
  </si>
  <si>
    <t>G04</t>
  </si>
  <si>
    <t>7PMR_PD_KRAS2</t>
  </si>
  <si>
    <t>2277</t>
  </si>
  <si>
    <t>H04</t>
  </si>
  <si>
    <t>8PMR_PD_KRAS2</t>
  </si>
  <si>
    <t>2.3</t>
  </si>
  <si>
    <t>0.8</t>
  </si>
  <si>
    <t>3329.1</t>
  </si>
  <si>
    <t>2269.4</t>
  </si>
  <si>
    <t>2270.7</t>
  </si>
  <si>
    <t>1.85</t>
  </si>
  <si>
    <t>1.1</t>
  </si>
  <si>
    <t>A05</t>
  </si>
  <si>
    <t>9PMR_PD_KRAS2</t>
  </si>
  <si>
    <t>2253.2</t>
  </si>
  <si>
    <t>B05</t>
  </si>
  <si>
    <t>10PMR_PD_KRAS2</t>
  </si>
  <si>
    <t>2246</t>
  </si>
  <si>
    <t>C05</t>
  </si>
  <si>
    <t>11PMR_PD_KRAS2</t>
  </si>
  <si>
    <t>2783.6</t>
  </si>
  <si>
    <t>2228.6</t>
  </si>
  <si>
    <t>2229.4</t>
  </si>
  <si>
    <t>D05</t>
  </si>
  <si>
    <t>12PMR_PD_KRAS2</t>
  </si>
  <si>
    <t>0.6</t>
  </si>
  <si>
    <t>3419.9</t>
  </si>
  <si>
    <t>2215.4</t>
  </si>
  <si>
    <t>2216.5</t>
  </si>
  <si>
    <t>1.42</t>
  </si>
  <si>
    <t>E05</t>
  </si>
  <si>
    <t>13PMR_PD_KRAS2</t>
  </si>
  <si>
    <t>2203.2</t>
  </si>
  <si>
    <t>F05</t>
  </si>
  <si>
    <t>1PMR_K_KRAS2</t>
  </si>
  <si>
    <t>1.9</t>
  </si>
  <si>
    <t>2.9</t>
  </si>
  <si>
    <t>1.2</t>
  </si>
  <si>
    <t>3733.2</t>
  </si>
  <si>
    <t>2191.8</t>
  </si>
  <si>
    <t>2194.3</t>
  </si>
  <si>
    <t>2.4</t>
  </si>
  <si>
    <t>1.55</t>
  </si>
  <si>
    <t>G05</t>
  </si>
  <si>
    <t>2PMR_K_KRAS2</t>
  </si>
  <si>
    <t>2199.6</t>
  </si>
  <si>
    <t>H05</t>
  </si>
  <si>
    <t>3PMR_K_KRAS2</t>
  </si>
  <si>
    <t>0.9</t>
  </si>
  <si>
    <t>1.6</t>
  </si>
  <si>
    <t>0.4</t>
  </si>
  <si>
    <t>3831.4</t>
  </si>
  <si>
    <t>2205.3</t>
  </si>
  <si>
    <t>2206.5</t>
  </si>
  <si>
    <t>1.22</t>
  </si>
  <si>
    <t>0.62</t>
  </si>
  <si>
    <t>A06</t>
  </si>
  <si>
    <t>4PMR_K_KRAS2</t>
  </si>
  <si>
    <t>1.5</t>
  </si>
  <si>
    <t>7839.5</t>
  </si>
  <si>
    <t>2181.2</t>
  </si>
  <si>
    <t>2185.3</t>
  </si>
  <si>
    <t>1.15</t>
  </si>
  <si>
    <t>0.61</t>
  </si>
  <si>
    <t>B06</t>
  </si>
  <si>
    <t>5PMR_K_KRAS2</t>
  </si>
  <si>
    <t>2.1</t>
  </si>
  <si>
    <t>5266.1</t>
  </si>
  <si>
    <t>2171.4</t>
  </si>
  <si>
    <t>2175</t>
  </si>
  <si>
    <t>1.72</t>
  </si>
  <si>
    <t>1.04</t>
  </si>
  <si>
    <t>C06</t>
  </si>
  <si>
    <t>2219.9</t>
  </si>
  <si>
    <t>D06</t>
  </si>
  <si>
    <t>2208.9</t>
  </si>
  <si>
    <t>E06</t>
  </si>
  <si>
    <t>2215.9</t>
  </si>
  <si>
    <t>F06</t>
  </si>
  <si>
    <t>2.7</t>
  </si>
  <si>
    <t>3187.1</t>
  </si>
  <si>
    <t>2209.7</t>
  </si>
  <si>
    <t>2211.2</t>
  </si>
  <si>
    <t>2.27</t>
  </si>
  <si>
    <t>1.47</t>
  </si>
  <si>
    <t>G06</t>
  </si>
  <si>
    <t>3.3</t>
  </si>
  <si>
    <t>2857.7</t>
  </si>
  <si>
    <t>2198.6</t>
  </si>
  <si>
    <t>2199.8</t>
  </si>
  <si>
    <t>2.75</t>
  </si>
  <si>
    <t>H06</t>
  </si>
  <si>
    <t>2197.8</t>
  </si>
  <si>
    <t>0,023728813559322</t>
  </si>
  <si>
    <t>28,2527955339692</t>
  </si>
  <si>
    <t>0,00183472211604617</t>
  </si>
  <si>
    <t>2,16047915316291</t>
  </si>
  <si>
    <t>0,000817193756639699</t>
  </si>
  <si>
    <t>0,961797460562428</t>
  </si>
  <si>
    <t>0,00392353284915268</t>
  </si>
  <si>
    <t>4,62500011375517</t>
  </si>
  <si>
    <t>0,0067515596957525</t>
  </si>
  <si>
    <t>7,96994656930238</t>
  </si>
  <si>
    <t>0,00220480156785889</t>
  </si>
  <si>
    <t>2,59674790750292</t>
  </si>
  <si>
    <t>0,0218476903870162</t>
  </si>
  <si>
    <t>25,9881003203337</t>
  </si>
  <si>
    <t>0,0216156516251183</t>
  </si>
  <si>
    <t>25,70904929528</t>
  </si>
  <si>
    <t>0,00358823060362013</t>
  </si>
  <si>
    <t>4,22903969950888</t>
  </si>
  <si>
    <t>0,00723644119439366</t>
  </si>
  <si>
    <t>8,54441322259658</t>
  </si>
  <si>
    <t>0,0201987026849495</t>
  </si>
  <si>
    <t>24,0064537852409</t>
  </si>
  <si>
    <t>0,00392845202273487</t>
  </si>
  <si>
    <t>4,63081018709699</t>
  </si>
  <si>
    <t>0,00682626670512451</t>
  </si>
  <si>
    <t>8,05843792876344</t>
  </si>
  <si>
    <t>0,0238713868139006</t>
  </si>
  <si>
    <t>28,4246181709218</t>
  </si>
  <si>
    <t>0,0264269662921348</t>
  </si>
  <si>
    <t>31,5087472925927</t>
  </si>
  <si>
    <t>0,0894356428414981</t>
  </si>
  <si>
    <t>110,224351761422</t>
  </si>
  <si>
    <t>0,0338327001648627</t>
  </si>
  <si>
    <t>40,492084152751</t>
  </si>
  <si>
    <t>0,0168499882986192</t>
  </si>
  <si>
    <t>19,9924287936974</t>
  </si>
  <si>
    <t>0,000853460783476999</t>
  </si>
  <si>
    <t>1,00450022174491</t>
  </si>
  <si>
    <t>0,00122900450634986</t>
  </si>
  <si>
    <t>1,44677688440384</t>
  </si>
  <si>
    <t>0,00155925155925156</t>
  </si>
  <si>
    <t>1,8358452436413</t>
  </si>
  <si>
    <t>0,000917641660931406</t>
  </si>
  <si>
    <t>1,08007406092878</t>
  </si>
  <si>
    <t>0,00165367351759981</t>
  </si>
  <si>
    <t>1,94710864108435</t>
  </si>
  <si>
    <t>0,000755540631296172</t>
  </si>
  <si>
    <t>0,8892072893707</t>
  </si>
  <si>
    <t>0,00072020165646381</t>
  </si>
  <si>
    <t>0,847601325017244</t>
  </si>
  <si>
    <t>0,00115033431591056</t>
  </si>
  <si>
    <t>1,35411348031594</t>
  </si>
  <si>
    <t>0,00156133828996283</t>
  </si>
  <si>
    <t>1,83830405742343</t>
  </si>
  <si>
    <t>0,00192678227360308</t>
  </si>
  <si>
    <t>2,26898930165364</t>
  </si>
  <si>
    <t>23.3</t>
  </si>
  <si>
    <t>466</t>
  </si>
  <si>
    <t>26.3</t>
  </si>
  <si>
    <t>20.2</t>
  </si>
  <si>
    <t>13315</t>
  </si>
  <si>
    <t>3208.3</t>
  </si>
  <si>
    <t>3406.1</t>
  </si>
  <si>
    <t>24.8</t>
  </si>
  <si>
    <t>21.7</t>
  </si>
  <si>
    <t>48</t>
  </si>
  <si>
    <t>3.5</t>
  </si>
  <si>
    <t>11698</t>
  </si>
  <si>
    <t>3204.5</t>
  </si>
  <si>
    <t>3221.8</t>
  </si>
  <si>
    <t>2.92</t>
  </si>
  <si>
    <t>1.95</t>
  </si>
  <si>
    <t>2</t>
  </si>
  <si>
    <t>40</t>
  </si>
  <si>
    <t>10787</t>
  </si>
  <si>
    <t>3181.9</t>
  </si>
  <si>
    <t>3195</t>
  </si>
  <si>
    <t>2.52</t>
  </si>
  <si>
    <t>1.61</t>
  </si>
  <si>
    <t>4.4</t>
  </si>
  <si>
    <t>88</t>
  </si>
  <si>
    <t>5.9</t>
  </si>
  <si>
    <t>3.2</t>
  </si>
  <si>
    <t>11791</t>
  </si>
  <si>
    <t>3159</t>
  </si>
  <si>
    <t>3191.3</t>
  </si>
  <si>
    <t>5.1</t>
  </si>
  <si>
    <t>3.8</t>
  </si>
  <si>
    <t>6.8</t>
  </si>
  <si>
    <t>136</t>
  </si>
  <si>
    <t>12939</t>
  </si>
  <si>
    <t>3137.2</t>
  </si>
  <si>
    <t>3193.7</t>
  </si>
  <si>
    <t>7.6</t>
  </si>
  <si>
    <t>6</t>
  </si>
  <si>
    <t>68</t>
  </si>
  <si>
    <t>11235</t>
  </si>
  <si>
    <t>3126.4</t>
  </si>
  <si>
    <t>3149.7</t>
  </si>
  <si>
    <t>2.8</t>
  </si>
  <si>
    <t>31.1</t>
  </si>
  <si>
    <t>622</t>
  </si>
  <si>
    <t>34.6</t>
  </si>
  <si>
    <t>12897</t>
  </si>
  <si>
    <t>3057.1</t>
  </si>
  <si>
    <t>3313.8</t>
  </si>
  <si>
    <t>32.9</t>
  </si>
  <si>
    <t>29.3</t>
  </si>
  <si>
    <t>2.5</t>
  </si>
  <si>
    <t>50</t>
  </si>
  <si>
    <t>5726.9</t>
  </si>
  <si>
    <t>2956.8</t>
  </si>
  <si>
    <t>2962.8</t>
  </si>
  <si>
    <t>120</t>
  </si>
  <si>
    <t>4.7</t>
  </si>
  <si>
    <t>12490</t>
  </si>
  <si>
    <t>2976.6</t>
  </si>
  <si>
    <t>3025.4</t>
  </si>
  <si>
    <t>13.3</t>
  </si>
  <si>
    <t>266</t>
  </si>
  <si>
    <t>15.4</t>
  </si>
  <si>
    <t>11.2</t>
  </si>
  <si>
    <t>8525.4</t>
  </si>
  <si>
    <t>3032.9</t>
  </si>
  <si>
    <t>14.3</t>
  </si>
  <si>
    <t>12.2</t>
  </si>
  <si>
    <t>21.5</t>
  </si>
  <si>
    <t>430</t>
  </si>
  <si>
    <t>18.7</t>
  </si>
  <si>
    <t>3004.1</t>
  </si>
  <si>
    <t>3181.6</t>
  </si>
  <si>
    <t>22.9</t>
  </si>
  <si>
    <t>20.1</t>
  </si>
  <si>
    <t>12705</t>
  </si>
  <si>
    <t>2987.2</t>
  </si>
  <si>
    <t>3036.7</t>
  </si>
  <si>
    <t>80</t>
  </si>
  <si>
    <t>12403</t>
  </si>
  <si>
    <t>2968.2</t>
  </si>
  <si>
    <t>3000.2</t>
  </si>
  <si>
    <t>42.5</t>
  </si>
  <si>
    <t>850</t>
  </si>
  <si>
    <t>46.5</t>
  </si>
  <si>
    <t>38.5</t>
  </si>
  <si>
    <t>12693</t>
  </si>
  <si>
    <t>2941.7</t>
  </si>
  <si>
    <t>3287.9</t>
  </si>
  <si>
    <t>44.6</t>
  </si>
  <si>
    <t>33.1</t>
  </si>
  <si>
    <t>662</t>
  </si>
  <si>
    <t>36.9</t>
  </si>
  <si>
    <t>12616</t>
  </si>
  <si>
    <t>2952.9</t>
  </si>
  <si>
    <t>3221</t>
  </si>
  <si>
    <t>35</t>
  </si>
  <si>
    <t>31.2</t>
  </si>
  <si>
    <t>526</t>
  </si>
  <si>
    <t>29.6</t>
  </si>
  <si>
    <t>12434</t>
  </si>
  <si>
    <t>2965.3</t>
  </si>
  <si>
    <t>3174.4</t>
  </si>
  <si>
    <t>28</t>
  </si>
  <si>
    <t>24.6</t>
  </si>
  <si>
    <t>75</t>
  </si>
  <si>
    <t>1500</t>
  </si>
  <si>
    <t>70</t>
  </si>
  <si>
    <t>12589</t>
  </si>
  <si>
    <t>2915</t>
  </si>
  <si>
    <t>3510.3</t>
  </si>
  <si>
    <t>77.4</t>
  </si>
  <si>
    <t>72.1</t>
  </si>
  <si>
    <t>41.1</t>
  </si>
  <si>
    <t>822</t>
  </si>
  <si>
    <t>45</t>
  </si>
  <si>
    <t>37.2</t>
  </si>
  <si>
    <t>12345</t>
  </si>
  <si>
    <t>2892.2</t>
  </si>
  <si>
    <t>3216.6</t>
  </si>
  <si>
    <t>43.1</t>
  </si>
  <si>
    <t>39.1</t>
  </si>
  <si>
    <t>2854.8</t>
  </si>
  <si>
    <t>2869.7</t>
  </si>
  <si>
    <t>23.7</t>
  </si>
  <si>
    <t>474</t>
  </si>
  <si>
    <t>26.6</t>
  </si>
  <si>
    <t>20.7</t>
  </si>
  <si>
    <t>12680</t>
  </si>
  <si>
    <t>2876.1</t>
  </si>
  <si>
    <t>3071.2</t>
  </si>
  <si>
    <t>25.1</t>
  </si>
  <si>
    <t>22.2</t>
  </si>
  <si>
    <t>404</t>
  </si>
  <si>
    <t>17.5</t>
  </si>
  <si>
    <t>12283</t>
  </si>
  <si>
    <t>2853.5</t>
  </si>
  <si>
    <t>3013.9</t>
  </si>
  <si>
    <t>21.6</t>
  </si>
  <si>
    <t>18.8</t>
  </si>
  <si>
    <t>592</t>
  </si>
  <si>
    <t>12365</t>
  </si>
  <si>
    <t>2823</t>
  </si>
  <si>
    <t>3060.1</t>
  </si>
  <si>
    <t>31.3</t>
  </si>
  <si>
    <t>128</t>
  </si>
  <si>
    <t>2560</t>
  </si>
  <si>
    <t>135</t>
  </si>
  <si>
    <t>121</t>
  </si>
  <si>
    <t>12210</t>
  </si>
  <si>
    <t>2790.2</t>
  </si>
  <si>
    <t>3761.8</t>
  </si>
  <si>
    <t>131.8</t>
  </si>
  <si>
    <t>124.4</t>
  </si>
  <si>
    <t>1PMR_PD_KRAS</t>
  </si>
  <si>
    <t>3557.6</t>
  </si>
  <si>
    <t>2236.9</t>
  </si>
  <si>
    <t>2239.1</t>
  </si>
  <si>
    <t>1.59</t>
  </si>
  <si>
    <t>2PMR_PD_KRAS</t>
  </si>
  <si>
    <t>2214.6</t>
  </si>
  <si>
    <t>3PMR_PD_KRAS</t>
  </si>
  <si>
    <t>2182.6</t>
  </si>
  <si>
    <t>4PMR_PD_KRAS</t>
  </si>
  <si>
    <t>2205.9</t>
  </si>
  <si>
    <t>5PMR_PD_KRAS</t>
  </si>
  <si>
    <t>34</t>
  </si>
  <si>
    <t>4042.6</t>
  </si>
  <si>
    <t>2142.5</t>
  </si>
  <si>
    <t>2145.3</t>
  </si>
  <si>
    <t>2.14</t>
  </si>
  <si>
    <t>1.33</t>
  </si>
  <si>
    <t>6PMR_PD_KRAS</t>
  </si>
  <si>
    <t>2824</t>
  </si>
  <si>
    <t>2156.2</t>
  </si>
  <si>
    <t>2158.2</t>
  </si>
  <si>
    <t>4.1</t>
  </si>
  <si>
    <t>3</t>
  </si>
  <si>
    <t>7PMR_PD_KRAS</t>
  </si>
  <si>
    <t>3780.3</t>
  </si>
  <si>
    <t>2168.3</t>
  </si>
  <si>
    <t>2170.6</t>
  </si>
  <si>
    <t>2.07</t>
  </si>
  <si>
    <t>1.31</t>
  </si>
  <si>
    <t>8PMR_PD_KRAS</t>
  </si>
  <si>
    <t>2598.5</t>
  </si>
  <si>
    <t>2143</t>
  </si>
  <si>
    <t>2145.9</t>
  </si>
  <si>
    <t>9PMR_PD_KRAS</t>
  </si>
  <si>
    <t>152</t>
  </si>
  <si>
    <t>9.4</t>
  </si>
  <si>
    <t>2607</t>
  </si>
  <si>
    <t>2134.8</t>
  </si>
  <si>
    <t>2137.8</t>
  </si>
  <si>
    <t>10PMR_PD_KRAS</t>
  </si>
  <si>
    <t>38</t>
  </si>
  <si>
    <t>3446.4</t>
  </si>
  <si>
    <t>2146.1</t>
  </si>
  <si>
    <t>2148.2</t>
  </si>
  <si>
    <t>2.35</t>
  </si>
  <si>
    <t>11PMR_PD_KRAS</t>
  </si>
  <si>
    <t>0.37</t>
  </si>
  <si>
    <t>7.4</t>
  </si>
  <si>
    <t>0.88</t>
  </si>
  <si>
    <t>0.11</t>
  </si>
  <si>
    <t>5039</t>
  </si>
  <si>
    <t>2144</t>
  </si>
  <si>
    <t>2145</t>
  </si>
  <si>
    <t>0.21</t>
  </si>
  <si>
    <t>12PMR_PD_KRAS</t>
  </si>
  <si>
    <t>2129.1</t>
  </si>
  <si>
    <t>13PMR_PD_KRAS</t>
  </si>
  <si>
    <t>0.7</t>
  </si>
  <si>
    <t>14</t>
  </si>
  <si>
    <t>0.3</t>
  </si>
  <si>
    <t>4215.9</t>
  </si>
  <si>
    <t>2101.2</t>
  </si>
  <si>
    <t>2102.5</t>
  </si>
  <si>
    <t>1.03</t>
  </si>
  <si>
    <t>1PMR_K_KRAS</t>
  </si>
  <si>
    <t>22</t>
  </si>
  <si>
    <t>6165.1</t>
  </si>
  <si>
    <t>2118.3</t>
  </si>
  <si>
    <t>2121.9</t>
  </si>
  <si>
    <t>1.39</t>
  </si>
  <si>
    <t>0.78</t>
  </si>
  <si>
    <t>2PMR_K_KRAS</t>
  </si>
  <si>
    <t>0.43</t>
  </si>
  <si>
    <t>8.6</t>
  </si>
  <si>
    <t>0.94</t>
  </si>
  <si>
    <t>0.15</t>
  </si>
  <si>
    <t>5955.2</t>
  </si>
  <si>
    <t>2098</t>
  </si>
  <si>
    <t>2099.4</t>
  </si>
  <si>
    <t>0.66</t>
  </si>
  <si>
    <t>0.27</t>
  </si>
  <si>
    <t>3PMR_K_KRAS</t>
  </si>
  <si>
    <t>72</t>
  </si>
  <si>
    <t>4.8</t>
  </si>
  <si>
    <t>2758.7</t>
  </si>
  <si>
    <t>2097.7</t>
  </si>
  <si>
    <t>2099.7</t>
  </si>
  <si>
    <t>4PMR_K_KRAS</t>
  </si>
  <si>
    <t>2067.4</t>
  </si>
  <si>
    <t>5PMR_K_KRAS</t>
  </si>
  <si>
    <t>2061.6</t>
  </si>
  <si>
    <t>0.63</t>
  </si>
  <si>
    <t>12.6</t>
  </si>
  <si>
    <t>1.18</t>
  </si>
  <si>
    <t>0.29</t>
  </si>
  <si>
    <t>3745.9</t>
  </si>
  <si>
    <t>2047.2</t>
  </si>
  <si>
    <t>2048.1</t>
  </si>
  <si>
    <t>2040.6</t>
  </si>
  <si>
    <t>2557.3</t>
  </si>
  <si>
    <t>2040.2</t>
  </si>
  <si>
    <t>2043</t>
  </si>
  <si>
    <t>20</t>
  </si>
  <si>
    <t>5050.4</t>
  </si>
  <si>
    <t>2025.3</t>
  </si>
  <si>
    <t>2027.9</t>
  </si>
  <si>
    <t>0.75</t>
  </si>
  <si>
    <t>0.73</t>
  </si>
  <si>
    <t>14.6</t>
  </si>
  <si>
    <t>1.32</t>
  </si>
  <si>
    <t>0.35</t>
  </si>
  <si>
    <t>5351.5</t>
  </si>
  <si>
    <t>2025.5</t>
  </si>
  <si>
    <t>2027.6</t>
  </si>
  <si>
    <t>0.51</t>
  </si>
  <si>
    <t>5618.3</t>
  </si>
  <si>
    <t>1991.3</t>
  </si>
  <si>
    <t>1994.5</t>
  </si>
  <si>
    <t>0.76</t>
  </si>
  <si>
    <t>p (positives/total)</t>
  </si>
  <si>
    <t>Copy number</t>
  </si>
  <si>
    <t>nl -&gt; ul</t>
  </si>
  <si>
    <t>Copies per 22 µl</t>
  </si>
  <si>
    <t>0,0195758564437194</t>
  </si>
  <si>
    <t>0,980424143556281</t>
  </si>
  <si>
    <t>23,258825177651</t>
  </si>
  <si>
    <t>0,00167212429457256</t>
  </si>
  <si>
    <t>0,998327875705427</t>
  </si>
  <si>
    <t>1,96885159385635</t>
  </si>
  <si>
    <t>0,00204064974287813</t>
  </si>
  <si>
    <t>0,997959350257122</t>
  </si>
  <si>
    <t>2,40321730058789</t>
  </si>
  <si>
    <t>0,00172607232243031</t>
  </si>
  <si>
    <t>0,99827392767757</t>
  </si>
  <si>
    <t>2,03242788430651</t>
  </si>
  <si>
    <t>0,00374140781345167</t>
  </si>
  <si>
    <t>0,996258592186548</t>
  </si>
  <si>
    <t>4,40991104279212</t>
  </si>
  <si>
    <t>0,00575671616886367</t>
  </si>
  <si>
    <t>0,994243283831136</t>
  </si>
  <si>
    <t>6,79217638508788</t>
  </si>
  <si>
    <t>0,00144857556735876</t>
  </si>
  <si>
    <t>0,998551424432641</t>
  </si>
  <si>
    <t>1,70544207913488</t>
  </si>
  <si>
    <t>0,00287663351688995</t>
  </si>
  <si>
    <t>0,99712336648311</t>
  </si>
  <si>
    <t>3,38915173997347</t>
  </si>
  <si>
    <t>0,0029547693007046</t>
  </si>
  <si>
    <t>0,997045230699295</t>
  </si>
  <si>
    <t>3,48134499958449</t>
  </si>
  <si>
    <t>0,0260869565217391</t>
  </si>
  <si>
    <t>0,973913043478261</t>
  </si>
  <si>
    <t>31,0979494919475</t>
  </si>
  <si>
    <t>0,00140907742509641</t>
  </si>
  <si>
    <t>0,998590922574904</t>
  </si>
  <si>
    <t>1,65890718617841</t>
  </si>
  <si>
    <t>0,00213986133698536</t>
  </si>
  <si>
    <t>0,997860138663015</t>
  </si>
  <si>
    <t>2,52018130782693</t>
  </si>
  <si>
    <t>0,00636497710160677</t>
  </si>
  <si>
    <t>0,993635022898393</t>
  </si>
  <si>
    <t>7,51214110048858</t>
  </si>
  <si>
    <t>0,00512860362110498</t>
  </si>
  <si>
    <t>0,994871396378895</t>
  </si>
  <si>
    <t>6,04917652645398</t>
  </si>
  <si>
    <t>0,00645210845687073</t>
  </si>
  <si>
    <t>0,993547891543129</t>
  </si>
  <si>
    <t>7,61530973796224</t>
  </si>
  <si>
    <t>0,0112005856515373</t>
  </si>
  <si>
    <t>0,988799414348463</t>
  </si>
  <si>
    <t>13,2515112517843</t>
  </si>
  <si>
    <t>0,00160823415889353</t>
  </si>
  <si>
    <t>0,998391765841106</t>
  </si>
  <si>
    <t>1,89356324193518</t>
  </si>
  <si>
    <t>0,0181100534014395</t>
  </si>
  <si>
    <t>0,981889946598561</t>
  </si>
  <si>
    <t>21,5012324489664</t>
  </si>
  <si>
    <t>0,000317535921251092</t>
  </si>
  <si>
    <t>0,999682464078749</t>
  </si>
  <si>
    <t>0,373630995831203</t>
  </si>
  <si>
    <t>0,00509738283627511</t>
  </si>
  <si>
    <t>0,994902617163725</t>
  </si>
  <si>
    <t>6,01225742423723</t>
  </si>
  <si>
    <t>0,00339311682016481</t>
  </si>
  <si>
    <t>0,996606883179835</t>
  </si>
  <si>
    <t>3,998689995525</t>
  </si>
  <si>
    <t>0,000623781676413255</t>
  </si>
  <si>
    <t>0,999376218323587</t>
  </si>
  <si>
    <t>0,734089775465862</t>
  </si>
  <si>
    <t>0,0354956147608804</t>
  </si>
  <si>
    <t>0,96450438523912</t>
  </si>
  <si>
    <t>42,518705884319</t>
  </si>
  <si>
    <t>0,01990245437382</t>
  </si>
  <si>
    <t>0,98009754562618</t>
  </si>
  <si>
    <t>23,6507951972808</t>
  </si>
  <si>
    <t>0,000897531787584144</t>
  </si>
  <si>
    <t>0,999102468212416</t>
  </si>
  <si>
    <t>1,05639389459699</t>
  </si>
  <si>
    <t>0,00535562667363334</t>
  </si>
  <si>
    <t>0,994644373326367</t>
  </si>
  <si>
    <t>6,31766994518106</t>
  </si>
  <si>
    <t>0,0277441578996369</t>
  </si>
  <si>
    <t>0,972255842100363</t>
  </si>
  <si>
    <t>33,101526021763</t>
  </si>
  <si>
    <t>0,0170108394651476</t>
  </si>
  <si>
    <t>0,982989160534852</t>
  </si>
  <si>
    <t>20,1849244924749</t>
  </si>
  <si>
    <t>0,00036783638637534</t>
  </si>
  <si>
    <t>0,999632163613625</t>
  </si>
  <si>
    <t>0,432828299733018</t>
  </si>
  <si>
    <t>0,00085498191384413</t>
  </si>
  <si>
    <t>0,999145018086156</t>
  </si>
  <si>
    <t>1,00629131687425</t>
  </si>
  <si>
    <t>0,022090618537319</t>
  </si>
  <si>
    <t>0,977909381462681</t>
  </si>
  <si>
    <t>26,280317919256</t>
  </si>
  <si>
    <t>0,0248452073046477</t>
  </si>
  <si>
    <t>0,975154792695352</t>
  </si>
  <si>
    <t>29,5988927609158</t>
  </si>
  <si>
    <t>0,00303008440949426</t>
  </si>
  <si>
    <t>0,996969915590506</t>
  </si>
  <si>
    <t>3,57021695278605</t>
  </si>
  <si>
    <t>0,000618046971569839</t>
  </si>
  <si>
    <t>0,99938195302843</t>
  </si>
  <si>
    <t>0,72733887215328</t>
  </si>
  <si>
    <t>0,0615432677288347</t>
  </si>
  <si>
    <t>0,938456732271165</t>
  </si>
  <si>
    <t>74,7276789245153</t>
  </si>
  <si>
    <t>0,103146258503401</t>
  </si>
  <si>
    <t>0,896853741496599</t>
  </si>
  <si>
    <t>128,073509618827</t>
  </si>
  <si>
    <t>0,000862755508362092</t>
  </si>
  <si>
    <t>0,999137244491638</t>
  </si>
  <si>
    <t>1,015444583644</t>
  </si>
  <si>
    <t>0,0343203767259957</t>
  </si>
  <si>
    <t>0,965679623274004</t>
  </si>
  <si>
    <t>41,0860620047943</t>
  </si>
  <si>
    <t>0,000537634408602151</t>
  </si>
  <si>
    <t>0,999462365591398</t>
  </si>
  <si>
    <t>0,632681159767951</t>
  </si>
  <si>
    <t>copies per total droplets</t>
  </si>
  <si>
    <t>copies per 22ul</t>
  </si>
  <si>
    <t>13319</t>
  </si>
  <si>
    <t>3236.4</t>
  </si>
  <si>
    <t>3487.7</t>
  </si>
  <si>
    <t>31.4</t>
  </si>
  <si>
    <t>10872</t>
  </si>
  <si>
    <t>3183.9</t>
  </si>
  <si>
    <t>3195.9</t>
  </si>
  <si>
    <t>2.28</t>
  </si>
  <si>
    <t>1.44</t>
  </si>
  <si>
    <t>8112.4</t>
  </si>
  <si>
    <t>3153.9</t>
  </si>
  <si>
    <t>3159.8</t>
  </si>
  <si>
    <t>1.81</t>
  </si>
  <si>
    <t>11522</t>
  </si>
  <si>
    <t>3159.7</t>
  </si>
  <si>
    <t>3180.7</t>
  </si>
  <si>
    <t>6.7</t>
  </si>
  <si>
    <t>8.4</t>
  </si>
  <si>
    <t>5.2</t>
  </si>
  <si>
    <t>12282</t>
  </si>
  <si>
    <t>3135.6</t>
  </si>
  <si>
    <t>3187.6</t>
  </si>
  <si>
    <t>7.5</t>
  </si>
  <si>
    <t>5.4</t>
  </si>
  <si>
    <t>10580</t>
  </si>
  <si>
    <t>3112</t>
  </si>
  <si>
    <t>3145.9</t>
  </si>
  <si>
    <t>21.1</t>
  </si>
  <si>
    <t>23.9</t>
  </si>
  <si>
    <t>18.2</t>
  </si>
  <si>
    <t>12426</t>
  </si>
  <si>
    <t>3122.3</t>
  </si>
  <si>
    <t>3287.5</t>
  </si>
  <si>
    <t>19.6</t>
  </si>
  <si>
    <t>34.7</t>
  </si>
  <si>
    <t>12459</t>
  </si>
  <si>
    <t>3055.9</t>
  </si>
  <si>
    <t>3302.5</t>
  </si>
  <si>
    <t>33</t>
  </si>
  <si>
    <t>29.5</t>
  </si>
  <si>
    <t>6.2</t>
  </si>
  <si>
    <t>12231</t>
  </si>
  <si>
    <t>3038.5</t>
  </si>
  <si>
    <t>3075.6</t>
  </si>
  <si>
    <t>5.5</t>
  </si>
  <si>
    <t>7.8</t>
  </si>
  <si>
    <t>12416</t>
  </si>
  <si>
    <t>3016.1</t>
  </si>
  <si>
    <t>3065.6</t>
  </si>
  <si>
    <t>7</t>
  </si>
  <si>
    <t>17.2</t>
  </si>
  <si>
    <t>19.7</t>
  </si>
  <si>
    <t>14.8</t>
  </si>
  <si>
    <t>12751</t>
  </si>
  <si>
    <t>3036.6</t>
  </si>
  <si>
    <t>3177.9</t>
  </si>
  <si>
    <t>18.5</t>
  </si>
  <si>
    <t>16</t>
  </si>
  <si>
    <t>5</t>
  </si>
  <si>
    <t>6.4</t>
  </si>
  <si>
    <t>12721</t>
  </si>
  <si>
    <t>3032.1</t>
  </si>
  <si>
    <t>3073</t>
  </si>
  <si>
    <t>5.7</t>
  </si>
  <si>
    <t>4.3</t>
  </si>
  <si>
    <t>11875</t>
  </si>
  <si>
    <t>3009.4</t>
  </si>
  <si>
    <t>3031.8</t>
  </si>
  <si>
    <t>30.7</t>
  </si>
  <si>
    <t>24.4</t>
  </si>
  <si>
    <t>12808</t>
  </si>
  <si>
    <t>2981.3</t>
  </si>
  <si>
    <t>3208.7</t>
  </si>
  <si>
    <t>29.1</t>
  </si>
  <si>
    <t>30.5</t>
  </si>
  <si>
    <t>12709</t>
  </si>
  <si>
    <t>2941.2</t>
  </si>
  <si>
    <t>3165.6</t>
  </si>
  <si>
    <t>29</t>
  </si>
  <si>
    <t>22.4</t>
  </si>
  <si>
    <t>17</t>
  </si>
  <si>
    <t>12632</t>
  </si>
  <si>
    <t>2946.5</t>
  </si>
  <si>
    <t>3107.1</t>
  </si>
  <si>
    <t>18.3</t>
  </si>
  <si>
    <t>53.7</t>
  </si>
  <si>
    <t>58.2</t>
  </si>
  <si>
    <t>49.2</t>
  </si>
  <si>
    <t>12617</t>
  </si>
  <si>
    <t>2976.8</t>
  </si>
  <si>
    <t>3407</t>
  </si>
  <si>
    <t>56</t>
  </si>
  <si>
    <t>51.4</t>
  </si>
  <si>
    <t>42.6</t>
  </si>
  <si>
    <t>46.3</t>
  </si>
  <si>
    <t>38.8</t>
  </si>
  <si>
    <t>12439</t>
  </si>
  <si>
    <t>2920</t>
  </si>
  <si>
    <t>3258.2</t>
  </si>
  <si>
    <t>44.5</t>
  </si>
  <si>
    <t>40.7</t>
  </si>
  <si>
    <t>5610.8</t>
  </si>
  <si>
    <t>2877.9</t>
  </si>
  <si>
    <t>2879.7</t>
  </si>
  <si>
    <t>1.08</t>
  </si>
  <si>
    <t>0.55</t>
  </si>
  <si>
    <t>2915.7</t>
  </si>
  <si>
    <t>11071</t>
  </si>
  <si>
    <t>2865.8</t>
  </si>
  <si>
    <t>2887.7</t>
  </si>
  <si>
    <t>20.3</t>
  </si>
  <si>
    <t>23</t>
  </si>
  <si>
    <t>17.7</t>
  </si>
  <si>
    <t>12363</t>
  </si>
  <si>
    <t>2844.6</t>
  </si>
  <si>
    <t>3007.6</t>
  </si>
  <si>
    <t>19</t>
  </si>
  <si>
    <t>11986</t>
  </si>
  <si>
    <t>2830.6</t>
  </si>
  <si>
    <t>2866.7</t>
  </si>
  <si>
    <t>32.8</t>
  </si>
  <si>
    <t>36.2</t>
  </si>
  <si>
    <t>29.4</t>
  </si>
  <si>
    <t>12318</t>
  </si>
  <si>
    <t>2851.2</t>
  </si>
  <si>
    <t>3111.6</t>
  </si>
  <si>
    <t>34.5</t>
  </si>
  <si>
    <t>3887.1</t>
  </si>
  <si>
    <t>2644.4</t>
  </si>
  <si>
    <t>2645.8</t>
  </si>
  <si>
    <t>1.76</t>
  </si>
  <si>
    <t>1.09</t>
  </si>
  <si>
    <t>2715</t>
  </si>
  <si>
    <t>3170.7</t>
  </si>
  <si>
    <t>2615.9</t>
  </si>
  <si>
    <t>2617.1</t>
  </si>
  <si>
    <t>3.9</t>
  </si>
  <si>
    <t>3693.4</t>
  </si>
  <si>
    <t>2588.7</t>
  </si>
  <si>
    <t>2592.3</t>
  </si>
  <si>
    <t>4.5</t>
  </si>
  <si>
    <t>2652.5</t>
  </si>
  <si>
    <t>2704.2</t>
  </si>
  <si>
    <t>2231.9</t>
  </si>
  <si>
    <t>2233.5</t>
  </si>
  <si>
    <t>2469.4</t>
  </si>
  <si>
    <t>1982.7</t>
  </si>
  <si>
    <t>1855.8</t>
  </si>
  <si>
    <t>2390.4</t>
  </si>
  <si>
    <t>2863.2</t>
  </si>
  <si>
    <t>1933.7</t>
  </si>
  <si>
    <t>1935.1</t>
  </si>
  <si>
    <t>2.23</t>
  </si>
  <si>
    <t>1.12</t>
  </si>
  <si>
    <t>0.22</t>
  </si>
  <si>
    <t>4634.2</t>
  </si>
  <si>
    <t>2584.8</t>
  </si>
  <si>
    <t>2585.8</t>
  </si>
  <si>
    <t>0.81</t>
  </si>
  <si>
    <t>2805.4</t>
  </si>
  <si>
    <t>2333.1</t>
  </si>
  <si>
    <t>2334.1</t>
  </si>
  <si>
    <t>2551.6</t>
  </si>
  <si>
    <t>3417.8</t>
  </si>
  <si>
    <t>2517</t>
  </si>
  <si>
    <t>2518.4</t>
  </si>
  <si>
    <t>2.26</t>
  </si>
  <si>
    <t>1.48</t>
  </si>
  <si>
    <t>3684.9</t>
  </si>
  <si>
    <t>2505.8</t>
  </si>
  <si>
    <t>2508.9</t>
  </si>
  <si>
    <t>3785.9</t>
  </si>
  <si>
    <t>2527.5</t>
  </si>
  <si>
    <t>2530.4</t>
  </si>
  <si>
    <t>4888.4</t>
  </si>
  <si>
    <t>2502.6</t>
  </si>
  <si>
    <t>2508.6</t>
  </si>
  <si>
    <t>3.46</t>
  </si>
  <si>
    <t>2.47</t>
  </si>
  <si>
    <t>2506.1</t>
  </si>
  <si>
    <t>1635.8</t>
  </si>
  <si>
    <t>3518.6</t>
  </si>
  <si>
    <t>2478.1</t>
  </si>
  <si>
    <t>2483.5</t>
  </si>
  <si>
    <t>2443</t>
  </si>
  <si>
    <t>2451.4</t>
  </si>
  <si>
    <t>4187.1</t>
  </si>
  <si>
    <t>2405</t>
  </si>
  <si>
    <t>2414.1</t>
  </si>
  <si>
    <t>0,0249275362318841</t>
  </si>
  <si>
    <t>0,975072463768116</t>
  </si>
  <si>
    <t>29,6982222736079</t>
  </si>
  <si>
    <t>0,00155114703241081</t>
  </si>
  <si>
    <t>0,998448852967589</t>
  </si>
  <si>
    <t>1,82629565466776</t>
  </si>
  <si>
    <t>0,00118095930232558</t>
  </si>
  <si>
    <t>0,998819040697674</t>
  </si>
  <si>
    <t>1,39018492266322</t>
  </si>
  <si>
    <t>0,00250963520659676</t>
  </si>
  <si>
    <t>0,997490364793403</t>
  </si>
  <si>
    <t>2,95622308206451</t>
  </si>
  <si>
    <t>0,00567991981289676</t>
  </si>
  <si>
    <t>0,994320080187103</t>
  </si>
  <si>
    <t>6,70130811731369</t>
  </si>
  <si>
    <t>0,00453950911748865</t>
  </si>
  <si>
    <t>0,995460490882511</t>
  </si>
  <si>
    <t>5,35275762077417</t>
  </si>
  <si>
    <t>0,00266797725198343</t>
  </si>
  <si>
    <t>0,997332022748017</t>
  </si>
  <si>
    <t>3,1429913485852</t>
  </si>
  <si>
    <t>0,0177559820749133</t>
  </si>
  <si>
    <t>0,982244017925087</t>
  </si>
  <si>
    <t>21,0770714560491</t>
  </si>
  <si>
    <t>0,026235710173534</t>
  </si>
  <si>
    <t>0,973764289826466</t>
  </si>
  <si>
    <t>31,2776551275548</t>
  </si>
  <si>
    <t>0,0171251041903463</t>
  </si>
  <si>
    <t>0,982874895809654</t>
  </si>
  <si>
    <t>20,3216878543012</t>
  </si>
  <si>
    <t>0,00403063280935107</t>
  </si>
  <si>
    <t>0,995969367190649</t>
  </si>
  <si>
    <t>4,75150318022456</t>
  </si>
  <si>
    <t>0,00395021241708281</t>
  </si>
  <si>
    <t>0,996049787582917</t>
  </si>
  <si>
    <t>4,65651189861737</t>
  </si>
  <si>
    <t>0,0052599939885783</t>
  </si>
  <si>
    <t>0,994740006011422</t>
  </si>
  <si>
    <t>6,20456054058701</t>
  </si>
  <si>
    <t>0,0145474561610443</t>
  </si>
  <si>
    <t>0,985452543838956</t>
  </si>
  <si>
    <t>17,2403622925461</t>
  </si>
  <si>
    <t>0,00421878469395308</t>
  </si>
  <si>
    <t>0,995781215306047</t>
  </si>
  <si>
    <t>4,97377514636223</t>
  </si>
  <si>
    <t>0,00252505326284226</t>
  </si>
  <si>
    <t>0,997474946737158</t>
  </si>
  <si>
    <t>2,97440774883098</t>
  </si>
  <si>
    <t>0,0231456310679612</t>
  </si>
  <si>
    <t>0,976854368932039</t>
  </si>
  <si>
    <t>27,5502323350367</t>
  </si>
  <si>
    <t>0,0229756681292381</t>
  </si>
  <si>
    <t>0,977024331870762</t>
  </si>
  <si>
    <t>27,3455559660074</t>
  </si>
  <si>
    <t>0,016588063099691</t>
  </si>
  <si>
    <t>0,983411936900309</t>
  </si>
  <si>
    <t>19,6790419767727</t>
  </si>
  <si>
    <t>0,0446215794231243</t>
  </si>
  <si>
    <t>0,955378420576876</t>
  </si>
  <si>
    <t>53,7032530300044</t>
  </si>
  <si>
    <t>0,0355340771800156</t>
  </si>
  <si>
    <t>0,964465922819984</t>
  </si>
  <si>
    <t>42,5656220081004</t>
  </si>
  <si>
    <t>0,0275103163686382</t>
  </si>
  <si>
    <t>0,972489683631362</t>
  </si>
  <si>
    <t>32,8186019258192</t>
  </si>
  <si>
    <t>0,000669642857142857</t>
  </si>
  <si>
    <t>0,999330357142857</t>
  </si>
  <si>
    <t>0,78807902125347</t>
  </si>
  <si>
    <t>0,00118681932421111</t>
  </si>
  <si>
    <t>0,998813180675789</t>
  </si>
  <si>
    <t>1,39708723763438</t>
  </si>
  <si>
    <t>0,00206103844629409</t>
  </si>
  <si>
    <t>0,997938961553706</t>
  </si>
  <si>
    <t>2,4272533045868</t>
  </si>
  <si>
    <t>0,00328510519326204</t>
  </si>
  <si>
    <t>0,996714894806738</t>
  </si>
  <si>
    <t>3,87119176240828</t>
  </si>
  <si>
    <t>0,00338495388000338</t>
  </si>
  <si>
    <t>0,996615046119997</t>
  </si>
  <si>
    <t>3,98905387937264</t>
  </si>
  <si>
    <t>0,00519771037568261</t>
  </si>
  <si>
    <t>0,994802289624317</t>
  </si>
  <si>
    <t>6,13090054463241</t>
  </si>
  <si>
    <t>0,00151235086540077</t>
  </si>
  <si>
    <t>0,998487649134599</t>
  </si>
  <si>
    <t>1,78058308505808</t>
  </si>
  <si>
    <t>0,000467035105472095</t>
  </si>
  <si>
    <t>0,999532964894528</t>
  </si>
  <si>
    <t>0,54958141215951</t>
  </si>
  <si>
    <t>0,00220281645818582</t>
  </si>
  <si>
    <t>0,997797183541814</t>
  </si>
  <si>
    <t>2,59440732616412</t>
  </si>
  <si>
    <t>0,00156550202803672</t>
  </si>
  <si>
    <t>0,998434497971963</t>
  </si>
  <si>
    <t>1,84321024323453</t>
  </si>
  <si>
    <t>0,00261179263949347</t>
  </si>
  <si>
    <t>0,997388207360506</t>
  </si>
  <si>
    <t>3,07671684740504</t>
  </si>
  <si>
    <t>0,00235000367188074</t>
  </si>
  <si>
    <t>0,997649996328119</t>
  </si>
  <si>
    <t>2,76796384014992</t>
  </si>
  <si>
    <t>0,00249589959352492</t>
  </si>
  <si>
    <t>0,997504100406475</t>
  </si>
  <si>
    <t>2,94002299221699</t>
  </si>
  <si>
    <t>ddPCR repition 1</t>
  </si>
  <si>
    <t>ddPCR repition 2</t>
  </si>
  <si>
    <t>ddPCR repition 3</t>
  </si>
  <si>
    <t>Copies per 22 ul - average from 3 replicates</t>
  </si>
  <si>
    <t>Average</t>
  </si>
  <si>
    <t>Copies per 22 ul calculated for the same CSF volume</t>
  </si>
  <si>
    <t>500 ul of CSF taken for ccf-DNA isolation</t>
  </si>
  <si>
    <t>1 ml of CSF taken for ccf-DNA isolation, results divided by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</si>
</sst>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rgb="FF22222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5" borderId="0" xfId="0" applyFill="1"/>
    <xf numFmtId="0" fontId="0" fillId="6" borderId="1" xfId="0" applyFill="1" applyBorder="1"/>
    <xf numFmtId="0" fontId="2" fillId="0" borderId="0" xfId="0" applyFon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"/>
  <sheetViews>
    <sheetView zoomScale="43" zoomScaleNormal="60" workbookViewId="0">
      <selection activeCell="R21" sqref="R21"/>
    </sheetView>
  </sheetViews>
  <sheetFormatPr defaultRowHeight="14.4" x14ac:dyDescent="0.3"/>
  <cols>
    <col min="4" max="5" width="21.5546875" customWidth="1"/>
  </cols>
  <sheetData>
    <row r="1" spans="1:5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  <c r="AA1" t="s">
        <v>35</v>
      </c>
      <c r="AB1" t="s">
        <v>36</v>
      </c>
      <c r="AC1" t="s">
        <v>37</v>
      </c>
      <c r="AD1" t="s">
        <v>38</v>
      </c>
      <c r="AE1" t="s">
        <v>39</v>
      </c>
      <c r="AF1" t="s">
        <v>40</v>
      </c>
      <c r="AG1" t="s">
        <v>41</v>
      </c>
      <c r="AH1" t="s">
        <v>42</v>
      </c>
      <c r="AI1" t="s">
        <v>43</v>
      </c>
      <c r="AJ1" t="s">
        <v>44</v>
      </c>
      <c r="AK1" t="s">
        <v>45</v>
      </c>
      <c r="AL1" t="s">
        <v>46</v>
      </c>
      <c r="AM1" t="s">
        <v>47</v>
      </c>
      <c r="AN1" t="s">
        <v>48</v>
      </c>
      <c r="AO1" t="s">
        <v>49</v>
      </c>
      <c r="AP1" t="s">
        <v>50</v>
      </c>
      <c r="AQ1" t="s">
        <v>51</v>
      </c>
      <c r="AR1" t="s">
        <v>52</v>
      </c>
      <c r="AS1" t="s">
        <v>53</v>
      </c>
      <c r="AT1" t="s">
        <v>54</v>
      </c>
      <c r="AU1" t="s">
        <v>55</v>
      </c>
      <c r="AV1" t="s">
        <v>56</v>
      </c>
      <c r="AW1" t="s">
        <v>57</v>
      </c>
      <c r="AX1" t="s">
        <v>58</v>
      </c>
      <c r="AY1" t="s">
        <v>59</v>
      </c>
      <c r="AZ1" t="s">
        <v>60</v>
      </c>
      <c r="BA1" t="s">
        <v>61</v>
      </c>
      <c r="BB1" t="s">
        <v>62</v>
      </c>
      <c r="BC1" t="s">
        <v>63</v>
      </c>
      <c r="BD1" t="s">
        <v>64</v>
      </c>
      <c r="BE1" t="s">
        <v>65</v>
      </c>
      <c r="BF1" t="s">
        <v>66</v>
      </c>
      <c r="BG1" t="s">
        <v>67</v>
      </c>
    </row>
    <row r="2" spans="1:59" x14ac:dyDescent="0.3">
      <c r="A2" t="s">
        <v>68</v>
      </c>
      <c r="B2" t="s">
        <v>69</v>
      </c>
      <c r="C2" t="s">
        <v>70</v>
      </c>
      <c r="D2" t="s">
        <v>71</v>
      </c>
      <c r="E2" t="s">
        <v>72</v>
      </c>
      <c r="F2" t="s">
        <v>73</v>
      </c>
      <c r="G2" t="s">
        <v>74</v>
      </c>
      <c r="H2" t="s">
        <v>75</v>
      </c>
      <c r="I2" t="s">
        <v>76</v>
      </c>
      <c r="K2" t="s">
        <v>77</v>
      </c>
      <c r="L2" t="s">
        <v>77</v>
      </c>
      <c r="M2" t="s">
        <v>77</v>
      </c>
      <c r="N2" t="s">
        <v>77</v>
      </c>
      <c r="O2">
        <v>175</v>
      </c>
      <c r="P2">
        <v>7200</v>
      </c>
      <c r="Q2">
        <v>7375</v>
      </c>
      <c r="R2" t="s">
        <v>77</v>
      </c>
      <c r="S2" t="s">
        <v>77</v>
      </c>
      <c r="T2" t="s">
        <v>77</v>
      </c>
      <c r="U2" t="s">
        <v>77</v>
      </c>
      <c r="V2" t="s">
        <v>77</v>
      </c>
      <c r="W2" t="s">
        <v>77</v>
      </c>
      <c r="X2" t="s">
        <v>77</v>
      </c>
      <c r="Y2" t="s">
        <v>77</v>
      </c>
      <c r="Z2" t="s">
        <v>77</v>
      </c>
      <c r="AA2" t="s">
        <v>77</v>
      </c>
      <c r="AB2" t="s">
        <v>77</v>
      </c>
      <c r="AC2" t="s">
        <v>77</v>
      </c>
      <c r="AD2" t="s">
        <v>77</v>
      </c>
      <c r="AE2" t="s">
        <v>77</v>
      </c>
      <c r="AF2" t="s">
        <v>77</v>
      </c>
      <c r="AG2" t="s">
        <v>77</v>
      </c>
      <c r="AH2" t="s">
        <v>77</v>
      </c>
      <c r="AI2">
        <v>1</v>
      </c>
      <c r="AJ2">
        <v>1</v>
      </c>
      <c r="AK2">
        <v>4785</v>
      </c>
      <c r="AL2" t="s">
        <v>78</v>
      </c>
      <c r="AM2" t="s">
        <v>79</v>
      </c>
      <c r="AN2" t="s">
        <v>80</v>
      </c>
      <c r="AO2" t="s">
        <v>77</v>
      </c>
      <c r="AP2" t="s">
        <v>77</v>
      </c>
      <c r="AQ2" t="s">
        <v>77</v>
      </c>
      <c r="AR2" t="s">
        <v>77</v>
      </c>
      <c r="AS2" t="s">
        <v>77</v>
      </c>
      <c r="AT2" t="s">
        <v>77</v>
      </c>
      <c r="AU2" t="s">
        <v>77</v>
      </c>
      <c r="AV2" t="s">
        <v>77</v>
      </c>
      <c r="AW2" t="s">
        <v>77</v>
      </c>
      <c r="AX2" t="s">
        <v>77</v>
      </c>
      <c r="AY2" t="s">
        <v>77</v>
      </c>
      <c r="AZ2" t="s">
        <v>77</v>
      </c>
      <c r="BA2" t="s">
        <v>77</v>
      </c>
      <c r="BB2" t="s">
        <v>77</v>
      </c>
      <c r="BC2" t="s">
        <v>77</v>
      </c>
      <c r="BD2" t="s">
        <v>77</v>
      </c>
      <c r="BE2" t="s">
        <v>77</v>
      </c>
      <c r="BF2" t="s">
        <v>77</v>
      </c>
      <c r="BG2" t="s">
        <v>77</v>
      </c>
    </row>
    <row r="3" spans="1:59" x14ac:dyDescent="0.3">
      <c r="A3" t="s">
        <v>242</v>
      </c>
      <c r="B3" t="s">
        <v>69</v>
      </c>
      <c r="C3" t="s">
        <v>70</v>
      </c>
      <c r="D3" t="s">
        <v>71</v>
      </c>
      <c r="E3" t="s">
        <v>72</v>
      </c>
      <c r="F3" t="s">
        <v>73</v>
      </c>
      <c r="G3" t="s">
        <v>74</v>
      </c>
      <c r="H3" t="s">
        <v>75</v>
      </c>
      <c r="I3" t="s">
        <v>76</v>
      </c>
      <c r="K3" t="s">
        <v>77</v>
      </c>
      <c r="L3" t="s">
        <v>77</v>
      </c>
      <c r="M3" t="s">
        <v>77</v>
      </c>
      <c r="N3" t="s">
        <v>77</v>
      </c>
      <c r="O3">
        <v>144</v>
      </c>
      <c r="P3">
        <v>8402</v>
      </c>
      <c r="Q3">
        <v>8546</v>
      </c>
      <c r="R3" t="s">
        <v>77</v>
      </c>
      <c r="S3" t="s">
        <v>77</v>
      </c>
      <c r="T3" t="s">
        <v>77</v>
      </c>
      <c r="U3" t="s">
        <v>77</v>
      </c>
      <c r="V3" t="s">
        <v>77</v>
      </c>
      <c r="W3" t="s">
        <v>77</v>
      </c>
      <c r="X3" t="s">
        <v>77</v>
      </c>
      <c r="Y3" t="s">
        <v>77</v>
      </c>
      <c r="Z3" t="s">
        <v>77</v>
      </c>
      <c r="AA3" t="s">
        <v>77</v>
      </c>
      <c r="AB3" t="s">
        <v>77</v>
      </c>
      <c r="AC3" t="s">
        <v>77</v>
      </c>
      <c r="AD3" t="s">
        <v>77</v>
      </c>
      <c r="AE3" t="s">
        <v>77</v>
      </c>
      <c r="AF3" t="s">
        <v>77</v>
      </c>
      <c r="AG3" t="s">
        <v>77</v>
      </c>
      <c r="AH3" t="s">
        <v>77</v>
      </c>
      <c r="AI3">
        <v>1</v>
      </c>
      <c r="AJ3">
        <v>1</v>
      </c>
      <c r="AK3">
        <v>3980</v>
      </c>
      <c r="AL3" t="s">
        <v>243</v>
      </c>
      <c r="AM3" t="s">
        <v>244</v>
      </c>
      <c r="AN3" t="s">
        <v>245</v>
      </c>
      <c r="AO3" t="s">
        <v>77</v>
      </c>
      <c r="AP3" t="s">
        <v>77</v>
      </c>
      <c r="AQ3" t="s">
        <v>77</v>
      </c>
      <c r="AR3" t="s">
        <v>77</v>
      </c>
      <c r="AS3" t="s">
        <v>77</v>
      </c>
      <c r="AT3" t="s">
        <v>77</v>
      </c>
      <c r="AU3" t="s">
        <v>77</v>
      </c>
      <c r="AV3" t="s">
        <v>77</v>
      </c>
      <c r="AW3" t="s">
        <v>77</v>
      </c>
      <c r="AX3" t="s">
        <v>77</v>
      </c>
      <c r="AY3" t="s">
        <v>77</v>
      </c>
      <c r="AZ3" t="s">
        <v>77</v>
      </c>
      <c r="BA3" t="s">
        <v>77</v>
      </c>
      <c r="BB3" t="s">
        <v>77</v>
      </c>
      <c r="BC3" t="s">
        <v>77</v>
      </c>
      <c r="BD3" t="s">
        <v>77</v>
      </c>
      <c r="BE3" t="s">
        <v>77</v>
      </c>
      <c r="BF3" t="s">
        <v>77</v>
      </c>
      <c r="BG3" t="s">
        <v>77</v>
      </c>
    </row>
    <row r="4" spans="1:59" x14ac:dyDescent="0.3">
      <c r="A4" t="s">
        <v>257</v>
      </c>
      <c r="B4" t="s">
        <v>69</v>
      </c>
      <c r="C4" t="s">
        <v>70</v>
      </c>
      <c r="D4" t="s">
        <v>258</v>
      </c>
      <c r="E4" t="s">
        <v>72</v>
      </c>
      <c r="F4" t="s">
        <v>259</v>
      </c>
      <c r="G4" t="s">
        <v>74</v>
      </c>
      <c r="H4" t="s">
        <v>75</v>
      </c>
      <c r="I4" t="s">
        <v>76</v>
      </c>
      <c r="K4" t="s">
        <v>77</v>
      </c>
      <c r="L4" t="s">
        <v>77</v>
      </c>
      <c r="M4" t="s">
        <v>77</v>
      </c>
      <c r="N4" t="s">
        <v>77</v>
      </c>
      <c r="O4">
        <v>0</v>
      </c>
      <c r="P4">
        <v>13068</v>
      </c>
      <c r="Q4">
        <v>13068</v>
      </c>
      <c r="R4" t="s">
        <v>77</v>
      </c>
      <c r="S4" t="s">
        <v>77</v>
      </c>
      <c r="T4" t="s">
        <v>77</v>
      </c>
      <c r="U4" t="s">
        <v>77</v>
      </c>
      <c r="V4" t="s">
        <v>77</v>
      </c>
      <c r="W4" t="s">
        <v>77</v>
      </c>
      <c r="X4" t="s">
        <v>77</v>
      </c>
      <c r="Y4" t="s">
        <v>77</v>
      </c>
      <c r="Z4" t="s">
        <v>77</v>
      </c>
      <c r="AA4" t="s">
        <v>77</v>
      </c>
      <c r="AB4" t="s">
        <v>77</v>
      </c>
      <c r="AC4" t="s">
        <v>77</v>
      </c>
      <c r="AD4" t="s">
        <v>77</v>
      </c>
      <c r="AE4" t="s">
        <v>77</v>
      </c>
      <c r="AF4" t="s">
        <v>77</v>
      </c>
      <c r="AG4" t="s">
        <v>77</v>
      </c>
      <c r="AH4" t="s">
        <v>77</v>
      </c>
      <c r="AI4">
        <v>1</v>
      </c>
      <c r="AJ4">
        <v>1</v>
      </c>
      <c r="AK4">
        <v>0</v>
      </c>
      <c r="AL4" t="s">
        <v>194</v>
      </c>
      <c r="AM4" t="s">
        <v>260</v>
      </c>
      <c r="AN4" t="s">
        <v>260</v>
      </c>
      <c r="AO4" t="s">
        <v>77</v>
      </c>
      <c r="AP4" t="s">
        <v>77</v>
      </c>
      <c r="AQ4" t="s">
        <v>77</v>
      </c>
      <c r="AR4" t="s">
        <v>77</v>
      </c>
      <c r="AS4" t="s">
        <v>77</v>
      </c>
      <c r="AT4" t="s">
        <v>77</v>
      </c>
      <c r="AU4" t="s">
        <v>77</v>
      </c>
      <c r="AV4" t="s">
        <v>77</v>
      </c>
      <c r="AW4" t="s">
        <v>77</v>
      </c>
      <c r="AX4" t="s">
        <v>77</v>
      </c>
      <c r="AY4" t="s">
        <v>77</v>
      </c>
      <c r="AZ4" t="s">
        <v>77</v>
      </c>
      <c r="BA4" t="s">
        <v>77</v>
      </c>
      <c r="BB4" t="s">
        <v>77</v>
      </c>
      <c r="BC4" t="s">
        <v>77</v>
      </c>
      <c r="BD4" t="s">
        <v>77</v>
      </c>
      <c r="BE4" t="s">
        <v>77</v>
      </c>
      <c r="BF4" t="s">
        <v>77</v>
      </c>
      <c r="BG4" t="s">
        <v>77</v>
      </c>
    </row>
    <row r="5" spans="1:59" x14ac:dyDescent="0.3">
      <c r="A5" t="s">
        <v>352</v>
      </c>
      <c r="B5" t="s">
        <v>69</v>
      </c>
      <c r="C5" t="s">
        <v>70</v>
      </c>
      <c r="D5" t="s">
        <v>258</v>
      </c>
      <c r="E5" t="s">
        <v>72</v>
      </c>
      <c r="F5" t="s">
        <v>259</v>
      </c>
      <c r="G5" t="s">
        <v>74</v>
      </c>
      <c r="H5" t="s">
        <v>75</v>
      </c>
      <c r="I5" t="s">
        <v>76</v>
      </c>
      <c r="K5" t="s">
        <v>77</v>
      </c>
      <c r="L5" t="s">
        <v>77</v>
      </c>
      <c r="M5" t="s">
        <v>77</v>
      </c>
      <c r="N5" t="s">
        <v>77</v>
      </c>
      <c r="O5">
        <v>0</v>
      </c>
      <c r="P5">
        <v>13823</v>
      </c>
      <c r="Q5">
        <v>13823</v>
      </c>
      <c r="R5" t="s">
        <v>77</v>
      </c>
      <c r="S5" t="s">
        <v>77</v>
      </c>
      <c r="T5" t="s">
        <v>77</v>
      </c>
      <c r="U5" t="s">
        <v>77</v>
      </c>
      <c r="V5" t="s">
        <v>77</v>
      </c>
      <c r="W5" t="s">
        <v>77</v>
      </c>
      <c r="X5" t="s">
        <v>77</v>
      </c>
      <c r="Y5" t="s">
        <v>77</v>
      </c>
      <c r="Z5" t="s">
        <v>77</v>
      </c>
      <c r="AA5" t="s">
        <v>77</v>
      </c>
      <c r="AB5" t="s">
        <v>77</v>
      </c>
      <c r="AC5" t="s">
        <v>77</v>
      </c>
      <c r="AD5" t="s">
        <v>77</v>
      </c>
      <c r="AE5" t="s">
        <v>77</v>
      </c>
      <c r="AF5" t="s">
        <v>77</v>
      </c>
      <c r="AG5" t="s">
        <v>77</v>
      </c>
      <c r="AH5" t="s">
        <v>77</v>
      </c>
      <c r="AI5">
        <v>1</v>
      </c>
      <c r="AJ5">
        <v>1</v>
      </c>
      <c r="AK5">
        <v>0</v>
      </c>
      <c r="AL5" t="s">
        <v>194</v>
      </c>
      <c r="AM5" t="s">
        <v>353</v>
      </c>
      <c r="AN5" t="s">
        <v>353</v>
      </c>
      <c r="AO5" t="s">
        <v>77</v>
      </c>
      <c r="AP5" t="s">
        <v>77</v>
      </c>
      <c r="AQ5" t="s">
        <v>77</v>
      </c>
      <c r="AR5" t="s">
        <v>77</v>
      </c>
      <c r="AS5" t="s">
        <v>77</v>
      </c>
      <c r="AT5" t="s">
        <v>77</v>
      </c>
      <c r="AU5" t="s">
        <v>77</v>
      </c>
      <c r="AV5" t="s">
        <v>77</v>
      </c>
      <c r="AW5" t="s">
        <v>77</v>
      </c>
      <c r="AX5" t="s">
        <v>77</v>
      </c>
      <c r="AY5" t="s">
        <v>77</v>
      </c>
      <c r="AZ5" t="s">
        <v>77</v>
      </c>
      <c r="BA5" t="s">
        <v>77</v>
      </c>
      <c r="BB5" t="s">
        <v>77</v>
      </c>
      <c r="BC5" t="s">
        <v>77</v>
      </c>
      <c r="BD5" t="s">
        <v>77</v>
      </c>
      <c r="BE5" t="s">
        <v>77</v>
      </c>
      <c r="BF5" t="s">
        <v>77</v>
      </c>
      <c r="BG5" t="s">
        <v>77</v>
      </c>
    </row>
    <row r="6" spans="1:59" x14ac:dyDescent="0.3">
      <c r="A6" t="s">
        <v>81</v>
      </c>
      <c r="B6" t="s">
        <v>69</v>
      </c>
      <c r="C6" t="s">
        <v>70</v>
      </c>
      <c r="D6" t="s">
        <v>82</v>
      </c>
      <c r="E6" t="s">
        <v>72</v>
      </c>
      <c r="F6" t="s">
        <v>73</v>
      </c>
      <c r="G6" t="s">
        <v>83</v>
      </c>
      <c r="H6" t="s">
        <v>84</v>
      </c>
      <c r="I6" t="s">
        <v>76</v>
      </c>
      <c r="J6">
        <v>44</v>
      </c>
      <c r="K6" t="s">
        <v>77</v>
      </c>
      <c r="L6" t="s">
        <v>77</v>
      </c>
      <c r="M6" t="s">
        <v>85</v>
      </c>
      <c r="N6" t="s">
        <v>86</v>
      </c>
      <c r="O6">
        <v>24</v>
      </c>
      <c r="P6">
        <v>13057</v>
      </c>
      <c r="Q6">
        <v>13081</v>
      </c>
      <c r="R6" t="s">
        <v>77</v>
      </c>
      <c r="S6" t="s">
        <v>77</v>
      </c>
      <c r="T6" t="s">
        <v>77</v>
      </c>
      <c r="U6" t="s">
        <v>77</v>
      </c>
      <c r="V6" t="s">
        <v>77</v>
      </c>
      <c r="W6" t="s">
        <v>77</v>
      </c>
      <c r="X6" t="s">
        <v>77</v>
      </c>
      <c r="Y6" t="s">
        <v>77</v>
      </c>
      <c r="Z6" t="s">
        <v>77</v>
      </c>
      <c r="AA6" t="s">
        <v>77</v>
      </c>
      <c r="AB6" t="s">
        <v>77</v>
      </c>
      <c r="AC6" t="s">
        <v>77</v>
      </c>
      <c r="AD6" t="s">
        <v>77</v>
      </c>
      <c r="AE6" t="s">
        <v>77</v>
      </c>
      <c r="AF6" t="s">
        <v>77</v>
      </c>
      <c r="AG6" t="s">
        <v>77</v>
      </c>
      <c r="AH6" t="s">
        <v>77</v>
      </c>
      <c r="AI6">
        <v>1</v>
      </c>
      <c r="AJ6">
        <v>1</v>
      </c>
      <c r="AK6">
        <v>3798</v>
      </c>
      <c r="AL6" t="s">
        <v>87</v>
      </c>
      <c r="AM6" t="s">
        <v>88</v>
      </c>
      <c r="AN6" t="s">
        <v>89</v>
      </c>
      <c r="AO6" t="s">
        <v>77</v>
      </c>
      <c r="AP6" t="s">
        <v>77</v>
      </c>
      <c r="AQ6" t="s">
        <v>77</v>
      </c>
      <c r="AR6" t="s">
        <v>77</v>
      </c>
      <c r="AS6" t="s">
        <v>90</v>
      </c>
      <c r="AT6" t="s">
        <v>91</v>
      </c>
      <c r="AU6" t="s">
        <v>77</v>
      </c>
      <c r="AV6" t="s">
        <v>77</v>
      </c>
      <c r="AW6" t="s">
        <v>77</v>
      </c>
      <c r="AX6" t="s">
        <v>77</v>
      </c>
      <c r="AY6" t="s">
        <v>77</v>
      </c>
      <c r="AZ6" t="s">
        <v>77</v>
      </c>
      <c r="BA6" t="s">
        <v>77</v>
      </c>
      <c r="BB6" t="s">
        <v>77</v>
      </c>
      <c r="BC6" t="s">
        <v>77</v>
      </c>
      <c r="BD6" t="s">
        <v>77</v>
      </c>
      <c r="BE6" t="s">
        <v>77</v>
      </c>
      <c r="BF6" t="s">
        <v>77</v>
      </c>
      <c r="BG6" t="s">
        <v>77</v>
      </c>
    </row>
    <row r="7" spans="1:59" x14ac:dyDescent="0.3">
      <c r="A7" t="s">
        <v>246</v>
      </c>
      <c r="B7" t="s">
        <v>69</v>
      </c>
      <c r="C7" t="s">
        <v>70</v>
      </c>
      <c r="D7" t="s">
        <v>82</v>
      </c>
      <c r="E7" t="s">
        <v>72</v>
      </c>
      <c r="F7" t="s">
        <v>73</v>
      </c>
      <c r="G7" t="s">
        <v>74</v>
      </c>
      <c r="H7" t="s">
        <v>75</v>
      </c>
      <c r="I7" t="s">
        <v>76</v>
      </c>
      <c r="K7" t="s">
        <v>77</v>
      </c>
      <c r="L7" t="s">
        <v>77</v>
      </c>
      <c r="M7" t="s">
        <v>77</v>
      </c>
      <c r="N7" t="s">
        <v>77</v>
      </c>
      <c r="O7">
        <v>0</v>
      </c>
      <c r="P7">
        <v>10708</v>
      </c>
      <c r="Q7">
        <v>10708</v>
      </c>
      <c r="R7" t="s">
        <v>77</v>
      </c>
      <c r="S7" t="s">
        <v>77</v>
      </c>
      <c r="T7" t="s">
        <v>77</v>
      </c>
      <c r="U7" t="s">
        <v>77</v>
      </c>
      <c r="V7" t="s">
        <v>77</v>
      </c>
      <c r="W7" t="s">
        <v>77</v>
      </c>
      <c r="X7" t="s">
        <v>77</v>
      </c>
      <c r="Y7" t="s">
        <v>77</v>
      </c>
      <c r="Z7" t="s">
        <v>77</v>
      </c>
      <c r="AA7" t="s">
        <v>77</v>
      </c>
      <c r="AB7" t="s">
        <v>77</v>
      </c>
      <c r="AC7" t="s">
        <v>77</v>
      </c>
      <c r="AD7" t="s">
        <v>77</v>
      </c>
      <c r="AE7" t="s">
        <v>77</v>
      </c>
      <c r="AF7" t="s">
        <v>77</v>
      </c>
      <c r="AG7" t="s">
        <v>77</v>
      </c>
      <c r="AH7" t="s">
        <v>77</v>
      </c>
      <c r="AI7">
        <v>1</v>
      </c>
      <c r="AJ7">
        <v>1</v>
      </c>
      <c r="AK7">
        <v>0</v>
      </c>
      <c r="AL7" t="s">
        <v>194</v>
      </c>
      <c r="AM7" t="s">
        <v>247</v>
      </c>
      <c r="AN7" t="s">
        <v>247</v>
      </c>
      <c r="AO7" t="s">
        <v>77</v>
      </c>
      <c r="AP7" t="s">
        <v>77</v>
      </c>
      <c r="AQ7" t="s">
        <v>77</v>
      </c>
      <c r="AR7" t="s">
        <v>77</v>
      </c>
      <c r="AS7" t="s">
        <v>77</v>
      </c>
      <c r="AT7" t="s">
        <v>77</v>
      </c>
      <c r="AU7" t="s">
        <v>77</v>
      </c>
      <c r="AV7" t="s">
        <v>77</v>
      </c>
      <c r="AW7" t="s">
        <v>77</v>
      </c>
      <c r="AX7" t="s">
        <v>77</v>
      </c>
      <c r="AY7" t="s">
        <v>77</v>
      </c>
      <c r="AZ7" t="s">
        <v>77</v>
      </c>
      <c r="BA7" t="s">
        <v>77</v>
      </c>
      <c r="BB7" t="s">
        <v>77</v>
      </c>
      <c r="BC7" t="s">
        <v>77</v>
      </c>
      <c r="BD7" t="s">
        <v>77</v>
      </c>
      <c r="BE7" t="s">
        <v>77</v>
      </c>
      <c r="BF7" t="s">
        <v>77</v>
      </c>
      <c r="BG7" t="s">
        <v>77</v>
      </c>
    </row>
    <row r="8" spans="1:59" x14ac:dyDescent="0.3">
      <c r="A8" t="s">
        <v>261</v>
      </c>
      <c r="B8" t="s">
        <v>69</v>
      </c>
      <c r="C8" t="s">
        <v>70</v>
      </c>
      <c r="D8" t="s">
        <v>262</v>
      </c>
      <c r="E8" t="s">
        <v>72</v>
      </c>
      <c r="F8" t="s">
        <v>259</v>
      </c>
      <c r="G8" t="s">
        <v>74</v>
      </c>
      <c r="H8" t="s">
        <v>75</v>
      </c>
      <c r="I8" t="s">
        <v>76</v>
      </c>
      <c r="K8" t="s">
        <v>77</v>
      </c>
      <c r="L8" t="s">
        <v>77</v>
      </c>
      <c r="M8" t="s">
        <v>77</v>
      </c>
      <c r="N8" t="s">
        <v>77</v>
      </c>
      <c r="O8">
        <v>0</v>
      </c>
      <c r="P8">
        <v>12188</v>
      </c>
      <c r="Q8">
        <v>12188</v>
      </c>
      <c r="R8" t="s">
        <v>77</v>
      </c>
      <c r="S8" t="s">
        <v>77</v>
      </c>
      <c r="T8" t="s">
        <v>77</v>
      </c>
      <c r="U8" t="s">
        <v>77</v>
      </c>
      <c r="V8" t="s">
        <v>77</v>
      </c>
      <c r="W8" t="s">
        <v>77</v>
      </c>
      <c r="X8" t="s">
        <v>77</v>
      </c>
      <c r="Y8" t="s">
        <v>77</v>
      </c>
      <c r="Z8" t="s">
        <v>77</v>
      </c>
      <c r="AA8" t="s">
        <v>77</v>
      </c>
      <c r="AB8" t="s">
        <v>77</v>
      </c>
      <c r="AC8" t="s">
        <v>77</v>
      </c>
      <c r="AD8" t="s">
        <v>77</v>
      </c>
      <c r="AE8" t="s">
        <v>77</v>
      </c>
      <c r="AF8" t="s">
        <v>77</v>
      </c>
      <c r="AG8" t="s">
        <v>77</v>
      </c>
      <c r="AH8" t="s">
        <v>77</v>
      </c>
      <c r="AI8">
        <v>1</v>
      </c>
      <c r="AJ8">
        <v>1</v>
      </c>
      <c r="AK8">
        <v>0</v>
      </c>
      <c r="AL8" t="s">
        <v>194</v>
      </c>
      <c r="AM8" t="s">
        <v>263</v>
      </c>
      <c r="AN8" t="s">
        <v>263</v>
      </c>
      <c r="AO8" t="s">
        <v>77</v>
      </c>
      <c r="AP8" t="s">
        <v>77</v>
      </c>
      <c r="AQ8" t="s">
        <v>77</v>
      </c>
      <c r="AR8" t="s">
        <v>77</v>
      </c>
      <c r="AS8" t="s">
        <v>77</v>
      </c>
      <c r="AT8" t="s">
        <v>77</v>
      </c>
      <c r="AU8" t="s">
        <v>77</v>
      </c>
      <c r="AV8" t="s">
        <v>77</v>
      </c>
      <c r="AW8" t="s">
        <v>77</v>
      </c>
      <c r="AX8" t="s">
        <v>77</v>
      </c>
      <c r="AY8" t="s">
        <v>77</v>
      </c>
      <c r="AZ8" t="s">
        <v>77</v>
      </c>
      <c r="BA8" t="s">
        <v>77</v>
      </c>
      <c r="BB8" t="s">
        <v>77</v>
      </c>
      <c r="BC8" t="s">
        <v>77</v>
      </c>
      <c r="BD8" t="s">
        <v>77</v>
      </c>
      <c r="BE8" t="s">
        <v>77</v>
      </c>
      <c r="BF8" t="s">
        <v>77</v>
      </c>
      <c r="BG8" t="s">
        <v>77</v>
      </c>
    </row>
    <row r="9" spans="1:59" x14ac:dyDescent="0.3">
      <c r="A9" t="s">
        <v>354</v>
      </c>
      <c r="B9" t="s">
        <v>69</v>
      </c>
      <c r="C9" t="s">
        <v>70</v>
      </c>
      <c r="D9" t="s">
        <v>262</v>
      </c>
      <c r="E9" t="s">
        <v>72</v>
      </c>
      <c r="F9" t="s">
        <v>259</v>
      </c>
      <c r="G9" t="s">
        <v>83</v>
      </c>
      <c r="H9" t="s">
        <v>249</v>
      </c>
      <c r="I9" t="s">
        <v>76</v>
      </c>
      <c r="J9">
        <v>36</v>
      </c>
      <c r="K9" t="s">
        <v>77</v>
      </c>
      <c r="L9" t="s">
        <v>77</v>
      </c>
      <c r="M9" t="s">
        <v>355</v>
      </c>
      <c r="N9" t="s">
        <v>313</v>
      </c>
      <c r="O9">
        <v>21</v>
      </c>
      <c r="P9">
        <v>13429</v>
      </c>
      <c r="Q9">
        <v>13450</v>
      </c>
      <c r="R9" t="s">
        <v>77</v>
      </c>
      <c r="S9" t="s">
        <v>77</v>
      </c>
      <c r="T9" t="s">
        <v>77</v>
      </c>
      <c r="U9" t="s">
        <v>77</v>
      </c>
      <c r="V9" t="s">
        <v>77</v>
      </c>
      <c r="W9" t="s">
        <v>77</v>
      </c>
      <c r="X9" t="s">
        <v>77</v>
      </c>
      <c r="Y9" t="s">
        <v>77</v>
      </c>
      <c r="Z9" t="s">
        <v>77</v>
      </c>
      <c r="AA9" t="s">
        <v>77</v>
      </c>
      <c r="AB9" t="s">
        <v>77</v>
      </c>
      <c r="AC9" t="s">
        <v>77</v>
      </c>
      <c r="AD9" t="s">
        <v>77</v>
      </c>
      <c r="AE9" t="s">
        <v>77</v>
      </c>
      <c r="AF9" t="s">
        <v>77</v>
      </c>
      <c r="AG9" t="s">
        <v>77</v>
      </c>
      <c r="AH9" t="s">
        <v>77</v>
      </c>
      <c r="AI9">
        <v>1</v>
      </c>
      <c r="AJ9">
        <v>1</v>
      </c>
      <c r="AK9">
        <v>2580</v>
      </c>
      <c r="AL9" t="s">
        <v>356</v>
      </c>
      <c r="AM9" t="s">
        <v>357</v>
      </c>
      <c r="AN9" t="s">
        <v>358</v>
      </c>
      <c r="AO9" t="s">
        <v>77</v>
      </c>
      <c r="AP9" t="s">
        <v>77</v>
      </c>
      <c r="AQ9" t="s">
        <v>77</v>
      </c>
      <c r="AR9" t="s">
        <v>77</v>
      </c>
      <c r="AS9" t="s">
        <v>359</v>
      </c>
      <c r="AT9" t="s">
        <v>360</v>
      </c>
      <c r="AU9" t="s">
        <v>77</v>
      </c>
      <c r="AV9" t="s">
        <v>77</v>
      </c>
      <c r="AW9" t="s">
        <v>77</v>
      </c>
      <c r="AX9" t="s">
        <v>77</v>
      </c>
      <c r="AY9" t="s">
        <v>77</v>
      </c>
      <c r="AZ9" t="s">
        <v>77</v>
      </c>
      <c r="BA9" t="s">
        <v>77</v>
      </c>
      <c r="BB9" t="s">
        <v>77</v>
      </c>
      <c r="BC9" t="s">
        <v>77</v>
      </c>
      <c r="BD9" t="s">
        <v>77</v>
      </c>
      <c r="BE9" t="s">
        <v>77</v>
      </c>
      <c r="BF9" t="s">
        <v>77</v>
      </c>
      <c r="BG9" t="s">
        <v>77</v>
      </c>
    </row>
    <row r="10" spans="1:59" x14ac:dyDescent="0.3">
      <c r="A10" t="s">
        <v>92</v>
      </c>
      <c r="B10" t="s">
        <v>69</v>
      </c>
      <c r="C10" t="s">
        <v>70</v>
      </c>
      <c r="D10" t="s">
        <v>93</v>
      </c>
      <c r="E10" t="s">
        <v>72</v>
      </c>
      <c r="F10" t="s">
        <v>73</v>
      </c>
      <c r="G10" t="s">
        <v>83</v>
      </c>
      <c r="H10" t="s">
        <v>94</v>
      </c>
      <c r="I10" t="s">
        <v>76</v>
      </c>
      <c r="J10">
        <v>20</v>
      </c>
      <c r="K10" t="s">
        <v>77</v>
      </c>
      <c r="L10" t="s">
        <v>77</v>
      </c>
      <c r="M10" t="s">
        <v>95</v>
      </c>
      <c r="N10" t="s">
        <v>96</v>
      </c>
      <c r="O10">
        <v>10</v>
      </c>
      <c r="P10">
        <v>12227</v>
      </c>
      <c r="Q10">
        <v>12237</v>
      </c>
      <c r="R10" t="s">
        <v>77</v>
      </c>
      <c r="S10" t="s">
        <v>77</v>
      </c>
      <c r="T10" t="s">
        <v>77</v>
      </c>
      <c r="U10" t="s">
        <v>77</v>
      </c>
      <c r="V10" t="s">
        <v>77</v>
      </c>
      <c r="W10" t="s">
        <v>77</v>
      </c>
      <c r="X10" t="s">
        <v>77</v>
      </c>
      <c r="Y10" t="s">
        <v>77</v>
      </c>
      <c r="Z10" t="s">
        <v>77</v>
      </c>
      <c r="AA10" t="s">
        <v>77</v>
      </c>
      <c r="AB10" t="s">
        <v>77</v>
      </c>
      <c r="AC10" t="s">
        <v>77</v>
      </c>
      <c r="AD10" t="s">
        <v>77</v>
      </c>
      <c r="AE10" t="s">
        <v>77</v>
      </c>
      <c r="AF10" t="s">
        <v>77</v>
      </c>
      <c r="AG10" t="s">
        <v>77</v>
      </c>
      <c r="AH10" t="s">
        <v>77</v>
      </c>
      <c r="AI10">
        <v>1</v>
      </c>
      <c r="AJ10">
        <v>1</v>
      </c>
      <c r="AK10">
        <v>3504</v>
      </c>
      <c r="AL10" t="s">
        <v>97</v>
      </c>
      <c r="AM10" t="s">
        <v>98</v>
      </c>
      <c r="AN10" t="s">
        <v>99</v>
      </c>
      <c r="AO10" t="s">
        <v>77</v>
      </c>
      <c r="AP10" t="s">
        <v>77</v>
      </c>
      <c r="AQ10" t="s">
        <v>77</v>
      </c>
      <c r="AR10" t="s">
        <v>77</v>
      </c>
      <c r="AS10" t="s">
        <v>100</v>
      </c>
      <c r="AT10" t="s">
        <v>101</v>
      </c>
      <c r="AU10" t="s">
        <v>77</v>
      </c>
      <c r="AV10" t="s">
        <v>77</v>
      </c>
      <c r="AW10" t="s">
        <v>77</v>
      </c>
      <c r="AX10" t="s">
        <v>77</v>
      </c>
      <c r="AY10" t="s">
        <v>77</v>
      </c>
      <c r="AZ10" t="s">
        <v>77</v>
      </c>
      <c r="BA10" t="s">
        <v>77</v>
      </c>
      <c r="BB10" t="s">
        <v>77</v>
      </c>
      <c r="BC10" t="s">
        <v>77</v>
      </c>
      <c r="BD10" t="s">
        <v>77</v>
      </c>
      <c r="BE10" t="s">
        <v>77</v>
      </c>
      <c r="BF10" t="s">
        <v>77</v>
      </c>
      <c r="BG10" t="s">
        <v>77</v>
      </c>
    </row>
    <row r="11" spans="1:59" x14ac:dyDescent="0.3">
      <c r="A11" t="s">
        <v>248</v>
      </c>
      <c r="B11" t="s">
        <v>69</v>
      </c>
      <c r="C11" t="s">
        <v>70</v>
      </c>
      <c r="D11" t="s">
        <v>93</v>
      </c>
      <c r="E11" t="s">
        <v>72</v>
      </c>
      <c r="F11" t="s">
        <v>73</v>
      </c>
      <c r="G11" t="s">
        <v>83</v>
      </c>
      <c r="H11" t="s">
        <v>94</v>
      </c>
      <c r="I11" t="s">
        <v>76</v>
      </c>
      <c r="J11">
        <v>20</v>
      </c>
      <c r="K11" t="s">
        <v>77</v>
      </c>
      <c r="L11" t="s">
        <v>77</v>
      </c>
      <c r="M11" t="s">
        <v>249</v>
      </c>
      <c r="N11" t="s">
        <v>96</v>
      </c>
      <c r="O11">
        <v>10</v>
      </c>
      <c r="P11">
        <v>11707</v>
      </c>
      <c r="Q11">
        <v>11717</v>
      </c>
      <c r="R11" t="s">
        <v>77</v>
      </c>
      <c r="S11" t="s">
        <v>77</v>
      </c>
      <c r="T11" t="s">
        <v>77</v>
      </c>
      <c r="U11" t="s">
        <v>77</v>
      </c>
      <c r="V11" t="s">
        <v>77</v>
      </c>
      <c r="W11" t="s">
        <v>77</v>
      </c>
      <c r="X11" t="s">
        <v>77</v>
      </c>
      <c r="Y11" t="s">
        <v>77</v>
      </c>
      <c r="Z11" t="s">
        <v>77</v>
      </c>
      <c r="AA11" t="s">
        <v>77</v>
      </c>
      <c r="AB11" t="s">
        <v>77</v>
      </c>
      <c r="AC11" t="s">
        <v>77</v>
      </c>
      <c r="AD11" t="s">
        <v>77</v>
      </c>
      <c r="AE11" t="s">
        <v>77</v>
      </c>
      <c r="AF11" t="s">
        <v>77</v>
      </c>
      <c r="AG11" t="s">
        <v>77</v>
      </c>
      <c r="AH11" t="s">
        <v>77</v>
      </c>
      <c r="AI11">
        <v>1</v>
      </c>
      <c r="AJ11">
        <v>1</v>
      </c>
      <c r="AK11">
        <v>3301</v>
      </c>
      <c r="AL11" t="s">
        <v>250</v>
      </c>
      <c r="AM11" t="s">
        <v>251</v>
      </c>
      <c r="AN11" t="s">
        <v>252</v>
      </c>
      <c r="AO11" t="s">
        <v>77</v>
      </c>
      <c r="AP11" t="s">
        <v>77</v>
      </c>
      <c r="AQ11" t="s">
        <v>77</v>
      </c>
      <c r="AR11" t="s">
        <v>77</v>
      </c>
      <c r="AS11" t="s">
        <v>253</v>
      </c>
      <c r="AT11" t="s">
        <v>254</v>
      </c>
      <c r="AU11" t="s">
        <v>77</v>
      </c>
      <c r="AV11" t="s">
        <v>77</v>
      </c>
      <c r="AW11" t="s">
        <v>77</v>
      </c>
      <c r="AX11" t="s">
        <v>77</v>
      </c>
      <c r="AY11" t="s">
        <v>77</v>
      </c>
      <c r="AZ11" t="s">
        <v>77</v>
      </c>
      <c r="BA11" t="s">
        <v>77</v>
      </c>
      <c r="BB11" t="s">
        <v>77</v>
      </c>
      <c r="BC11" t="s">
        <v>77</v>
      </c>
      <c r="BD11" t="s">
        <v>77</v>
      </c>
      <c r="BE11" t="s">
        <v>77</v>
      </c>
      <c r="BF11" t="s">
        <v>77</v>
      </c>
      <c r="BG11" t="s">
        <v>77</v>
      </c>
    </row>
    <row r="12" spans="1:59" x14ac:dyDescent="0.3">
      <c r="A12" t="s">
        <v>361</v>
      </c>
      <c r="B12" t="s">
        <v>69</v>
      </c>
      <c r="C12" t="s">
        <v>70</v>
      </c>
      <c r="D12" t="s">
        <v>265</v>
      </c>
      <c r="E12" t="s">
        <v>72</v>
      </c>
      <c r="F12" t="s">
        <v>259</v>
      </c>
      <c r="G12" t="s">
        <v>83</v>
      </c>
      <c r="H12" t="s">
        <v>281</v>
      </c>
      <c r="I12" t="s">
        <v>76</v>
      </c>
      <c r="J12">
        <v>46</v>
      </c>
      <c r="K12" t="s">
        <v>77</v>
      </c>
      <c r="L12" t="s">
        <v>77</v>
      </c>
      <c r="M12" t="s">
        <v>362</v>
      </c>
      <c r="N12" t="s">
        <v>334</v>
      </c>
      <c r="O12">
        <v>25</v>
      </c>
      <c r="P12">
        <v>12950</v>
      </c>
      <c r="Q12">
        <v>12975</v>
      </c>
      <c r="R12" t="s">
        <v>77</v>
      </c>
      <c r="S12" t="s">
        <v>77</v>
      </c>
      <c r="T12" t="s">
        <v>77</v>
      </c>
      <c r="U12" t="s">
        <v>77</v>
      </c>
      <c r="V12" t="s">
        <v>77</v>
      </c>
      <c r="W12" t="s">
        <v>77</v>
      </c>
      <c r="X12" t="s">
        <v>77</v>
      </c>
      <c r="Y12" t="s">
        <v>77</v>
      </c>
      <c r="Z12" t="s">
        <v>77</v>
      </c>
      <c r="AA12" t="s">
        <v>77</v>
      </c>
      <c r="AB12" t="s">
        <v>77</v>
      </c>
      <c r="AC12" t="s">
        <v>77</v>
      </c>
      <c r="AD12" t="s">
        <v>77</v>
      </c>
      <c r="AE12" t="s">
        <v>77</v>
      </c>
      <c r="AF12" t="s">
        <v>77</v>
      </c>
      <c r="AG12" t="s">
        <v>77</v>
      </c>
      <c r="AH12" t="s">
        <v>77</v>
      </c>
      <c r="AI12">
        <v>1</v>
      </c>
      <c r="AJ12">
        <v>1</v>
      </c>
      <c r="AK12">
        <v>2453</v>
      </c>
      <c r="AL12" t="s">
        <v>363</v>
      </c>
      <c r="AM12" t="s">
        <v>364</v>
      </c>
      <c r="AN12" t="s">
        <v>365</v>
      </c>
      <c r="AO12" t="s">
        <v>77</v>
      </c>
      <c r="AP12" t="s">
        <v>77</v>
      </c>
      <c r="AQ12" t="s">
        <v>77</v>
      </c>
      <c r="AR12" t="s">
        <v>77</v>
      </c>
      <c r="AS12" t="s">
        <v>366</v>
      </c>
      <c r="AT12" t="s">
        <v>286</v>
      </c>
      <c r="AU12" t="s">
        <v>77</v>
      </c>
      <c r="AV12" t="s">
        <v>77</v>
      </c>
      <c r="AW12" t="s">
        <v>77</v>
      </c>
      <c r="AX12" t="s">
        <v>77</v>
      </c>
      <c r="AY12" t="s">
        <v>77</v>
      </c>
      <c r="AZ12" t="s">
        <v>77</v>
      </c>
      <c r="BA12" t="s">
        <v>77</v>
      </c>
      <c r="BB12" t="s">
        <v>77</v>
      </c>
      <c r="BC12" t="s">
        <v>77</v>
      </c>
      <c r="BD12" t="s">
        <v>77</v>
      </c>
      <c r="BE12" t="s">
        <v>77</v>
      </c>
      <c r="BF12" t="s">
        <v>77</v>
      </c>
      <c r="BG12" t="s">
        <v>77</v>
      </c>
    </row>
    <row r="13" spans="1:59" x14ac:dyDescent="0.3">
      <c r="A13" t="s">
        <v>264</v>
      </c>
      <c r="B13" t="s">
        <v>69</v>
      </c>
      <c r="C13" t="s">
        <v>70</v>
      </c>
      <c r="D13" t="s">
        <v>265</v>
      </c>
      <c r="E13" t="s">
        <v>72</v>
      </c>
      <c r="F13" t="s">
        <v>259</v>
      </c>
      <c r="G13" t="s">
        <v>74</v>
      </c>
      <c r="H13" t="s">
        <v>75</v>
      </c>
      <c r="I13" t="s">
        <v>76</v>
      </c>
      <c r="K13" t="s">
        <v>77</v>
      </c>
      <c r="L13" t="s">
        <v>77</v>
      </c>
      <c r="M13" t="s">
        <v>77</v>
      </c>
      <c r="N13" t="s">
        <v>77</v>
      </c>
      <c r="O13">
        <v>0</v>
      </c>
      <c r="P13">
        <v>10437</v>
      </c>
      <c r="Q13">
        <v>10437</v>
      </c>
      <c r="R13" t="s">
        <v>77</v>
      </c>
      <c r="S13" t="s">
        <v>77</v>
      </c>
      <c r="T13" t="s">
        <v>77</v>
      </c>
      <c r="U13" t="s">
        <v>77</v>
      </c>
      <c r="V13" t="s">
        <v>77</v>
      </c>
      <c r="W13" t="s">
        <v>77</v>
      </c>
      <c r="X13" t="s">
        <v>77</v>
      </c>
      <c r="Y13" t="s">
        <v>77</v>
      </c>
      <c r="Z13" t="s">
        <v>77</v>
      </c>
      <c r="AA13" t="s">
        <v>77</v>
      </c>
      <c r="AB13" t="s">
        <v>77</v>
      </c>
      <c r="AC13" t="s">
        <v>77</v>
      </c>
      <c r="AD13" t="s">
        <v>77</v>
      </c>
      <c r="AE13" t="s">
        <v>77</v>
      </c>
      <c r="AF13" t="s">
        <v>77</v>
      </c>
      <c r="AG13" t="s">
        <v>77</v>
      </c>
      <c r="AH13" t="s">
        <v>77</v>
      </c>
      <c r="AI13">
        <v>1</v>
      </c>
      <c r="AJ13">
        <v>1</v>
      </c>
      <c r="AK13">
        <v>0</v>
      </c>
      <c r="AL13" t="s">
        <v>194</v>
      </c>
      <c r="AM13" t="s">
        <v>266</v>
      </c>
      <c r="AN13" t="s">
        <v>266</v>
      </c>
      <c r="AO13" t="s">
        <v>77</v>
      </c>
      <c r="AP13" t="s">
        <v>77</v>
      </c>
      <c r="AQ13" t="s">
        <v>77</v>
      </c>
      <c r="AR13" t="s">
        <v>77</v>
      </c>
      <c r="AS13" t="s">
        <v>77</v>
      </c>
      <c r="AT13" t="s">
        <v>77</v>
      </c>
      <c r="AU13" t="s">
        <v>77</v>
      </c>
      <c r="AV13" t="s">
        <v>77</v>
      </c>
      <c r="AW13" t="s">
        <v>77</v>
      </c>
      <c r="AX13" t="s">
        <v>77</v>
      </c>
      <c r="AY13" t="s">
        <v>77</v>
      </c>
      <c r="AZ13" t="s">
        <v>77</v>
      </c>
      <c r="BA13" t="s">
        <v>77</v>
      </c>
      <c r="BB13" t="s">
        <v>77</v>
      </c>
      <c r="BC13" t="s">
        <v>77</v>
      </c>
      <c r="BD13" t="s">
        <v>77</v>
      </c>
      <c r="BE13" t="s">
        <v>77</v>
      </c>
      <c r="BF13" t="s">
        <v>77</v>
      </c>
      <c r="BG13" t="s">
        <v>77</v>
      </c>
    </row>
    <row r="14" spans="1:59" x14ac:dyDescent="0.3">
      <c r="A14" t="s">
        <v>102</v>
      </c>
      <c r="B14" t="s">
        <v>69</v>
      </c>
      <c r="C14" t="s">
        <v>70</v>
      </c>
      <c r="D14" t="s">
        <v>103</v>
      </c>
      <c r="E14" t="s">
        <v>72</v>
      </c>
      <c r="F14" t="s">
        <v>73</v>
      </c>
      <c r="G14" t="s">
        <v>83</v>
      </c>
      <c r="H14" t="s">
        <v>104</v>
      </c>
      <c r="I14" t="s">
        <v>76</v>
      </c>
      <c r="J14">
        <v>92</v>
      </c>
      <c r="K14" t="s">
        <v>77</v>
      </c>
      <c r="L14" t="s">
        <v>77</v>
      </c>
      <c r="M14" t="s">
        <v>105</v>
      </c>
      <c r="N14" t="s">
        <v>106</v>
      </c>
      <c r="O14">
        <v>47</v>
      </c>
      <c r="P14">
        <v>11932</v>
      </c>
      <c r="Q14">
        <v>11979</v>
      </c>
      <c r="R14" t="s">
        <v>77</v>
      </c>
      <c r="S14" t="s">
        <v>77</v>
      </c>
      <c r="T14" t="s">
        <v>77</v>
      </c>
      <c r="U14" t="s">
        <v>77</v>
      </c>
      <c r="V14" t="s">
        <v>77</v>
      </c>
      <c r="W14" t="s">
        <v>77</v>
      </c>
      <c r="X14" t="s">
        <v>77</v>
      </c>
      <c r="Y14" t="s">
        <v>77</v>
      </c>
      <c r="Z14" t="s">
        <v>77</v>
      </c>
      <c r="AA14" t="s">
        <v>77</v>
      </c>
      <c r="AB14" t="s">
        <v>77</v>
      </c>
      <c r="AC14" t="s">
        <v>77</v>
      </c>
      <c r="AD14" t="s">
        <v>77</v>
      </c>
      <c r="AE14" t="s">
        <v>77</v>
      </c>
      <c r="AF14" t="s">
        <v>77</v>
      </c>
      <c r="AG14" t="s">
        <v>77</v>
      </c>
      <c r="AH14" t="s">
        <v>77</v>
      </c>
      <c r="AI14">
        <v>1</v>
      </c>
      <c r="AJ14">
        <v>1</v>
      </c>
      <c r="AK14">
        <v>3970</v>
      </c>
      <c r="AL14" t="s">
        <v>107</v>
      </c>
      <c r="AM14" t="s">
        <v>108</v>
      </c>
      <c r="AN14" t="s">
        <v>109</v>
      </c>
      <c r="AO14" t="s">
        <v>77</v>
      </c>
      <c r="AP14" t="s">
        <v>77</v>
      </c>
      <c r="AQ14" t="s">
        <v>77</v>
      </c>
      <c r="AR14" t="s">
        <v>77</v>
      </c>
      <c r="AS14" t="s">
        <v>110</v>
      </c>
      <c r="AT14" t="s">
        <v>111</v>
      </c>
      <c r="AU14" t="s">
        <v>77</v>
      </c>
      <c r="AV14" t="s">
        <v>77</v>
      </c>
      <c r="AW14" t="s">
        <v>77</v>
      </c>
      <c r="AX14" t="s">
        <v>77</v>
      </c>
      <c r="AY14" t="s">
        <v>77</v>
      </c>
      <c r="AZ14" t="s">
        <v>77</v>
      </c>
      <c r="BA14" t="s">
        <v>77</v>
      </c>
      <c r="BB14" t="s">
        <v>77</v>
      </c>
      <c r="BC14" t="s">
        <v>77</v>
      </c>
      <c r="BD14" t="s">
        <v>77</v>
      </c>
      <c r="BE14" t="s">
        <v>77</v>
      </c>
      <c r="BF14" t="s">
        <v>77</v>
      </c>
      <c r="BG14" t="s">
        <v>77</v>
      </c>
    </row>
    <row r="15" spans="1:59" x14ac:dyDescent="0.3">
      <c r="A15" t="s">
        <v>255</v>
      </c>
      <c r="B15" t="s">
        <v>69</v>
      </c>
      <c r="C15" t="s">
        <v>70</v>
      </c>
      <c r="D15" t="s">
        <v>103</v>
      </c>
      <c r="E15" t="s">
        <v>72</v>
      </c>
      <c r="F15" t="s">
        <v>73</v>
      </c>
      <c r="G15" t="s">
        <v>74</v>
      </c>
      <c r="H15" t="s">
        <v>75</v>
      </c>
      <c r="I15" t="s">
        <v>76</v>
      </c>
      <c r="K15" t="s">
        <v>77</v>
      </c>
      <c r="L15" t="s">
        <v>77</v>
      </c>
      <c r="M15" t="s">
        <v>77</v>
      </c>
      <c r="N15" t="s">
        <v>77</v>
      </c>
      <c r="O15">
        <v>0</v>
      </c>
      <c r="P15">
        <v>10412</v>
      </c>
      <c r="Q15">
        <v>10412</v>
      </c>
      <c r="R15" t="s">
        <v>77</v>
      </c>
      <c r="S15" t="s">
        <v>77</v>
      </c>
      <c r="T15" t="s">
        <v>77</v>
      </c>
      <c r="U15" t="s">
        <v>77</v>
      </c>
      <c r="V15" t="s">
        <v>77</v>
      </c>
      <c r="W15" t="s">
        <v>77</v>
      </c>
      <c r="X15" t="s">
        <v>77</v>
      </c>
      <c r="Y15" t="s">
        <v>77</v>
      </c>
      <c r="Z15" t="s">
        <v>77</v>
      </c>
      <c r="AA15" t="s">
        <v>77</v>
      </c>
      <c r="AB15" t="s">
        <v>77</v>
      </c>
      <c r="AC15" t="s">
        <v>77</v>
      </c>
      <c r="AD15" t="s">
        <v>77</v>
      </c>
      <c r="AE15" t="s">
        <v>77</v>
      </c>
      <c r="AF15" t="s">
        <v>77</v>
      </c>
      <c r="AG15" t="s">
        <v>77</v>
      </c>
      <c r="AH15" t="s">
        <v>77</v>
      </c>
      <c r="AI15">
        <v>1</v>
      </c>
      <c r="AJ15">
        <v>1</v>
      </c>
      <c r="AK15">
        <v>0</v>
      </c>
      <c r="AL15" t="s">
        <v>194</v>
      </c>
      <c r="AM15" t="s">
        <v>256</v>
      </c>
      <c r="AN15" t="s">
        <v>256</v>
      </c>
      <c r="AO15" t="s">
        <v>77</v>
      </c>
      <c r="AP15" t="s">
        <v>77</v>
      </c>
      <c r="AQ15" t="s">
        <v>77</v>
      </c>
      <c r="AR15" t="s">
        <v>77</v>
      </c>
      <c r="AS15" t="s">
        <v>77</v>
      </c>
      <c r="AT15" t="s">
        <v>77</v>
      </c>
      <c r="AU15" t="s">
        <v>77</v>
      </c>
      <c r="AV15" t="s">
        <v>77</v>
      </c>
      <c r="AW15" t="s">
        <v>77</v>
      </c>
      <c r="AX15" t="s">
        <v>77</v>
      </c>
      <c r="AY15" t="s">
        <v>77</v>
      </c>
      <c r="AZ15" t="s">
        <v>77</v>
      </c>
      <c r="BA15" t="s">
        <v>77</v>
      </c>
      <c r="BB15" t="s">
        <v>77</v>
      </c>
      <c r="BC15" t="s">
        <v>77</v>
      </c>
      <c r="BD15" t="s">
        <v>77</v>
      </c>
      <c r="BE15" t="s">
        <v>77</v>
      </c>
      <c r="BF15" t="s">
        <v>77</v>
      </c>
      <c r="BG15" t="s">
        <v>77</v>
      </c>
    </row>
    <row r="16" spans="1:59" x14ac:dyDescent="0.3">
      <c r="A16" t="s">
        <v>367</v>
      </c>
      <c r="B16" t="s">
        <v>69</v>
      </c>
      <c r="C16" t="s">
        <v>70</v>
      </c>
      <c r="D16" t="s">
        <v>268</v>
      </c>
      <c r="E16" t="s">
        <v>72</v>
      </c>
      <c r="F16" t="s">
        <v>259</v>
      </c>
      <c r="G16" t="s">
        <v>74</v>
      </c>
      <c r="H16" t="s">
        <v>75</v>
      </c>
      <c r="I16" t="s">
        <v>76</v>
      </c>
      <c r="K16" t="s">
        <v>77</v>
      </c>
      <c r="L16" t="s">
        <v>77</v>
      </c>
      <c r="M16" t="s">
        <v>77</v>
      </c>
      <c r="N16" t="s">
        <v>77</v>
      </c>
      <c r="O16">
        <v>0</v>
      </c>
      <c r="P16">
        <v>12937</v>
      </c>
      <c r="Q16">
        <v>12937</v>
      </c>
      <c r="R16" t="s">
        <v>77</v>
      </c>
      <c r="S16" t="s">
        <v>77</v>
      </c>
      <c r="T16" t="s">
        <v>77</v>
      </c>
      <c r="U16" t="s">
        <v>77</v>
      </c>
      <c r="V16" t="s">
        <v>77</v>
      </c>
      <c r="W16" t="s">
        <v>77</v>
      </c>
      <c r="X16" t="s">
        <v>77</v>
      </c>
      <c r="Y16" t="s">
        <v>77</v>
      </c>
      <c r="Z16" t="s">
        <v>77</v>
      </c>
      <c r="AA16" t="s">
        <v>77</v>
      </c>
      <c r="AB16" t="s">
        <v>77</v>
      </c>
      <c r="AC16" t="s">
        <v>77</v>
      </c>
      <c r="AD16" t="s">
        <v>77</v>
      </c>
      <c r="AE16" t="s">
        <v>77</v>
      </c>
      <c r="AF16" t="s">
        <v>77</v>
      </c>
      <c r="AG16" t="s">
        <v>77</v>
      </c>
      <c r="AH16" t="s">
        <v>77</v>
      </c>
      <c r="AI16">
        <v>1</v>
      </c>
      <c r="AJ16">
        <v>1</v>
      </c>
      <c r="AK16">
        <v>0</v>
      </c>
      <c r="AL16" t="s">
        <v>194</v>
      </c>
      <c r="AM16" t="s">
        <v>368</v>
      </c>
      <c r="AN16" t="s">
        <v>368</v>
      </c>
      <c r="AO16" t="s">
        <v>77</v>
      </c>
      <c r="AP16" t="s">
        <v>77</v>
      </c>
      <c r="AQ16" t="s">
        <v>77</v>
      </c>
      <c r="AR16" t="s">
        <v>77</v>
      </c>
      <c r="AS16" t="s">
        <v>77</v>
      </c>
      <c r="AT16" t="s">
        <v>77</v>
      </c>
      <c r="AU16" t="s">
        <v>77</v>
      </c>
      <c r="AV16" t="s">
        <v>77</v>
      </c>
      <c r="AW16" t="s">
        <v>77</v>
      </c>
      <c r="AX16" t="s">
        <v>77</v>
      </c>
      <c r="AY16" t="s">
        <v>77</v>
      </c>
      <c r="AZ16" t="s">
        <v>77</v>
      </c>
      <c r="BA16" t="s">
        <v>77</v>
      </c>
      <c r="BB16" t="s">
        <v>77</v>
      </c>
      <c r="BC16" t="s">
        <v>77</v>
      </c>
      <c r="BD16" t="s">
        <v>77</v>
      </c>
      <c r="BE16" t="s">
        <v>77</v>
      </c>
      <c r="BF16" t="s">
        <v>77</v>
      </c>
      <c r="BG16" t="s">
        <v>77</v>
      </c>
    </row>
    <row r="17" spans="1:59" x14ac:dyDescent="0.3">
      <c r="A17" t="s">
        <v>267</v>
      </c>
      <c r="B17" t="s">
        <v>69</v>
      </c>
      <c r="C17" t="s">
        <v>70</v>
      </c>
      <c r="D17" t="s">
        <v>268</v>
      </c>
      <c r="E17" t="s">
        <v>72</v>
      </c>
      <c r="F17" t="s">
        <v>259</v>
      </c>
      <c r="G17" t="s">
        <v>74</v>
      </c>
      <c r="H17" t="s">
        <v>75</v>
      </c>
      <c r="I17" t="s">
        <v>76</v>
      </c>
      <c r="K17" t="s">
        <v>77</v>
      </c>
      <c r="L17" t="s">
        <v>77</v>
      </c>
      <c r="M17" t="s">
        <v>77</v>
      </c>
      <c r="N17" t="s">
        <v>77</v>
      </c>
      <c r="O17">
        <v>0</v>
      </c>
      <c r="P17">
        <v>10074</v>
      </c>
      <c r="Q17">
        <v>10074</v>
      </c>
      <c r="R17" t="s">
        <v>77</v>
      </c>
      <c r="S17" t="s">
        <v>77</v>
      </c>
      <c r="T17" t="s">
        <v>77</v>
      </c>
      <c r="U17" t="s">
        <v>77</v>
      </c>
      <c r="V17" t="s">
        <v>77</v>
      </c>
      <c r="W17" t="s">
        <v>77</v>
      </c>
      <c r="X17" t="s">
        <v>77</v>
      </c>
      <c r="Y17" t="s">
        <v>77</v>
      </c>
      <c r="Z17" t="s">
        <v>77</v>
      </c>
      <c r="AA17" t="s">
        <v>77</v>
      </c>
      <c r="AB17" t="s">
        <v>77</v>
      </c>
      <c r="AC17" t="s">
        <v>77</v>
      </c>
      <c r="AD17" t="s">
        <v>77</v>
      </c>
      <c r="AE17" t="s">
        <v>77</v>
      </c>
      <c r="AF17" t="s">
        <v>77</v>
      </c>
      <c r="AG17" t="s">
        <v>77</v>
      </c>
      <c r="AH17" t="s">
        <v>77</v>
      </c>
      <c r="AI17">
        <v>1</v>
      </c>
      <c r="AJ17">
        <v>1</v>
      </c>
      <c r="AK17">
        <v>0</v>
      </c>
      <c r="AL17" t="s">
        <v>194</v>
      </c>
      <c r="AM17" t="s">
        <v>269</v>
      </c>
      <c r="AN17" t="s">
        <v>269</v>
      </c>
      <c r="AO17" t="s">
        <v>77</v>
      </c>
      <c r="AP17" t="s">
        <v>77</v>
      </c>
      <c r="AQ17" t="s">
        <v>77</v>
      </c>
      <c r="AR17" t="s">
        <v>77</v>
      </c>
      <c r="AS17" t="s">
        <v>77</v>
      </c>
      <c r="AT17" t="s">
        <v>77</v>
      </c>
      <c r="AU17" t="s">
        <v>77</v>
      </c>
      <c r="AV17" t="s">
        <v>77</v>
      </c>
      <c r="AW17" t="s">
        <v>77</v>
      </c>
      <c r="AX17" t="s">
        <v>77</v>
      </c>
      <c r="AY17" t="s">
        <v>77</v>
      </c>
      <c r="AZ17" t="s">
        <v>77</v>
      </c>
      <c r="BA17" t="s">
        <v>77</v>
      </c>
      <c r="BB17" t="s">
        <v>77</v>
      </c>
      <c r="BC17" t="s">
        <v>77</v>
      </c>
      <c r="BD17" t="s">
        <v>77</v>
      </c>
      <c r="BE17" t="s">
        <v>77</v>
      </c>
      <c r="BF17" t="s">
        <v>77</v>
      </c>
      <c r="BG17" t="s">
        <v>77</v>
      </c>
    </row>
    <row r="18" spans="1:59" x14ac:dyDescent="0.3">
      <c r="A18" t="s">
        <v>112</v>
      </c>
      <c r="B18" t="s">
        <v>69</v>
      </c>
      <c r="C18" t="s">
        <v>70</v>
      </c>
      <c r="D18" t="s">
        <v>113</v>
      </c>
      <c r="E18" t="s">
        <v>72</v>
      </c>
      <c r="F18" t="s">
        <v>73</v>
      </c>
      <c r="G18" t="s">
        <v>83</v>
      </c>
      <c r="H18" t="s">
        <v>114</v>
      </c>
      <c r="I18" t="s">
        <v>76</v>
      </c>
      <c r="J18">
        <v>160</v>
      </c>
      <c r="K18" t="s">
        <v>77</v>
      </c>
      <c r="L18" t="s">
        <v>77</v>
      </c>
      <c r="M18" t="s">
        <v>115</v>
      </c>
      <c r="N18" t="s">
        <v>116</v>
      </c>
      <c r="O18">
        <v>79</v>
      </c>
      <c r="P18">
        <v>11622</v>
      </c>
      <c r="Q18">
        <v>11701</v>
      </c>
      <c r="R18" t="s">
        <v>77</v>
      </c>
      <c r="S18" t="s">
        <v>77</v>
      </c>
      <c r="T18" t="s">
        <v>77</v>
      </c>
      <c r="U18" t="s">
        <v>77</v>
      </c>
      <c r="V18" t="s">
        <v>77</v>
      </c>
      <c r="W18" t="s">
        <v>77</v>
      </c>
      <c r="X18" t="s">
        <v>77</v>
      </c>
      <c r="Y18" t="s">
        <v>77</v>
      </c>
      <c r="Z18" t="s">
        <v>77</v>
      </c>
      <c r="AA18" t="s">
        <v>77</v>
      </c>
      <c r="AB18" t="s">
        <v>77</v>
      </c>
      <c r="AC18" t="s">
        <v>77</v>
      </c>
      <c r="AD18" t="s">
        <v>77</v>
      </c>
      <c r="AE18" t="s">
        <v>77</v>
      </c>
      <c r="AF18" t="s">
        <v>77</v>
      </c>
      <c r="AG18" t="s">
        <v>77</v>
      </c>
      <c r="AH18" t="s">
        <v>77</v>
      </c>
      <c r="AI18">
        <v>1</v>
      </c>
      <c r="AJ18">
        <v>1</v>
      </c>
      <c r="AK18">
        <v>3990</v>
      </c>
      <c r="AL18" t="s">
        <v>117</v>
      </c>
      <c r="AM18" t="s">
        <v>118</v>
      </c>
      <c r="AN18" t="s">
        <v>119</v>
      </c>
      <c r="AO18" t="s">
        <v>77</v>
      </c>
      <c r="AP18" t="s">
        <v>77</v>
      </c>
      <c r="AQ18" t="s">
        <v>77</v>
      </c>
      <c r="AR18" t="s">
        <v>77</v>
      </c>
      <c r="AS18" t="s">
        <v>120</v>
      </c>
      <c r="AT18" t="s">
        <v>121</v>
      </c>
      <c r="AU18" t="s">
        <v>77</v>
      </c>
      <c r="AV18" t="s">
        <v>77</v>
      </c>
      <c r="AW18" t="s">
        <v>77</v>
      </c>
      <c r="AX18" t="s">
        <v>77</v>
      </c>
      <c r="AY18" t="s">
        <v>77</v>
      </c>
      <c r="AZ18" t="s">
        <v>77</v>
      </c>
      <c r="BA18" t="s">
        <v>77</v>
      </c>
      <c r="BB18" t="s">
        <v>77</v>
      </c>
      <c r="BC18" t="s">
        <v>77</v>
      </c>
      <c r="BD18" t="s">
        <v>77</v>
      </c>
      <c r="BE18" t="s">
        <v>77</v>
      </c>
      <c r="BF18" t="s">
        <v>77</v>
      </c>
      <c r="BG18" t="s">
        <v>77</v>
      </c>
    </row>
    <row r="19" spans="1:59" x14ac:dyDescent="0.3">
      <c r="A19" t="s">
        <v>270</v>
      </c>
      <c r="B19" t="s">
        <v>69</v>
      </c>
      <c r="C19" t="s">
        <v>70</v>
      </c>
      <c r="D19" t="s">
        <v>271</v>
      </c>
      <c r="E19" t="s">
        <v>72</v>
      </c>
      <c r="F19" t="s">
        <v>259</v>
      </c>
      <c r="G19" t="s">
        <v>74</v>
      </c>
      <c r="H19" t="s">
        <v>75</v>
      </c>
      <c r="I19" t="s">
        <v>76</v>
      </c>
      <c r="K19" t="s">
        <v>77</v>
      </c>
      <c r="L19" t="s">
        <v>77</v>
      </c>
      <c r="M19" t="s">
        <v>77</v>
      </c>
      <c r="N19" t="s">
        <v>77</v>
      </c>
      <c r="O19">
        <v>0</v>
      </c>
      <c r="P19">
        <v>13305</v>
      </c>
      <c r="Q19">
        <v>13305</v>
      </c>
      <c r="R19" t="s">
        <v>77</v>
      </c>
      <c r="S19" t="s">
        <v>77</v>
      </c>
      <c r="T19" t="s">
        <v>77</v>
      </c>
      <c r="U19" t="s">
        <v>77</v>
      </c>
      <c r="V19" t="s">
        <v>77</v>
      </c>
      <c r="W19" t="s">
        <v>77</v>
      </c>
      <c r="X19" t="s">
        <v>77</v>
      </c>
      <c r="Y19" t="s">
        <v>77</v>
      </c>
      <c r="Z19" t="s">
        <v>77</v>
      </c>
      <c r="AA19" t="s">
        <v>77</v>
      </c>
      <c r="AB19" t="s">
        <v>77</v>
      </c>
      <c r="AC19" t="s">
        <v>77</v>
      </c>
      <c r="AD19" t="s">
        <v>77</v>
      </c>
      <c r="AE19" t="s">
        <v>77</v>
      </c>
      <c r="AF19" t="s">
        <v>77</v>
      </c>
      <c r="AG19" t="s">
        <v>77</v>
      </c>
      <c r="AH19" t="s">
        <v>77</v>
      </c>
      <c r="AI19">
        <v>1</v>
      </c>
      <c r="AJ19">
        <v>1</v>
      </c>
      <c r="AK19">
        <v>0</v>
      </c>
      <c r="AL19" t="s">
        <v>194</v>
      </c>
      <c r="AM19" t="s">
        <v>272</v>
      </c>
      <c r="AN19" t="s">
        <v>272</v>
      </c>
      <c r="AO19" t="s">
        <v>77</v>
      </c>
      <c r="AP19" t="s">
        <v>77</v>
      </c>
      <c r="AQ19" t="s">
        <v>77</v>
      </c>
      <c r="AR19" t="s">
        <v>77</v>
      </c>
      <c r="AS19" t="s">
        <v>77</v>
      </c>
      <c r="AT19" t="s">
        <v>77</v>
      </c>
      <c r="AU19" t="s">
        <v>77</v>
      </c>
      <c r="AV19" t="s">
        <v>77</v>
      </c>
      <c r="AW19" t="s">
        <v>77</v>
      </c>
      <c r="AX19" t="s">
        <v>77</v>
      </c>
      <c r="AY19" t="s">
        <v>77</v>
      </c>
      <c r="AZ19" t="s">
        <v>77</v>
      </c>
      <c r="BA19" t="s">
        <v>77</v>
      </c>
      <c r="BB19" t="s">
        <v>77</v>
      </c>
      <c r="BC19" t="s">
        <v>77</v>
      </c>
      <c r="BD19" t="s">
        <v>77</v>
      </c>
      <c r="BE19" t="s">
        <v>77</v>
      </c>
      <c r="BF19" t="s">
        <v>77</v>
      </c>
      <c r="BG19" t="s">
        <v>77</v>
      </c>
    </row>
    <row r="20" spans="1:59" x14ac:dyDescent="0.3">
      <c r="A20" t="s">
        <v>122</v>
      </c>
      <c r="B20" t="s">
        <v>69</v>
      </c>
      <c r="C20" t="s">
        <v>70</v>
      </c>
      <c r="D20" t="s">
        <v>123</v>
      </c>
      <c r="E20" t="s">
        <v>72</v>
      </c>
      <c r="F20" t="s">
        <v>73</v>
      </c>
      <c r="G20" t="s">
        <v>83</v>
      </c>
      <c r="H20" t="s">
        <v>124</v>
      </c>
      <c r="I20" t="s">
        <v>76</v>
      </c>
      <c r="J20">
        <v>52</v>
      </c>
      <c r="K20" t="s">
        <v>77</v>
      </c>
      <c r="L20" t="s">
        <v>77</v>
      </c>
      <c r="M20" t="s">
        <v>125</v>
      </c>
      <c r="N20" t="s">
        <v>95</v>
      </c>
      <c r="O20">
        <v>27</v>
      </c>
      <c r="P20">
        <v>12219</v>
      </c>
      <c r="Q20">
        <v>12246</v>
      </c>
      <c r="R20" t="s">
        <v>77</v>
      </c>
      <c r="S20" t="s">
        <v>77</v>
      </c>
      <c r="T20" t="s">
        <v>77</v>
      </c>
      <c r="U20" t="s">
        <v>77</v>
      </c>
      <c r="V20" t="s">
        <v>77</v>
      </c>
      <c r="W20" t="s">
        <v>77</v>
      </c>
      <c r="X20" t="s">
        <v>77</v>
      </c>
      <c r="Y20" t="s">
        <v>77</v>
      </c>
      <c r="Z20" t="s">
        <v>77</v>
      </c>
      <c r="AA20" t="s">
        <v>77</v>
      </c>
      <c r="AB20" t="s">
        <v>77</v>
      </c>
      <c r="AC20" t="s">
        <v>77</v>
      </c>
      <c r="AD20" t="s">
        <v>77</v>
      </c>
      <c r="AE20" t="s">
        <v>77</v>
      </c>
      <c r="AF20" t="s">
        <v>77</v>
      </c>
      <c r="AG20" t="s">
        <v>77</v>
      </c>
      <c r="AH20" t="s">
        <v>77</v>
      </c>
      <c r="AI20">
        <v>1</v>
      </c>
      <c r="AJ20">
        <v>1</v>
      </c>
      <c r="AK20">
        <v>3486</v>
      </c>
      <c r="AL20" t="s">
        <v>126</v>
      </c>
      <c r="AM20" t="s">
        <v>127</v>
      </c>
      <c r="AN20" t="s">
        <v>128</v>
      </c>
      <c r="AO20" t="s">
        <v>77</v>
      </c>
      <c r="AP20" t="s">
        <v>77</v>
      </c>
      <c r="AQ20" t="s">
        <v>77</v>
      </c>
      <c r="AR20" t="s">
        <v>77</v>
      </c>
      <c r="AS20" t="s">
        <v>129</v>
      </c>
      <c r="AT20" t="s">
        <v>130</v>
      </c>
      <c r="AU20" t="s">
        <v>77</v>
      </c>
      <c r="AV20" t="s">
        <v>77</v>
      </c>
      <c r="AW20" t="s">
        <v>77</v>
      </c>
      <c r="AX20" t="s">
        <v>77</v>
      </c>
      <c r="AY20" t="s">
        <v>77</v>
      </c>
      <c r="AZ20" t="s">
        <v>77</v>
      </c>
      <c r="BA20" t="s">
        <v>77</v>
      </c>
      <c r="BB20" t="s">
        <v>77</v>
      </c>
      <c r="BC20" t="s">
        <v>77</v>
      </c>
      <c r="BD20" t="s">
        <v>77</v>
      </c>
      <c r="BE20" t="s">
        <v>77</v>
      </c>
      <c r="BF20" t="s">
        <v>77</v>
      </c>
      <c r="BG20" t="s">
        <v>77</v>
      </c>
    </row>
    <row r="21" spans="1:59" x14ac:dyDescent="0.3">
      <c r="A21" t="s">
        <v>273</v>
      </c>
      <c r="B21" t="s">
        <v>69</v>
      </c>
      <c r="C21" t="s">
        <v>70</v>
      </c>
      <c r="D21" t="s">
        <v>274</v>
      </c>
      <c r="E21" t="s">
        <v>72</v>
      </c>
      <c r="F21" t="s">
        <v>259</v>
      </c>
      <c r="G21" t="s">
        <v>74</v>
      </c>
      <c r="H21" t="s">
        <v>75</v>
      </c>
      <c r="I21" t="s">
        <v>76</v>
      </c>
      <c r="K21" t="s">
        <v>77</v>
      </c>
      <c r="L21" t="s">
        <v>77</v>
      </c>
      <c r="M21" t="s">
        <v>77</v>
      </c>
      <c r="N21" t="s">
        <v>77</v>
      </c>
      <c r="O21">
        <v>0</v>
      </c>
      <c r="P21">
        <v>11259</v>
      </c>
      <c r="Q21">
        <v>11259</v>
      </c>
      <c r="R21" t="s">
        <v>77</v>
      </c>
      <c r="S21" t="s">
        <v>77</v>
      </c>
      <c r="T21" t="s">
        <v>77</v>
      </c>
      <c r="U21" t="s">
        <v>77</v>
      </c>
      <c r="V21" t="s">
        <v>77</v>
      </c>
      <c r="W21" t="s">
        <v>77</v>
      </c>
      <c r="X21" t="s">
        <v>77</v>
      </c>
      <c r="Y21" t="s">
        <v>77</v>
      </c>
      <c r="Z21" t="s">
        <v>77</v>
      </c>
      <c r="AA21" t="s">
        <v>77</v>
      </c>
      <c r="AB21" t="s">
        <v>77</v>
      </c>
      <c r="AC21" t="s">
        <v>77</v>
      </c>
      <c r="AD21" t="s">
        <v>77</v>
      </c>
      <c r="AE21" t="s">
        <v>77</v>
      </c>
      <c r="AF21" t="s">
        <v>77</v>
      </c>
      <c r="AG21" t="s">
        <v>77</v>
      </c>
      <c r="AH21" t="s">
        <v>77</v>
      </c>
      <c r="AI21">
        <v>1</v>
      </c>
      <c r="AJ21">
        <v>1</v>
      </c>
      <c r="AK21">
        <v>0</v>
      </c>
      <c r="AL21" t="s">
        <v>194</v>
      </c>
      <c r="AM21" t="s">
        <v>275</v>
      </c>
      <c r="AN21" t="s">
        <v>275</v>
      </c>
      <c r="AO21" t="s">
        <v>77</v>
      </c>
      <c r="AP21" t="s">
        <v>77</v>
      </c>
      <c r="AQ21" t="s">
        <v>77</v>
      </c>
      <c r="AR21" t="s">
        <v>77</v>
      </c>
      <c r="AS21" t="s">
        <v>77</v>
      </c>
      <c r="AT21" t="s">
        <v>77</v>
      </c>
      <c r="AU21" t="s">
        <v>77</v>
      </c>
      <c r="AV21" t="s">
        <v>77</v>
      </c>
      <c r="AW21" t="s">
        <v>77</v>
      </c>
      <c r="AX21" t="s">
        <v>77</v>
      </c>
      <c r="AY21" t="s">
        <v>77</v>
      </c>
      <c r="AZ21" t="s">
        <v>77</v>
      </c>
      <c r="BA21" t="s">
        <v>77</v>
      </c>
      <c r="BB21" t="s">
        <v>77</v>
      </c>
      <c r="BC21" t="s">
        <v>77</v>
      </c>
      <c r="BD21" t="s">
        <v>77</v>
      </c>
      <c r="BE21" t="s">
        <v>77</v>
      </c>
      <c r="BF21" t="s">
        <v>77</v>
      </c>
      <c r="BG21" t="s">
        <v>77</v>
      </c>
    </row>
    <row r="22" spans="1:59" x14ac:dyDescent="0.3">
      <c r="A22" t="s">
        <v>131</v>
      </c>
      <c r="B22" t="s">
        <v>69</v>
      </c>
      <c r="C22" t="s">
        <v>70</v>
      </c>
      <c r="D22" t="s">
        <v>132</v>
      </c>
      <c r="E22" t="s">
        <v>72</v>
      </c>
      <c r="F22" t="s">
        <v>73</v>
      </c>
      <c r="G22" t="s">
        <v>83</v>
      </c>
      <c r="H22" t="s">
        <v>133</v>
      </c>
      <c r="I22" t="s">
        <v>76</v>
      </c>
      <c r="J22">
        <v>520</v>
      </c>
      <c r="K22" t="s">
        <v>77</v>
      </c>
      <c r="L22" t="s">
        <v>77</v>
      </c>
      <c r="M22" t="s">
        <v>134</v>
      </c>
      <c r="N22" t="s">
        <v>135</v>
      </c>
      <c r="O22">
        <v>245</v>
      </c>
      <c r="P22">
        <v>10969</v>
      </c>
      <c r="Q22">
        <v>11214</v>
      </c>
      <c r="R22" t="s">
        <v>77</v>
      </c>
      <c r="S22" t="s">
        <v>77</v>
      </c>
      <c r="T22" t="s">
        <v>77</v>
      </c>
      <c r="U22" t="s">
        <v>77</v>
      </c>
      <c r="V22" t="s">
        <v>77</v>
      </c>
      <c r="W22" t="s">
        <v>77</v>
      </c>
      <c r="X22" t="s">
        <v>77</v>
      </c>
      <c r="Y22" t="s">
        <v>77</v>
      </c>
      <c r="Z22" t="s">
        <v>77</v>
      </c>
      <c r="AA22" t="s">
        <v>77</v>
      </c>
      <c r="AB22" t="s">
        <v>77</v>
      </c>
      <c r="AC22" t="s">
        <v>77</v>
      </c>
      <c r="AD22" t="s">
        <v>77</v>
      </c>
      <c r="AE22" t="s">
        <v>77</v>
      </c>
      <c r="AF22" t="s">
        <v>77</v>
      </c>
      <c r="AG22" t="s">
        <v>77</v>
      </c>
      <c r="AH22" t="s">
        <v>77</v>
      </c>
      <c r="AI22">
        <v>1</v>
      </c>
      <c r="AJ22">
        <v>1</v>
      </c>
      <c r="AK22">
        <v>3702</v>
      </c>
      <c r="AL22" t="s">
        <v>136</v>
      </c>
      <c r="AM22" t="s">
        <v>137</v>
      </c>
      <c r="AN22" t="s">
        <v>138</v>
      </c>
      <c r="AO22" t="s">
        <v>77</v>
      </c>
      <c r="AP22" t="s">
        <v>77</v>
      </c>
      <c r="AQ22" t="s">
        <v>77</v>
      </c>
      <c r="AR22" t="s">
        <v>77</v>
      </c>
      <c r="AS22" t="s">
        <v>139</v>
      </c>
      <c r="AT22" t="s">
        <v>140</v>
      </c>
      <c r="AU22" t="s">
        <v>77</v>
      </c>
      <c r="AV22" t="s">
        <v>77</v>
      </c>
      <c r="AW22" t="s">
        <v>77</v>
      </c>
      <c r="AX22" t="s">
        <v>77</v>
      </c>
      <c r="AY22" t="s">
        <v>77</v>
      </c>
      <c r="AZ22" t="s">
        <v>77</v>
      </c>
      <c r="BA22" t="s">
        <v>77</v>
      </c>
      <c r="BB22" t="s">
        <v>77</v>
      </c>
      <c r="BC22" t="s">
        <v>77</v>
      </c>
      <c r="BD22" t="s">
        <v>77</v>
      </c>
      <c r="BE22" t="s">
        <v>77</v>
      </c>
      <c r="BF22" t="s">
        <v>77</v>
      </c>
      <c r="BG22" t="s">
        <v>77</v>
      </c>
    </row>
    <row r="23" spans="1:59" x14ac:dyDescent="0.3">
      <c r="A23" t="s">
        <v>276</v>
      </c>
      <c r="B23" t="s">
        <v>69</v>
      </c>
      <c r="C23" t="s">
        <v>70</v>
      </c>
      <c r="D23" t="s">
        <v>277</v>
      </c>
      <c r="E23" t="s">
        <v>72</v>
      </c>
      <c r="F23" t="s">
        <v>259</v>
      </c>
      <c r="G23" t="s">
        <v>74</v>
      </c>
      <c r="H23" t="s">
        <v>75</v>
      </c>
      <c r="I23" t="s">
        <v>76</v>
      </c>
      <c r="K23" t="s">
        <v>77</v>
      </c>
      <c r="L23" t="s">
        <v>77</v>
      </c>
      <c r="M23" t="s">
        <v>77</v>
      </c>
      <c r="N23" t="s">
        <v>77</v>
      </c>
      <c r="O23">
        <v>0</v>
      </c>
      <c r="P23">
        <v>13018</v>
      </c>
      <c r="Q23">
        <v>13018</v>
      </c>
      <c r="R23" t="s">
        <v>77</v>
      </c>
      <c r="S23" t="s">
        <v>77</v>
      </c>
      <c r="T23" t="s">
        <v>77</v>
      </c>
      <c r="U23" t="s">
        <v>77</v>
      </c>
      <c r="V23" t="s">
        <v>77</v>
      </c>
      <c r="W23" t="s">
        <v>77</v>
      </c>
      <c r="X23" t="s">
        <v>77</v>
      </c>
      <c r="Y23" t="s">
        <v>77</v>
      </c>
      <c r="Z23" t="s">
        <v>77</v>
      </c>
      <c r="AA23" t="s">
        <v>77</v>
      </c>
      <c r="AB23" t="s">
        <v>77</v>
      </c>
      <c r="AC23" t="s">
        <v>77</v>
      </c>
      <c r="AD23" t="s">
        <v>77</v>
      </c>
      <c r="AE23" t="s">
        <v>77</v>
      </c>
      <c r="AF23" t="s">
        <v>77</v>
      </c>
      <c r="AG23" t="s">
        <v>77</v>
      </c>
      <c r="AH23" t="s">
        <v>77</v>
      </c>
      <c r="AI23">
        <v>1</v>
      </c>
      <c r="AJ23">
        <v>1</v>
      </c>
      <c r="AK23">
        <v>0</v>
      </c>
      <c r="AL23" t="s">
        <v>194</v>
      </c>
      <c r="AM23" t="s">
        <v>278</v>
      </c>
      <c r="AN23" t="s">
        <v>278</v>
      </c>
      <c r="AO23" t="s">
        <v>77</v>
      </c>
      <c r="AP23" t="s">
        <v>77</v>
      </c>
      <c r="AQ23" t="s">
        <v>77</v>
      </c>
      <c r="AR23" t="s">
        <v>77</v>
      </c>
      <c r="AS23" t="s">
        <v>77</v>
      </c>
      <c r="AT23" t="s">
        <v>77</v>
      </c>
      <c r="AU23" t="s">
        <v>77</v>
      </c>
      <c r="AV23" t="s">
        <v>77</v>
      </c>
      <c r="AW23" t="s">
        <v>77</v>
      </c>
      <c r="AX23" t="s">
        <v>77</v>
      </c>
      <c r="AY23" t="s">
        <v>77</v>
      </c>
      <c r="AZ23" t="s">
        <v>77</v>
      </c>
      <c r="BA23" t="s">
        <v>77</v>
      </c>
      <c r="BB23" t="s">
        <v>77</v>
      </c>
      <c r="BC23" t="s">
        <v>77</v>
      </c>
      <c r="BD23" t="s">
        <v>77</v>
      </c>
      <c r="BE23" t="s">
        <v>77</v>
      </c>
      <c r="BF23" t="s">
        <v>77</v>
      </c>
      <c r="BG23" t="s">
        <v>77</v>
      </c>
    </row>
    <row r="24" spans="1:59" x14ac:dyDescent="0.3">
      <c r="A24" t="s">
        <v>141</v>
      </c>
      <c r="B24" t="s">
        <v>69</v>
      </c>
      <c r="C24" t="s">
        <v>70</v>
      </c>
      <c r="D24" t="s">
        <v>142</v>
      </c>
      <c r="E24" t="s">
        <v>72</v>
      </c>
      <c r="F24" t="s">
        <v>73</v>
      </c>
      <c r="G24" t="s">
        <v>83</v>
      </c>
      <c r="H24" t="s">
        <v>143</v>
      </c>
      <c r="I24" t="s">
        <v>76</v>
      </c>
      <c r="J24">
        <v>514</v>
      </c>
      <c r="K24" t="s">
        <v>77</v>
      </c>
      <c r="L24" t="s">
        <v>77</v>
      </c>
      <c r="M24" t="s">
        <v>144</v>
      </c>
      <c r="N24" t="s">
        <v>135</v>
      </c>
      <c r="O24">
        <v>274</v>
      </c>
      <c r="P24">
        <v>12402</v>
      </c>
      <c r="Q24">
        <v>12676</v>
      </c>
      <c r="R24" t="s">
        <v>77</v>
      </c>
      <c r="S24" t="s">
        <v>77</v>
      </c>
      <c r="T24" t="s">
        <v>77</v>
      </c>
      <c r="U24" t="s">
        <v>77</v>
      </c>
      <c r="V24" t="s">
        <v>77</v>
      </c>
      <c r="W24" t="s">
        <v>77</v>
      </c>
      <c r="X24" t="s">
        <v>77</v>
      </c>
      <c r="Y24" t="s">
        <v>77</v>
      </c>
      <c r="Z24" t="s">
        <v>77</v>
      </c>
      <c r="AA24" t="s">
        <v>77</v>
      </c>
      <c r="AB24" t="s">
        <v>77</v>
      </c>
      <c r="AC24" t="s">
        <v>77</v>
      </c>
      <c r="AD24" t="s">
        <v>77</v>
      </c>
      <c r="AE24" t="s">
        <v>77</v>
      </c>
      <c r="AF24" t="s">
        <v>77</v>
      </c>
      <c r="AG24" t="s">
        <v>77</v>
      </c>
      <c r="AH24" t="s">
        <v>77</v>
      </c>
      <c r="AI24">
        <v>1</v>
      </c>
      <c r="AJ24">
        <v>1</v>
      </c>
      <c r="AK24">
        <v>4203</v>
      </c>
      <c r="AL24" t="s">
        <v>145</v>
      </c>
      <c r="AM24" t="s">
        <v>146</v>
      </c>
      <c r="AN24" t="s">
        <v>147</v>
      </c>
      <c r="AO24" t="s">
        <v>77</v>
      </c>
      <c r="AP24" t="s">
        <v>77</v>
      </c>
      <c r="AQ24" t="s">
        <v>77</v>
      </c>
      <c r="AR24" t="s">
        <v>77</v>
      </c>
      <c r="AS24" t="s">
        <v>148</v>
      </c>
      <c r="AT24" t="s">
        <v>149</v>
      </c>
      <c r="AU24" t="s">
        <v>77</v>
      </c>
      <c r="AV24" t="s">
        <v>77</v>
      </c>
      <c r="AW24" t="s">
        <v>77</v>
      </c>
      <c r="AX24" t="s">
        <v>77</v>
      </c>
      <c r="AY24" t="s">
        <v>77</v>
      </c>
      <c r="AZ24" t="s">
        <v>77</v>
      </c>
      <c r="BA24" t="s">
        <v>77</v>
      </c>
      <c r="BB24" t="s">
        <v>77</v>
      </c>
      <c r="BC24" t="s">
        <v>77</v>
      </c>
      <c r="BD24" t="s">
        <v>77</v>
      </c>
      <c r="BE24" t="s">
        <v>77</v>
      </c>
      <c r="BF24" t="s">
        <v>77</v>
      </c>
      <c r="BG24" t="s">
        <v>77</v>
      </c>
    </row>
    <row r="25" spans="1:59" x14ac:dyDescent="0.3">
      <c r="A25" t="s">
        <v>279</v>
      </c>
      <c r="B25" t="s">
        <v>69</v>
      </c>
      <c r="C25" t="s">
        <v>70</v>
      </c>
      <c r="D25" t="s">
        <v>280</v>
      </c>
      <c r="E25" t="s">
        <v>72</v>
      </c>
      <c r="F25" t="s">
        <v>259</v>
      </c>
      <c r="G25" t="s">
        <v>83</v>
      </c>
      <c r="H25" t="s">
        <v>86</v>
      </c>
      <c r="I25" t="s">
        <v>76</v>
      </c>
      <c r="J25">
        <v>28</v>
      </c>
      <c r="K25" t="s">
        <v>77</v>
      </c>
      <c r="L25" t="s">
        <v>77</v>
      </c>
      <c r="M25" t="s">
        <v>281</v>
      </c>
      <c r="N25" t="s">
        <v>282</v>
      </c>
      <c r="O25">
        <v>15</v>
      </c>
      <c r="P25">
        <v>12190</v>
      </c>
      <c r="Q25">
        <v>12205</v>
      </c>
      <c r="R25" t="s">
        <v>77</v>
      </c>
      <c r="S25" t="s">
        <v>77</v>
      </c>
      <c r="T25" t="s">
        <v>77</v>
      </c>
      <c r="U25" t="s">
        <v>77</v>
      </c>
      <c r="V25" t="s">
        <v>77</v>
      </c>
      <c r="W25" t="s">
        <v>77</v>
      </c>
      <c r="X25" t="s">
        <v>77</v>
      </c>
      <c r="Y25" t="s">
        <v>77</v>
      </c>
      <c r="Z25" t="s">
        <v>77</v>
      </c>
      <c r="AA25" t="s">
        <v>77</v>
      </c>
      <c r="AB25" t="s">
        <v>77</v>
      </c>
      <c r="AC25" t="s">
        <v>77</v>
      </c>
      <c r="AD25" t="s">
        <v>77</v>
      </c>
      <c r="AE25" t="s">
        <v>77</v>
      </c>
      <c r="AF25" t="s">
        <v>77</v>
      </c>
      <c r="AG25" t="s">
        <v>77</v>
      </c>
      <c r="AH25" t="s">
        <v>77</v>
      </c>
      <c r="AI25">
        <v>1</v>
      </c>
      <c r="AJ25">
        <v>1</v>
      </c>
      <c r="AK25">
        <v>2597</v>
      </c>
      <c r="AL25" t="s">
        <v>283</v>
      </c>
      <c r="AM25" t="s">
        <v>284</v>
      </c>
      <c r="AN25" t="s">
        <v>285</v>
      </c>
      <c r="AO25" t="s">
        <v>77</v>
      </c>
      <c r="AP25" t="s">
        <v>77</v>
      </c>
      <c r="AQ25" t="s">
        <v>77</v>
      </c>
      <c r="AR25" t="s">
        <v>77</v>
      </c>
      <c r="AS25" t="s">
        <v>286</v>
      </c>
      <c r="AT25" t="s">
        <v>287</v>
      </c>
      <c r="AU25" t="s">
        <v>77</v>
      </c>
      <c r="AV25" t="s">
        <v>77</v>
      </c>
      <c r="AW25" t="s">
        <v>77</v>
      </c>
      <c r="AX25" t="s">
        <v>77</v>
      </c>
      <c r="AY25" t="s">
        <v>77</v>
      </c>
      <c r="AZ25" t="s">
        <v>77</v>
      </c>
      <c r="BA25" t="s">
        <v>77</v>
      </c>
      <c r="BB25" t="s">
        <v>77</v>
      </c>
      <c r="BC25" t="s">
        <v>77</v>
      </c>
      <c r="BD25" t="s">
        <v>77</v>
      </c>
      <c r="BE25" t="s">
        <v>77</v>
      </c>
      <c r="BF25" t="s">
        <v>77</v>
      </c>
      <c r="BG25" t="s">
        <v>77</v>
      </c>
    </row>
    <row r="26" spans="1:59" x14ac:dyDescent="0.3">
      <c r="A26" t="s">
        <v>150</v>
      </c>
      <c r="B26" t="s">
        <v>69</v>
      </c>
      <c r="C26" t="s">
        <v>70</v>
      </c>
      <c r="D26" t="s">
        <v>151</v>
      </c>
      <c r="E26" t="s">
        <v>72</v>
      </c>
      <c r="F26" t="s">
        <v>73</v>
      </c>
      <c r="G26" t="s">
        <v>83</v>
      </c>
      <c r="H26" t="s">
        <v>152</v>
      </c>
      <c r="I26" t="s">
        <v>76</v>
      </c>
      <c r="J26">
        <v>84</v>
      </c>
      <c r="K26" t="s">
        <v>77</v>
      </c>
      <c r="L26" t="s">
        <v>77</v>
      </c>
      <c r="M26" t="s">
        <v>153</v>
      </c>
      <c r="N26" t="s">
        <v>85</v>
      </c>
      <c r="O26">
        <v>45</v>
      </c>
      <c r="P26">
        <v>12496</v>
      </c>
      <c r="Q26">
        <v>12541</v>
      </c>
      <c r="R26" t="s">
        <v>77</v>
      </c>
      <c r="S26" t="s">
        <v>77</v>
      </c>
      <c r="T26" t="s">
        <v>77</v>
      </c>
      <c r="U26" t="s">
        <v>77</v>
      </c>
      <c r="V26" t="s">
        <v>77</v>
      </c>
      <c r="W26" t="s">
        <v>77</v>
      </c>
      <c r="X26" t="s">
        <v>77</v>
      </c>
      <c r="Y26" t="s">
        <v>77</v>
      </c>
      <c r="Z26" t="s">
        <v>77</v>
      </c>
      <c r="AA26" t="s">
        <v>77</v>
      </c>
      <c r="AB26" t="s">
        <v>77</v>
      </c>
      <c r="AC26" t="s">
        <v>77</v>
      </c>
      <c r="AD26" t="s">
        <v>77</v>
      </c>
      <c r="AE26" t="s">
        <v>77</v>
      </c>
      <c r="AF26" t="s">
        <v>77</v>
      </c>
      <c r="AG26" t="s">
        <v>77</v>
      </c>
      <c r="AH26" t="s">
        <v>77</v>
      </c>
      <c r="AI26">
        <v>1</v>
      </c>
      <c r="AJ26">
        <v>1</v>
      </c>
      <c r="AK26">
        <v>3498</v>
      </c>
      <c r="AL26" t="s">
        <v>154</v>
      </c>
      <c r="AM26" t="s">
        <v>155</v>
      </c>
      <c r="AN26" t="s">
        <v>156</v>
      </c>
      <c r="AO26" t="s">
        <v>77</v>
      </c>
      <c r="AP26" t="s">
        <v>77</v>
      </c>
      <c r="AQ26" t="s">
        <v>77</v>
      </c>
      <c r="AR26" t="s">
        <v>77</v>
      </c>
      <c r="AS26" t="s">
        <v>157</v>
      </c>
      <c r="AT26" t="s">
        <v>158</v>
      </c>
      <c r="AU26" t="s">
        <v>77</v>
      </c>
      <c r="AV26" t="s">
        <v>77</v>
      </c>
      <c r="AW26" t="s">
        <v>77</v>
      </c>
      <c r="AX26" t="s">
        <v>77</v>
      </c>
      <c r="AY26" t="s">
        <v>77</v>
      </c>
      <c r="AZ26" t="s">
        <v>77</v>
      </c>
      <c r="BA26" t="s">
        <v>77</v>
      </c>
      <c r="BB26" t="s">
        <v>77</v>
      </c>
      <c r="BC26" t="s">
        <v>77</v>
      </c>
      <c r="BD26" t="s">
        <v>77</v>
      </c>
      <c r="BE26" t="s">
        <v>77</v>
      </c>
      <c r="BF26" t="s">
        <v>77</v>
      </c>
      <c r="BG26" t="s">
        <v>77</v>
      </c>
    </row>
    <row r="27" spans="1:59" x14ac:dyDescent="0.3">
      <c r="A27" t="s">
        <v>288</v>
      </c>
      <c r="B27" t="s">
        <v>69</v>
      </c>
      <c r="C27" t="s">
        <v>70</v>
      </c>
      <c r="D27" t="s">
        <v>289</v>
      </c>
      <c r="E27" t="s">
        <v>72</v>
      </c>
      <c r="F27" t="s">
        <v>259</v>
      </c>
      <c r="G27" t="s">
        <v>74</v>
      </c>
      <c r="H27" t="s">
        <v>75</v>
      </c>
      <c r="I27" t="s">
        <v>76</v>
      </c>
      <c r="K27" t="s">
        <v>77</v>
      </c>
      <c r="L27" t="s">
        <v>77</v>
      </c>
      <c r="M27" t="s">
        <v>77</v>
      </c>
      <c r="N27" t="s">
        <v>77</v>
      </c>
      <c r="O27">
        <v>0</v>
      </c>
      <c r="P27">
        <v>12973</v>
      </c>
      <c r="Q27">
        <v>12973</v>
      </c>
      <c r="R27" t="s">
        <v>77</v>
      </c>
      <c r="S27" t="s">
        <v>77</v>
      </c>
      <c r="T27" t="s">
        <v>77</v>
      </c>
      <c r="U27" t="s">
        <v>77</v>
      </c>
      <c r="V27" t="s">
        <v>77</v>
      </c>
      <c r="W27" t="s">
        <v>77</v>
      </c>
      <c r="X27" t="s">
        <v>77</v>
      </c>
      <c r="Y27" t="s">
        <v>77</v>
      </c>
      <c r="Z27" t="s">
        <v>77</v>
      </c>
      <c r="AA27" t="s">
        <v>77</v>
      </c>
      <c r="AB27" t="s">
        <v>77</v>
      </c>
      <c r="AC27" t="s">
        <v>77</v>
      </c>
      <c r="AD27" t="s">
        <v>77</v>
      </c>
      <c r="AE27" t="s">
        <v>77</v>
      </c>
      <c r="AF27" t="s">
        <v>77</v>
      </c>
      <c r="AG27" t="s">
        <v>77</v>
      </c>
      <c r="AH27" t="s">
        <v>77</v>
      </c>
      <c r="AI27">
        <v>1</v>
      </c>
      <c r="AJ27">
        <v>1</v>
      </c>
      <c r="AK27">
        <v>0</v>
      </c>
      <c r="AL27" t="s">
        <v>194</v>
      </c>
      <c r="AM27" t="s">
        <v>290</v>
      </c>
      <c r="AN27" t="s">
        <v>290</v>
      </c>
      <c r="AO27" t="s">
        <v>77</v>
      </c>
      <c r="AP27" t="s">
        <v>77</v>
      </c>
      <c r="AQ27" t="s">
        <v>77</v>
      </c>
      <c r="AR27" t="s">
        <v>77</v>
      </c>
      <c r="AS27" t="s">
        <v>77</v>
      </c>
      <c r="AT27" t="s">
        <v>77</v>
      </c>
      <c r="AU27" t="s">
        <v>77</v>
      </c>
      <c r="AV27" t="s">
        <v>77</v>
      </c>
      <c r="AW27" t="s">
        <v>77</v>
      </c>
      <c r="AX27" t="s">
        <v>77</v>
      </c>
      <c r="AY27" t="s">
        <v>77</v>
      </c>
      <c r="AZ27" t="s">
        <v>77</v>
      </c>
      <c r="BA27" t="s">
        <v>77</v>
      </c>
      <c r="BB27" t="s">
        <v>77</v>
      </c>
      <c r="BC27" t="s">
        <v>77</v>
      </c>
      <c r="BD27" t="s">
        <v>77</v>
      </c>
      <c r="BE27" t="s">
        <v>77</v>
      </c>
      <c r="BF27" t="s">
        <v>77</v>
      </c>
      <c r="BG27" t="s">
        <v>77</v>
      </c>
    </row>
    <row r="28" spans="1:59" x14ac:dyDescent="0.3">
      <c r="A28" t="s">
        <v>159</v>
      </c>
      <c r="B28" t="s">
        <v>69</v>
      </c>
      <c r="C28" t="s">
        <v>70</v>
      </c>
      <c r="D28" t="s">
        <v>160</v>
      </c>
      <c r="E28" t="s">
        <v>72</v>
      </c>
      <c r="F28" t="s">
        <v>73</v>
      </c>
      <c r="G28" t="s">
        <v>83</v>
      </c>
      <c r="H28" t="s">
        <v>161</v>
      </c>
      <c r="I28" t="s">
        <v>76</v>
      </c>
      <c r="J28">
        <v>170</v>
      </c>
      <c r="K28" t="s">
        <v>77</v>
      </c>
      <c r="L28" t="s">
        <v>77</v>
      </c>
      <c r="M28" t="s">
        <v>162</v>
      </c>
      <c r="N28" t="s">
        <v>163</v>
      </c>
      <c r="O28">
        <v>95</v>
      </c>
      <c r="P28">
        <v>13033</v>
      </c>
      <c r="Q28">
        <v>13128</v>
      </c>
      <c r="R28" t="s">
        <v>77</v>
      </c>
      <c r="S28" t="s">
        <v>77</v>
      </c>
      <c r="T28" t="s">
        <v>77</v>
      </c>
      <c r="U28" t="s">
        <v>77</v>
      </c>
      <c r="V28" t="s">
        <v>77</v>
      </c>
      <c r="W28" t="s">
        <v>77</v>
      </c>
      <c r="X28" t="s">
        <v>77</v>
      </c>
      <c r="Y28" t="s">
        <v>77</v>
      </c>
      <c r="Z28" t="s">
        <v>77</v>
      </c>
      <c r="AA28" t="s">
        <v>77</v>
      </c>
      <c r="AB28" t="s">
        <v>77</v>
      </c>
      <c r="AC28" t="s">
        <v>77</v>
      </c>
      <c r="AD28" t="s">
        <v>77</v>
      </c>
      <c r="AE28" t="s">
        <v>77</v>
      </c>
      <c r="AF28" t="s">
        <v>77</v>
      </c>
      <c r="AG28" t="s">
        <v>77</v>
      </c>
      <c r="AH28" t="s">
        <v>77</v>
      </c>
      <c r="AI28">
        <v>1</v>
      </c>
      <c r="AJ28">
        <v>1</v>
      </c>
      <c r="AK28">
        <v>3928</v>
      </c>
      <c r="AL28" t="s">
        <v>164</v>
      </c>
      <c r="AM28" t="s">
        <v>165</v>
      </c>
      <c r="AN28" t="s">
        <v>166</v>
      </c>
      <c r="AO28" t="s">
        <v>77</v>
      </c>
      <c r="AP28" t="s">
        <v>77</v>
      </c>
      <c r="AQ28" t="s">
        <v>77</v>
      </c>
      <c r="AR28" t="s">
        <v>77</v>
      </c>
      <c r="AS28" t="s">
        <v>167</v>
      </c>
      <c r="AT28" t="s">
        <v>168</v>
      </c>
      <c r="AU28" t="s">
        <v>77</v>
      </c>
      <c r="AV28" t="s">
        <v>77</v>
      </c>
      <c r="AW28" t="s">
        <v>77</v>
      </c>
      <c r="AX28" t="s">
        <v>77</v>
      </c>
      <c r="AY28" t="s">
        <v>77</v>
      </c>
      <c r="AZ28" t="s">
        <v>77</v>
      </c>
      <c r="BA28" t="s">
        <v>77</v>
      </c>
      <c r="BB28" t="s">
        <v>77</v>
      </c>
      <c r="BC28" t="s">
        <v>77</v>
      </c>
      <c r="BD28" t="s">
        <v>77</v>
      </c>
      <c r="BE28" t="s">
        <v>77</v>
      </c>
      <c r="BF28" t="s">
        <v>77</v>
      </c>
      <c r="BG28" t="s">
        <v>77</v>
      </c>
    </row>
    <row r="29" spans="1:59" x14ac:dyDescent="0.3">
      <c r="A29" t="s">
        <v>291</v>
      </c>
      <c r="B29" t="s">
        <v>69</v>
      </c>
      <c r="C29" t="s">
        <v>70</v>
      </c>
      <c r="D29" t="s">
        <v>292</v>
      </c>
      <c r="E29" t="s">
        <v>72</v>
      </c>
      <c r="F29" t="s">
        <v>259</v>
      </c>
      <c r="G29" t="s">
        <v>74</v>
      </c>
      <c r="H29" t="s">
        <v>75</v>
      </c>
      <c r="I29" t="s">
        <v>76</v>
      </c>
      <c r="K29" t="s">
        <v>77</v>
      </c>
      <c r="L29" t="s">
        <v>77</v>
      </c>
      <c r="M29" t="s">
        <v>77</v>
      </c>
      <c r="N29" t="s">
        <v>77</v>
      </c>
      <c r="O29">
        <v>0</v>
      </c>
      <c r="P29">
        <v>13965</v>
      </c>
      <c r="Q29">
        <v>13965</v>
      </c>
      <c r="R29" t="s">
        <v>77</v>
      </c>
      <c r="S29" t="s">
        <v>77</v>
      </c>
      <c r="T29" t="s">
        <v>77</v>
      </c>
      <c r="U29" t="s">
        <v>77</v>
      </c>
      <c r="V29" t="s">
        <v>77</v>
      </c>
      <c r="W29" t="s">
        <v>77</v>
      </c>
      <c r="X29" t="s">
        <v>77</v>
      </c>
      <c r="Y29" t="s">
        <v>77</v>
      </c>
      <c r="Z29" t="s">
        <v>77</v>
      </c>
      <c r="AA29" t="s">
        <v>77</v>
      </c>
      <c r="AB29" t="s">
        <v>77</v>
      </c>
      <c r="AC29" t="s">
        <v>77</v>
      </c>
      <c r="AD29" t="s">
        <v>77</v>
      </c>
      <c r="AE29" t="s">
        <v>77</v>
      </c>
      <c r="AF29" t="s">
        <v>77</v>
      </c>
      <c r="AG29" t="s">
        <v>77</v>
      </c>
      <c r="AH29" t="s">
        <v>77</v>
      </c>
      <c r="AI29">
        <v>1</v>
      </c>
      <c r="AJ29">
        <v>1</v>
      </c>
      <c r="AK29">
        <v>0</v>
      </c>
      <c r="AL29" t="s">
        <v>194</v>
      </c>
      <c r="AM29" t="s">
        <v>293</v>
      </c>
      <c r="AN29" t="s">
        <v>293</v>
      </c>
      <c r="AO29" t="s">
        <v>77</v>
      </c>
      <c r="AP29" t="s">
        <v>77</v>
      </c>
      <c r="AQ29" t="s">
        <v>77</v>
      </c>
      <c r="AR29" t="s">
        <v>77</v>
      </c>
      <c r="AS29" t="s">
        <v>77</v>
      </c>
      <c r="AT29" t="s">
        <v>77</v>
      </c>
      <c r="AU29" t="s">
        <v>77</v>
      </c>
      <c r="AV29" t="s">
        <v>77</v>
      </c>
      <c r="AW29" t="s">
        <v>77</v>
      </c>
      <c r="AX29" t="s">
        <v>77</v>
      </c>
      <c r="AY29" t="s">
        <v>77</v>
      </c>
      <c r="AZ29" t="s">
        <v>77</v>
      </c>
      <c r="BA29" t="s">
        <v>77</v>
      </c>
      <c r="BB29" t="s">
        <v>77</v>
      </c>
      <c r="BC29" t="s">
        <v>77</v>
      </c>
      <c r="BD29" t="s">
        <v>77</v>
      </c>
      <c r="BE29" t="s">
        <v>77</v>
      </c>
      <c r="BF29" t="s">
        <v>77</v>
      </c>
      <c r="BG29" t="s">
        <v>77</v>
      </c>
    </row>
    <row r="30" spans="1:59" x14ac:dyDescent="0.3">
      <c r="A30" t="s">
        <v>169</v>
      </c>
      <c r="B30" t="s">
        <v>69</v>
      </c>
      <c r="C30" t="s">
        <v>70</v>
      </c>
      <c r="D30" t="s">
        <v>170</v>
      </c>
      <c r="E30" t="s">
        <v>72</v>
      </c>
      <c r="F30" t="s">
        <v>73</v>
      </c>
      <c r="G30" t="s">
        <v>83</v>
      </c>
      <c r="H30" t="s">
        <v>171</v>
      </c>
      <c r="I30" t="s">
        <v>76</v>
      </c>
      <c r="J30">
        <v>480</v>
      </c>
      <c r="K30" t="s">
        <v>77</v>
      </c>
      <c r="L30" t="s">
        <v>77</v>
      </c>
      <c r="M30" t="s">
        <v>172</v>
      </c>
      <c r="N30" t="s">
        <v>173</v>
      </c>
      <c r="O30">
        <v>246</v>
      </c>
      <c r="P30">
        <v>11933</v>
      </c>
      <c r="Q30">
        <v>12179</v>
      </c>
      <c r="R30" t="s">
        <v>77</v>
      </c>
      <c r="S30" t="s">
        <v>77</v>
      </c>
      <c r="T30" t="s">
        <v>77</v>
      </c>
      <c r="U30" t="s">
        <v>77</v>
      </c>
      <c r="V30" t="s">
        <v>77</v>
      </c>
      <c r="W30" t="s">
        <v>77</v>
      </c>
      <c r="X30" t="s">
        <v>77</v>
      </c>
      <c r="Y30" t="s">
        <v>77</v>
      </c>
      <c r="Z30" t="s">
        <v>77</v>
      </c>
      <c r="AA30" t="s">
        <v>77</v>
      </c>
      <c r="AB30" t="s">
        <v>77</v>
      </c>
      <c r="AC30" t="s">
        <v>77</v>
      </c>
      <c r="AD30" t="s">
        <v>77</v>
      </c>
      <c r="AE30" t="s">
        <v>77</v>
      </c>
      <c r="AF30" t="s">
        <v>77</v>
      </c>
      <c r="AG30" t="s">
        <v>77</v>
      </c>
      <c r="AH30" t="s">
        <v>77</v>
      </c>
      <c r="AI30">
        <v>1</v>
      </c>
      <c r="AJ30">
        <v>1</v>
      </c>
      <c r="AK30">
        <v>4266</v>
      </c>
      <c r="AL30" t="s">
        <v>174</v>
      </c>
      <c r="AM30" t="s">
        <v>175</v>
      </c>
      <c r="AN30" t="s">
        <v>176</v>
      </c>
      <c r="AO30" t="s">
        <v>77</v>
      </c>
      <c r="AP30" t="s">
        <v>77</v>
      </c>
      <c r="AQ30" t="s">
        <v>77</v>
      </c>
      <c r="AR30" t="s">
        <v>77</v>
      </c>
      <c r="AS30" t="s">
        <v>177</v>
      </c>
      <c r="AT30" t="s">
        <v>178</v>
      </c>
      <c r="AU30" t="s">
        <v>77</v>
      </c>
      <c r="AV30" t="s">
        <v>77</v>
      </c>
      <c r="AW30" t="s">
        <v>77</v>
      </c>
      <c r="AX30" t="s">
        <v>77</v>
      </c>
      <c r="AY30" t="s">
        <v>77</v>
      </c>
      <c r="AZ30" t="s">
        <v>77</v>
      </c>
      <c r="BA30" t="s">
        <v>77</v>
      </c>
      <c r="BB30" t="s">
        <v>77</v>
      </c>
      <c r="BC30" t="s">
        <v>77</v>
      </c>
      <c r="BD30" t="s">
        <v>77</v>
      </c>
      <c r="BE30" t="s">
        <v>77</v>
      </c>
      <c r="BF30" t="s">
        <v>77</v>
      </c>
      <c r="BG30" t="s">
        <v>77</v>
      </c>
    </row>
    <row r="31" spans="1:59" x14ac:dyDescent="0.3">
      <c r="A31" t="s">
        <v>294</v>
      </c>
      <c r="B31" t="s">
        <v>69</v>
      </c>
      <c r="C31" t="s">
        <v>70</v>
      </c>
      <c r="D31" t="s">
        <v>295</v>
      </c>
      <c r="E31" t="s">
        <v>72</v>
      </c>
      <c r="F31" t="s">
        <v>259</v>
      </c>
      <c r="G31" t="s">
        <v>74</v>
      </c>
      <c r="H31" t="s">
        <v>75</v>
      </c>
      <c r="I31" t="s">
        <v>76</v>
      </c>
      <c r="K31" t="s">
        <v>77</v>
      </c>
      <c r="L31" t="s">
        <v>77</v>
      </c>
      <c r="M31" t="s">
        <v>77</v>
      </c>
      <c r="N31" t="s">
        <v>77</v>
      </c>
      <c r="O31">
        <v>21</v>
      </c>
      <c r="P31">
        <v>13447</v>
      </c>
      <c r="Q31">
        <v>13468</v>
      </c>
      <c r="R31" t="s">
        <v>77</v>
      </c>
      <c r="S31" t="s">
        <v>77</v>
      </c>
      <c r="T31" t="s">
        <v>77</v>
      </c>
      <c r="U31" t="s">
        <v>77</v>
      </c>
      <c r="V31" t="s">
        <v>77</v>
      </c>
      <c r="W31" t="s">
        <v>77</v>
      </c>
      <c r="X31" t="s">
        <v>77</v>
      </c>
      <c r="Y31" t="s">
        <v>77</v>
      </c>
      <c r="Z31" t="s">
        <v>77</v>
      </c>
      <c r="AA31" t="s">
        <v>77</v>
      </c>
      <c r="AB31" t="s">
        <v>77</v>
      </c>
      <c r="AC31" t="s">
        <v>77</v>
      </c>
      <c r="AD31" t="s">
        <v>77</v>
      </c>
      <c r="AE31" t="s">
        <v>77</v>
      </c>
      <c r="AF31" t="s">
        <v>77</v>
      </c>
      <c r="AG31" t="s">
        <v>77</v>
      </c>
      <c r="AH31" t="s">
        <v>77</v>
      </c>
      <c r="AI31">
        <v>1</v>
      </c>
      <c r="AJ31">
        <v>1</v>
      </c>
      <c r="AK31">
        <v>2485</v>
      </c>
      <c r="AL31" t="s">
        <v>296</v>
      </c>
      <c r="AM31" t="s">
        <v>297</v>
      </c>
      <c r="AN31" t="s">
        <v>298</v>
      </c>
      <c r="AO31" t="s">
        <v>77</v>
      </c>
      <c r="AP31" t="s">
        <v>77</v>
      </c>
      <c r="AQ31" t="s">
        <v>77</v>
      </c>
      <c r="AR31" t="s">
        <v>77</v>
      </c>
      <c r="AS31" t="s">
        <v>77</v>
      </c>
      <c r="AT31" t="s">
        <v>77</v>
      </c>
      <c r="AU31" t="s">
        <v>77</v>
      </c>
      <c r="AV31" t="s">
        <v>77</v>
      </c>
      <c r="AW31" t="s">
        <v>77</v>
      </c>
      <c r="AX31" t="s">
        <v>77</v>
      </c>
      <c r="AY31" t="s">
        <v>77</v>
      </c>
      <c r="AZ31" t="s">
        <v>77</v>
      </c>
      <c r="BA31" t="s">
        <v>77</v>
      </c>
      <c r="BB31" t="s">
        <v>77</v>
      </c>
      <c r="BC31" t="s">
        <v>77</v>
      </c>
      <c r="BD31" t="s">
        <v>77</v>
      </c>
      <c r="BE31" t="s">
        <v>77</v>
      </c>
      <c r="BF31" t="s">
        <v>77</v>
      </c>
      <c r="BG31" t="s">
        <v>77</v>
      </c>
    </row>
    <row r="32" spans="1:59" x14ac:dyDescent="0.3">
      <c r="A32" t="s">
        <v>179</v>
      </c>
      <c r="B32" t="s">
        <v>69</v>
      </c>
      <c r="C32" t="s">
        <v>70</v>
      </c>
      <c r="D32" t="s">
        <v>180</v>
      </c>
      <c r="E32" t="s">
        <v>72</v>
      </c>
      <c r="F32" t="s">
        <v>73</v>
      </c>
      <c r="G32" t="s">
        <v>83</v>
      </c>
      <c r="H32" t="s">
        <v>104</v>
      </c>
      <c r="I32" t="s">
        <v>76</v>
      </c>
      <c r="J32">
        <v>92</v>
      </c>
      <c r="K32" t="s">
        <v>77</v>
      </c>
      <c r="L32" t="s">
        <v>77</v>
      </c>
      <c r="M32" t="s">
        <v>105</v>
      </c>
      <c r="N32" t="s">
        <v>106</v>
      </c>
      <c r="O32">
        <v>47</v>
      </c>
      <c r="P32">
        <v>11917</v>
      </c>
      <c r="Q32">
        <v>11964</v>
      </c>
      <c r="R32" t="s">
        <v>77</v>
      </c>
      <c r="S32" t="s">
        <v>77</v>
      </c>
      <c r="T32" t="s">
        <v>77</v>
      </c>
      <c r="U32" t="s">
        <v>77</v>
      </c>
      <c r="V32" t="s">
        <v>77</v>
      </c>
      <c r="W32" t="s">
        <v>77</v>
      </c>
      <c r="X32" t="s">
        <v>77</v>
      </c>
      <c r="Y32" t="s">
        <v>77</v>
      </c>
      <c r="Z32" t="s">
        <v>77</v>
      </c>
      <c r="AA32" t="s">
        <v>77</v>
      </c>
      <c r="AB32" t="s">
        <v>77</v>
      </c>
      <c r="AC32" t="s">
        <v>77</v>
      </c>
      <c r="AD32" t="s">
        <v>77</v>
      </c>
      <c r="AE32" t="s">
        <v>77</v>
      </c>
      <c r="AF32" t="s">
        <v>77</v>
      </c>
      <c r="AG32" t="s">
        <v>77</v>
      </c>
      <c r="AH32" t="s">
        <v>77</v>
      </c>
      <c r="AI32">
        <v>1</v>
      </c>
      <c r="AJ32">
        <v>1</v>
      </c>
      <c r="AK32">
        <v>4794</v>
      </c>
      <c r="AL32" t="s">
        <v>181</v>
      </c>
      <c r="AM32" t="s">
        <v>182</v>
      </c>
      <c r="AN32" t="s">
        <v>183</v>
      </c>
      <c r="AO32" t="s">
        <v>77</v>
      </c>
      <c r="AP32" t="s">
        <v>77</v>
      </c>
      <c r="AQ32" t="s">
        <v>77</v>
      </c>
      <c r="AR32" t="s">
        <v>77</v>
      </c>
      <c r="AS32" t="s">
        <v>110</v>
      </c>
      <c r="AT32" t="s">
        <v>111</v>
      </c>
      <c r="AU32" t="s">
        <v>77</v>
      </c>
      <c r="AV32" t="s">
        <v>77</v>
      </c>
      <c r="AW32" t="s">
        <v>77</v>
      </c>
      <c r="AX32" t="s">
        <v>77</v>
      </c>
      <c r="AY32" t="s">
        <v>77</v>
      </c>
      <c r="AZ32" t="s">
        <v>77</v>
      </c>
      <c r="BA32" t="s">
        <v>77</v>
      </c>
      <c r="BB32" t="s">
        <v>77</v>
      </c>
      <c r="BC32" t="s">
        <v>77</v>
      </c>
      <c r="BD32" t="s">
        <v>77</v>
      </c>
      <c r="BE32" t="s">
        <v>77</v>
      </c>
      <c r="BF32" t="s">
        <v>77</v>
      </c>
      <c r="BG32" t="s">
        <v>77</v>
      </c>
    </row>
    <row r="33" spans="1:59" x14ac:dyDescent="0.3">
      <c r="A33" t="s">
        <v>299</v>
      </c>
      <c r="B33" t="s">
        <v>69</v>
      </c>
      <c r="C33" t="s">
        <v>70</v>
      </c>
      <c r="D33" t="s">
        <v>300</v>
      </c>
      <c r="E33" t="s">
        <v>72</v>
      </c>
      <c r="F33" t="s">
        <v>259</v>
      </c>
      <c r="G33" t="s">
        <v>83</v>
      </c>
      <c r="H33" t="s">
        <v>287</v>
      </c>
      <c r="I33" t="s">
        <v>76</v>
      </c>
      <c r="J33">
        <v>22</v>
      </c>
      <c r="K33" t="s">
        <v>77</v>
      </c>
      <c r="L33" t="s">
        <v>77</v>
      </c>
      <c r="M33" t="s">
        <v>249</v>
      </c>
      <c r="N33" t="s">
        <v>301</v>
      </c>
      <c r="O33">
        <v>12</v>
      </c>
      <c r="P33">
        <v>13065</v>
      </c>
      <c r="Q33">
        <v>13077</v>
      </c>
      <c r="R33" t="s">
        <v>77</v>
      </c>
      <c r="S33" t="s">
        <v>77</v>
      </c>
      <c r="T33" t="s">
        <v>77</v>
      </c>
      <c r="U33" t="s">
        <v>77</v>
      </c>
      <c r="V33" t="s">
        <v>77</v>
      </c>
      <c r="W33" t="s">
        <v>77</v>
      </c>
      <c r="X33" t="s">
        <v>77</v>
      </c>
      <c r="Y33" t="s">
        <v>77</v>
      </c>
      <c r="Z33" t="s">
        <v>77</v>
      </c>
      <c r="AA33" t="s">
        <v>77</v>
      </c>
      <c r="AB33" t="s">
        <v>77</v>
      </c>
      <c r="AC33" t="s">
        <v>77</v>
      </c>
      <c r="AD33" t="s">
        <v>77</v>
      </c>
      <c r="AE33" t="s">
        <v>77</v>
      </c>
      <c r="AF33" t="s">
        <v>77</v>
      </c>
      <c r="AG33" t="s">
        <v>77</v>
      </c>
      <c r="AH33" t="s">
        <v>77</v>
      </c>
      <c r="AI33">
        <v>1</v>
      </c>
      <c r="AJ33">
        <v>1</v>
      </c>
      <c r="AK33">
        <v>2554</v>
      </c>
      <c r="AL33" t="s">
        <v>302</v>
      </c>
      <c r="AM33" t="s">
        <v>303</v>
      </c>
      <c r="AN33" t="s">
        <v>304</v>
      </c>
      <c r="AO33" t="s">
        <v>77</v>
      </c>
      <c r="AP33" t="s">
        <v>77</v>
      </c>
      <c r="AQ33" t="s">
        <v>77</v>
      </c>
      <c r="AR33" t="s">
        <v>77</v>
      </c>
      <c r="AS33" t="s">
        <v>305</v>
      </c>
      <c r="AT33" t="s">
        <v>282</v>
      </c>
      <c r="AU33" t="s">
        <v>77</v>
      </c>
      <c r="AV33" t="s">
        <v>77</v>
      </c>
      <c r="AW33" t="s">
        <v>77</v>
      </c>
      <c r="AX33" t="s">
        <v>77</v>
      </c>
      <c r="AY33" t="s">
        <v>77</v>
      </c>
      <c r="AZ33" t="s">
        <v>77</v>
      </c>
      <c r="BA33" t="s">
        <v>77</v>
      </c>
      <c r="BB33" t="s">
        <v>77</v>
      </c>
      <c r="BC33" t="s">
        <v>77</v>
      </c>
      <c r="BD33" t="s">
        <v>77</v>
      </c>
      <c r="BE33" t="s">
        <v>77</v>
      </c>
      <c r="BF33" t="s">
        <v>77</v>
      </c>
      <c r="BG33" t="s">
        <v>77</v>
      </c>
    </row>
    <row r="34" spans="1:59" x14ac:dyDescent="0.3">
      <c r="A34" t="s">
        <v>184</v>
      </c>
      <c r="B34" t="s">
        <v>69</v>
      </c>
      <c r="C34" t="s">
        <v>70</v>
      </c>
      <c r="D34" t="s">
        <v>185</v>
      </c>
      <c r="E34" t="s">
        <v>72</v>
      </c>
      <c r="F34" t="s">
        <v>73</v>
      </c>
      <c r="G34" t="s">
        <v>83</v>
      </c>
      <c r="H34" t="s">
        <v>186</v>
      </c>
      <c r="I34" t="s">
        <v>76</v>
      </c>
      <c r="J34">
        <v>162</v>
      </c>
      <c r="K34" t="s">
        <v>77</v>
      </c>
      <c r="L34" t="s">
        <v>77</v>
      </c>
      <c r="M34" t="s">
        <v>187</v>
      </c>
      <c r="N34" t="s">
        <v>116</v>
      </c>
      <c r="O34">
        <v>71</v>
      </c>
      <c r="P34">
        <v>10330</v>
      </c>
      <c r="Q34">
        <v>10401</v>
      </c>
      <c r="R34" t="s">
        <v>77</v>
      </c>
      <c r="S34" t="s">
        <v>77</v>
      </c>
      <c r="T34" t="s">
        <v>77</v>
      </c>
      <c r="U34" t="s">
        <v>77</v>
      </c>
      <c r="V34" t="s">
        <v>77</v>
      </c>
      <c r="W34" t="s">
        <v>77</v>
      </c>
      <c r="X34" t="s">
        <v>77</v>
      </c>
      <c r="Y34" t="s">
        <v>77</v>
      </c>
      <c r="Z34" t="s">
        <v>77</v>
      </c>
      <c r="AA34" t="s">
        <v>77</v>
      </c>
      <c r="AB34" t="s">
        <v>77</v>
      </c>
      <c r="AC34" t="s">
        <v>77</v>
      </c>
      <c r="AD34" t="s">
        <v>77</v>
      </c>
      <c r="AE34" t="s">
        <v>77</v>
      </c>
      <c r="AF34" t="s">
        <v>77</v>
      </c>
      <c r="AG34" t="s">
        <v>77</v>
      </c>
      <c r="AH34" t="s">
        <v>77</v>
      </c>
      <c r="AI34">
        <v>1</v>
      </c>
      <c r="AJ34">
        <v>1</v>
      </c>
      <c r="AK34">
        <v>4175</v>
      </c>
      <c r="AL34" t="s">
        <v>188</v>
      </c>
      <c r="AM34" t="s">
        <v>189</v>
      </c>
      <c r="AN34" t="s">
        <v>190</v>
      </c>
      <c r="AO34" t="s">
        <v>77</v>
      </c>
      <c r="AP34" t="s">
        <v>77</v>
      </c>
      <c r="AQ34" t="s">
        <v>77</v>
      </c>
      <c r="AR34" t="s">
        <v>77</v>
      </c>
      <c r="AS34" t="s">
        <v>191</v>
      </c>
      <c r="AT34" t="s">
        <v>121</v>
      </c>
      <c r="AU34" t="s">
        <v>77</v>
      </c>
      <c r="AV34" t="s">
        <v>77</v>
      </c>
      <c r="AW34" t="s">
        <v>77</v>
      </c>
      <c r="AX34" t="s">
        <v>77</v>
      </c>
      <c r="AY34" t="s">
        <v>77</v>
      </c>
      <c r="AZ34" t="s">
        <v>77</v>
      </c>
      <c r="BA34" t="s">
        <v>77</v>
      </c>
      <c r="BB34" t="s">
        <v>77</v>
      </c>
      <c r="BC34" t="s">
        <v>77</v>
      </c>
      <c r="BD34" t="s">
        <v>77</v>
      </c>
      <c r="BE34" t="s">
        <v>77</v>
      </c>
      <c r="BF34" t="s">
        <v>77</v>
      </c>
      <c r="BG34" t="s">
        <v>77</v>
      </c>
    </row>
    <row r="35" spans="1:59" x14ac:dyDescent="0.3">
      <c r="A35" t="s">
        <v>306</v>
      </c>
      <c r="B35" t="s">
        <v>69</v>
      </c>
      <c r="C35" t="s">
        <v>70</v>
      </c>
      <c r="D35" t="s">
        <v>307</v>
      </c>
      <c r="E35" t="s">
        <v>72</v>
      </c>
      <c r="F35" t="s">
        <v>259</v>
      </c>
      <c r="G35" t="s">
        <v>74</v>
      </c>
      <c r="H35" t="s">
        <v>75</v>
      </c>
      <c r="I35" t="s">
        <v>76</v>
      </c>
      <c r="K35" t="s">
        <v>77</v>
      </c>
      <c r="L35" t="s">
        <v>77</v>
      </c>
      <c r="M35" t="s">
        <v>77</v>
      </c>
      <c r="N35" t="s">
        <v>77</v>
      </c>
      <c r="O35">
        <v>0</v>
      </c>
      <c r="P35">
        <v>13063</v>
      </c>
      <c r="Q35">
        <v>13063</v>
      </c>
      <c r="R35" t="s">
        <v>77</v>
      </c>
      <c r="S35" t="s">
        <v>77</v>
      </c>
      <c r="T35" t="s">
        <v>77</v>
      </c>
      <c r="U35" t="s">
        <v>77</v>
      </c>
      <c r="V35" t="s">
        <v>77</v>
      </c>
      <c r="W35" t="s">
        <v>77</v>
      </c>
      <c r="X35" t="s">
        <v>77</v>
      </c>
      <c r="Y35" t="s">
        <v>77</v>
      </c>
      <c r="Z35" t="s">
        <v>77</v>
      </c>
      <c r="AA35" t="s">
        <v>77</v>
      </c>
      <c r="AB35" t="s">
        <v>77</v>
      </c>
      <c r="AC35" t="s">
        <v>77</v>
      </c>
      <c r="AD35" t="s">
        <v>77</v>
      </c>
      <c r="AE35" t="s">
        <v>77</v>
      </c>
      <c r="AF35" t="s">
        <v>77</v>
      </c>
      <c r="AG35" t="s">
        <v>77</v>
      </c>
      <c r="AH35" t="s">
        <v>77</v>
      </c>
      <c r="AI35">
        <v>1</v>
      </c>
      <c r="AJ35">
        <v>1</v>
      </c>
      <c r="AK35">
        <v>0</v>
      </c>
      <c r="AL35" t="s">
        <v>194</v>
      </c>
      <c r="AM35" t="s">
        <v>308</v>
      </c>
      <c r="AN35" t="s">
        <v>308</v>
      </c>
      <c r="AO35" t="s">
        <v>77</v>
      </c>
      <c r="AP35" t="s">
        <v>77</v>
      </c>
      <c r="AQ35" t="s">
        <v>77</v>
      </c>
      <c r="AR35" t="s">
        <v>77</v>
      </c>
      <c r="AS35" t="s">
        <v>77</v>
      </c>
      <c r="AT35" t="s">
        <v>77</v>
      </c>
      <c r="AU35" t="s">
        <v>77</v>
      </c>
      <c r="AV35" t="s">
        <v>77</v>
      </c>
      <c r="AW35" t="s">
        <v>77</v>
      </c>
      <c r="AX35" t="s">
        <v>77</v>
      </c>
      <c r="AY35" t="s">
        <v>77</v>
      </c>
      <c r="AZ35" t="s">
        <v>77</v>
      </c>
      <c r="BA35" t="s">
        <v>77</v>
      </c>
      <c r="BB35" t="s">
        <v>77</v>
      </c>
      <c r="BC35" t="s">
        <v>77</v>
      </c>
      <c r="BD35" t="s">
        <v>77</v>
      </c>
      <c r="BE35" t="s">
        <v>77</v>
      </c>
      <c r="BF35" t="s">
        <v>77</v>
      </c>
      <c r="BG35" t="s">
        <v>77</v>
      </c>
    </row>
    <row r="36" spans="1:59" x14ac:dyDescent="0.3">
      <c r="A36" t="s">
        <v>192</v>
      </c>
      <c r="B36" t="s">
        <v>69</v>
      </c>
      <c r="C36" t="s">
        <v>70</v>
      </c>
      <c r="D36" t="s">
        <v>193</v>
      </c>
      <c r="E36" t="s">
        <v>72</v>
      </c>
      <c r="F36" t="s">
        <v>73</v>
      </c>
      <c r="G36" t="s">
        <v>74</v>
      </c>
      <c r="H36" t="s">
        <v>75</v>
      </c>
      <c r="I36" t="s">
        <v>76</v>
      </c>
      <c r="K36" t="s">
        <v>77</v>
      </c>
      <c r="L36" t="s">
        <v>77</v>
      </c>
      <c r="M36" t="s">
        <v>77</v>
      </c>
      <c r="N36" t="s">
        <v>77</v>
      </c>
      <c r="O36">
        <v>0</v>
      </c>
      <c r="P36">
        <v>8855</v>
      </c>
      <c r="Q36">
        <v>8855</v>
      </c>
      <c r="R36" t="s">
        <v>77</v>
      </c>
      <c r="S36" t="s">
        <v>77</v>
      </c>
      <c r="T36" t="s">
        <v>77</v>
      </c>
      <c r="U36" t="s">
        <v>77</v>
      </c>
      <c r="V36" t="s">
        <v>77</v>
      </c>
      <c r="W36" t="s">
        <v>77</v>
      </c>
      <c r="X36" t="s">
        <v>77</v>
      </c>
      <c r="Y36" t="s">
        <v>77</v>
      </c>
      <c r="Z36" t="s">
        <v>77</v>
      </c>
      <c r="AA36" t="s">
        <v>77</v>
      </c>
      <c r="AB36" t="s">
        <v>77</v>
      </c>
      <c r="AC36" t="s">
        <v>77</v>
      </c>
      <c r="AD36" t="s">
        <v>77</v>
      </c>
      <c r="AE36" t="s">
        <v>77</v>
      </c>
      <c r="AF36" t="s">
        <v>77</v>
      </c>
      <c r="AG36" t="s">
        <v>77</v>
      </c>
      <c r="AH36" t="s">
        <v>77</v>
      </c>
      <c r="AI36">
        <v>1</v>
      </c>
      <c r="AJ36">
        <v>1</v>
      </c>
      <c r="AK36">
        <v>0</v>
      </c>
      <c r="AL36" t="s">
        <v>194</v>
      </c>
      <c r="AM36" t="s">
        <v>195</v>
      </c>
      <c r="AN36" t="s">
        <v>195</v>
      </c>
      <c r="AO36" t="s">
        <v>77</v>
      </c>
      <c r="AP36" t="s">
        <v>77</v>
      </c>
      <c r="AQ36" t="s">
        <v>77</v>
      </c>
      <c r="AR36" t="s">
        <v>77</v>
      </c>
      <c r="AS36" t="s">
        <v>77</v>
      </c>
      <c r="AT36" t="s">
        <v>77</v>
      </c>
      <c r="AU36" t="s">
        <v>77</v>
      </c>
      <c r="AV36" t="s">
        <v>77</v>
      </c>
      <c r="AW36" t="s">
        <v>77</v>
      </c>
      <c r="AX36" t="s">
        <v>77</v>
      </c>
      <c r="AY36" t="s">
        <v>77</v>
      </c>
      <c r="AZ36" t="s">
        <v>77</v>
      </c>
      <c r="BA36" t="s">
        <v>77</v>
      </c>
      <c r="BB36" t="s">
        <v>77</v>
      </c>
      <c r="BC36" t="s">
        <v>77</v>
      </c>
      <c r="BD36" t="s">
        <v>77</v>
      </c>
      <c r="BE36" t="s">
        <v>77</v>
      </c>
      <c r="BF36" t="s">
        <v>77</v>
      </c>
      <c r="BG36" t="s">
        <v>77</v>
      </c>
    </row>
    <row r="37" spans="1:59" x14ac:dyDescent="0.3">
      <c r="A37" t="s">
        <v>309</v>
      </c>
      <c r="B37" t="s">
        <v>69</v>
      </c>
      <c r="C37" t="s">
        <v>70</v>
      </c>
      <c r="D37" t="s">
        <v>310</v>
      </c>
      <c r="E37" t="s">
        <v>72</v>
      </c>
      <c r="F37" t="s">
        <v>259</v>
      </c>
      <c r="G37" t="s">
        <v>83</v>
      </c>
      <c r="H37" t="s">
        <v>311</v>
      </c>
      <c r="I37" t="s">
        <v>76</v>
      </c>
      <c r="J37">
        <v>38</v>
      </c>
      <c r="K37" t="s">
        <v>77</v>
      </c>
      <c r="L37" t="s">
        <v>77</v>
      </c>
      <c r="M37" t="s">
        <v>312</v>
      </c>
      <c r="N37" t="s">
        <v>313</v>
      </c>
      <c r="O37">
        <v>21</v>
      </c>
      <c r="P37">
        <v>12678</v>
      </c>
      <c r="Q37">
        <v>12699</v>
      </c>
      <c r="R37" t="s">
        <v>77</v>
      </c>
      <c r="S37" t="s">
        <v>77</v>
      </c>
      <c r="T37" t="s">
        <v>77</v>
      </c>
      <c r="U37" t="s">
        <v>77</v>
      </c>
      <c r="V37" t="s">
        <v>77</v>
      </c>
      <c r="W37" t="s">
        <v>77</v>
      </c>
      <c r="X37" t="s">
        <v>77</v>
      </c>
      <c r="Y37" t="s">
        <v>77</v>
      </c>
      <c r="Z37" t="s">
        <v>77</v>
      </c>
      <c r="AA37" t="s">
        <v>77</v>
      </c>
      <c r="AB37" t="s">
        <v>77</v>
      </c>
      <c r="AC37" t="s">
        <v>77</v>
      </c>
      <c r="AD37" t="s">
        <v>77</v>
      </c>
      <c r="AE37" t="s">
        <v>77</v>
      </c>
      <c r="AF37" t="s">
        <v>77</v>
      </c>
      <c r="AG37" t="s">
        <v>77</v>
      </c>
      <c r="AH37" t="s">
        <v>77</v>
      </c>
      <c r="AI37">
        <v>1</v>
      </c>
      <c r="AJ37">
        <v>1</v>
      </c>
      <c r="AK37">
        <v>2560</v>
      </c>
      <c r="AL37" t="s">
        <v>314</v>
      </c>
      <c r="AM37" t="s">
        <v>315</v>
      </c>
      <c r="AN37" t="s">
        <v>316</v>
      </c>
      <c r="AO37" t="s">
        <v>77</v>
      </c>
      <c r="AP37" t="s">
        <v>77</v>
      </c>
      <c r="AQ37" t="s">
        <v>77</v>
      </c>
      <c r="AR37" t="s">
        <v>77</v>
      </c>
      <c r="AS37" t="s">
        <v>317</v>
      </c>
      <c r="AT37" t="s">
        <v>318</v>
      </c>
      <c r="AU37" t="s">
        <v>77</v>
      </c>
      <c r="AV37" t="s">
        <v>77</v>
      </c>
      <c r="AW37" t="s">
        <v>77</v>
      </c>
      <c r="AX37" t="s">
        <v>77</v>
      </c>
      <c r="AY37" t="s">
        <v>77</v>
      </c>
      <c r="AZ37" t="s">
        <v>77</v>
      </c>
      <c r="BA37" t="s">
        <v>77</v>
      </c>
      <c r="BB37" t="s">
        <v>77</v>
      </c>
      <c r="BC37" t="s">
        <v>77</v>
      </c>
      <c r="BD37" t="s">
        <v>77</v>
      </c>
      <c r="BE37" t="s">
        <v>77</v>
      </c>
      <c r="BF37" t="s">
        <v>77</v>
      </c>
      <c r="BG37" t="s">
        <v>77</v>
      </c>
    </row>
    <row r="38" spans="1:59" x14ac:dyDescent="0.3">
      <c r="A38" t="s">
        <v>196</v>
      </c>
      <c r="B38" t="s">
        <v>69</v>
      </c>
      <c r="C38" t="s">
        <v>70</v>
      </c>
      <c r="D38" t="s">
        <v>197</v>
      </c>
      <c r="E38" t="s">
        <v>72</v>
      </c>
      <c r="F38" t="s">
        <v>73</v>
      </c>
      <c r="G38" t="s">
        <v>83</v>
      </c>
      <c r="H38" t="s">
        <v>198</v>
      </c>
      <c r="I38" t="s">
        <v>76</v>
      </c>
      <c r="J38">
        <v>568</v>
      </c>
      <c r="K38" t="s">
        <v>77</v>
      </c>
      <c r="L38" t="s">
        <v>77</v>
      </c>
      <c r="M38" t="s">
        <v>199</v>
      </c>
      <c r="N38" t="s">
        <v>200</v>
      </c>
      <c r="O38">
        <v>294</v>
      </c>
      <c r="P38">
        <v>12022</v>
      </c>
      <c r="Q38">
        <v>12316</v>
      </c>
      <c r="R38" t="s">
        <v>77</v>
      </c>
      <c r="S38" t="s">
        <v>77</v>
      </c>
      <c r="T38" t="s">
        <v>77</v>
      </c>
      <c r="U38" t="s">
        <v>77</v>
      </c>
      <c r="V38" t="s">
        <v>77</v>
      </c>
      <c r="W38" t="s">
        <v>77</v>
      </c>
      <c r="X38" t="s">
        <v>77</v>
      </c>
      <c r="Y38" t="s">
        <v>77</v>
      </c>
      <c r="Z38" t="s">
        <v>77</v>
      </c>
      <c r="AA38" t="s">
        <v>77</v>
      </c>
      <c r="AB38" t="s">
        <v>77</v>
      </c>
      <c r="AC38" t="s">
        <v>77</v>
      </c>
      <c r="AD38" t="s">
        <v>77</v>
      </c>
      <c r="AE38" t="s">
        <v>77</v>
      </c>
      <c r="AF38" t="s">
        <v>77</v>
      </c>
      <c r="AG38" t="s">
        <v>77</v>
      </c>
      <c r="AH38" t="s">
        <v>77</v>
      </c>
      <c r="AI38">
        <v>1</v>
      </c>
      <c r="AJ38">
        <v>1</v>
      </c>
      <c r="AK38">
        <v>4790</v>
      </c>
      <c r="AL38" t="s">
        <v>201</v>
      </c>
      <c r="AM38" t="s">
        <v>202</v>
      </c>
      <c r="AN38" t="s">
        <v>203</v>
      </c>
      <c r="AO38" t="s">
        <v>77</v>
      </c>
      <c r="AP38" t="s">
        <v>77</v>
      </c>
      <c r="AQ38" t="s">
        <v>77</v>
      </c>
      <c r="AR38" t="s">
        <v>77</v>
      </c>
      <c r="AS38" t="s">
        <v>204</v>
      </c>
      <c r="AT38" t="s">
        <v>205</v>
      </c>
      <c r="AU38" t="s">
        <v>77</v>
      </c>
      <c r="AV38" t="s">
        <v>77</v>
      </c>
      <c r="AW38" t="s">
        <v>77</v>
      </c>
      <c r="AX38" t="s">
        <v>77</v>
      </c>
      <c r="AY38" t="s">
        <v>77</v>
      </c>
      <c r="AZ38" t="s">
        <v>77</v>
      </c>
      <c r="BA38" t="s">
        <v>77</v>
      </c>
      <c r="BB38" t="s">
        <v>77</v>
      </c>
      <c r="BC38" t="s">
        <v>77</v>
      </c>
      <c r="BD38" t="s">
        <v>77</v>
      </c>
      <c r="BE38" t="s">
        <v>77</v>
      </c>
      <c r="BF38" t="s">
        <v>77</v>
      </c>
      <c r="BG38" t="s">
        <v>77</v>
      </c>
    </row>
    <row r="39" spans="1:59" x14ac:dyDescent="0.3">
      <c r="A39" t="s">
        <v>319</v>
      </c>
      <c r="B39" t="s">
        <v>69</v>
      </c>
      <c r="C39" t="s">
        <v>70</v>
      </c>
      <c r="D39" t="s">
        <v>320</v>
      </c>
      <c r="E39" t="s">
        <v>72</v>
      </c>
      <c r="F39" t="s">
        <v>259</v>
      </c>
      <c r="G39" t="s">
        <v>74</v>
      </c>
      <c r="H39" t="s">
        <v>75</v>
      </c>
      <c r="I39" t="s">
        <v>76</v>
      </c>
      <c r="K39" t="s">
        <v>77</v>
      </c>
      <c r="L39" t="s">
        <v>77</v>
      </c>
      <c r="M39" t="s">
        <v>77</v>
      </c>
      <c r="N39" t="s">
        <v>77</v>
      </c>
      <c r="O39">
        <v>0</v>
      </c>
      <c r="P39">
        <v>12885</v>
      </c>
      <c r="Q39">
        <v>12885</v>
      </c>
      <c r="R39" t="s">
        <v>77</v>
      </c>
      <c r="S39" t="s">
        <v>77</v>
      </c>
      <c r="T39" t="s">
        <v>77</v>
      </c>
      <c r="U39" t="s">
        <v>77</v>
      </c>
      <c r="V39" t="s">
        <v>77</v>
      </c>
      <c r="W39" t="s">
        <v>77</v>
      </c>
      <c r="X39" t="s">
        <v>77</v>
      </c>
      <c r="Y39" t="s">
        <v>77</v>
      </c>
      <c r="Z39" t="s">
        <v>77</v>
      </c>
      <c r="AA39" t="s">
        <v>77</v>
      </c>
      <c r="AB39" t="s">
        <v>77</v>
      </c>
      <c r="AC39" t="s">
        <v>77</v>
      </c>
      <c r="AD39" t="s">
        <v>77</v>
      </c>
      <c r="AE39" t="s">
        <v>77</v>
      </c>
      <c r="AF39" t="s">
        <v>77</v>
      </c>
      <c r="AG39" t="s">
        <v>77</v>
      </c>
      <c r="AH39" t="s">
        <v>77</v>
      </c>
      <c r="AI39">
        <v>1</v>
      </c>
      <c r="AJ39">
        <v>1</v>
      </c>
      <c r="AK39">
        <v>0</v>
      </c>
      <c r="AL39" t="s">
        <v>194</v>
      </c>
      <c r="AM39" t="s">
        <v>321</v>
      </c>
      <c r="AN39" t="s">
        <v>321</v>
      </c>
      <c r="AO39" t="s">
        <v>77</v>
      </c>
      <c r="AP39" t="s">
        <v>77</v>
      </c>
      <c r="AQ39" t="s">
        <v>77</v>
      </c>
      <c r="AR39" t="s">
        <v>77</v>
      </c>
      <c r="AS39" t="s">
        <v>77</v>
      </c>
      <c r="AT39" t="s">
        <v>77</v>
      </c>
      <c r="AU39" t="s">
        <v>77</v>
      </c>
      <c r="AV39" t="s">
        <v>77</v>
      </c>
      <c r="AW39" t="s">
        <v>77</v>
      </c>
      <c r="AX39" t="s">
        <v>77</v>
      </c>
      <c r="AY39" t="s">
        <v>77</v>
      </c>
      <c r="AZ39" t="s">
        <v>77</v>
      </c>
      <c r="BA39" t="s">
        <v>77</v>
      </c>
      <c r="BB39" t="s">
        <v>77</v>
      </c>
      <c r="BC39" t="s">
        <v>77</v>
      </c>
      <c r="BD39" t="s">
        <v>77</v>
      </c>
      <c r="BE39" t="s">
        <v>77</v>
      </c>
      <c r="BF39" t="s">
        <v>77</v>
      </c>
      <c r="BG39" t="s">
        <v>77</v>
      </c>
    </row>
    <row r="40" spans="1:59" x14ac:dyDescent="0.3">
      <c r="A40" t="s">
        <v>206</v>
      </c>
      <c r="B40" t="s">
        <v>69</v>
      </c>
      <c r="C40" t="s">
        <v>70</v>
      </c>
      <c r="D40" t="s">
        <v>207</v>
      </c>
      <c r="E40" t="s">
        <v>72</v>
      </c>
      <c r="F40" t="s">
        <v>73</v>
      </c>
      <c r="G40" t="s">
        <v>83</v>
      </c>
      <c r="H40" t="s">
        <v>208</v>
      </c>
      <c r="I40" t="s">
        <v>76</v>
      </c>
      <c r="J40">
        <v>630</v>
      </c>
      <c r="K40" t="s">
        <v>77</v>
      </c>
      <c r="L40" t="s">
        <v>77</v>
      </c>
      <c r="M40" t="s">
        <v>209</v>
      </c>
      <c r="N40" t="s">
        <v>210</v>
      </c>
      <c r="O40">
        <v>294</v>
      </c>
      <c r="P40">
        <v>10831</v>
      </c>
      <c r="Q40">
        <v>11125</v>
      </c>
      <c r="R40" t="s">
        <v>77</v>
      </c>
      <c r="S40" t="s">
        <v>77</v>
      </c>
      <c r="T40" t="s">
        <v>77</v>
      </c>
      <c r="U40" t="s">
        <v>77</v>
      </c>
      <c r="V40" t="s">
        <v>77</v>
      </c>
      <c r="W40" t="s">
        <v>77</v>
      </c>
      <c r="X40" t="s">
        <v>77</v>
      </c>
      <c r="Y40" t="s">
        <v>77</v>
      </c>
      <c r="Z40" t="s">
        <v>77</v>
      </c>
      <c r="AA40" t="s">
        <v>77</v>
      </c>
      <c r="AB40" t="s">
        <v>77</v>
      </c>
      <c r="AC40" t="s">
        <v>77</v>
      </c>
      <c r="AD40" t="s">
        <v>77</v>
      </c>
      <c r="AE40" t="s">
        <v>77</v>
      </c>
      <c r="AF40" t="s">
        <v>77</v>
      </c>
      <c r="AG40" t="s">
        <v>77</v>
      </c>
      <c r="AH40" t="s">
        <v>77</v>
      </c>
      <c r="AI40">
        <v>1</v>
      </c>
      <c r="AJ40">
        <v>1</v>
      </c>
      <c r="AK40">
        <v>4793</v>
      </c>
      <c r="AL40" t="s">
        <v>211</v>
      </c>
      <c r="AM40" t="s">
        <v>212</v>
      </c>
      <c r="AN40" t="s">
        <v>213</v>
      </c>
      <c r="AO40" t="s">
        <v>77</v>
      </c>
      <c r="AP40" t="s">
        <v>77</v>
      </c>
      <c r="AQ40" t="s">
        <v>77</v>
      </c>
      <c r="AR40" t="s">
        <v>77</v>
      </c>
      <c r="AS40" t="s">
        <v>214</v>
      </c>
      <c r="AT40" t="s">
        <v>215</v>
      </c>
      <c r="AU40" t="s">
        <v>77</v>
      </c>
      <c r="AV40" t="s">
        <v>77</v>
      </c>
      <c r="AW40" t="s">
        <v>77</v>
      </c>
      <c r="AX40" t="s">
        <v>77</v>
      </c>
      <c r="AY40" t="s">
        <v>77</v>
      </c>
      <c r="AZ40" t="s">
        <v>77</v>
      </c>
      <c r="BA40" t="s">
        <v>77</v>
      </c>
      <c r="BB40" t="s">
        <v>77</v>
      </c>
      <c r="BC40" t="s">
        <v>77</v>
      </c>
      <c r="BD40" t="s">
        <v>77</v>
      </c>
      <c r="BE40" t="s">
        <v>77</v>
      </c>
      <c r="BF40" t="s">
        <v>77</v>
      </c>
      <c r="BG40" t="s">
        <v>77</v>
      </c>
    </row>
    <row r="41" spans="1:59" x14ac:dyDescent="0.3">
      <c r="A41" t="s">
        <v>322</v>
      </c>
      <c r="B41" t="s">
        <v>69</v>
      </c>
      <c r="C41" t="s">
        <v>70</v>
      </c>
      <c r="D41" t="s">
        <v>323</v>
      </c>
      <c r="E41" t="s">
        <v>72</v>
      </c>
      <c r="F41" t="s">
        <v>259</v>
      </c>
      <c r="G41" t="s">
        <v>83</v>
      </c>
      <c r="H41" t="s">
        <v>324</v>
      </c>
      <c r="I41" t="s">
        <v>76</v>
      </c>
      <c r="J41">
        <v>18</v>
      </c>
      <c r="K41" t="s">
        <v>77</v>
      </c>
      <c r="L41" t="s">
        <v>77</v>
      </c>
      <c r="M41" t="s">
        <v>325</v>
      </c>
      <c r="N41" t="s">
        <v>326</v>
      </c>
      <c r="O41">
        <v>9</v>
      </c>
      <c r="P41">
        <v>11903</v>
      </c>
      <c r="Q41">
        <v>11912</v>
      </c>
      <c r="R41" t="s">
        <v>77</v>
      </c>
      <c r="S41" t="s">
        <v>77</v>
      </c>
      <c r="T41" t="s">
        <v>77</v>
      </c>
      <c r="U41" t="s">
        <v>77</v>
      </c>
      <c r="V41" t="s">
        <v>77</v>
      </c>
      <c r="W41" t="s">
        <v>77</v>
      </c>
      <c r="X41" t="s">
        <v>77</v>
      </c>
      <c r="Y41" t="s">
        <v>77</v>
      </c>
      <c r="Z41" t="s">
        <v>77</v>
      </c>
      <c r="AA41" t="s">
        <v>77</v>
      </c>
      <c r="AB41" t="s">
        <v>77</v>
      </c>
      <c r="AC41" t="s">
        <v>77</v>
      </c>
      <c r="AD41" t="s">
        <v>77</v>
      </c>
      <c r="AE41" t="s">
        <v>77</v>
      </c>
      <c r="AF41" t="s">
        <v>77</v>
      </c>
      <c r="AG41" t="s">
        <v>77</v>
      </c>
      <c r="AH41" t="s">
        <v>77</v>
      </c>
      <c r="AI41">
        <v>1</v>
      </c>
      <c r="AJ41">
        <v>1</v>
      </c>
      <c r="AK41">
        <v>2490</v>
      </c>
      <c r="AL41" t="s">
        <v>327</v>
      </c>
      <c r="AM41" t="s">
        <v>328</v>
      </c>
      <c r="AN41" t="s">
        <v>329</v>
      </c>
      <c r="AO41" t="s">
        <v>77</v>
      </c>
      <c r="AP41" t="s">
        <v>77</v>
      </c>
      <c r="AQ41" t="s">
        <v>77</v>
      </c>
      <c r="AR41" t="s">
        <v>77</v>
      </c>
      <c r="AS41" t="s">
        <v>330</v>
      </c>
      <c r="AT41" t="s">
        <v>331</v>
      </c>
      <c r="AU41" t="s">
        <v>77</v>
      </c>
      <c r="AV41" t="s">
        <v>77</v>
      </c>
      <c r="AW41" t="s">
        <v>77</v>
      </c>
      <c r="AX41" t="s">
        <v>77</v>
      </c>
      <c r="AY41" t="s">
        <v>77</v>
      </c>
      <c r="AZ41" t="s">
        <v>77</v>
      </c>
      <c r="BA41" t="s">
        <v>77</v>
      </c>
      <c r="BB41" t="s">
        <v>77</v>
      </c>
      <c r="BC41" t="s">
        <v>77</v>
      </c>
      <c r="BD41" t="s">
        <v>77</v>
      </c>
      <c r="BE41" t="s">
        <v>77</v>
      </c>
      <c r="BF41" t="s">
        <v>77</v>
      </c>
      <c r="BG41" t="s">
        <v>77</v>
      </c>
    </row>
    <row r="42" spans="1:59" x14ac:dyDescent="0.3">
      <c r="A42" t="s">
        <v>216</v>
      </c>
      <c r="B42" t="s">
        <v>69</v>
      </c>
      <c r="C42" t="s">
        <v>70</v>
      </c>
      <c r="D42" t="s">
        <v>217</v>
      </c>
      <c r="E42" t="s">
        <v>72</v>
      </c>
      <c r="F42" t="s">
        <v>73</v>
      </c>
      <c r="G42" t="s">
        <v>83</v>
      </c>
      <c r="H42" t="s">
        <v>218</v>
      </c>
      <c r="I42" t="s">
        <v>76</v>
      </c>
      <c r="J42">
        <v>2200</v>
      </c>
      <c r="K42" t="s">
        <v>77</v>
      </c>
      <c r="L42" t="s">
        <v>77</v>
      </c>
      <c r="M42" t="s">
        <v>219</v>
      </c>
      <c r="N42" t="s">
        <v>220</v>
      </c>
      <c r="O42">
        <v>1225</v>
      </c>
      <c r="P42">
        <v>12472</v>
      </c>
      <c r="Q42">
        <v>13697</v>
      </c>
      <c r="R42" t="s">
        <v>77</v>
      </c>
      <c r="S42" t="s">
        <v>77</v>
      </c>
      <c r="T42" t="s">
        <v>77</v>
      </c>
      <c r="U42" t="s">
        <v>77</v>
      </c>
      <c r="V42" t="s">
        <v>77</v>
      </c>
      <c r="W42" t="s">
        <v>77</v>
      </c>
      <c r="X42" t="s">
        <v>77</v>
      </c>
      <c r="Y42" t="s">
        <v>77</v>
      </c>
      <c r="Z42" t="s">
        <v>77</v>
      </c>
      <c r="AA42" t="s">
        <v>77</v>
      </c>
      <c r="AB42" t="s">
        <v>77</v>
      </c>
      <c r="AC42" t="s">
        <v>77</v>
      </c>
      <c r="AD42" t="s">
        <v>77</v>
      </c>
      <c r="AE42" t="s">
        <v>77</v>
      </c>
      <c r="AF42" t="s">
        <v>77</v>
      </c>
      <c r="AG42" t="s">
        <v>77</v>
      </c>
      <c r="AH42" t="s">
        <v>77</v>
      </c>
      <c r="AI42">
        <v>1</v>
      </c>
      <c r="AJ42">
        <v>1</v>
      </c>
      <c r="AK42">
        <v>4839</v>
      </c>
      <c r="AL42" t="s">
        <v>221</v>
      </c>
      <c r="AM42" t="s">
        <v>222</v>
      </c>
      <c r="AN42" t="s">
        <v>223</v>
      </c>
      <c r="AO42" t="s">
        <v>77</v>
      </c>
      <c r="AP42" t="s">
        <v>77</v>
      </c>
      <c r="AQ42" t="s">
        <v>77</v>
      </c>
      <c r="AR42" t="s">
        <v>77</v>
      </c>
      <c r="AS42" t="s">
        <v>224</v>
      </c>
      <c r="AT42" t="s">
        <v>225</v>
      </c>
      <c r="AU42" t="s">
        <v>77</v>
      </c>
      <c r="AV42" t="s">
        <v>77</v>
      </c>
      <c r="AW42" t="s">
        <v>77</v>
      </c>
      <c r="AX42" t="s">
        <v>77</v>
      </c>
      <c r="AY42" t="s">
        <v>77</v>
      </c>
      <c r="AZ42" t="s">
        <v>77</v>
      </c>
      <c r="BA42" t="s">
        <v>77</v>
      </c>
      <c r="BB42" t="s">
        <v>77</v>
      </c>
      <c r="BC42" t="s">
        <v>77</v>
      </c>
      <c r="BD42" t="s">
        <v>77</v>
      </c>
      <c r="BE42" t="s">
        <v>77</v>
      </c>
      <c r="BF42" t="s">
        <v>77</v>
      </c>
      <c r="BG42" t="s">
        <v>77</v>
      </c>
    </row>
    <row r="43" spans="1:59" x14ac:dyDescent="0.3">
      <c r="A43" t="s">
        <v>332</v>
      </c>
      <c r="B43" t="s">
        <v>69</v>
      </c>
      <c r="C43" t="s">
        <v>70</v>
      </c>
      <c r="D43" t="s">
        <v>333</v>
      </c>
      <c r="E43" t="s">
        <v>72</v>
      </c>
      <c r="F43" t="s">
        <v>259</v>
      </c>
      <c r="G43" t="s">
        <v>83</v>
      </c>
      <c r="H43" t="s">
        <v>282</v>
      </c>
      <c r="I43" t="s">
        <v>76</v>
      </c>
      <c r="J43">
        <v>16</v>
      </c>
      <c r="K43" t="s">
        <v>77</v>
      </c>
      <c r="L43" t="s">
        <v>77</v>
      </c>
      <c r="M43" t="s">
        <v>334</v>
      </c>
      <c r="N43" t="s">
        <v>326</v>
      </c>
      <c r="O43">
        <v>10</v>
      </c>
      <c r="P43">
        <v>13875</v>
      </c>
      <c r="Q43">
        <v>13885</v>
      </c>
      <c r="R43" t="s">
        <v>77</v>
      </c>
      <c r="S43" t="s">
        <v>77</v>
      </c>
      <c r="T43" t="s">
        <v>77</v>
      </c>
      <c r="U43" t="s">
        <v>77</v>
      </c>
      <c r="V43" t="s">
        <v>77</v>
      </c>
      <c r="W43" t="s">
        <v>77</v>
      </c>
      <c r="X43" t="s">
        <v>77</v>
      </c>
      <c r="Y43" t="s">
        <v>77</v>
      </c>
      <c r="Z43" t="s">
        <v>77</v>
      </c>
      <c r="AA43" t="s">
        <v>77</v>
      </c>
      <c r="AB43" t="s">
        <v>77</v>
      </c>
      <c r="AC43" t="s">
        <v>77</v>
      </c>
      <c r="AD43" t="s">
        <v>77</v>
      </c>
      <c r="AE43" t="s">
        <v>77</v>
      </c>
      <c r="AF43" t="s">
        <v>77</v>
      </c>
      <c r="AG43" t="s">
        <v>77</v>
      </c>
      <c r="AH43" t="s">
        <v>77</v>
      </c>
      <c r="AI43">
        <v>1</v>
      </c>
      <c r="AJ43">
        <v>1</v>
      </c>
      <c r="AK43">
        <v>2453</v>
      </c>
      <c r="AL43" t="s">
        <v>335</v>
      </c>
      <c r="AM43" t="s">
        <v>336</v>
      </c>
      <c r="AN43" t="s">
        <v>337</v>
      </c>
      <c r="AO43" t="s">
        <v>77</v>
      </c>
      <c r="AP43" t="s">
        <v>77</v>
      </c>
      <c r="AQ43" t="s">
        <v>77</v>
      </c>
      <c r="AR43" t="s">
        <v>77</v>
      </c>
      <c r="AS43" t="s">
        <v>338</v>
      </c>
      <c r="AT43" t="s">
        <v>339</v>
      </c>
      <c r="AU43" t="s">
        <v>77</v>
      </c>
      <c r="AV43" t="s">
        <v>77</v>
      </c>
      <c r="AW43" t="s">
        <v>77</v>
      </c>
      <c r="AX43" t="s">
        <v>77</v>
      </c>
      <c r="AY43" t="s">
        <v>77</v>
      </c>
      <c r="AZ43" t="s">
        <v>77</v>
      </c>
      <c r="BA43" t="s">
        <v>77</v>
      </c>
      <c r="BB43" t="s">
        <v>77</v>
      </c>
      <c r="BC43" t="s">
        <v>77</v>
      </c>
      <c r="BD43" t="s">
        <v>77</v>
      </c>
      <c r="BE43" t="s">
        <v>77</v>
      </c>
      <c r="BF43" t="s">
        <v>77</v>
      </c>
      <c r="BG43" t="s">
        <v>77</v>
      </c>
    </row>
    <row r="44" spans="1:59" x14ac:dyDescent="0.3">
      <c r="A44" t="s">
        <v>226</v>
      </c>
      <c r="B44" t="s">
        <v>69</v>
      </c>
      <c r="C44" t="s">
        <v>70</v>
      </c>
      <c r="D44" t="s">
        <v>227</v>
      </c>
      <c r="E44" t="s">
        <v>72</v>
      </c>
      <c r="F44" t="s">
        <v>73</v>
      </c>
      <c r="G44" t="s">
        <v>83</v>
      </c>
      <c r="H44" t="s">
        <v>228</v>
      </c>
      <c r="I44" t="s">
        <v>76</v>
      </c>
      <c r="J44">
        <v>810</v>
      </c>
      <c r="K44" t="s">
        <v>77</v>
      </c>
      <c r="L44" t="s">
        <v>77</v>
      </c>
      <c r="M44" t="s">
        <v>229</v>
      </c>
      <c r="N44" t="s">
        <v>230</v>
      </c>
      <c r="O44">
        <v>472</v>
      </c>
      <c r="P44">
        <v>13479</v>
      </c>
      <c r="Q44">
        <v>13951</v>
      </c>
      <c r="R44" t="s">
        <v>77</v>
      </c>
      <c r="S44" t="s">
        <v>77</v>
      </c>
      <c r="T44" t="s">
        <v>77</v>
      </c>
      <c r="U44" t="s">
        <v>77</v>
      </c>
      <c r="V44" t="s">
        <v>77</v>
      </c>
      <c r="W44" t="s">
        <v>77</v>
      </c>
      <c r="X44" t="s">
        <v>77</v>
      </c>
      <c r="Y44" t="s">
        <v>77</v>
      </c>
      <c r="Z44" t="s">
        <v>77</v>
      </c>
      <c r="AA44" t="s">
        <v>77</v>
      </c>
      <c r="AB44" t="s">
        <v>77</v>
      </c>
      <c r="AC44" t="s">
        <v>77</v>
      </c>
      <c r="AD44" t="s">
        <v>77</v>
      </c>
      <c r="AE44" t="s">
        <v>77</v>
      </c>
      <c r="AF44" t="s">
        <v>77</v>
      </c>
      <c r="AG44" t="s">
        <v>77</v>
      </c>
      <c r="AH44" t="s">
        <v>77</v>
      </c>
      <c r="AI44">
        <v>1</v>
      </c>
      <c r="AJ44">
        <v>1</v>
      </c>
      <c r="AK44">
        <v>4781</v>
      </c>
      <c r="AL44" t="s">
        <v>231</v>
      </c>
      <c r="AM44" t="s">
        <v>232</v>
      </c>
      <c r="AN44" t="s">
        <v>233</v>
      </c>
      <c r="AO44" t="s">
        <v>77</v>
      </c>
      <c r="AP44" t="s">
        <v>77</v>
      </c>
      <c r="AQ44" t="s">
        <v>77</v>
      </c>
      <c r="AR44" t="s">
        <v>77</v>
      </c>
      <c r="AS44" t="s">
        <v>234</v>
      </c>
      <c r="AT44" t="s">
        <v>235</v>
      </c>
      <c r="AU44" t="s">
        <v>77</v>
      </c>
      <c r="AV44" t="s">
        <v>77</v>
      </c>
      <c r="AW44" t="s">
        <v>77</v>
      </c>
      <c r="AX44" t="s">
        <v>77</v>
      </c>
      <c r="AY44" t="s">
        <v>77</v>
      </c>
      <c r="AZ44" t="s">
        <v>77</v>
      </c>
      <c r="BA44" t="s">
        <v>77</v>
      </c>
      <c r="BB44" t="s">
        <v>77</v>
      </c>
      <c r="BC44" t="s">
        <v>77</v>
      </c>
      <c r="BD44" t="s">
        <v>77</v>
      </c>
      <c r="BE44" t="s">
        <v>77</v>
      </c>
      <c r="BF44" t="s">
        <v>77</v>
      </c>
      <c r="BG44" t="s">
        <v>77</v>
      </c>
    </row>
    <row r="45" spans="1:59" x14ac:dyDescent="0.3">
      <c r="A45" t="s">
        <v>340</v>
      </c>
      <c r="B45" t="s">
        <v>69</v>
      </c>
      <c r="C45" t="s">
        <v>70</v>
      </c>
      <c r="D45" t="s">
        <v>341</v>
      </c>
      <c r="E45" t="s">
        <v>72</v>
      </c>
      <c r="F45" t="s">
        <v>259</v>
      </c>
      <c r="G45" t="s">
        <v>83</v>
      </c>
      <c r="H45" t="s">
        <v>86</v>
      </c>
      <c r="I45" t="s">
        <v>76</v>
      </c>
      <c r="J45">
        <v>28</v>
      </c>
      <c r="K45" t="s">
        <v>77</v>
      </c>
      <c r="L45" t="s">
        <v>77</v>
      </c>
      <c r="M45" t="s">
        <v>342</v>
      </c>
      <c r="N45" t="s">
        <v>282</v>
      </c>
      <c r="O45">
        <v>16</v>
      </c>
      <c r="P45">
        <v>13893</v>
      </c>
      <c r="Q45">
        <v>13909</v>
      </c>
      <c r="R45" t="s">
        <v>77</v>
      </c>
      <c r="S45" t="s">
        <v>77</v>
      </c>
      <c r="T45" t="s">
        <v>77</v>
      </c>
      <c r="U45" t="s">
        <v>77</v>
      </c>
      <c r="V45" t="s">
        <v>77</v>
      </c>
      <c r="W45" t="s">
        <v>77</v>
      </c>
      <c r="X45" t="s">
        <v>77</v>
      </c>
      <c r="Y45" t="s">
        <v>77</v>
      </c>
      <c r="Z45" t="s">
        <v>77</v>
      </c>
      <c r="AA45" t="s">
        <v>77</v>
      </c>
      <c r="AB45" t="s">
        <v>77</v>
      </c>
      <c r="AC45" t="s">
        <v>77</v>
      </c>
      <c r="AD45" t="s">
        <v>77</v>
      </c>
      <c r="AE45" t="s">
        <v>77</v>
      </c>
      <c r="AF45" t="s">
        <v>77</v>
      </c>
      <c r="AG45" t="s">
        <v>77</v>
      </c>
      <c r="AH45" t="s">
        <v>77</v>
      </c>
      <c r="AI45">
        <v>1</v>
      </c>
      <c r="AJ45">
        <v>1</v>
      </c>
      <c r="AK45">
        <v>2438</v>
      </c>
      <c r="AL45" t="s">
        <v>343</v>
      </c>
      <c r="AM45" t="s">
        <v>344</v>
      </c>
      <c r="AN45" t="s">
        <v>345</v>
      </c>
      <c r="AO45" t="s">
        <v>77</v>
      </c>
      <c r="AP45" t="s">
        <v>77</v>
      </c>
      <c r="AQ45" t="s">
        <v>77</v>
      </c>
      <c r="AR45" t="s">
        <v>77</v>
      </c>
      <c r="AS45" t="s">
        <v>346</v>
      </c>
      <c r="AT45" t="s">
        <v>347</v>
      </c>
      <c r="AU45" t="s">
        <v>77</v>
      </c>
      <c r="AV45" t="s">
        <v>77</v>
      </c>
      <c r="AW45" t="s">
        <v>77</v>
      </c>
      <c r="AX45" t="s">
        <v>77</v>
      </c>
      <c r="AY45" t="s">
        <v>77</v>
      </c>
      <c r="AZ45" t="s">
        <v>77</v>
      </c>
      <c r="BA45" t="s">
        <v>77</v>
      </c>
      <c r="BB45" t="s">
        <v>77</v>
      </c>
      <c r="BC45" t="s">
        <v>77</v>
      </c>
      <c r="BD45" t="s">
        <v>77</v>
      </c>
      <c r="BE45" t="s">
        <v>77</v>
      </c>
      <c r="BF45" t="s">
        <v>77</v>
      </c>
      <c r="BG45" t="s">
        <v>77</v>
      </c>
    </row>
    <row r="47" spans="1:59" x14ac:dyDescent="0.3">
      <c r="A47" t="s">
        <v>348</v>
      </c>
      <c r="B47" t="s">
        <v>69</v>
      </c>
      <c r="C47" t="s">
        <v>70</v>
      </c>
      <c r="D47" t="s">
        <v>237</v>
      </c>
      <c r="E47" t="s">
        <v>238</v>
      </c>
      <c r="F47" t="s">
        <v>259</v>
      </c>
      <c r="G47" t="s">
        <v>74</v>
      </c>
      <c r="H47" t="s">
        <v>75</v>
      </c>
      <c r="I47" t="s">
        <v>76</v>
      </c>
      <c r="K47" t="s">
        <v>77</v>
      </c>
      <c r="L47" t="s">
        <v>77</v>
      </c>
      <c r="M47" t="s">
        <v>77</v>
      </c>
      <c r="N47" t="s">
        <v>77</v>
      </c>
      <c r="O47">
        <v>0</v>
      </c>
      <c r="P47">
        <v>13026</v>
      </c>
      <c r="Q47">
        <v>13026</v>
      </c>
      <c r="R47" t="s">
        <v>77</v>
      </c>
      <c r="S47" t="s">
        <v>77</v>
      </c>
      <c r="T47" t="s">
        <v>77</v>
      </c>
      <c r="U47" t="s">
        <v>77</v>
      </c>
      <c r="V47" t="s">
        <v>77</v>
      </c>
      <c r="W47" t="s">
        <v>77</v>
      </c>
      <c r="X47" t="s">
        <v>77</v>
      </c>
      <c r="Y47" t="s">
        <v>77</v>
      </c>
      <c r="Z47" t="s">
        <v>77</v>
      </c>
      <c r="AA47" t="s">
        <v>77</v>
      </c>
      <c r="AB47" t="s">
        <v>77</v>
      </c>
      <c r="AC47" t="s">
        <v>77</v>
      </c>
      <c r="AD47" t="s">
        <v>77</v>
      </c>
      <c r="AE47" t="s">
        <v>77</v>
      </c>
      <c r="AF47" t="s">
        <v>77</v>
      </c>
      <c r="AG47" t="s">
        <v>77</v>
      </c>
      <c r="AH47" t="s">
        <v>77</v>
      </c>
      <c r="AI47">
        <v>1</v>
      </c>
      <c r="AJ47">
        <v>1</v>
      </c>
      <c r="AK47">
        <v>0</v>
      </c>
      <c r="AL47" t="s">
        <v>194</v>
      </c>
      <c r="AM47" t="s">
        <v>349</v>
      </c>
      <c r="AN47" t="s">
        <v>349</v>
      </c>
      <c r="AO47" t="s">
        <v>77</v>
      </c>
      <c r="AP47" t="s">
        <v>77</v>
      </c>
      <c r="AQ47" t="s">
        <v>77</v>
      </c>
      <c r="AR47" t="s">
        <v>77</v>
      </c>
      <c r="AS47" t="s">
        <v>77</v>
      </c>
      <c r="AT47" t="s">
        <v>77</v>
      </c>
      <c r="AU47" t="s">
        <v>77</v>
      </c>
      <c r="AV47" t="s">
        <v>77</v>
      </c>
      <c r="AW47" t="s">
        <v>77</v>
      </c>
      <c r="AX47" t="s">
        <v>77</v>
      </c>
      <c r="AY47" t="s">
        <v>77</v>
      </c>
      <c r="AZ47" t="s">
        <v>77</v>
      </c>
      <c r="BA47" t="s">
        <v>77</v>
      </c>
      <c r="BB47" t="s">
        <v>77</v>
      </c>
      <c r="BC47" t="s">
        <v>77</v>
      </c>
      <c r="BD47" t="s">
        <v>77</v>
      </c>
      <c r="BE47" t="s">
        <v>77</v>
      </c>
      <c r="BF47" t="s">
        <v>77</v>
      </c>
      <c r="BG47" t="s">
        <v>77</v>
      </c>
    </row>
    <row r="48" spans="1:59" x14ac:dyDescent="0.3">
      <c r="A48" t="s">
        <v>350</v>
      </c>
      <c r="B48" t="s">
        <v>69</v>
      </c>
      <c r="C48" t="s">
        <v>70</v>
      </c>
      <c r="D48" t="s">
        <v>237</v>
      </c>
      <c r="E48" t="s">
        <v>238</v>
      </c>
      <c r="F48" t="s">
        <v>259</v>
      </c>
      <c r="G48" t="s">
        <v>74</v>
      </c>
      <c r="H48" t="s">
        <v>75</v>
      </c>
      <c r="I48" t="s">
        <v>76</v>
      </c>
      <c r="K48" t="s">
        <v>77</v>
      </c>
      <c r="L48" t="s">
        <v>77</v>
      </c>
      <c r="M48" t="s">
        <v>77</v>
      </c>
      <c r="N48" t="s">
        <v>77</v>
      </c>
      <c r="O48">
        <v>0</v>
      </c>
      <c r="P48">
        <v>14136</v>
      </c>
      <c r="Q48">
        <v>14136</v>
      </c>
      <c r="R48" t="s">
        <v>77</v>
      </c>
      <c r="S48" t="s">
        <v>77</v>
      </c>
      <c r="T48" t="s">
        <v>77</v>
      </c>
      <c r="U48" t="s">
        <v>77</v>
      </c>
      <c r="V48" t="s">
        <v>77</v>
      </c>
      <c r="W48" t="s">
        <v>77</v>
      </c>
      <c r="X48" t="s">
        <v>77</v>
      </c>
      <c r="Y48" t="s">
        <v>77</v>
      </c>
      <c r="Z48" t="s">
        <v>77</v>
      </c>
      <c r="AA48" t="s">
        <v>77</v>
      </c>
      <c r="AB48" t="s">
        <v>77</v>
      </c>
      <c r="AC48" t="s">
        <v>77</v>
      </c>
      <c r="AD48" t="s">
        <v>77</v>
      </c>
      <c r="AE48" t="s">
        <v>77</v>
      </c>
      <c r="AF48" t="s">
        <v>77</v>
      </c>
      <c r="AG48" t="s">
        <v>77</v>
      </c>
      <c r="AH48" t="s">
        <v>77</v>
      </c>
      <c r="AI48">
        <v>1</v>
      </c>
      <c r="AJ48">
        <v>1</v>
      </c>
      <c r="AK48">
        <v>0</v>
      </c>
      <c r="AL48" t="s">
        <v>194</v>
      </c>
      <c r="AM48" t="s">
        <v>351</v>
      </c>
      <c r="AN48" t="s">
        <v>351</v>
      </c>
      <c r="AO48" t="s">
        <v>77</v>
      </c>
      <c r="AP48" t="s">
        <v>77</v>
      </c>
      <c r="AQ48" t="s">
        <v>77</v>
      </c>
      <c r="AR48" t="s">
        <v>77</v>
      </c>
      <c r="AS48" t="s">
        <v>77</v>
      </c>
      <c r="AT48" t="s">
        <v>77</v>
      </c>
      <c r="AU48" t="s">
        <v>77</v>
      </c>
      <c r="AV48" t="s">
        <v>77</v>
      </c>
      <c r="AW48" t="s">
        <v>77</v>
      </c>
      <c r="AX48" t="s">
        <v>77</v>
      </c>
      <c r="AY48" t="s">
        <v>77</v>
      </c>
      <c r="AZ48" t="s">
        <v>77</v>
      </c>
      <c r="BA48" t="s">
        <v>77</v>
      </c>
      <c r="BB48" t="s">
        <v>77</v>
      </c>
      <c r="BC48" t="s">
        <v>77</v>
      </c>
      <c r="BD48" t="s">
        <v>77</v>
      </c>
      <c r="BE48" t="s">
        <v>77</v>
      </c>
      <c r="BF48" t="s">
        <v>77</v>
      </c>
      <c r="BG48" t="s">
        <v>77</v>
      </c>
    </row>
    <row r="49" spans="1:59" x14ac:dyDescent="0.3">
      <c r="A49" t="s">
        <v>236</v>
      </c>
      <c r="B49" t="s">
        <v>69</v>
      </c>
      <c r="C49" t="s">
        <v>70</v>
      </c>
      <c r="D49" t="s">
        <v>237</v>
      </c>
      <c r="E49" t="s">
        <v>238</v>
      </c>
      <c r="F49" t="s">
        <v>73</v>
      </c>
      <c r="G49" t="s">
        <v>74</v>
      </c>
      <c r="H49" t="s">
        <v>75</v>
      </c>
      <c r="I49" t="s">
        <v>76</v>
      </c>
      <c r="K49" t="s">
        <v>77</v>
      </c>
      <c r="L49" t="s">
        <v>77</v>
      </c>
      <c r="M49" t="s">
        <v>77</v>
      </c>
      <c r="N49" t="s">
        <v>77</v>
      </c>
      <c r="O49">
        <v>0</v>
      </c>
      <c r="P49">
        <v>9758</v>
      </c>
      <c r="Q49">
        <v>9758</v>
      </c>
      <c r="R49" t="s">
        <v>77</v>
      </c>
      <c r="S49" t="s">
        <v>77</v>
      </c>
      <c r="T49" t="s">
        <v>77</v>
      </c>
      <c r="U49" t="s">
        <v>77</v>
      </c>
      <c r="V49" t="s">
        <v>77</v>
      </c>
      <c r="W49" t="s">
        <v>77</v>
      </c>
      <c r="X49" t="s">
        <v>77</v>
      </c>
      <c r="Y49" t="s">
        <v>77</v>
      </c>
      <c r="Z49" t="s">
        <v>77</v>
      </c>
      <c r="AA49" t="s">
        <v>77</v>
      </c>
      <c r="AB49" t="s">
        <v>77</v>
      </c>
      <c r="AC49" t="s">
        <v>77</v>
      </c>
      <c r="AD49" t="s">
        <v>77</v>
      </c>
      <c r="AE49" t="s">
        <v>77</v>
      </c>
      <c r="AF49" t="s">
        <v>77</v>
      </c>
      <c r="AG49" t="s">
        <v>77</v>
      </c>
      <c r="AH49" t="s">
        <v>77</v>
      </c>
      <c r="AI49">
        <v>1</v>
      </c>
      <c r="AJ49">
        <v>1</v>
      </c>
      <c r="AK49">
        <v>0</v>
      </c>
      <c r="AL49" t="s">
        <v>194</v>
      </c>
      <c r="AM49" t="s">
        <v>239</v>
      </c>
      <c r="AN49" t="s">
        <v>239</v>
      </c>
      <c r="AO49" t="s">
        <v>77</v>
      </c>
      <c r="AP49" t="s">
        <v>77</v>
      </c>
      <c r="AQ49" t="s">
        <v>77</v>
      </c>
      <c r="AR49" t="s">
        <v>77</v>
      </c>
      <c r="AS49" t="s">
        <v>77</v>
      </c>
      <c r="AT49" t="s">
        <v>77</v>
      </c>
      <c r="AU49" t="s">
        <v>77</v>
      </c>
      <c r="AV49" t="s">
        <v>77</v>
      </c>
      <c r="AW49" t="s">
        <v>77</v>
      </c>
      <c r="AX49" t="s">
        <v>77</v>
      </c>
      <c r="AY49" t="s">
        <v>77</v>
      </c>
      <c r="AZ49" t="s">
        <v>77</v>
      </c>
      <c r="BA49" t="s">
        <v>77</v>
      </c>
      <c r="BB49" t="s">
        <v>77</v>
      </c>
      <c r="BC49" t="s">
        <v>77</v>
      </c>
      <c r="BD49" t="s">
        <v>77</v>
      </c>
      <c r="BE49" t="s">
        <v>77</v>
      </c>
      <c r="BF49" t="s">
        <v>77</v>
      </c>
      <c r="BG49" t="s">
        <v>77</v>
      </c>
    </row>
    <row r="50" spans="1:59" x14ac:dyDescent="0.3">
      <c r="A50" t="s">
        <v>240</v>
      </c>
      <c r="B50" t="s">
        <v>69</v>
      </c>
      <c r="C50" t="s">
        <v>70</v>
      </c>
      <c r="D50" t="s">
        <v>237</v>
      </c>
      <c r="E50" t="s">
        <v>238</v>
      </c>
      <c r="F50" t="s">
        <v>73</v>
      </c>
      <c r="G50" t="s">
        <v>74</v>
      </c>
      <c r="H50" t="s">
        <v>75</v>
      </c>
      <c r="I50" t="s">
        <v>76</v>
      </c>
      <c r="K50" t="s">
        <v>77</v>
      </c>
      <c r="L50" t="s">
        <v>77</v>
      </c>
      <c r="M50" t="s">
        <v>77</v>
      </c>
      <c r="N50" t="s">
        <v>77</v>
      </c>
      <c r="O50">
        <v>0</v>
      </c>
      <c r="P50">
        <v>9928</v>
      </c>
      <c r="Q50">
        <v>9928</v>
      </c>
      <c r="R50" t="s">
        <v>77</v>
      </c>
      <c r="S50" t="s">
        <v>77</v>
      </c>
      <c r="T50" t="s">
        <v>77</v>
      </c>
      <c r="U50" t="s">
        <v>77</v>
      </c>
      <c r="V50" t="s">
        <v>77</v>
      </c>
      <c r="W50" t="s">
        <v>77</v>
      </c>
      <c r="X50" t="s">
        <v>77</v>
      </c>
      <c r="Y50" t="s">
        <v>77</v>
      </c>
      <c r="Z50" t="s">
        <v>77</v>
      </c>
      <c r="AA50" t="s">
        <v>77</v>
      </c>
      <c r="AB50" t="s">
        <v>77</v>
      </c>
      <c r="AC50" t="s">
        <v>77</v>
      </c>
      <c r="AD50" t="s">
        <v>77</v>
      </c>
      <c r="AE50" t="s">
        <v>77</v>
      </c>
      <c r="AF50" t="s">
        <v>77</v>
      </c>
      <c r="AG50" t="s">
        <v>77</v>
      </c>
      <c r="AH50" t="s">
        <v>77</v>
      </c>
      <c r="AI50">
        <v>1</v>
      </c>
      <c r="AJ50">
        <v>1</v>
      </c>
      <c r="AK50">
        <v>0</v>
      </c>
      <c r="AL50" t="s">
        <v>194</v>
      </c>
      <c r="AM50" t="s">
        <v>241</v>
      </c>
      <c r="AN50" t="s">
        <v>241</v>
      </c>
      <c r="AO50" t="s">
        <v>77</v>
      </c>
      <c r="AP50" t="s">
        <v>77</v>
      </c>
      <c r="AQ50" t="s">
        <v>77</v>
      </c>
      <c r="AR50" t="s">
        <v>77</v>
      </c>
      <c r="AS50" t="s">
        <v>77</v>
      </c>
      <c r="AT50" t="s">
        <v>77</v>
      </c>
      <c r="AU50" t="s">
        <v>77</v>
      </c>
      <c r="AV50" t="s">
        <v>77</v>
      </c>
      <c r="AW50" t="s">
        <v>77</v>
      </c>
      <c r="AX50" t="s">
        <v>77</v>
      </c>
      <c r="AY50" t="s">
        <v>77</v>
      </c>
      <c r="AZ50" t="s">
        <v>77</v>
      </c>
      <c r="BA50" t="s">
        <v>77</v>
      </c>
      <c r="BB50" t="s">
        <v>77</v>
      </c>
      <c r="BC50" t="s">
        <v>77</v>
      </c>
      <c r="BD50" t="s">
        <v>77</v>
      </c>
      <c r="BE50" t="s">
        <v>77</v>
      </c>
      <c r="BF50" t="s">
        <v>77</v>
      </c>
      <c r="BG50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57543-176D-42B0-A955-085ED6B0BC34}">
  <dimension ref="A1:BG51"/>
  <sheetViews>
    <sheetView zoomScale="42" zoomScaleNormal="69" workbookViewId="0">
      <selection activeCell="J22" sqref="J22"/>
    </sheetView>
  </sheetViews>
  <sheetFormatPr defaultRowHeight="14.4" x14ac:dyDescent="0.3"/>
  <cols>
    <col min="1" max="1" width="6.88671875" bestFit="1" customWidth="1"/>
    <col min="2" max="2" width="20.44140625" bestFit="1" customWidth="1"/>
    <col min="3" max="3" width="12.44140625" bestFit="1" customWidth="1"/>
    <col min="4" max="4" width="15.5546875" bestFit="1" customWidth="1"/>
    <col min="5" max="5" width="12.33203125" bestFit="1" customWidth="1"/>
    <col min="6" max="6" width="8.44140625" bestFit="1" customWidth="1"/>
    <col min="7" max="7" width="8.21875" bestFit="1" customWidth="1"/>
    <col min="8" max="8" width="14.88671875" bestFit="1" customWidth="1"/>
    <col min="9" max="9" width="28.5546875" bestFit="1" customWidth="1"/>
    <col min="10" max="10" width="19" bestFit="1" customWidth="1"/>
    <col min="11" max="11" width="14.88671875" bestFit="1" customWidth="1"/>
    <col min="12" max="12" width="14.44140625" bestFit="1" customWidth="1"/>
    <col min="13" max="13" width="17" bestFit="1" customWidth="1"/>
    <col min="14" max="14" width="16.5546875" bestFit="1" customWidth="1"/>
    <col min="15" max="15" width="10.33203125" bestFit="1" customWidth="1"/>
    <col min="16" max="16" width="11.21875" bestFit="1" customWidth="1"/>
    <col min="17" max="17" width="11.21875" customWidth="1"/>
    <col min="18" max="18" width="22.5546875" customWidth="1"/>
    <col min="19" max="19" width="19.44140625" customWidth="1"/>
    <col min="20" max="20" width="11.21875" customWidth="1"/>
    <col min="21" max="21" width="14.44140625" customWidth="1"/>
    <col min="22" max="23" width="11.109375" bestFit="1" customWidth="1"/>
    <col min="24" max="24" width="23.5546875" bestFit="1" customWidth="1"/>
    <col min="25" max="25" width="18.109375" customWidth="1"/>
    <col min="26" max="26" width="17.77734375" bestFit="1" customWidth="1"/>
    <col min="27" max="27" width="6.77734375" bestFit="1" customWidth="1"/>
    <col min="28" max="28" width="14.5546875" bestFit="1" customWidth="1"/>
    <col min="29" max="29" width="14.109375" bestFit="1" customWidth="1"/>
    <col min="30" max="30" width="16.6640625" bestFit="1" customWidth="1"/>
    <col min="31" max="31" width="16.21875" bestFit="1" customWidth="1"/>
    <col min="32" max="32" width="17.109375" bestFit="1" customWidth="1"/>
    <col min="33" max="33" width="16.5546875" bestFit="1" customWidth="1"/>
    <col min="34" max="34" width="7.5546875" bestFit="1" customWidth="1"/>
    <col min="35" max="35" width="15.44140625" bestFit="1" customWidth="1"/>
    <col min="36" max="36" width="14.88671875" bestFit="1" customWidth="1"/>
    <col min="37" max="37" width="17.44140625" bestFit="1" customWidth="1"/>
    <col min="38" max="38" width="17" bestFit="1" customWidth="1"/>
    <col min="39" max="39" width="20.5546875" bestFit="1" customWidth="1"/>
    <col min="40" max="40" width="28.5546875" bestFit="1" customWidth="1"/>
    <col min="41" max="41" width="28.109375" bestFit="1" customWidth="1"/>
    <col min="42" max="42" width="30.5546875" bestFit="1" customWidth="1"/>
    <col min="43" max="43" width="30.109375" bestFit="1" customWidth="1"/>
    <col min="44" max="44" width="22.88671875" bestFit="1" customWidth="1"/>
    <col min="45" max="45" width="19.77734375" bestFit="1" customWidth="1"/>
    <col min="46" max="46" width="11.21875" bestFit="1" customWidth="1"/>
    <col min="47" max="47" width="25.33203125" bestFit="1" customWidth="1"/>
    <col min="48" max="48" width="26.21875" bestFit="1" customWidth="1"/>
    <col min="49" max="49" width="20.5546875" bestFit="1" customWidth="1"/>
    <col min="50" max="50" width="21.44140625" bestFit="1" customWidth="1"/>
    <col min="51" max="51" width="13.88671875" bestFit="1" customWidth="1"/>
    <col min="52" max="52" width="17" bestFit="1" customWidth="1"/>
    <col min="53" max="53" width="16.5546875" bestFit="1" customWidth="1"/>
    <col min="54" max="54" width="19" bestFit="1" customWidth="1"/>
    <col min="55" max="55" width="18.5546875" bestFit="1" customWidth="1"/>
    <col min="56" max="56" width="16.6640625" bestFit="1" customWidth="1"/>
    <col min="57" max="57" width="16.21875" bestFit="1" customWidth="1"/>
    <col min="58" max="58" width="18.6640625" bestFit="1" customWidth="1"/>
    <col min="59" max="59" width="18.21875" bestFit="1" customWidth="1"/>
    <col min="60" max="60" width="17.44140625" bestFit="1" customWidth="1"/>
    <col min="61" max="61" width="17" bestFit="1" customWidth="1"/>
    <col min="62" max="62" width="19.5546875" bestFit="1" customWidth="1"/>
    <col min="63" max="63" width="19" bestFit="1" customWidth="1"/>
    <col min="64" max="64" width="30.5546875" bestFit="1" customWidth="1"/>
    <col min="65" max="65" width="30.109375" bestFit="1" customWidth="1"/>
    <col min="66" max="66" width="32.6640625" bestFit="1" customWidth="1"/>
    <col min="67" max="67" width="32.21875" bestFit="1" customWidth="1"/>
    <col min="68" max="68" width="10.44140625" bestFit="1" customWidth="1"/>
  </cols>
  <sheetData>
    <row r="1" spans="1:5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  <c r="AA1" t="s">
        <v>35</v>
      </c>
      <c r="AB1" t="s">
        <v>36</v>
      </c>
      <c r="AC1" t="s">
        <v>37</v>
      </c>
      <c r="AD1" t="s">
        <v>38</v>
      </c>
      <c r="AE1" t="s">
        <v>39</v>
      </c>
      <c r="AF1" t="s">
        <v>40</v>
      </c>
      <c r="AG1" t="s">
        <v>41</v>
      </c>
      <c r="AH1" t="s">
        <v>42</v>
      </c>
      <c r="AI1" t="s">
        <v>43</v>
      </c>
      <c r="AJ1" t="s">
        <v>44</v>
      </c>
      <c r="AK1" t="s">
        <v>45</v>
      </c>
      <c r="AL1" t="s">
        <v>46</v>
      </c>
      <c r="AM1" t="s">
        <v>47</v>
      </c>
      <c r="AN1" t="s">
        <v>48</v>
      </c>
      <c r="AO1" t="s">
        <v>49</v>
      </c>
      <c r="AP1" t="s">
        <v>50</v>
      </c>
      <c r="AQ1" t="s">
        <v>51</v>
      </c>
      <c r="AR1" t="s">
        <v>52</v>
      </c>
      <c r="AS1" t="s">
        <v>53</v>
      </c>
      <c r="AT1" t="s">
        <v>54</v>
      </c>
      <c r="AU1" t="s">
        <v>55</v>
      </c>
      <c r="AV1" t="s">
        <v>56</v>
      </c>
      <c r="AW1" t="s">
        <v>57</v>
      </c>
      <c r="AX1" t="s">
        <v>58</v>
      </c>
      <c r="AY1" t="s">
        <v>59</v>
      </c>
      <c r="AZ1" t="s">
        <v>60</v>
      </c>
      <c r="BA1" t="s">
        <v>61</v>
      </c>
      <c r="BB1" t="s">
        <v>62</v>
      </c>
      <c r="BC1" t="s">
        <v>63</v>
      </c>
      <c r="BD1" t="s">
        <v>64</v>
      </c>
      <c r="BE1" t="s">
        <v>65</v>
      </c>
      <c r="BF1" t="s">
        <v>66</v>
      </c>
      <c r="BG1" t="s">
        <v>67</v>
      </c>
    </row>
    <row r="2" spans="1:59" x14ac:dyDescent="0.3">
      <c r="A2" t="s">
        <v>68</v>
      </c>
      <c r="B2" t="s">
        <v>69</v>
      </c>
      <c r="C2" t="s">
        <v>70</v>
      </c>
      <c r="D2" t="s">
        <v>71</v>
      </c>
      <c r="E2" t="s">
        <v>72</v>
      </c>
      <c r="F2" t="s">
        <v>73</v>
      </c>
      <c r="G2" t="s">
        <v>83</v>
      </c>
      <c r="H2" t="s">
        <v>425</v>
      </c>
      <c r="I2" t="s">
        <v>76</v>
      </c>
      <c r="J2" t="s">
        <v>426</v>
      </c>
      <c r="K2" t="s">
        <v>77</v>
      </c>
      <c r="L2" t="s">
        <v>77</v>
      </c>
      <c r="M2" t="s">
        <v>427</v>
      </c>
      <c r="N2" t="s">
        <v>428</v>
      </c>
      <c r="O2">
        <v>228</v>
      </c>
      <c r="P2">
        <v>11419</v>
      </c>
      <c r="Q2">
        <v>11647</v>
      </c>
      <c r="R2" t="s">
        <v>77</v>
      </c>
      <c r="S2" t="s">
        <v>77</v>
      </c>
      <c r="T2" t="s">
        <v>77</v>
      </c>
      <c r="U2" t="s">
        <v>77</v>
      </c>
      <c r="V2" t="s">
        <v>77</v>
      </c>
      <c r="W2" t="s">
        <v>77</v>
      </c>
      <c r="X2" t="s">
        <v>77</v>
      </c>
      <c r="Y2" t="s">
        <v>77</v>
      </c>
      <c r="Z2" t="s">
        <v>77</v>
      </c>
      <c r="AA2" t="s">
        <v>77</v>
      </c>
      <c r="AB2" t="s">
        <v>77</v>
      </c>
      <c r="AC2" t="s">
        <v>77</v>
      </c>
      <c r="AD2" t="s">
        <v>77</v>
      </c>
      <c r="AE2" t="s">
        <v>77</v>
      </c>
      <c r="AF2" t="s">
        <v>77</v>
      </c>
      <c r="AG2" t="s">
        <v>77</v>
      </c>
      <c r="AH2" t="s">
        <v>77</v>
      </c>
      <c r="AI2">
        <v>1</v>
      </c>
      <c r="AJ2">
        <v>1</v>
      </c>
      <c r="AK2">
        <v>3605</v>
      </c>
      <c r="AL2" t="s">
        <v>429</v>
      </c>
      <c r="AM2" t="s">
        <v>430</v>
      </c>
      <c r="AN2" t="s">
        <v>431</v>
      </c>
      <c r="AO2" t="s">
        <v>77</v>
      </c>
      <c r="AP2" t="s">
        <v>77</v>
      </c>
      <c r="AQ2" t="s">
        <v>77</v>
      </c>
      <c r="AR2" t="s">
        <v>77</v>
      </c>
      <c r="AS2" t="s">
        <v>432</v>
      </c>
      <c r="AT2" t="s">
        <v>433</v>
      </c>
      <c r="AU2" t="s">
        <v>77</v>
      </c>
      <c r="AV2" t="s">
        <v>77</v>
      </c>
      <c r="AW2" t="s">
        <v>77</v>
      </c>
      <c r="AX2" t="s">
        <v>77</v>
      </c>
      <c r="AY2" t="s">
        <v>77</v>
      </c>
      <c r="AZ2" t="s">
        <v>77</v>
      </c>
      <c r="BA2" t="s">
        <v>77</v>
      </c>
      <c r="BB2" t="s">
        <v>77</v>
      </c>
      <c r="BC2" t="s">
        <v>77</v>
      </c>
      <c r="BD2" t="s">
        <v>77</v>
      </c>
      <c r="BE2" t="s">
        <v>77</v>
      </c>
      <c r="BF2" t="s">
        <v>77</v>
      </c>
      <c r="BG2" t="s">
        <v>77</v>
      </c>
    </row>
    <row r="3" spans="1:59" x14ac:dyDescent="0.3">
      <c r="A3" t="s">
        <v>257</v>
      </c>
      <c r="B3" t="s">
        <v>69</v>
      </c>
      <c r="C3" t="s">
        <v>70</v>
      </c>
      <c r="D3" t="s">
        <v>581</v>
      </c>
      <c r="E3" t="s">
        <v>72</v>
      </c>
      <c r="F3" t="s">
        <v>259</v>
      </c>
      <c r="G3" t="s">
        <v>83</v>
      </c>
      <c r="H3" t="s">
        <v>441</v>
      </c>
      <c r="I3" t="s">
        <v>76</v>
      </c>
      <c r="J3" t="s">
        <v>442</v>
      </c>
      <c r="K3" t="s">
        <v>77</v>
      </c>
      <c r="L3" t="s">
        <v>77</v>
      </c>
      <c r="M3" t="s">
        <v>312</v>
      </c>
      <c r="N3" t="s">
        <v>100</v>
      </c>
      <c r="O3">
        <v>24</v>
      </c>
      <c r="P3">
        <v>14329</v>
      </c>
      <c r="Q3">
        <v>14353</v>
      </c>
      <c r="R3" t="s">
        <v>77</v>
      </c>
      <c r="S3" t="s">
        <v>77</v>
      </c>
      <c r="T3" t="s">
        <v>77</v>
      </c>
      <c r="U3" t="s">
        <v>77</v>
      </c>
      <c r="V3" t="s">
        <v>77</v>
      </c>
      <c r="W3" t="s">
        <v>77</v>
      </c>
      <c r="X3" t="s">
        <v>77</v>
      </c>
      <c r="Y3" t="s">
        <v>77</v>
      </c>
      <c r="Z3" t="s">
        <v>77</v>
      </c>
      <c r="AA3" t="s">
        <v>77</v>
      </c>
      <c r="AB3" t="s">
        <v>77</v>
      </c>
      <c r="AC3" t="s">
        <v>77</v>
      </c>
      <c r="AD3" t="s">
        <v>77</v>
      </c>
      <c r="AE3" t="s">
        <v>77</v>
      </c>
      <c r="AF3" t="s">
        <v>77</v>
      </c>
      <c r="AG3" t="s">
        <v>77</v>
      </c>
      <c r="AH3" t="s">
        <v>77</v>
      </c>
      <c r="AI3">
        <v>1</v>
      </c>
      <c r="AJ3">
        <v>1</v>
      </c>
      <c r="AK3">
        <v>2850</v>
      </c>
      <c r="AL3" t="s">
        <v>582</v>
      </c>
      <c r="AM3" t="s">
        <v>583</v>
      </c>
      <c r="AN3" t="s">
        <v>584</v>
      </c>
      <c r="AO3" t="s">
        <v>77</v>
      </c>
      <c r="AP3" t="s">
        <v>77</v>
      </c>
      <c r="AQ3" t="s">
        <v>77</v>
      </c>
      <c r="AR3" t="s">
        <v>77</v>
      </c>
      <c r="AS3" t="s">
        <v>317</v>
      </c>
      <c r="AT3" t="s">
        <v>585</v>
      </c>
      <c r="AU3" t="s">
        <v>77</v>
      </c>
      <c r="AV3" t="s">
        <v>77</v>
      </c>
      <c r="AW3" t="s">
        <v>77</v>
      </c>
      <c r="AX3" t="s">
        <v>77</v>
      </c>
      <c r="AY3" t="s">
        <v>77</v>
      </c>
      <c r="AZ3" t="s">
        <v>77</v>
      </c>
      <c r="BA3" t="s">
        <v>77</v>
      </c>
      <c r="BB3" t="s">
        <v>77</v>
      </c>
      <c r="BC3" t="s">
        <v>77</v>
      </c>
      <c r="BD3" t="s">
        <v>77</v>
      </c>
      <c r="BE3" t="s">
        <v>77</v>
      </c>
      <c r="BF3" t="s">
        <v>77</v>
      </c>
      <c r="BG3" t="s">
        <v>77</v>
      </c>
    </row>
    <row r="4" spans="1:59" x14ac:dyDescent="0.3">
      <c r="A4" t="s">
        <v>81</v>
      </c>
      <c r="B4" t="s">
        <v>69</v>
      </c>
      <c r="C4" t="s">
        <v>70</v>
      </c>
      <c r="D4" t="s">
        <v>82</v>
      </c>
      <c r="E4" t="s">
        <v>72</v>
      </c>
      <c r="F4" t="s">
        <v>73</v>
      </c>
      <c r="G4" t="s">
        <v>83</v>
      </c>
      <c r="H4" t="s">
        <v>317</v>
      </c>
      <c r="I4" t="s">
        <v>76</v>
      </c>
      <c r="J4" t="s">
        <v>434</v>
      </c>
      <c r="K4" t="s">
        <v>77</v>
      </c>
      <c r="L4" t="s">
        <v>77</v>
      </c>
      <c r="M4" t="s">
        <v>435</v>
      </c>
      <c r="N4" t="s">
        <v>325</v>
      </c>
      <c r="O4">
        <v>25</v>
      </c>
      <c r="P4">
        <v>12226</v>
      </c>
      <c r="Q4">
        <v>12251</v>
      </c>
      <c r="R4" t="s">
        <v>77</v>
      </c>
      <c r="S4" t="s">
        <v>77</v>
      </c>
      <c r="T4" t="s">
        <v>77</v>
      </c>
      <c r="U4" t="s">
        <v>77</v>
      </c>
      <c r="V4" t="s">
        <v>77</v>
      </c>
      <c r="W4" t="s">
        <v>77</v>
      </c>
      <c r="X4" t="s">
        <v>77</v>
      </c>
      <c r="Y4" t="s">
        <v>77</v>
      </c>
      <c r="Z4" t="s">
        <v>77</v>
      </c>
      <c r="AA4" t="s">
        <v>77</v>
      </c>
      <c r="AB4" t="s">
        <v>77</v>
      </c>
      <c r="AC4" t="s">
        <v>77</v>
      </c>
      <c r="AD4" t="s">
        <v>77</v>
      </c>
      <c r="AE4" t="s">
        <v>77</v>
      </c>
      <c r="AF4" t="s">
        <v>77</v>
      </c>
      <c r="AG4" t="s">
        <v>77</v>
      </c>
      <c r="AH4" t="s">
        <v>77</v>
      </c>
      <c r="AI4">
        <v>1</v>
      </c>
      <c r="AJ4">
        <v>1</v>
      </c>
      <c r="AK4">
        <v>3909</v>
      </c>
      <c r="AL4" t="s">
        <v>436</v>
      </c>
      <c r="AM4" t="s">
        <v>437</v>
      </c>
      <c r="AN4" t="s">
        <v>438</v>
      </c>
      <c r="AO4" t="s">
        <v>77</v>
      </c>
      <c r="AP4" t="s">
        <v>77</v>
      </c>
      <c r="AQ4" t="s">
        <v>77</v>
      </c>
      <c r="AR4" t="s">
        <v>77</v>
      </c>
      <c r="AS4" t="s">
        <v>439</v>
      </c>
      <c r="AT4" t="s">
        <v>440</v>
      </c>
      <c r="AU4" t="s">
        <v>77</v>
      </c>
      <c r="AV4" t="s">
        <v>77</v>
      </c>
      <c r="AW4" t="s">
        <v>77</v>
      </c>
      <c r="AX4" t="s">
        <v>77</v>
      </c>
      <c r="AY4" t="s">
        <v>77</v>
      </c>
      <c r="AZ4" t="s">
        <v>77</v>
      </c>
      <c r="BA4" t="s">
        <v>77</v>
      </c>
      <c r="BB4" t="s">
        <v>77</v>
      </c>
      <c r="BC4" t="s">
        <v>77</v>
      </c>
      <c r="BD4" t="s">
        <v>77</v>
      </c>
      <c r="BE4" t="s">
        <v>77</v>
      </c>
      <c r="BF4" t="s">
        <v>77</v>
      </c>
      <c r="BG4" t="s">
        <v>77</v>
      </c>
    </row>
    <row r="5" spans="1:59" x14ac:dyDescent="0.3">
      <c r="A5" t="s">
        <v>261</v>
      </c>
      <c r="B5" t="s">
        <v>69</v>
      </c>
      <c r="C5" t="s">
        <v>70</v>
      </c>
      <c r="D5" t="s">
        <v>586</v>
      </c>
      <c r="E5" t="s">
        <v>72</v>
      </c>
      <c r="F5" t="s">
        <v>259</v>
      </c>
      <c r="G5" t="s">
        <v>74</v>
      </c>
      <c r="H5" t="s">
        <v>75</v>
      </c>
      <c r="I5" t="s">
        <v>76</v>
      </c>
      <c r="J5" t="s">
        <v>77</v>
      </c>
      <c r="K5" t="s">
        <v>77</v>
      </c>
      <c r="L5" t="s">
        <v>77</v>
      </c>
      <c r="M5" t="s">
        <v>77</v>
      </c>
      <c r="N5" t="s">
        <v>77</v>
      </c>
      <c r="O5">
        <v>0</v>
      </c>
      <c r="P5">
        <v>13714</v>
      </c>
      <c r="Q5">
        <v>13714</v>
      </c>
      <c r="R5" t="s">
        <v>77</v>
      </c>
      <c r="S5" t="s">
        <v>77</v>
      </c>
      <c r="T5" t="s">
        <v>77</v>
      </c>
      <c r="U5" t="s">
        <v>77</v>
      </c>
      <c r="V5" t="s">
        <v>77</v>
      </c>
      <c r="W5" t="s">
        <v>77</v>
      </c>
      <c r="X5" t="s">
        <v>77</v>
      </c>
      <c r="Y5" t="s">
        <v>77</v>
      </c>
      <c r="Z5" t="s">
        <v>77</v>
      </c>
      <c r="AA5" t="s">
        <v>77</v>
      </c>
      <c r="AB5" t="s">
        <v>77</v>
      </c>
      <c r="AC5" t="s">
        <v>77</v>
      </c>
      <c r="AD5" t="s">
        <v>77</v>
      </c>
      <c r="AE5" t="s">
        <v>77</v>
      </c>
      <c r="AF5" t="s">
        <v>77</v>
      </c>
      <c r="AG5" t="s">
        <v>77</v>
      </c>
      <c r="AH5" t="s">
        <v>77</v>
      </c>
      <c r="AI5">
        <v>1</v>
      </c>
      <c r="AJ5">
        <v>1</v>
      </c>
      <c r="AK5">
        <v>0</v>
      </c>
      <c r="AL5" t="s">
        <v>194</v>
      </c>
      <c r="AM5" t="s">
        <v>587</v>
      </c>
      <c r="AN5" t="s">
        <v>587</v>
      </c>
      <c r="AO5" t="s">
        <v>77</v>
      </c>
      <c r="AP5" t="s">
        <v>77</v>
      </c>
      <c r="AQ5" t="s">
        <v>77</v>
      </c>
      <c r="AR5" t="s">
        <v>77</v>
      </c>
      <c r="AS5" t="s">
        <v>77</v>
      </c>
      <c r="AT5" t="s">
        <v>77</v>
      </c>
      <c r="AU5" t="s">
        <v>77</v>
      </c>
      <c r="AV5" t="s">
        <v>77</v>
      </c>
      <c r="AW5" t="s">
        <v>77</v>
      </c>
      <c r="AX5" t="s">
        <v>77</v>
      </c>
      <c r="AY5" t="s">
        <v>77</v>
      </c>
      <c r="AZ5" t="s">
        <v>77</v>
      </c>
      <c r="BA5" t="s">
        <v>77</v>
      </c>
      <c r="BB5" t="s">
        <v>77</v>
      </c>
      <c r="BC5" t="s">
        <v>77</v>
      </c>
      <c r="BD5" t="s">
        <v>77</v>
      </c>
      <c r="BE5" t="s">
        <v>77</v>
      </c>
      <c r="BF5" t="s">
        <v>77</v>
      </c>
      <c r="BG5" t="s">
        <v>77</v>
      </c>
    </row>
    <row r="6" spans="1:59" x14ac:dyDescent="0.3">
      <c r="A6" t="s">
        <v>92</v>
      </c>
      <c r="B6" t="s">
        <v>69</v>
      </c>
      <c r="C6" t="s">
        <v>70</v>
      </c>
      <c r="D6" t="s">
        <v>93</v>
      </c>
      <c r="E6" t="s">
        <v>72</v>
      </c>
      <c r="F6" t="s">
        <v>73</v>
      </c>
      <c r="G6" t="s">
        <v>83</v>
      </c>
      <c r="H6" t="s">
        <v>441</v>
      </c>
      <c r="I6" t="s">
        <v>76</v>
      </c>
      <c r="J6" t="s">
        <v>442</v>
      </c>
      <c r="K6" t="s">
        <v>77</v>
      </c>
      <c r="L6" t="s">
        <v>77</v>
      </c>
      <c r="M6" t="s">
        <v>85</v>
      </c>
      <c r="N6" t="s">
        <v>100</v>
      </c>
      <c r="O6">
        <v>20</v>
      </c>
      <c r="P6">
        <v>11567</v>
      </c>
      <c r="Q6">
        <v>11587</v>
      </c>
      <c r="R6" t="s">
        <v>77</v>
      </c>
      <c r="S6" t="s">
        <v>77</v>
      </c>
      <c r="T6" t="s">
        <v>77</v>
      </c>
      <c r="U6" t="s">
        <v>77</v>
      </c>
      <c r="V6" t="s">
        <v>77</v>
      </c>
      <c r="W6" t="s">
        <v>77</v>
      </c>
      <c r="X6" t="s">
        <v>77</v>
      </c>
      <c r="Y6" t="s">
        <v>77</v>
      </c>
      <c r="Z6" t="s">
        <v>77</v>
      </c>
      <c r="AA6" t="s">
        <v>77</v>
      </c>
      <c r="AB6" t="s">
        <v>77</v>
      </c>
      <c r="AC6" t="s">
        <v>77</v>
      </c>
      <c r="AD6" t="s">
        <v>77</v>
      </c>
      <c r="AE6" t="s">
        <v>77</v>
      </c>
      <c r="AF6" t="s">
        <v>77</v>
      </c>
      <c r="AG6" t="s">
        <v>77</v>
      </c>
      <c r="AH6" t="s">
        <v>77</v>
      </c>
      <c r="AI6">
        <v>1</v>
      </c>
      <c r="AJ6">
        <v>1</v>
      </c>
      <c r="AK6">
        <v>4045</v>
      </c>
      <c r="AL6" t="s">
        <v>443</v>
      </c>
      <c r="AM6" t="s">
        <v>444</v>
      </c>
      <c r="AN6" t="s">
        <v>445</v>
      </c>
      <c r="AO6" t="s">
        <v>77</v>
      </c>
      <c r="AP6" t="s">
        <v>77</v>
      </c>
      <c r="AQ6" t="s">
        <v>77</v>
      </c>
      <c r="AR6" t="s">
        <v>77</v>
      </c>
      <c r="AS6" t="s">
        <v>446</v>
      </c>
      <c r="AT6" t="s">
        <v>447</v>
      </c>
      <c r="AU6" t="s">
        <v>77</v>
      </c>
      <c r="AV6" t="s">
        <v>77</v>
      </c>
      <c r="AW6" t="s">
        <v>77</v>
      </c>
      <c r="AX6" t="s">
        <v>77</v>
      </c>
      <c r="AY6" t="s">
        <v>77</v>
      </c>
      <c r="AZ6" t="s">
        <v>77</v>
      </c>
      <c r="BA6" t="s">
        <v>77</v>
      </c>
      <c r="BB6" t="s">
        <v>77</v>
      </c>
      <c r="BC6" t="s">
        <v>77</v>
      </c>
      <c r="BD6" t="s">
        <v>77</v>
      </c>
      <c r="BE6" t="s">
        <v>77</v>
      </c>
      <c r="BF6" t="s">
        <v>77</v>
      </c>
      <c r="BG6" t="s">
        <v>77</v>
      </c>
    </row>
    <row r="7" spans="1:59" x14ac:dyDescent="0.3">
      <c r="A7" t="s">
        <v>264</v>
      </c>
      <c r="B7" t="s">
        <v>69</v>
      </c>
      <c r="C7" t="s">
        <v>70</v>
      </c>
      <c r="D7" t="s">
        <v>588</v>
      </c>
      <c r="E7" t="s">
        <v>72</v>
      </c>
      <c r="F7" t="s">
        <v>259</v>
      </c>
      <c r="G7" t="s">
        <v>74</v>
      </c>
      <c r="H7" t="s">
        <v>75</v>
      </c>
      <c r="I7" t="s">
        <v>76</v>
      </c>
      <c r="J7" t="s">
        <v>77</v>
      </c>
      <c r="K7" t="s">
        <v>77</v>
      </c>
      <c r="L7" t="s">
        <v>77</v>
      </c>
      <c r="M7" t="s">
        <v>77</v>
      </c>
      <c r="N7" t="s">
        <v>77</v>
      </c>
      <c r="O7">
        <v>0</v>
      </c>
      <c r="P7">
        <v>14294</v>
      </c>
      <c r="Q7">
        <v>14294</v>
      </c>
      <c r="R7" t="s">
        <v>77</v>
      </c>
      <c r="S7" t="s">
        <v>77</v>
      </c>
      <c r="T7" t="s">
        <v>77</v>
      </c>
      <c r="U7" t="s">
        <v>77</v>
      </c>
      <c r="V7" t="s">
        <v>77</v>
      </c>
      <c r="W7" t="s">
        <v>77</v>
      </c>
      <c r="X7" t="s">
        <v>77</v>
      </c>
      <c r="Y7" t="s">
        <v>77</v>
      </c>
      <c r="Z7" t="s">
        <v>77</v>
      </c>
      <c r="AA7" t="s">
        <v>77</v>
      </c>
      <c r="AB7" t="s">
        <v>77</v>
      </c>
      <c r="AC7" t="s">
        <v>77</v>
      </c>
      <c r="AD7" t="s">
        <v>77</v>
      </c>
      <c r="AE7" t="s">
        <v>77</v>
      </c>
      <c r="AF7" t="s">
        <v>77</v>
      </c>
      <c r="AG7" t="s">
        <v>77</v>
      </c>
      <c r="AH7" t="s">
        <v>77</v>
      </c>
      <c r="AI7">
        <v>1</v>
      </c>
      <c r="AJ7">
        <v>1</v>
      </c>
      <c r="AK7">
        <v>0</v>
      </c>
      <c r="AL7" t="s">
        <v>194</v>
      </c>
      <c r="AM7" t="s">
        <v>589</v>
      </c>
      <c r="AN7" t="s">
        <v>589</v>
      </c>
      <c r="AO7" t="s">
        <v>77</v>
      </c>
      <c r="AP7" t="s">
        <v>77</v>
      </c>
      <c r="AQ7" t="s">
        <v>77</v>
      </c>
      <c r="AR7" t="s">
        <v>77</v>
      </c>
      <c r="AS7" t="s">
        <v>77</v>
      </c>
      <c r="AT7" t="s">
        <v>77</v>
      </c>
      <c r="AU7" t="s">
        <v>77</v>
      </c>
      <c r="AV7" t="s">
        <v>77</v>
      </c>
      <c r="AW7" t="s">
        <v>77</v>
      </c>
      <c r="AX7" t="s">
        <v>77</v>
      </c>
      <c r="AY7" t="s">
        <v>77</v>
      </c>
      <c r="AZ7" t="s">
        <v>77</v>
      </c>
      <c r="BA7" t="s">
        <v>77</v>
      </c>
      <c r="BB7" t="s">
        <v>77</v>
      </c>
      <c r="BC7" t="s">
        <v>77</v>
      </c>
      <c r="BD7" t="s">
        <v>77</v>
      </c>
      <c r="BE7" t="s">
        <v>77</v>
      </c>
      <c r="BF7" t="s">
        <v>77</v>
      </c>
      <c r="BG7" t="s">
        <v>77</v>
      </c>
    </row>
    <row r="8" spans="1:59" x14ac:dyDescent="0.3">
      <c r="A8" t="s">
        <v>102</v>
      </c>
      <c r="B8" t="s">
        <v>69</v>
      </c>
      <c r="C8" t="s">
        <v>70</v>
      </c>
      <c r="D8" t="s">
        <v>103</v>
      </c>
      <c r="E8" t="s">
        <v>72</v>
      </c>
      <c r="F8" t="s">
        <v>73</v>
      </c>
      <c r="G8" t="s">
        <v>83</v>
      </c>
      <c r="H8" t="s">
        <v>448</v>
      </c>
      <c r="I8" t="s">
        <v>76</v>
      </c>
      <c r="J8" t="s">
        <v>449</v>
      </c>
      <c r="K8" t="s">
        <v>77</v>
      </c>
      <c r="L8" t="s">
        <v>77</v>
      </c>
      <c r="M8" t="s">
        <v>450</v>
      </c>
      <c r="N8" t="s">
        <v>451</v>
      </c>
      <c r="O8">
        <v>43</v>
      </c>
      <c r="P8">
        <v>11450</v>
      </c>
      <c r="Q8">
        <v>11493</v>
      </c>
      <c r="R8" t="s">
        <v>77</v>
      </c>
      <c r="S8" t="s">
        <v>77</v>
      </c>
      <c r="T8" t="s">
        <v>77</v>
      </c>
      <c r="U8" t="s">
        <v>77</v>
      </c>
      <c r="V8" t="s">
        <v>77</v>
      </c>
      <c r="W8" t="s">
        <v>77</v>
      </c>
      <c r="X8" t="s">
        <v>77</v>
      </c>
      <c r="Y8" t="s">
        <v>77</v>
      </c>
      <c r="Z8" t="s">
        <v>77</v>
      </c>
      <c r="AA8" t="s">
        <v>77</v>
      </c>
      <c r="AB8" t="s">
        <v>77</v>
      </c>
      <c r="AC8" t="s">
        <v>77</v>
      </c>
      <c r="AD8" t="s">
        <v>77</v>
      </c>
      <c r="AE8" t="s">
        <v>77</v>
      </c>
      <c r="AF8" t="s">
        <v>77</v>
      </c>
      <c r="AG8" t="s">
        <v>77</v>
      </c>
      <c r="AH8" t="s">
        <v>77</v>
      </c>
      <c r="AI8">
        <v>1</v>
      </c>
      <c r="AJ8">
        <v>1</v>
      </c>
      <c r="AK8">
        <v>3627</v>
      </c>
      <c r="AL8" t="s">
        <v>452</v>
      </c>
      <c r="AM8" t="s">
        <v>453</v>
      </c>
      <c r="AN8" t="s">
        <v>454</v>
      </c>
      <c r="AO8" t="s">
        <v>77</v>
      </c>
      <c r="AP8" t="s">
        <v>77</v>
      </c>
      <c r="AQ8" t="s">
        <v>77</v>
      </c>
      <c r="AR8" t="s">
        <v>77</v>
      </c>
      <c r="AS8" t="s">
        <v>455</v>
      </c>
      <c r="AT8" t="s">
        <v>456</v>
      </c>
      <c r="AU8" t="s">
        <v>77</v>
      </c>
      <c r="AV8" t="s">
        <v>77</v>
      </c>
      <c r="AW8" t="s">
        <v>77</v>
      </c>
      <c r="AX8" t="s">
        <v>77</v>
      </c>
      <c r="AY8" t="s">
        <v>77</v>
      </c>
      <c r="AZ8" t="s">
        <v>77</v>
      </c>
      <c r="BA8" t="s">
        <v>77</v>
      </c>
      <c r="BB8" t="s">
        <v>77</v>
      </c>
      <c r="BC8" t="s">
        <v>77</v>
      </c>
      <c r="BD8" t="s">
        <v>77</v>
      </c>
      <c r="BE8" t="s">
        <v>77</v>
      </c>
      <c r="BF8" t="s">
        <v>77</v>
      </c>
      <c r="BG8" t="s">
        <v>77</v>
      </c>
    </row>
    <row r="9" spans="1:59" x14ac:dyDescent="0.3">
      <c r="A9" t="s">
        <v>267</v>
      </c>
      <c r="B9" t="s">
        <v>69</v>
      </c>
      <c r="C9" t="s">
        <v>70</v>
      </c>
      <c r="D9" t="s">
        <v>590</v>
      </c>
      <c r="E9" t="s">
        <v>72</v>
      </c>
      <c r="F9" t="s">
        <v>259</v>
      </c>
      <c r="G9" t="s">
        <v>74</v>
      </c>
      <c r="H9" t="s">
        <v>75</v>
      </c>
      <c r="I9" t="s">
        <v>76</v>
      </c>
      <c r="J9" t="s">
        <v>77</v>
      </c>
      <c r="K9" t="s">
        <v>77</v>
      </c>
      <c r="L9" t="s">
        <v>77</v>
      </c>
      <c r="M9" t="s">
        <v>77</v>
      </c>
      <c r="N9" t="s">
        <v>77</v>
      </c>
      <c r="O9">
        <v>0</v>
      </c>
      <c r="P9">
        <v>13494</v>
      </c>
      <c r="Q9">
        <v>13494</v>
      </c>
      <c r="R9" t="s">
        <v>77</v>
      </c>
      <c r="S9" t="s">
        <v>77</v>
      </c>
      <c r="T9" t="s">
        <v>77</v>
      </c>
      <c r="U9" t="s">
        <v>77</v>
      </c>
      <c r="V9" t="s">
        <v>77</v>
      </c>
      <c r="W9" t="s">
        <v>77</v>
      </c>
      <c r="X9" t="s">
        <v>77</v>
      </c>
      <c r="Y9" t="s">
        <v>77</v>
      </c>
      <c r="Z9" t="s">
        <v>77</v>
      </c>
      <c r="AA9" t="s">
        <v>77</v>
      </c>
      <c r="AB9" t="s">
        <v>77</v>
      </c>
      <c r="AC9" t="s">
        <v>77</v>
      </c>
      <c r="AD9" t="s">
        <v>77</v>
      </c>
      <c r="AE9" t="s">
        <v>77</v>
      </c>
      <c r="AF9" t="s">
        <v>77</v>
      </c>
      <c r="AG9" t="s">
        <v>77</v>
      </c>
      <c r="AH9" t="s">
        <v>77</v>
      </c>
      <c r="AI9">
        <v>1</v>
      </c>
      <c r="AJ9">
        <v>1</v>
      </c>
      <c r="AK9">
        <v>0</v>
      </c>
      <c r="AL9" t="s">
        <v>194</v>
      </c>
      <c r="AM9" t="s">
        <v>591</v>
      </c>
      <c r="AN9" t="s">
        <v>591</v>
      </c>
      <c r="AO9" t="s">
        <v>77</v>
      </c>
      <c r="AP9" t="s">
        <v>77</v>
      </c>
      <c r="AQ9" t="s">
        <v>77</v>
      </c>
      <c r="AR9" t="s">
        <v>77</v>
      </c>
      <c r="AS9" t="s">
        <v>77</v>
      </c>
      <c r="AT9" t="s">
        <v>77</v>
      </c>
      <c r="AU9" t="s">
        <v>77</v>
      </c>
      <c r="AV9" t="s">
        <v>77</v>
      </c>
      <c r="AW9" t="s">
        <v>77</v>
      </c>
      <c r="AX9" t="s">
        <v>77</v>
      </c>
      <c r="AY9" t="s">
        <v>77</v>
      </c>
      <c r="AZ9" t="s">
        <v>77</v>
      </c>
      <c r="BA9" t="s">
        <v>77</v>
      </c>
      <c r="BB9" t="s">
        <v>77</v>
      </c>
      <c r="BC9" t="s">
        <v>77</v>
      </c>
      <c r="BD9" t="s">
        <v>77</v>
      </c>
      <c r="BE9" t="s">
        <v>77</v>
      </c>
      <c r="BF9" t="s">
        <v>77</v>
      </c>
      <c r="BG9" t="s">
        <v>77</v>
      </c>
    </row>
    <row r="10" spans="1:59" x14ac:dyDescent="0.3">
      <c r="A10" t="s">
        <v>112</v>
      </c>
      <c r="B10" t="s">
        <v>69</v>
      </c>
      <c r="C10" t="s">
        <v>70</v>
      </c>
      <c r="D10" t="s">
        <v>113</v>
      </c>
      <c r="E10" t="s">
        <v>72</v>
      </c>
      <c r="F10" t="s">
        <v>73</v>
      </c>
      <c r="G10" t="s">
        <v>83</v>
      </c>
      <c r="H10" t="s">
        <v>457</v>
      </c>
      <c r="I10" t="s">
        <v>76</v>
      </c>
      <c r="J10" t="s">
        <v>458</v>
      </c>
      <c r="K10" t="s">
        <v>77</v>
      </c>
      <c r="L10" t="s">
        <v>77</v>
      </c>
      <c r="M10" t="s">
        <v>161</v>
      </c>
      <c r="N10" t="s">
        <v>110</v>
      </c>
      <c r="O10">
        <v>69</v>
      </c>
      <c r="P10">
        <v>11917</v>
      </c>
      <c r="Q10">
        <v>11986</v>
      </c>
      <c r="R10" t="s">
        <v>77</v>
      </c>
      <c r="S10" t="s">
        <v>77</v>
      </c>
      <c r="T10" t="s">
        <v>77</v>
      </c>
      <c r="U10" t="s">
        <v>77</v>
      </c>
      <c r="V10" t="s">
        <v>77</v>
      </c>
      <c r="W10" t="s">
        <v>77</v>
      </c>
      <c r="X10" t="s">
        <v>77</v>
      </c>
      <c r="Y10" t="s">
        <v>77</v>
      </c>
      <c r="Z10" t="s">
        <v>77</v>
      </c>
      <c r="AA10" t="s">
        <v>77</v>
      </c>
      <c r="AB10" t="s">
        <v>77</v>
      </c>
      <c r="AC10" t="s">
        <v>77</v>
      </c>
      <c r="AD10" t="s">
        <v>77</v>
      </c>
      <c r="AE10" t="s">
        <v>77</v>
      </c>
      <c r="AF10" t="s">
        <v>77</v>
      </c>
      <c r="AG10" t="s">
        <v>77</v>
      </c>
      <c r="AH10" t="s">
        <v>77</v>
      </c>
      <c r="AI10">
        <v>1</v>
      </c>
      <c r="AJ10">
        <v>1</v>
      </c>
      <c r="AK10">
        <v>3979</v>
      </c>
      <c r="AL10" t="s">
        <v>459</v>
      </c>
      <c r="AM10" t="s">
        <v>460</v>
      </c>
      <c r="AN10" t="s">
        <v>461</v>
      </c>
      <c r="AO10" t="s">
        <v>77</v>
      </c>
      <c r="AP10" t="s">
        <v>77</v>
      </c>
      <c r="AQ10" t="s">
        <v>77</v>
      </c>
      <c r="AR10" t="s">
        <v>77</v>
      </c>
      <c r="AS10" t="s">
        <v>462</v>
      </c>
      <c r="AT10" t="s">
        <v>463</v>
      </c>
      <c r="AU10" t="s">
        <v>77</v>
      </c>
      <c r="AV10" t="s">
        <v>77</v>
      </c>
      <c r="AW10" t="s">
        <v>77</v>
      </c>
      <c r="AX10" t="s">
        <v>77</v>
      </c>
      <c r="AY10" t="s">
        <v>77</v>
      </c>
      <c r="AZ10" t="s">
        <v>77</v>
      </c>
      <c r="BA10" t="s">
        <v>77</v>
      </c>
      <c r="BB10" t="s">
        <v>77</v>
      </c>
      <c r="BC10" t="s">
        <v>77</v>
      </c>
      <c r="BD10" t="s">
        <v>77</v>
      </c>
      <c r="BE10" t="s">
        <v>77</v>
      </c>
      <c r="BF10" t="s">
        <v>77</v>
      </c>
      <c r="BG10" t="s">
        <v>77</v>
      </c>
    </row>
    <row r="11" spans="1:59" x14ac:dyDescent="0.3">
      <c r="A11" t="s">
        <v>270</v>
      </c>
      <c r="B11" t="s">
        <v>69</v>
      </c>
      <c r="C11" t="s">
        <v>70</v>
      </c>
      <c r="D11" t="s">
        <v>592</v>
      </c>
      <c r="E11" t="s">
        <v>72</v>
      </c>
      <c r="F11" t="s">
        <v>259</v>
      </c>
      <c r="G11" t="s">
        <v>83</v>
      </c>
      <c r="H11" t="s">
        <v>95</v>
      </c>
      <c r="I11" t="s">
        <v>76</v>
      </c>
      <c r="J11" t="s">
        <v>593</v>
      </c>
      <c r="K11" t="s">
        <v>77</v>
      </c>
      <c r="L11" t="s">
        <v>77</v>
      </c>
      <c r="M11" t="s">
        <v>124</v>
      </c>
      <c r="N11" t="s">
        <v>94</v>
      </c>
      <c r="O11">
        <v>18</v>
      </c>
      <c r="P11">
        <v>12408</v>
      </c>
      <c r="Q11">
        <v>12426</v>
      </c>
      <c r="R11" t="s">
        <v>77</v>
      </c>
      <c r="S11" t="s">
        <v>77</v>
      </c>
      <c r="T11" t="s">
        <v>77</v>
      </c>
      <c r="U11" t="s">
        <v>77</v>
      </c>
      <c r="V11" t="s">
        <v>77</v>
      </c>
      <c r="W11" t="s">
        <v>77</v>
      </c>
      <c r="X11" t="s">
        <v>77</v>
      </c>
      <c r="Y11" t="s">
        <v>77</v>
      </c>
      <c r="Z11" t="s">
        <v>77</v>
      </c>
      <c r="AA11" t="s">
        <v>77</v>
      </c>
      <c r="AB11" t="s">
        <v>77</v>
      </c>
      <c r="AC11" t="s">
        <v>77</v>
      </c>
      <c r="AD11" t="s">
        <v>77</v>
      </c>
      <c r="AE11" t="s">
        <v>77</v>
      </c>
      <c r="AF11" t="s">
        <v>77</v>
      </c>
      <c r="AG11" t="s">
        <v>77</v>
      </c>
      <c r="AH11" t="s">
        <v>77</v>
      </c>
      <c r="AI11">
        <v>1</v>
      </c>
      <c r="AJ11">
        <v>1</v>
      </c>
      <c r="AK11">
        <v>2759</v>
      </c>
      <c r="AL11" t="s">
        <v>594</v>
      </c>
      <c r="AM11" t="s">
        <v>595</v>
      </c>
      <c r="AN11" t="s">
        <v>596</v>
      </c>
      <c r="AO11" t="s">
        <v>77</v>
      </c>
      <c r="AP11" t="s">
        <v>77</v>
      </c>
      <c r="AQ11" t="s">
        <v>77</v>
      </c>
      <c r="AR11" t="s">
        <v>77</v>
      </c>
      <c r="AS11" t="s">
        <v>597</v>
      </c>
      <c r="AT11" t="s">
        <v>598</v>
      </c>
      <c r="AU11" t="s">
        <v>77</v>
      </c>
      <c r="AV11" t="s">
        <v>77</v>
      </c>
      <c r="AW11" t="s">
        <v>77</v>
      </c>
      <c r="AX11" t="s">
        <v>77</v>
      </c>
      <c r="AY11" t="s">
        <v>77</v>
      </c>
      <c r="AZ11" t="s">
        <v>77</v>
      </c>
      <c r="BA11" t="s">
        <v>77</v>
      </c>
      <c r="BB11" t="s">
        <v>77</v>
      </c>
      <c r="BC11" t="s">
        <v>77</v>
      </c>
      <c r="BD11" t="s">
        <v>77</v>
      </c>
      <c r="BE11" t="s">
        <v>77</v>
      </c>
      <c r="BF11" t="s">
        <v>77</v>
      </c>
      <c r="BG11" t="s">
        <v>77</v>
      </c>
    </row>
    <row r="12" spans="1:59" x14ac:dyDescent="0.3">
      <c r="A12" t="s">
        <v>122</v>
      </c>
      <c r="B12" t="s">
        <v>69</v>
      </c>
      <c r="C12" t="s">
        <v>70</v>
      </c>
      <c r="D12" t="s">
        <v>123</v>
      </c>
      <c r="E12" t="s">
        <v>72</v>
      </c>
      <c r="F12" t="s">
        <v>73</v>
      </c>
      <c r="G12" t="s">
        <v>83</v>
      </c>
      <c r="H12" t="s">
        <v>106</v>
      </c>
      <c r="I12" t="s">
        <v>76</v>
      </c>
      <c r="J12" t="s">
        <v>464</v>
      </c>
      <c r="K12" t="s">
        <v>77</v>
      </c>
      <c r="L12" t="s">
        <v>77</v>
      </c>
      <c r="M12" t="s">
        <v>104</v>
      </c>
      <c r="N12" t="s">
        <v>317</v>
      </c>
      <c r="O12">
        <v>35</v>
      </c>
      <c r="P12">
        <v>12132</v>
      </c>
      <c r="Q12">
        <v>12167</v>
      </c>
      <c r="R12" t="s">
        <v>77</v>
      </c>
      <c r="S12" t="s">
        <v>77</v>
      </c>
      <c r="T12" t="s">
        <v>77</v>
      </c>
      <c r="U12" t="s">
        <v>77</v>
      </c>
      <c r="V12" t="s">
        <v>77</v>
      </c>
      <c r="W12" t="s">
        <v>77</v>
      </c>
      <c r="X12" t="s">
        <v>77</v>
      </c>
      <c r="Y12" t="s">
        <v>77</v>
      </c>
      <c r="Z12" t="s">
        <v>77</v>
      </c>
      <c r="AA12" t="s">
        <v>77</v>
      </c>
      <c r="AB12" t="s">
        <v>77</v>
      </c>
      <c r="AC12" t="s">
        <v>77</v>
      </c>
      <c r="AD12" t="s">
        <v>77</v>
      </c>
      <c r="AE12" t="s">
        <v>77</v>
      </c>
      <c r="AF12" t="s">
        <v>77</v>
      </c>
      <c r="AG12" t="s">
        <v>77</v>
      </c>
      <c r="AH12" t="s">
        <v>77</v>
      </c>
      <c r="AI12">
        <v>1</v>
      </c>
      <c r="AJ12">
        <v>1</v>
      </c>
      <c r="AK12">
        <v>4304</v>
      </c>
      <c r="AL12" t="s">
        <v>465</v>
      </c>
      <c r="AM12" t="s">
        <v>466</v>
      </c>
      <c r="AN12" t="s">
        <v>467</v>
      </c>
      <c r="AO12" t="s">
        <v>77</v>
      </c>
      <c r="AP12" t="s">
        <v>77</v>
      </c>
      <c r="AQ12" t="s">
        <v>77</v>
      </c>
      <c r="AR12" t="s">
        <v>77</v>
      </c>
      <c r="AS12" t="s">
        <v>111</v>
      </c>
      <c r="AT12" t="s">
        <v>468</v>
      </c>
      <c r="AU12" t="s">
        <v>77</v>
      </c>
      <c r="AV12" t="s">
        <v>77</v>
      </c>
      <c r="AW12" t="s">
        <v>77</v>
      </c>
      <c r="AX12" t="s">
        <v>77</v>
      </c>
      <c r="AY12" t="s">
        <v>77</v>
      </c>
      <c r="AZ12" t="s">
        <v>77</v>
      </c>
      <c r="BA12" t="s">
        <v>77</v>
      </c>
      <c r="BB12" t="s">
        <v>77</v>
      </c>
      <c r="BC12" t="s">
        <v>77</v>
      </c>
      <c r="BD12" t="s">
        <v>77</v>
      </c>
      <c r="BE12" t="s">
        <v>77</v>
      </c>
      <c r="BF12" t="s">
        <v>77</v>
      </c>
      <c r="BG12" t="s">
        <v>77</v>
      </c>
    </row>
    <row r="13" spans="1:59" x14ac:dyDescent="0.3">
      <c r="A13" t="s">
        <v>273</v>
      </c>
      <c r="B13" t="s">
        <v>69</v>
      </c>
      <c r="C13" t="s">
        <v>70</v>
      </c>
      <c r="D13" t="s">
        <v>599</v>
      </c>
      <c r="E13" t="s">
        <v>72</v>
      </c>
      <c r="F13" t="s">
        <v>259</v>
      </c>
      <c r="G13" t="s">
        <v>83</v>
      </c>
      <c r="H13" t="s">
        <v>435</v>
      </c>
      <c r="I13" t="s">
        <v>76</v>
      </c>
      <c r="J13" t="s">
        <v>534</v>
      </c>
      <c r="K13" t="s">
        <v>77</v>
      </c>
      <c r="L13" t="s">
        <v>77</v>
      </c>
      <c r="M13" t="s">
        <v>483</v>
      </c>
      <c r="N13" t="s">
        <v>477</v>
      </c>
      <c r="O13">
        <v>39</v>
      </c>
      <c r="P13">
        <v>13160</v>
      </c>
      <c r="Q13">
        <v>13199</v>
      </c>
      <c r="R13" t="s">
        <v>77</v>
      </c>
      <c r="S13" t="s">
        <v>77</v>
      </c>
      <c r="T13" t="s">
        <v>77</v>
      </c>
      <c r="U13" t="s">
        <v>77</v>
      </c>
      <c r="V13" t="s">
        <v>77</v>
      </c>
      <c r="W13" t="s">
        <v>77</v>
      </c>
      <c r="X13" t="s">
        <v>77</v>
      </c>
      <c r="Y13" t="s">
        <v>77</v>
      </c>
      <c r="Z13" t="s">
        <v>77</v>
      </c>
      <c r="AA13" t="s">
        <v>77</v>
      </c>
      <c r="AB13" t="s">
        <v>77</v>
      </c>
      <c r="AC13" t="s">
        <v>77</v>
      </c>
      <c r="AD13" t="s">
        <v>77</v>
      </c>
      <c r="AE13" t="s">
        <v>77</v>
      </c>
      <c r="AF13" t="s">
        <v>77</v>
      </c>
      <c r="AG13" t="s">
        <v>77</v>
      </c>
      <c r="AH13" t="s">
        <v>77</v>
      </c>
      <c r="AI13">
        <v>1</v>
      </c>
      <c r="AJ13">
        <v>1</v>
      </c>
      <c r="AK13">
        <v>2369</v>
      </c>
      <c r="AL13" t="s">
        <v>600</v>
      </c>
      <c r="AM13" t="s">
        <v>601</v>
      </c>
      <c r="AN13" t="s">
        <v>602</v>
      </c>
      <c r="AO13" t="s">
        <v>77</v>
      </c>
      <c r="AP13" t="s">
        <v>77</v>
      </c>
      <c r="AQ13" t="s">
        <v>77</v>
      </c>
      <c r="AR13" t="s">
        <v>77</v>
      </c>
      <c r="AS13" t="s">
        <v>603</v>
      </c>
      <c r="AT13" t="s">
        <v>604</v>
      </c>
      <c r="AU13" t="s">
        <v>77</v>
      </c>
      <c r="AV13" t="s">
        <v>77</v>
      </c>
      <c r="AW13" t="s">
        <v>77</v>
      </c>
      <c r="AX13" t="s">
        <v>77</v>
      </c>
      <c r="AY13" t="s">
        <v>77</v>
      </c>
      <c r="AZ13" t="s">
        <v>77</v>
      </c>
      <c r="BA13" t="s">
        <v>77</v>
      </c>
      <c r="BB13" t="s">
        <v>77</v>
      </c>
      <c r="BC13" t="s">
        <v>77</v>
      </c>
      <c r="BD13" t="s">
        <v>77</v>
      </c>
      <c r="BE13" t="s">
        <v>77</v>
      </c>
      <c r="BF13" t="s">
        <v>77</v>
      </c>
      <c r="BG13" t="s">
        <v>77</v>
      </c>
    </row>
    <row r="14" spans="1:59" x14ac:dyDescent="0.3">
      <c r="A14" t="s">
        <v>131</v>
      </c>
      <c r="B14" t="s">
        <v>69</v>
      </c>
      <c r="C14" t="s">
        <v>70</v>
      </c>
      <c r="D14" t="s">
        <v>132</v>
      </c>
      <c r="E14" t="s">
        <v>72</v>
      </c>
      <c r="F14" t="s">
        <v>73</v>
      </c>
      <c r="G14" t="s">
        <v>83</v>
      </c>
      <c r="H14" t="s">
        <v>469</v>
      </c>
      <c r="I14" t="s">
        <v>76</v>
      </c>
      <c r="J14" t="s">
        <v>470</v>
      </c>
      <c r="K14" t="s">
        <v>77</v>
      </c>
      <c r="L14" t="s">
        <v>77</v>
      </c>
      <c r="M14" t="s">
        <v>471</v>
      </c>
      <c r="N14" t="s">
        <v>139</v>
      </c>
      <c r="O14">
        <v>309</v>
      </c>
      <c r="P14">
        <v>11536</v>
      </c>
      <c r="Q14">
        <v>11845</v>
      </c>
      <c r="R14" t="s">
        <v>77</v>
      </c>
      <c r="S14" t="s">
        <v>77</v>
      </c>
      <c r="T14" t="s">
        <v>77</v>
      </c>
      <c r="U14" t="s">
        <v>77</v>
      </c>
      <c r="V14" t="s">
        <v>77</v>
      </c>
      <c r="W14" t="s">
        <v>77</v>
      </c>
      <c r="X14" t="s">
        <v>77</v>
      </c>
      <c r="Y14" t="s">
        <v>77</v>
      </c>
      <c r="Z14" t="s">
        <v>77</v>
      </c>
      <c r="AA14" t="s">
        <v>77</v>
      </c>
      <c r="AB14" t="s">
        <v>77</v>
      </c>
      <c r="AC14" t="s">
        <v>77</v>
      </c>
      <c r="AD14" t="s">
        <v>77</v>
      </c>
      <c r="AE14" t="s">
        <v>77</v>
      </c>
      <c r="AF14" t="s">
        <v>77</v>
      </c>
      <c r="AG14" t="s">
        <v>77</v>
      </c>
      <c r="AH14" t="s">
        <v>77</v>
      </c>
      <c r="AI14">
        <v>1</v>
      </c>
      <c r="AJ14">
        <v>1</v>
      </c>
      <c r="AK14">
        <v>4809</v>
      </c>
      <c r="AL14" t="s">
        <v>472</v>
      </c>
      <c r="AM14" t="s">
        <v>473</v>
      </c>
      <c r="AN14" t="s">
        <v>474</v>
      </c>
      <c r="AO14" t="s">
        <v>77</v>
      </c>
      <c r="AP14" t="s">
        <v>77</v>
      </c>
      <c r="AQ14" t="s">
        <v>77</v>
      </c>
      <c r="AR14" t="s">
        <v>77</v>
      </c>
      <c r="AS14" t="s">
        <v>475</v>
      </c>
      <c r="AT14" t="s">
        <v>476</v>
      </c>
      <c r="AU14" t="s">
        <v>77</v>
      </c>
      <c r="AV14" t="s">
        <v>77</v>
      </c>
      <c r="AW14" t="s">
        <v>77</v>
      </c>
      <c r="AX14" t="s">
        <v>77</v>
      </c>
      <c r="AY14" t="s">
        <v>77</v>
      </c>
      <c r="AZ14" t="s">
        <v>77</v>
      </c>
      <c r="BA14" t="s">
        <v>77</v>
      </c>
      <c r="BB14" t="s">
        <v>77</v>
      </c>
      <c r="BC14" t="s">
        <v>77</v>
      </c>
      <c r="BD14" t="s">
        <v>77</v>
      </c>
      <c r="BE14" t="s">
        <v>77</v>
      </c>
      <c r="BF14" t="s">
        <v>77</v>
      </c>
      <c r="BG14" t="s">
        <v>77</v>
      </c>
    </row>
    <row r="15" spans="1:59" x14ac:dyDescent="0.3">
      <c r="A15" t="s">
        <v>276</v>
      </c>
      <c r="B15" t="s">
        <v>69</v>
      </c>
      <c r="C15" t="s">
        <v>70</v>
      </c>
      <c r="D15" t="s">
        <v>605</v>
      </c>
      <c r="E15" t="s">
        <v>72</v>
      </c>
      <c r="F15" t="s">
        <v>259</v>
      </c>
      <c r="G15" t="s">
        <v>83</v>
      </c>
      <c r="H15" t="s">
        <v>95</v>
      </c>
      <c r="I15" t="s">
        <v>76</v>
      </c>
      <c r="J15" t="s">
        <v>593</v>
      </c>
      <c r="K15" t="s">
        <v>77</v>
      </c>
      <c r="L15" t="s">
        <v>77</v>
      </c>
      <c r="M15" t="s">
        <v>477</v>
      </c>
      <c r="N15" t="s">
        <v>94</v>
      </c>
      <c r="O15">
        <v>19</v>
      </c>
      <c r="P15">
        <v>13465</v>
      </c>
      <c r="Q15">
        <v>13484</v>
      </c>
      <c r="R15" t="s">
        <v>77</v>
      </c>
      <c r="S15" t="s">
        <v>77</v>
      </c>
      <c r="T15" t="s">
        <v>77</v>
      </c>
      <c r="U15" t="s">
        <v>77</v>
      </c>
      <c r="V15" t="s">
        <v>77</v>
      </c>
      <c r="W15" t="s">
        <v>77</v>
      </c>
      <c r="X15" t="s">
        <v>77</v>
      </c>
      <c r="Y15" t="s">
        <v>77</v>
      </c>
      <c r="Z15" t="s">
        <v>77</v>
      </c>
      <c r="AA15" t="s">
        <v>77</v>
      </c>
      <c r="AB15" t="s">
        <v>77</v>
      </c>
      <c r="AC15" t="s">
        <v>77</v>
      </c>
      <c r="AD15" t="s">
        <v>77</v>
      </c>
      <c r="AE15" t="s">
        <v>77</v>
      </c>
      <c r="AF15" t="s">
        <v>77</v>
      </c>
      <c r="AG15" t="s">
        <v>77</v>
      </c>
      <c r="AH15" t="s">
        <v>77</v>
      </c>
      <c r="AI15">
        <v>1</v>
      </c>
      <c r="AJ15">
        <v>1</v>
      </c>
      <c r="AK15">
        <v>2456</v>
      </c>
      <c r="AL15" t="s">
        <v>606</v>
      </c>
      <c r="AM15" t="s">
        <v>607</v>
      </c>
      <c r="AN15" t="s">
        <v>608</v>
      </c>
      <c r="AO15" t="s">
        <v>77</v>
      </c>
      <c r="AP15" t="s">
        <v>77</v>
      </c>
      <c r="AQ15" t="s">
        <v>77</v>
      </c>
      <c r="AR15" t="s">
        <v>77</v>
      </c>
      <c r="AS15" t="s">
        <v>609</v>
      </c>
      <c r="AT15" t="s">
        <v>610</v>
      </c>
      <c r="AU15" t="s">
        <v>77</v>
      </c>
      <c r="AV15" t="s">
        <v>77</v>
      </c>
      <c r="AW15" t="s">
        <v>77</v>
      </c>
      <c r="AX15" t="s">
        <v>77</v>
      </c>
      <c r="AY15" t="s">
        <v>77</v>
      </c>
      <c r="AZ15" t="s">
        <v>77</v>
      </c>
      <c r="BA15" t="s">
        <v>77</v>
      </c>
      <c r="BB15" t="s">
        <v>77</v>
      </c>
      <c r="BC15" t="s">
        <v>77</v>
      </c>
      <c r="BD15" t="s">
        <v>77</v>
      </c>
      <c r="BE15" t="s">
        <v>77</v>
      </c>
      <c r="BF15" t="s">
        <v>77</v>
      </c>
      <c r="BG15" t="s">
        <v>77</v>
      </c>
    </row>
    <row r="16" spans="1:59" x14ac:dyDescent="0.3">
      <c r="A16" t="s">
        <v>141</v>
      </c>
      <c r="B16" t="s">
        <v>69</v>
      </c>
      <c r="C16" t="s">
        <v>70</v>
      </c>
      <c r="D16" t="s">
        <v>142</v>
      </c>
      <c r="E16" t="s">
        <v>72</v>
      </c>
      <c r="F16" t="s">
        <v>73</v>
      </c>
      <c r="G16" t="s">
        <v>83</v>
      </c>
      <c r="H16" t="s">
        <v>477</v>
      </c>
      <c r="I16" t="s">
        <v>76</v>
      </c>
      <c r="J16" t="s">
        <v>478</v>
      </c>
      <c r="K16" t="s">
        <v>77</v>
      </c>
      <c r="L16" t="s">
        <v>77</v>
      </c>
      <c r="M16" t="s">
        <v>158</v>
      </c>
      <c r="N16" t="s">
        <v>95</v>
      </c>
      <c r="O16">
        <v>25</v>
      </c>
      <c r="P16">
        <v>11658</v>
      </c>
      <c r="Q16">
        <v>11683</v>
      </c>
      <c r="R16" t="s">
        <v>77</v>
      </c>
      <c r="S16" t="s">
        <v>77</v>
      </c>
      <c r="T16" t="s">
        <v>77</v>
      </c>
      <c r="U16" t="s">
        <v>77</v>
      </c>
      <c r="V16" t="s">
        <v>77</v>
      </c>
      <c r="W16" t="s">
        <v>77</v>
      </c>
      <c r="X16" t="s">
        <v>77</v>
      </c>
      <c r="Y16" t="s">
        <v>77</v>
      </c>
      <c r="Z16" t="s">
        <v>77</v>
      </c>
      <c r="AA16" t="s">
        <v>77</v>
      </c>
      <c r="AB16" t="s">
        <v>77</v>
      </c>
      <c r="AC16" t="s">
        <v>77</v>
      </c>
      <c r="AD16" t="s">
        <v>77</v>
      </c>
      <c r="AE16" t="s">
        <v>77</v>
      </c>
      <c r="AF16" t="s">
        <v>77</v>
      </c>
      <c r="AG16" t="s">
        <v>77</v>
      </c>
      <c r="AH16" t="s">
        <v>77</v>
      </c>
      <c r="AI16">
        <v>1</v>
      </c>
      <c r="AJ16">
        <v>1</v>
      </c>
      <c r="AK16">
        <v>3447</v>
      </c>
      <c r="AL16" t="s">
        <v>479</v>
      </c>
      <c r="AM16" t="s">
        <v>480</v>
      </c>
      <c r="AN16" t="s">
        <v>481</v>
      </c>
      <c r="AO16" t="s">
        <v>77</v>
      </c>
      <c r="AP16" t="s">
        <v>77</v>
      </c>
      <c r="AQ16" t="s">
        <v>77</v>
      </c>
      <c r="AR16" t="s">
        <v>77</v>
      </c>
      <c r="AS16" t="s">
        <v>85</v>
      </c>
      <c r="AT16" t="s">
        <v>441</v>
      </c>
      <c r="AU16" t="s">
        <v>77</v>
      </c>
      <c r="AV16" t="s">
        <v>77</v>
      </c>
      <c r="AW16" t="s">
        <v>77</v>
      </c>
      <c r="AX16" t="s">
        <v>77</v>
      </c>
      <c r="AY16" t="s">
        <v>77</v>
      </c>
      <c r="AZ16" t="s">
        <v>77</v>
      </c>
      <c r="BA16" t="s">
        <v>77</v>
      </c>
      <c r="BB16" t="s">
        <v>77</v>
      </c>
      <c r="BC16" t="s">
        <v>77</v>
      </c>
      <c r="BD16" t="s">
        <v>77</v>
      </c>
      <c r="BE16" t="s">
        <v>77</v>
      </c>
      <c r="BF16" t="s">
        <v>77</v>
      </c>
      <c r="BG16" t="s">
        <v>77</v>
      </c>
    </row>
    <row r="17" spans="1:59" x14ac:dyDescent="0.3">
      <c r="A17" t="s">
        <v>279</v>
      </c>
      <c r="B17" t="s">
        <v>69</v>
      </c>
      <c r="C17" t="s">
        <v>70</v>
      </c>
      <c r="D17" t="s">
        <v>611</v>
      </c>
      <c r="E17" t="s">
        <v>72</v>
      </c>
      <c r="F17" t="s">
        <v>259</v>
      </c>
      <c r="G17" t="s">
        <v>74</v>
      </c>
      <c r="H17" t="s">
        <v>75</v>
      </c>
      <c r="I17" t="s">
        <v>76</v>
      </c>
      <c r="J17" t="s">
        <v>77</v>
      </c>
      <c r="K17" t="s">
        <v>77</v>
      </c>
      <c r="L17" t="s">
        <v>77</v>
      </c>
      <c r="M17" t="s">
        <v>77</v>
      </c>
      <c r="N17" t="s">
        <v>77</v>
      </c>
      <c r="O17">
        <v>82</v>
      </c>
      <c r="P17">
        <v>12801</v>
      </c>
      <c r="Q17">
        <v>12883</v>
      </c>
      <c r="R17" t="s">
        <v>77</v>
      </c>
      <c r="S17" t="s">
        <v>77</v>
      </c>
      <c r="T17" t="s">
        <v>77</v>
      </c>
      <c r="U17" t="s">
        <v>77</v>
      </c>
      <c r="V17" t="s">
        <v>77</v>
      </c>
      <c r="W17" t="s">
        <v>77</v>
      </c>
      <c r="X17" t="s">
        <v>77</v>
      </c>
      <c r="Y17" t="s">
        <v>77</v>
      </c>
      <c r="Z17" t="s">
        <v>77</v>
      </c>
      <c r="AA17" t="s">
        <v>77</v>
      </c>
      <c r="AB17" t="s">
        <v>77</v>
      </c>
      <c r="AC17" t="s">
        <v>77</v>
      </c>
      <c r="AD17" t="s">
        <v>77</v>
      </c>
      <c r="AE17" t="s">
        <v>77</v>
      </c>
      <c r="AF17" t="s">
        <v>77</v>
      </c>
      <c r="AG17" t="s">
        <v>77</v>
      </c>
      <c r="AH17" t="s">
        <v>77</v>
      </c>
      <c r="AI17">
        <v>1</v>
      </c>
      <c r="AJ17">
        <v>1</v>
      </c>
      <c r="AK17">
        <v>2413</v>
      </c>
      <c r="AL17" t="s">
        <v>612</v>
      </c>
      <c r="AM17" t="s">
        <v>613</v>
      </c>
      <c r="AN17" t="s">
        <v>614</v>
      </c>
      <c r="AO17" t="s">
        <v>77</v>
      </c>
      <c r="AP17" t="s">
        <v>77</v>
      </c>
      <c r="AQ17" t="s">
        <v>77</v>
      </c>
      <c r="AR17" t="s">
        <v>77</v>
      </c>
      <c r="AS17" t="s">
        <v>77</v>
      </c>
      <c r="AT17" t="s">
        <v>77</v>
      </c>
      <c r="AU17" t="s">
        <v>77</v>
      </c>
      <c r="AV17" t="s">
        <v>77</v>
      </c>
      <c r="AW17" t="s">
        <v>77</v>
      </c>
      <c r="AX17" t="s">
        <v>77</v>
      </c>
      <c r="AY17" t="s">
        <v>77</v>
      </c>
      <c r="AZ17" t="s">
        <v>77</v>
      </c>
      <c r="BA17" t="s">
        <v>77</v>
      </c>
      <c r="BB17" t="s">
        <v>77</v>
      </c>
      <c r="BC17" t="s">
        <v>77</v>
      </c>
      <c r="BD17" t="s">
        <v>77</v>
      </c>
      <c r="BE17" t="s">
        <v>77</v>
      </c>
      <c r="BF17" t="s">
        <v>77</v>
      </c>
      <c r="BG17" t="s">
        <v>77</v>
      </c>
    </row>
    <row r="18" spans="1:59" x14ac:dyDescent="0.3">
      <c r="A18" t="s">
        <v>150</v>
      </c>
      <c r="B18" t="s">
        <v>69</v>
      </c>
      <c r="C18" t="s">
        <v>70</v>
      </c>
      <c r="D18" t="s">
        <v>151</v>
      </c>
      <c r="E18" t="s">
        <v>72</v>
      </c>
      <c r="F18" t="s">
        <v>73</v>
      </c>
      <c r="G18" t="s">
        <v>83</v>
      </c>
      <c r="H18" t="s">
        <v>463</v>
      </c>
      <c r="I18" t="s">
        <v>76</v>
      </c>
      <c r="J18" t="s">
        <v>482</v>
      </c>
      <c r="K18" t="s">
        <v>77</v>
      </c>
      <c r="L18" t="s">
        <v>77</v>
      </c>
      <c r="M18" t="s">
        <v>462</v>
      </c>
      <c r="N18" t="s">
        <v>483</v>
      </c>
      <c r="O18">
        <v>66</v>
      </c>
      <c r="P18">
        <v>12803</v>
      </c>
      <c r="Q18">
        <v>12869</v>
      </c>
      <c r="R18" t="s">
        <v>77</v>
      </c>
      <c r="S18" t="s">
        <v>77</v>
      </c>
      <c r="T18" t="s">
        <v>77</v>
      </c>
      <c r="U18" t="s">
        <v>77</v>
      </c>
      <c r="V18" t="s">
        <v>77</v>
      </c>
      <c r="W18" t="s">
        <v>77</v>
      </c>
      <c r="X18" t="s">
        <v>77</v>
      </c>
      <c r="Y18" t="s">
        <v>77</v>
      </c>
      <c r="Z18" t="s">
        <v>77</v>
      </c>
      <c r="AA18" t="s">
        <v>77</v>
      </c>
      <c r="AB18" t="s">
        <v>77</v>
      </c>
      <c r="AC18" t="s">
        <v>77</v>
      </c>
      <c r="AD18" t="s">
        <v>77</v>
      </c>
      <c r="AE18" t="s">
        <v>77</v>
      </c>
      <c r="AF18" t="s">
        <v>77</v>
      </c>
      <c r="AG18" t="s">
        <v>77</v>
      </c>
      <c r="AH18" t="s">
        <v>77</v>
      </c>
      <c r="AI18">
        <v>1</v>
      </c>
      <c r="AJ18">
        <v>1</v>
      </c>
      <c r="AK18">
        <v>4169</v>
      </c>
      <c r="AL18" t="s">
        <v>484</v>
      </c>
      <c r="AM18" t="s">
        <v>485</v>
      </c>
      <c r="AN18" t="s">
        <v>486</v>
      </c>
      <c r="AO18" t="s">
        <v>77</v>
      </c>
      <c r="AP18" t="s">
        <v>77</v>
      </c>
      <c r="AQ18" t="s">
        <v>77</v>
      </c>
      <c r="AR18" t="s">
        <v>77</v>
      </c>
      <c r="AS18" t="s">
        <v>457</v>
      </c>
      <c r="AT18" t="s">
        <v>110</v>
      </c>
      <c r="AU18" t="s">
        <v>77</v>
      </c>
      <c r="AV18" t="s">
        <v>77</v>
      </c>
      <c r="AW18" t="s">
        <v>77</v>
      </c>
      <c r="AX18" t="s">
        <v>77</v>
      </c>
      <c r="AY18" t="s">
        <v>77</v>
      </c>
      <c r="AZ18" t="s">
        <v>77</v>
      </c>
      <c r="BA18" t="s">
        <v>77</v>
      </c>
      <c r="BB18" t="s">
        <v>77</v>
      </c>
      <c r="BC18" t="s">
        <v>77</v>
      </c>
      <c r="BD18" t="s">
        <v>77</v>
      </c>
      <c r="BE18" t="s">
        <v>77</v>
      </c>
      <c r="BF18" t="s">
        <v>77</v>
      </c>
      <c r="BG18" t="s">
        <v>77</v>
      </c>
    </row>
    <row r="19" spans="1:59" x14ac:dyDescent="0.3">
      <c r="A19" t="s">
        <v>288</v>
      </c>
      <c r="B19" t="s">
        <v>69</v>
      </c>
      <c r="C19" t="s">
        <v>70</v>
      </c>
      <c r="D19" t="s">
        <v>615</v>
      </c>
      <c r="E19" t="s">
        <v>72</v>
      </c>
      <c r="F19" t="s">
        <v>259</v>
      </c>
      <c r="G19" t="s">
        <v>83</v>
      </c>
      <c r="H19" t="s">
        <v>462</v>
      </c>
      <c r="I19" t="s">
        <v>76</v>
      </c>
      <c r="J19" t="s">
        <v>616</v>
      </c>
      <c r="K19" t="s">
        <v>77</v>
      </c>
      <c r="L19" t="s">
        <v>77</v>
      </c>
      <c r="M19" t="s">
        <v>617</v>
      </c>
      <c r="N19" t="s">
        <v>105</v>
      </c>
      <c r="O19">
        <v>84</v>
      </c>
      <c r="P19">
        <v>12935</v>
      </c>
      <c r="Q19">
        <v>13019</v>
      </c>
      <c r="R19" t="s">
        <v>77</v>
      </c>
      <c r="S19" t="s">
        <v>77</v>
      </c>
      <c r="T19" t="s">
        <v>77</v>
      </c>
      <c r="U19" t="s">
        <v>77</v>
      </c>
      <c r="V19" t="s">
        <v>77</v>
      </c>
      <c r="W19" t="s">
        <v>77</v>
      </c>
      <c r="X19" t="s">
        <v>77</v>
      </c>
      <c r="Y19" t="s">
        <v>77</v>
      </c>
      <c r="Z19" t="s">
        <v>77</v>
      </c>
      <c r="AA19" t="s">
        <v>77</v>
      </c>
      <c r="AB19" t="s">
        <v>77</v>
      </c>
      <c r="AC19" t="s">
        <v>77</v>
      </c>
      <c r="AD19" t="s">
        <v>77</v>
      </c>
      <c r="AE19" t="s">
        <v>77</v>
      </c>
      <c r="AF19" t="s">
        <v>77</v>
      </c>
      <c r="AG19" t="s">
        <v>77</v>
      </c>
      <c r="AH19" t="s">
        <v>77</v>
      </c>
      <c r="AI19">
        <v>1</v>
      </c>
      <c r="AJ19">
        <v>1</v>
      </c>
      <c r="AK19">
        <v>2335</v>
      </c>
      <c r="AL19" t="s">
        <v>618</v>
      </c>
      <c r="AM19" t="s">
        <v>619</v>
      </c>
      <c r="AN19" t="s">
        <v>620</v>
      </c>
      <c r="AO19" t="s">
        <v>77</v>
      </c>
      <c r="AP19" t="s">
        <v>77</v>
      </c>
      <c r="AQ19" t="s">
        <v>77</v>
      </c>
      <c r="AR19" t="s">
        <v>77</v>
      </c>
      <c r="AS19" t="s">
        <v>161</v>
      </c>
      <c r="AT19" t="s">
        <v>457</v>
      </c>
      <c r="AU19" t="s">
        <v>77</v>
      </c>
      <c r="AV19" t="s">
        <v>77</v>
      </c>
      <c r="AW19" t="s">
        <v>77</v>
      </c>
      <c r="AX19" t="s">
        <v>77</v>
      </c>
      <c r="AY19" t="s">
        <v>77</v>
      </c>
      <c r="AZ19" t="s">
        <v>77</v>
      </c>
      <c r="BA19" t="s">
        <v>77</v>
      </c>
      <c r="BB19" t="s">
        <v>77</v>
      </c>
      <c r="BC19" t="s">
        <v>77</v>
      </c>
      <c r="BD19" t="s">
        <v>77</v>
      </c>
      <c r="BE19" t="s">
        <v>77</v>
      </c>
      <c r="BF19" t="s">
        <v>77</v>
      </c>
      <c r="BG19" t="s">
        <v>77</v>
      </c>
    </row>
    <row r="20" spans="1:59" x14ac:dyDescent="0.3">
      <c r="A20" t="s">
        <v>159</v>
      </c>
      <c r="B20" t="s">
        <v>69</v>
      </c>
      <c r="C20" t="s">
        <v>70</v>
      </c>
      <c r="D20" t="s">
        <v>160</v>
      </c>
      <c r="E20" t="s">
        <v>72</v>
      </c>
      <c r="F20" t="s">
        <v>73</v>
      </c>
      <c r="G20" t="s">
        <v>83</v>
      </c>
      <c r="H20" t="s">
        <v>487</v>
      </c>
      <c r="I20" t="s">
        <v>76</v>
      </c>
      <c r="J20" t="s">
        <v>488</v>
      </c>
      <c r="K20" t="s">
        <v>77</v>
      </c>
      <c r="L20" t="s">
        <v>77</v>
      </c>
      <c r="M20" t="s">
        <v>489</v>
      </c>
      <c r="N20" t="s">
        <v>490</v>
      </c>
      <c r="O20">
        <v>153</v>
      </c>
      <c r="P20">
        <v>13507</v>
      </c>
      <c r="Q20">
        <v>13660</v>
      </c>
      <c r="R20" t="s">
        <v>77</v>
      </c>
      <c r="S20" t="s">
        <v>77</v>
      </c>
      <c r="T20" t="s">
        <v>77</v>
      </c>
      <c r="U20" t="s">
        <v>77</v>
      </c>
      <c r="V20" t="s">
        <v>77</v>
      </c>
      <c r="W20" t="s">
        <v>77</v>
      </c>
      <c r="X20" t="s">
        <v>77</v>
      </c>
      <c r="Y20" t="s">
        <v>77</v>
      </c>
      <c r="Z20" t="s">
        <v>77</v>
      </c>
      <c r="AA20" t="s">
        <v>77</v>
      </c>
      <c r="AB20" t="s">
        <v>77</v>
      </c>
      <c r="AC20" t="s">
        <v>77</v>
      </c>
      <c r="AD20" t="s">
        <v>77</v>
      </c>
      <c r="AE20" t="s">
        <v>77</v>
      </c>
      <c r="AF20" t="s">
        <v>77</v>
      </c>
      <c r="AG20" t="s">
        <v>77</v>
      </c>
      <c r="AH20" t="s">
        <v>77</v>
      </c>
      <c r="AI20">
        <v>1</v>
      </c>
      <c r="AJ20">
        <v>1</v>
      </c>
      <c r="AK20">
        <v>3919</v>
      </c>
      <c r="AL20" t="s">
        <v>491</v>
      </c>
      <c r="AM20" t="s">
        <v>492</v>
      </c>
      <c r="AN20" t="s">
        <v>108</v>
      </c>
      <c r="AO20" t="s">
        <v>77</v>
      </c>
      <c r="AP20" t="s">
        <v>77</v>
      </c>
      <c r="AQ20" t="s">
        <v>77</v>
      </c>
      <c r="AR20" t="s">
        <v>77</v>
      </c>
      <c r="AS20" t="s">
        <v>493</v>
      </c>
      <c r="AT20" t="s">
        <v>494</v>
      </c>
      <c r="AU20" t="s">
        <v>77</v>
      </c>
      <c r="AV20" t="s">
        <v>77</v>
      </c>
      <c r="AW20" t="s">
        <v>77</v>
      </c>
      <c r="AX20" t="s">
        <v>77</v>
      </c>
      <c r="AY20" t="s">
        <v>77</v>
      </c>
      <c r="AZ20" t="s">
        <v>77</v>
      </c>
      <c r="BA20" t="s">
        <v>77</v>
      </c>
      <c r="BB20" t="s">
        <v>77</v>
      </c>
      <c r="BC20" t="s">
        <v>77</v>
      </c>
      <c r="BD20" t="s">
        <v>77</v>
      </c>
      <c r="BE20" t="s">
        <v>77</v>
      </c>
      <c r="BF20" t="s">
        <v>77</v>
      </c>
      <c r="BG20" t="s">
        <v>77</v>
      </c>
    </row>
    <row r="21" spans="1:59" x14ac:dyDescent="0.3">
      <c r="A21" t="s">
        <v>291</v>
      </c>
      <c r="B21" t="s">
        <v>69</v>
      </c>
      <c r="C21" t="s">
        <v>70</v>
      </c>
      <c r="D21" t="s">
        <v>621</v>
      </c>
      <c r="E21" t="s">
        <v>72</v>
      </c>
      <c r="F21" t="s">
        <v>259</v>
      </c>
      <c r="G21" t="s">
        <v>83</v>
      </c>
      <c r="H21" t="s">
        <v>311</v>
      </c>
      <c r="I21" t="s">
        <v>76</v>
      </c>
      <c r="J21" t="s">
        <v>622</v>
      </c>
      <c r="K21" t="s">
        <v>77</v>
      </c>
      <c r="L21" t="s">
        <v>77</v>
      </c>
      <c r="M21" t="s">
        <v>312</v>
      </c>
      <c r="N21" t="s">
        <v>313</v>
      </c>
      <c r="O21">
        <v>20</v>
      </c>
      <c r="P21">
        <v>12416</v>
      </c>
      <c r="Q21">
        <v>12436</v>
      </c>
      <c r="R21" t="s">
        <v>77</v>
      </c>
      <c r="S21" t="s">
        <v>77</v>
      </c>
      <c r="T21" t="s">
        <v>77</v>
      </c>
      <c r="U21" t="s">
        <v>77</v>
      </c>
      <c r="V21" t="s">
        <v>77</v>
      </c>
      <c r="W21" t="s">
        <v>77</v>
      </c>
      <c r="X21" t="s">
        <v>77</v>
      </c>
      <c r="Y21" t="s">
        <v>77</v>
      </c>
      <c r="Z21" t="s">
        <v>77</v>
      </c>
      <c r="AA21" t="s">
        <v>77</v>
      </c>
      <c r="AB21" t="s">
        <v>77</v>
      </c>
      <c r="AC21" t="s">
        <v>77</v>
      </c>
      <c r="AD21" t="s">
        <v>77</v>
      </c>
      <c r="AE21" t="s">
        <v>77</v>
      </c>
      <c r="AF21" t="s">
        <v>77</v>
      </c>
      <c r="AG21" t="s">
        <v>77</v>
      </c>
      <c r="AH21" t="s">
        <v>77</v>
      </c>
      <c r="AI21">
        <v>1</v>
      </c>
      <c r="AJ21">
        <v>1</v>
      </c>
      <c r="AK21">
        <v>2658</v>
      </c>
      <c r="AL21" t="s">
        <v>623</v>
      </c>
      <c r="AM21" t="s">
        <v>624</v>
      </c>
      <c r="AN21" t="s">
        <v>625</v>
      </c>
      <c r="AO21" t="s">
        <v>77</v>
      </c>
      <c r="AP21" t="s">
        <v>77</v>
      </c>
      <c r="AQ21" t="s">
        <v>77</v>
      </c>
      <c r="AR21" t="s">
        <v>77</v>
      </c>
      <c r="AS21" t="s">
        <v>626</v>
      </c>
      <c r="AT21" t="s">
        <v>334</v>
      </c>
      <c r="AU21" t="s">
        <v>77</v>
      </c>
      <c r="AV21" t="s">
        <v>77</v>
      </c>
      <c r="AW21" t="s">
        <v>77</v>
      </c>
      <c r="AX21" t="s">
        <v>77</v>
      </c>
      <c r="AY21" t="s">
        <v>77</v>
      </c>
      <c r="AZ21" t="s">
        <v>77</v>
      </c>
      <c r="BA21" t="s">
        <v>77</v>
      </c>
      <c r="BB21" t="s">
        <v>77</v>
      </c>
      <c r="BC21" t="s">
        <v>77</v>
      </c>
      <c r="BD21" t="s">
        <v>77</v>
      </c>
      <c r="BE21" t="s">
        <v>77</v>
      </c>
      <c r="BF21" t="s">
        <v>77</v>
      </c>
      <c r="BG21" t="s">
        <v>77</v>
      </c>
    </row>
    <row r="22" spans="1:59" x14ac:dyDescent="0.3">
      <c r="A22" t="s">
        <v>169</v>
      </c>
      <c r="B22" t="s">
        <v>69</v>
      </c>
      <c r="C22" t="s">
        <v>70</v>
      </c>
      <c r="D22" t="s">
        <v>170</v>
      </c>
      <c r="E22" t="s">
        <v>72</v>
      </c>
      <c r="F22" t="s">
        <v>73</v>
      </c>
      <c r="G22" t="s">
        <v>83</v>
      </c>
      <c r="H22" t="s">
        <v>495</v>
      </c>
      <c r="I22" t="s">
        <v>76</v>
      </c>
      <c r="J22" t="s">
        <v>496</v>
      </c>
      <c r="K22" t="s">
        <v>77</v>
      </c>
      <c r="L22" t="s">
        <v>77</v>
      </c>
      <c r="M22" t="s">
        <v>140</v>
      </c>
      <c r="N22" t="s">
        <v>497</v>
      </c>
      <c r="O22">
        <v>234</v>
      </c>
      <c r="P22">
        <v>12687</v>
      </c>
      <c r="Q22">
        <v>12921</v>
      </c>
      <c r="R22" t="s">
        <v>77</v>
      </c>
      <c r="S22" t="s">
        <v>77</v>
      </c>
      <c r="T22" t="s">
        <v>77</v>
      </c>
      <c r="U22" t="s">
        <v>77</v>
      </c>
      <c r="V22" t="s">
        <v>77</v>
      </c>
      <c r="W22" t="s">
        <v>77</v>
      </c>
      <c r="X22" t="s">
        <v>77</v>
      </c>
      <c r="Y22" t="s">
        <v>77</v>
      </c>
      <c r="Z22" t="s">
        <v>77</v>
      </c>
      <c r="AA22" t="s">
        <v>77</v>
      </c>
      <c r="AB22" t="s">
        <v>77</v>
      </c>
      <c r="AC22" t="s">
        <v>77</v>
      </c>
      <c r="AD22" t="s">
        <v>77</v>
      </c>
      <c r="AE22" t="s">
        <v>77</v>
      </c>
      <c r="AF22" t="s">
        <v>77</v>
      </c>
      <c r="AG22" t="s">
        <v>77</v>
      </c>
      <c r="AH22" t="s">
        <v>77</v>
      </c>
      <c r="AI22">
        <v>1</v>
      </c>
      <c r="AJ22">
        <v>1</v>
      </c>
      <c r="AK22">
        <v>4767</v>
      </c>
      <c r="AL22" t="s">
        <v>221</v>
      </c>
      <c r="AM22" t="s">
        <v>498</v>
      </c>
      <c r="AN22" t="s">
        <v>499</v>
      </c>
      <c r="AO22" t="s">
        <v>77</v>
      </c>
      <c r="AP22" t="s">
        <v>77</v>
      </c>
      <c r="AQ22" t="s">
        <v>77</v>
      </c>
      <c r="AR22" t="s">
        <v>77</v>
      </c>
      <c r="AS22" t="s">
        <v>500</v>
      </c>
      <c r="AT22" t="s">
        <v>501</v>
      </c>
      <c r="AU22" t="s">
        <v>77</v>
      </c>
      <c r="AV22" t="s">
        <v>77</v>
      </c>
      <c r="AW22" t="s">
        <v>77</v>
      </c>
      <c r="AX22" t="s">
        <v>77</v>
      </c>
      <c r="AY22" t="s">
        <v>77</v>
      </c>
      <c r="AZ22" t="s">
        <v>77</v>
      </c>
      <c r="BA22" t="s">
        <v>77</v>
      </c>
      <c r="BB22" t="s">
        <v>77</v>
      </c>
      <c r="BC22" t="s">
        <v>77</v>
      </c>
      <c r="BD22" t="s">
        <v>77</v>
      </c>
      <c r="BE22" t="s">
        <v>77</v>
      </c>
      <c r="BF22" t="s">
        <v>77</v>
      </c>
      <c r="BG22" t="s">
        <v>77</v>
      </c>
    </row>
    <row r="23" spans="1:59" x14ac:dyDescent="0.3">
      <c r="A23" t="s">
        <v>294</v>
      </c>
      <c r="B23" t="s">
        <v>69</v>
      </c>
      <c r="C23" t="s">
        <v>70</v>
      </c>
      <c r="D23" t="s">
        <v>627</v>
      </c>
      <c r="E23" t="s">
        <v>72</v>
      </c>
      <c r="F23" t="s">
        <v>259</v>
      </c>
      <c r="G23" t="s">
        <v>83</v>
      </c>
      <c r="H23" t="s">
        <v>628</v>
      </c>
      <c r="I23" t="s">
        <v>76</v>
      </c>
      <c r="J23" t="s">
        <v>629</v>
      </c>
      <c r="K23" t="s">
        <v>77</v>
      </c>
      <c r="L23" t="s">
        <v>77</v>
      </c>
      <c r="M23" t="s">
        <v>630</v>
      </c>
      <c r="N23" t="s">
        <v>631</v>
      </c>
      <c r="O23">
        <v>4</v>
      </c>
      <c r="P23">
        <v>12593</v>
      </c>
      <c r="Q23">
        <v>12597</v>
      </c>
      <c r="R23" t="s">
        <v>77</v>
      </c>
      <c r="S23" t="s">
        <v>77</v>
      </c>
      <c r="T23" t="s">
        <v>77</v>
      </c>
      <c r="U23" t="s">
        <v>77</v>
      </c>
      <c r="V23" t="s">
        <v>77</v>
      </c>
      <c r="W23" t="s">
        <v>77</v>
      </c>
      <c r="X23" t="s">
        <v>77</v>
      </c>
      <c r="Y23" t="s">
        <v>77</v>
      </c>
      <c r="Z23" t="s">
        <v>77</v>
      </c>
      <c r="AA23" t="s">
        <v>77</v>
      </c>
      <c r="AB23" t="s">
        <v>77</v>
      </c>
      <c r="AC23" t="s">
        <v>77</v>
      </c>
      <c r="AD23" t="s">
        <v>77</v>
      </c>
      <c r="AE23" t="s">
        <v>77</v>
      </c>
      <c r="AF23" t="s">
        <v>77</v>
      </c>
      <c r="AG23" t="s">
        <v>77</v>
      </c>
      <c r="AH23" t="s">
        <v>77</v>
      </c>
      <c r="AI23">
        <v>1</v>
      </c>
      <c r="AJ23">
        <v>1</v>
      </c>
      <c r="AK23">
        <v>2407</v>
      </c>
      <c r="AL23" t="s">
        <v>632</v>
      </c>
      <c r="AM23" t="s">
        <v>633</v>
      </c>
      <c r="AN23" t="s">
        <v>634</v>
      </c>
      <c r="AO23" t="s">
        <v>77</v>
      </c>
      <c r="AP23" t="s">
        <v>77</v>
      </c>
      <c r="AQ23" t="s">
        <v>77</v>
      </c>
      <c r="AR23" t="s">
        <v>77</v>
      </c>
      <c r="AS23" t="s">
        <v>301</v>
      </c>
      <c r="AT23" t="s">
        <v>635</v>
      </c>
      <c r="AU23" t="s">
        <v>77</v>
      </c>
      <c r="AV23" t="s">
        <v>77</v>
      </c>
      <c r="AW23" t="s">
        <v>77</v>
      </c>
      <c r="AX23" t="s">
        <v>77</v>
      </c>
      <c r="AY23" t="s">
        <v>77</v>
      </c>
      <c r="AZ23" t="s">
        <v>77</v>
      </c>
      <c r="BA23" t="s">
        <v>77</v>
      </c>
      <c r="BB23" t="s">
        <v>77</v>
      </c>
      <c r="BC23" t="s">
        <v>77</v>
      </c>
      <c r="BD23" t="s">
        <v>77</v>
      </c>
      <c r="BE23" t="s">
        <v>77</v>
      </c>
      <c r="BF23" t="s">
        <v>77</v>
      </c>
      <c r="BG23" t="s">
        <v>77</v>
      </c>
    </row>
    <row r="24" spans="1:59" x14ac:dyDescent="0.3">
      <c r="A24" t="s">
        <v>179</v>
      </c>
      <c r="B24" t="s">
        <v>69</v>
      </c>
      <c r="C24" t="s">
        <v>70</v>
      </c>
      <c r="D24" t="s">
        <v>180</v>
      </c>
      <c r="E24" t="s">
        <v>72</v>
      </c>
      <c r="F24" t="s">
        <v>73</v>
      </c>
      <c r="G24" t="s">
        <v>83</v>
      </c>
      <c r="H24" t="s">
        <v>463</v>
      </c>
      <c r="I24" t="s">
        <v>76</v>
      </c>
      <c r="J24" t="s">
        <v>482</v>
      </c>
      <c r="K24" t="s">
        <v>77</v>
      </c>
      <c r="L24" t="s">
        <v>77</v>
      </c>
      <c r="M24" t="s">
        <v>462</v>
      </c>
      <c r="N24" t="s">
        <v>483</v>
      </c>
      <c r="O24">
        <v>67</v>
      </c>
      <c r="P24">
        <v>13077</v>
      </c>
      <c r="Q24">
        <v>13144</v>
      </c>
      <c r="R24" t="s">
        <v>77</v>
      </c>
      <c r="S24" t="s">
        <v>77</v>
      </c>
      <c r="T24" t="s">
        <v>77</v>
      </c>
      <c r="U24" t="s">
        <v>77</v>
      </c>
      <c r="V24" t="s">
        <v>77</v>
      </c>
      <c r="W24" t="s">
        <v>77</v>
      </c>
      <c r="X24" t="s">
        <v>77</v>
      </c>
      <c r="Y24" t="s">
        <v>77</v>
      </c>
      <c r="Z24" t="s">
        <v>77</v>
      </c>
      <c r="AA24" t="s">
        <v>77</v>
      </c>
      <c r="AB24" t="s">
        <v>77</v>
      </c>
      <c r="AC24" t="s">
        <v>77</v>
      </c>
      <c r="AD24" t="s">
        <v>77</v>
      </c>
      <c r="AE24" t="s">
        <v>77</v>
      </c>
      <c r="AF24" t="s">
        <v>77</v>
      </c>
      <c r="AG24" t="s">
        <v>77</v>
      </c>
      <c r="AH24" t="s">
        <v>77</v>
      </c>
      <c r="AI24">
        <v>1</v>
      </c>
      <c r="AJ24">
        <v>1</v>
      </c>
      <c r="AK24">
        <v>4176</v>
      </c>
      <c r="AL24" t="s">
        <v>502</v>
      </c>
      <c r="AM24" t="s">
        <v>503</v>
      </c>
      <c r="AN24" t="s">
        <v>504</v>
      </c>
      <c r="AO24" t="s">
        <v>77</v>
      </c>
      <c r="AP24" t="s">
        <v>77</v>
      </c>
      <c r="AQ24" t="s">
        <v>77</v>
      </c>
      <c r="AR24" t="s">
        <v>77</v>
      </c>
      <c r="AS24" t="s">
        <v>457</v>
      </c>
      <c r="AT24" t="s">
        <v>110</v>
      </c>
      <c r="AU24" t="s">
        <v>77</v>
      </c>
      <c r="AV24" t="s">
        <v>77</v>
      </c>
      <c r="AW24" t="s">
        <v>77</v>
      </c>
      <c r="AX24" t="s">
        <v>77</v>
      </c>
      <c r="AY24" t="s">
        <v>77</v>
      </c>
      <c r="AZ24" t="s">
        <v>77</v>
      </c>
      <c r="BA24" t="s">
        <v>77</v>
      </c>
      <c r="BB24" t="s">
        <v>77</v>
      </c>
      <c r="BC24" t="s">
        <v>77</v>
      </c>
      <c r="BD24" t="s">
        <v>77</v>
      </c>
      <c r="BE24" t="s">
        <v>77</v>
      </c>
      <c r="BF24" t="s">
        <v>77</v>
      </c>
      <c r="BG24" t="s">
        <v>77</v>
      </c>
    </row>
    <row r="25" spans="1:59" x14ac:dyDescent="0.3">
      <c r="A25" t="s">
        <v>299</v>
      </c>
      <c r="B25" t="s">
        <v>69</v>
      </c>
      <c r="C25" t="s">
        <v>70</v>
      </c>
      <c r="D25" t="s">
        <v>636</v>
      </c>
      <c r="E25" t="s">
        <v>72</v>
      </c>
      <c r="F25" t="s">
        <v>259</v>
      </c>
      <c r="G25" t="s">
        <v>74</v>
      </c>
      <c r="H25" t="s">
        <v>75</v>
      </c>
      <c r="I25" t="s">
        <v>76</v>
      </c>
      <c r="J25" t="s">
        <v>77</v>
      </c>
      <c r="K25" t="s">
        <v>77</v>
      </c>
      <c r="L25" t="s">
        <v>77</v>
      </c>
      <c r="M25" t="s">
        <v>77</v>
      </c>
      <c r="N25" t="s">
        <v>77</v>
      </c>
      <c r="O25">
        <v>0</v>
      </c>
      <c r="P25">
        <v>12854</v>
      </c>
      <c r="Q25">
        <v>12854</v>
      </c>
      <c r="R25" t="s">
        <v>77</v>
      </c>
      <c r="S25" t="s">
        <v>77</v>
      </c>
      <c r="T25" t="s">
        <v>77</v>
      </c>
      <c r="U25" t="s">
        <v>77</v>
      </c>
      <c r="V25" t="s">
        <v>77</v>
      </c>
      <c r="W25" t="s">
        <v>77</v>
      </c>
      <c r="X25" t="s">
        <v>77</v>
      </c>
      <c r="Y25" t="s">
        <v>77</v>
      </c>
      <c r="Z25" t="s">
        <v>77</v>
      </c>
      <c r="AA25" t="s">
        <v>77</v>
      </c>
      <c r="AB25" t="s">
        <v>77</v>
      </c>
      <c r="AC25" t="s">
        <v>77</v>
      </c>
      <c r="AD25" t="s">
        <v>77</v>
      </c>
      <c r="AE25" t="s">
        <v>77</v>
      </c>
      <c r="AF25" t="s">
        <v>77</v>
      </c>
      <c r="AG25" t="s">
        <v>77</v>
      </c>
      <c r="AH25" t="s">
        <v>77</v>
      </c>
      <c r="AI25">
        <v>1</v>
      </c>
      <c r="AJ25">
        <v>1</v>
      </c>
      <c r="AK25">
        <v>0</v>
      </c>
      <c r="AL25" t="s">
        <v>194</v>
      </c>
      <c r="AM25" t="s">
        <v>637</v>
      </c>
      <c r="AN25" t="s">
        <v>637</v>
      </c>
      <c r="AO25" t="s">
        <v>77</v>
      </c>
      <c r="AP25" t="s">
        <v>77</v>
      </c>
      <c r="AQ25" t="s">
        <v>77</v>
      </c>
      <c r="AR25" t="s">
        <v>77</v>
      </c>
      <c r="AS25" t="s">
        <v>77</v>
      </c>
      <c r="AT25" t="s">
        <v>77</v>
      </c>
      <c r="AU25" t="s">
        <v>77</v>
      </c>
      <c r="AV25" t="s">
        <v>77</v>
      </c>
      <c r="AW25" t="s">
        <v>77</v>
      </c>
      <c r="AX25" t="s">
        <v>77</v>
      </c>
      <c r="AY25" t="s">
        <v>77</v>
      </c>
      <c r="AZ25" t="s">
        <v>77</v>
      </c>
      <c r="BA25" t="s">
        <v>77</v>
      </c>
      <c r="BB25" t="s">
        <v>77</v>
      </c>
      <c r="BC25" t="s">
        <v>77</v>
      </c>
      <c r="BD25" t="s">
        <v>77</v>
      </c>
      <c r="BE25" t="s">
        <v>77</v>
      </c>
      <c r="BF25" t="s">
        <v>77</v>
      </c>
      <c r="BG25" t="s">
        <v>77</v>
      </c>
    </row>
    <row r="26" spans="1:59" x14ac:dyDescent="0.3">
      <c r="A26" t="s">
        <v>184</v>
      </c>
      <c r="B26" t="s">
        <v>69</v>
      </c>
      <c r="C26" t="s">
        <v>70</v>
      </c>
      <c r="D26" t="s">
        <v>185</v>
      </c>
      <c r="E26" t="s">
        <v>72</v>
      </c>
      <c r="F26" t="s">
        <v>73</v>
      </c>
      <c r="G26" t="s">
        <v>83</v>
      </c>
      <c r="H26" t="s">
        <v>111</v>
      </c>
      <c r="I26" t="s">
        <v>76</v>
      </c>
      <c r="J26" t="s">
        <v>505</v>
      </c>
      <c r="K26" t="s">
        <v>77</v>
      </c>
      <c r="L26" t="s">
        <v>77</v>
      </c>
      <c r="M26" t="s">
        <v>110</v>
      </c>
      <c r="N26" t="s">
        <v>312</v>
      </c>
      <c r="O26">
        <v>42</v>
      </c>
      <c r="P26">
        <v>12336</v>
      </c>
      <c r="Q26">
        <v>12378</v>
      </c>
      <c r="R26" t="s">
        <v>77</v>
      </c>
      <c r="S26" t="s">
        <v>77</v>
      </c>
      <c r="T26" t="s">
        <v>77</v>
      </c>
      <c r="U26" t="s">
        <v>77</v>
      </c>
      <c r="V26" t="s">
        <v>77</v>
      </c>
      <c r="W26" t="s">
        <v>77</v>
      </c>
      <c r="X26" t="s">
        <v>77</v>
      </c>
      <c r="Y26" t="s">
        <v>77</v>
      </c>
      <c r="Z26" t="s">
        <v>77</v>
      </c>
      <c r="AA26" t="s">
        <v>77</v>
      </c>
      <c r="AB26" t="s">
        <v>77</v>
      </c>
      <c r="AC26" t="s">
        <v>77</v>
      </c>
      <c r="AD26" t="s">
        <v>77</v>
      </c>
      <c r="AE26" t="s">
        <v>77</v>
      </c>
      <c r="AF26" t="s">
        <v>77</v>
      </c>
      <c r="AG26" t="s">
        <v>77</v>
      </c>
      <c r="AH26" t="s">
        <v>77</v>
      </c>
      <c r="AI26">
        <v>1</v>
      </c>
      <c r="AJ26">
        <v>1</v>
      </c>
      <c r="AK26">
        <v>4168</v>
      </c>
      <c r="AL26" t="s">
        <v>506</v>
      </c>
      <c r="AM26" t="s">
        <v>507</v>
      </c>
      <c r="AN26" t="s">
        <v>508</v>
      </c>
      <c r="AO26" t="s">
        <v>77</v>
      </c>
      <c r="AP26" t="s">
        <v>77</v>
      </c>
      <c r="AQ26" t="s">
        <v>77</v>
      </c>
      <c r="AR26" t="s">
        <v>77</v>
      </c>
      <c r="AS26" t="s">
        <v>104</v>
      </c>
      <c r="AT26" t="s">
        <v>106</v>
      </c>
      <c r="AU26" t="s">
        <v>77</v>
      </c>
      <c r="AV26" t="s">
        <v>77</v>
      </c>
      <c r="AW26" t="s">
        <v>77</v>
      </c>
      <c r="AX26" t="s">
        <v>77</v>
      </c>
      <c r="AY26" t="s">
        <v>77</v>
      </c>
      <c r="AZ26" t="s">
        <v>77</v>
      </c>
      <c r="BA26" t="s">
        <v>77</v>
      </c>
      <c r="BB26" t="s">
        <v>77</v>
      </c>
      <c r="BC26" t="s">
        <v>77</v>
      </c>
      <c r="BD26" t="s">
        <v>77</v>
      </c>
      <c r="BE26" t="s">
        <v>77</v>
      </c>
      <c r="BF26" t="s">
        <v>77</v>
      </c>
      <c r="BG26" t="s">
        <v>77</v>
      </c>
    </row>
    <row r="27" spans="1:59" x14ac:dyDescent="0.3">
      <c r="A27" t="s">
        <v>306</v>
      </c>
      <c r="B27" t="s">
        <v>69</v>
      </c>
      <c r="C27" t="s">
        <v>70</v>
      </c>
      <c r="D27" t="s">
        <v>638</v>
      </c>
      <c r="E27" t="s">
        <v>72</v>
      </c>
      <c r="F27" t="s">
        <v>259</v>
      </c>
      <c r="G27" t="s">
        <v>83</v>
      </c>
      <c r="H27" t="s">
        <v>639</v>
      </c>
      <c r="I27" t="s">
        <v>76</v>
      </c>
      <c r="J27" t="s">
        <v>640</v>
      </c>
      <c r="K27" t="s">
        <v>77</v>
      </c>
      <c r="L27" t="s">
        <v>77</v>
      </c>
      <c r="M27" t="s">
        <v>86</v>
      </c>
      <c r="N27" t="s">
        <v>641</v>
      </c>
      <c r="O27">
        <v>8</v>
      </c>
      <c r="P27">
        <v>12817</v>
      </c>
      <c r="Q27">
        <v>12825</v>
      </c>
      <c r="R27" t="s">
        <v>77</v>
      </c>
      <c r="S27" t="s">
        <v>77</v>
      </c>
      <c r="T27" t="s">
        <v>77</v>
      </c>
      <c r="U27" t="s">
        <v>77</v>
      </c>
      <c r="V27" t="s">
        <v>77</v>
      </c>
      <c r="W27" t="s">
        <v>77</v>
      </c>
      <c r="X27" t="s">
        <v>77</v>
      </c>
      <c r="Y27" t="s">
        <v>77</v>
      </c>
      <c r="Z27" t="s">
        <v>77</v>
      </c>
      <c r="AA27" t="s">
        <v>77</v>
      </c>
      <c r="AB27" t="s">
        <v>77</v>
      </c>
      <c r="AC27" t="s">
        <v>77</v>
      </c>
      <c r="AD27" t="s">
        <v>77</v>
      </c>
      <c r="AE27" t="s">
        <v>77</v>
      </c>
      <c r="AF27" t="s">
        <v>77</v>
      </c>
      <c r="AG27" t="s">
        <v>77</v>
      </c>
      <c r="AH27" t="s">
        <v>77</v>
      </c>
      <c r="AI27">
        <v>1</v>
      </c>
      <c r="AJ27">
        <v>1</v>
      </c>
      <c r="AK27">
        <v>2406</v>
      </c>
      <c r="AL27" t="s">
        <v>642</v>
      </c>
      <c r="AM27" t="s">
        <v>643</v>
      </c>
      <c r="AN27" t="s">
        <v>644</v>
      </c>
      <c r="AO27" t="s">
        <v>77</v>
      </c>
      <c r="AP27" t="s">
        <v>77</v>
      </c>
      <c r="AQ27" t="s">
        <v>77</v>
      </c>
      <c r="AR27" t="s">
        <v>77</v>
      </c>
      <c r="AS27" t="s">
        <v>645</v>
      </c>
      <c r="AT27" t="s">
        <v>96</v>
      </c>
      <c r="AU27" t="s">
        <v>77</v>
      </c>
      <c r="AV27" t="s">
        <v>77</v>
      </c>
      <c r="AW27" t="s">
        <v>77</v>
      </c>
      <c r="AX27" t="s">
        <v>77</v>
      </c>
      <c r="AY27" t="s">
        <v>77</v>
      </c>
      <c r="AZ27" t="s">
        <v>77</v>
      </c>
      <c r="BA27" t="s">
        <v>77</v>
      </c>
      <c r="BB27" t="s">
        <v>77</v>
      </c>
      <c r="BC27" t="s">
        <v>77</v>
      </c>
      <c r="BD27" t="s">
        <v>77</v>
      </c>
      <c r="BE27" t="s">
        <v>77</v>
      </c>
      <c r="BF27" t="s">
        <v>77</v>
      </c>
      <c r="BG27" t="s">
        <v>77</v>
      </c>
    </row>
    <row r="29" spans="1:59" x14ac:dyDescent="0.3">
      <c r="A29" t="s">
        <v>192</v>
      </c>
      <c r="B29" t="s">
        <v>69</v>
      </c>
      <c r="C29" t="s">
        <v>70</v>
      </c>
      <c r="D29" t="s">
        <v>193</v>
      </c>
      <c r="E29" t="s">
        <v>72</v>
      </c>
      <c r="F29" t="s">
        <v>73</v>
      </c>
      <c r="G29" t="s">
        <v>83</v>
      </c>
      <c r="H29" t="s">
        <v>509</v>
      </c>
      <c r="I29" t="s">
        <v>76</v>
      </c>
      <c r="J29" t="s">
        <v>510</v>
      </c>
      <c r="K29" t="s">
        <v>77</v>
      </c>
      <c r="L29" t="s">
        <v>77</v>
      </c>
      <c r="M29" t="s">
        <v>511</v>
      </c>
      <c r="N29" t="s">
        <v>512</v>
      </c>
      <c r="O29">
        <v>429</v>
      </c>
      <c r="P29">
        <v>11657</v>
      </c>
      <c r="Q29">
        <v>12086</v>
      </c>
      <c r="R29" t="s">
        <v>77</v>
      </c>
      <c r="S29" t="s">
        <v>77</v>
      </c>
      <c r="T29" t="s">
        <v>77</v>
      </c>
      <c r="U29" t="s">
        <v>77</v>
      </c>
      <c r="V29" t="s">
        <v>77</v>
      </c>
      <c r="W29" t="s">
        <v>77</v>
      </c>
      <c r="X29" t="s">
        <v>77</v>
      </c>
      <c r="Y29" t="s">
        <v>77</v>
      </c>
      <c r="Z29" t="s">
        <v>77</v>
      </c>
      <c r="AA29" t="s">
        <v>77</v>
      </c>
      <c r="AB29" t="s">
        <v>77</v>
      </c>
      <c r="AC29" t="s">
        <v>77</v>
      </c>
      <c r="AD29" t="s">
        <v>77</v>
      </c>
      <c r="AE29" t="s">
        <v>77</v>
      </c>
      <c r="AF29" t="s">
        <v>77</v>
      </c>
      <c r="AG29" t="s">
        <v>77</v>
      </c>
      <c r="AH29" t="s">
        <v>77</v>
      </c>
      <c r="AI29">
        <v>1</v>
      </c>
      <c r="AJ29">
        <v>1</v>
      </c>
      <c r="AK29">
        <v>4639</v>
      </c>
      <c r="AL29" t="s">
        <v>513</v>
      </c>
      <c r="AM29" t="s">
        <v>514</v>
      </c>
      <c r="AN29" t="s">
        <v>515</v>
      </c>
      <c r="AO29" t="s">
        <v>77</v>
      </c>
      <c r="AP29" t="s">
        <v>77</v>
      </c>
      <c r="AQ29" t="s">
        <v>77</v>
      </c>
      <c r="AR29" t="s">
        <v>77</v>
      </c>
      <c r="AS29" t="s">
        <v>516</v>
      </c>
      <c r="AT29" t="s">
        <v>228</v>
      </c>
      <c r="AU29" t="s">
        <v>77</v>
      </c>
      <c r="AV29" t="s">
        <v>77</v>
      </c>
      <c r="AW29" t="s">
        <v>77</v>
      </c>
      <c r="AX29" t="s">
        <v>77</v>
      </c>
      <c r="AY29" t="s">
        <v>77</v>
      </c>
      <c r="AZ29" t="s">
        <v>77</v>
      </c>
      <c r="BA29" t="s">
        <v>77</v>
      </c>
      <c r="BB29" t="s">
        <v>77</v>
      </c>
      <c r="BC29" t="s">
        <v>77</v>
      </c>
      <c r="BD29" t="s">
        <v>77</v>
      </c>
      <c r="BE29" t="s">
        <v>77</v>
      </c>
      <c r="BF29" t="s">
        <v>77</v>
      </c>
      <c r="BG29" t="s">
        <v>77</v>
      </c>
    </row>
    <row r="30" spans="1:59" x14ac:dyDescent="0.3">
      <c r="A30" t="s">
        <v>242</v>
      </c>
      <c r="B30" t="s">
        <v>69</v>
      </c>
      <c r="C30" t="s">
        <v>70</v>
      </c>
      <c r="D30" t="s">
        <v>193</v>
      </c>
      <c r="E30" t="s">
        <v>72</v>
      </c>
      <c r="F30" t="s">
        <v>73</v>
      </c>
      <c r="G30" t="s">
        <v>83</v>
      </c>
      <c r="H30" t="s">
        <v>551</v>
      </c>
      <c r="I30" t="s">
        <v>76</v>
      </c>
      <c r="J30" t="s">
        <v>552</v>
      </c>
      <c r="K30" t="s">
        <v>77</v>
      </c>
      <c r="L30" t="s">
        <v>77</v>
      </c>
      <c r="M30" t="s">
        <v>553</v>
      </c>
      <c r="N30" t="s">
        <v>554</v>
      </c>
      <c r="O30">
        <v>253</v>
      </c>
      <c r="P30">
        <v>12459</v>
      </c>
      <c r="Q30">
        <v>12712</v>
      </c>
      <c r="R30" t="s">
        <v>77</v>
      </c>
      <c r="S30" t="s">
        <v>77</v>
      </c>
      <c r="T30" t="s">
        <v>77</v>
      </c>
      <c r="U30" t="s">
        <v>77</v>
      </c>
      <c r="V30" t="s">
        <v>77</v>
      </c>
      <c r="W30" t="s">
        <v>77</v>
      </c>
      <c r="X30" t="s">
        <v>77</v>
      </c>
      <c r="Y30" t="s">
        <v>77</v>
      </c>
      <c r="Z30" t="s">
        <v>77</v>
      </c>
      <c r="AA30" t="s">
        <v>77</v>
      </c>
      <c r="AB30" t="s">
        <v>77</v>
      </c>
      <c r="AC30" t="s">
        <v>77</v>
      </c>
      <c r="AD30" t="s">
        <v>77</v>
      </c>
      <c r="AE30" t="s">
        <v>77</v>
      </c>
      <c r="AF30" t="s">
        <v>77</v>
      </c>
      <c r="AG30" t="s">
        <v>77</v>
      </c>
      <c r="AH30" t="s">
        <v>77</v>
      </c>
      <c r="AI30">
        <v>1</v>
      </c>
      <c r="AJ30">
        <v>1</v>
      </c>
      <c r="AK30">
        <v>4589</v>
      </c>
      <c r="AL30" t="s">
        <v>555</v>
      </c>
      <c r="AM30" t="s">
        <v>556</v>
      </c>
      <c r="AN30" t="s">
        <v>557</v>
      </c>
      <c r="AO30" t="s">
        <v>77</v>
      </c>
      <c r="AP30" t="s">
        <v>77</v>
      </c>
      <c r="AQ30" t="s">
        <v>77</v>
      </c>
      <c r="AR30" t="s">
        <v>77</v>
      </c>
      <c r="AS30" t="s">
        <v>558</v>
      </c>
      <c r="AT30" t="s">
        <v>559</v>
      </c>
      <c r="AU30" t="s">
        <v>77</v>
      </c>
      <c r="AV30" t="s">
        <v>77</v>
      </c>
      <c r="AW30" t="s">
        <v>77</v>
      </c>
      <c r="AX30" t="s">
        <v>77</v>
      </c>
      <c r="AY30" t="s">
        <v>77</v>
      </c>
      <c r="AZ30" t="s">
        <v>77</v>
      </c>
      <c r="BA30" t="s">
        <v>77</v>
      </c>
      <c r="BB30" t="s">
        <v>77</v>
      </c>
      <c r="BC30" t="s">
        <v>77</v>
      </c>
      <c r="BD30" t="s">
        <v>77</v>
      </c>
      <c r="BE30" t="s">
        <v>77</v>
      </c>
      <c r="BF30" t="s">
        <v>77</v>
      </c>
      <c r="BG30" t="s">
        <v>77</v>
      </c>
    </row>
    <row r="31" spans="1:59" x14ac:dyDescent="0.3">
      <c r="A31" t="s">
        <v>309</v>
      </c>
      <c r="B31" t="s">
        <v>69</v>
      </c>
      <c r="C31" t="s">
        <v>70</v>
      </c>
      <c r="D31" t="s">
        <v>646</v>
      </c>
      <c r="E31" t="s">
        <v>72</v>
      </c>
      <c r="F31" t="s">
        <v>259</v>
      </c>
      <c r="G31" t="s">
        <v>83</v>
      </c>
      <c r="H31" t="s">
        <v>287</v>
      </c>
      <c r="I31" t="s">
        <v>76</v>
      </c>
      <c r="J31" t="s">
        <v>647</v>
      </c>
      <c r="K31" t="s">
        <v>77</v>
      </c>
      <c r="L31" t="s">
        <v>77</v>
      </c>
      <c r="M31" t="s">
        <v>249</v>
      </c>
      <c r="N31" t="s">
        <v>301</v>
      </c>
      <c r="O31">
        <v>12</v>
      </c>
      <c r="P31">
        <v>13358</v>
      </c>
      <c r="Q31">
        <v>13370</v>
      </c>
      <c r="R31" t="s">
        <v>77</v>
      </c>
      <c r="S31" t="s">
        <v>77</v>
      </c>
      <c r="T31" t="s">
        <v>77</v>
      </c>
      <c r="U31" t="s">
        <v>77</v>
      </c>
      <c r="V31" t="s">
        <v>77</v>
      </c>
      <c r="W31" t="s">
        <v>77</v>
      </c>
      <c r="X31" t="s">
        <v>77</v>
      </c>
      <c r="Y31" t="s">
        <v>77</v>
      </c>
      <c r="Z31" t="s">
        <v>77</v>
      </c>
      <c r="AA31" t="s">
        <v>77</v>
      </c>
      <c r="AB31" t="s">
        <v>77</v>
      </c>
      <c r="AC31" t="s">
        <v>77</v>
      </c>
      <c r="AD31" t="s">
        <v>77</v>
      </c>
      <c r="AE31" t="s">
        <v>77</v>
      </c>
      <c r="AF31" t="s">
        <v>77</v>
      </c>
      <c r="AG31" t="s">
        <v>77</v>
      </c>
      <c r="AH31" t="s">
        <v>77</v>
      </c>
      <c r="AI31">
        <v>1</v>
      </c>
      <c r="AJ31">
        <v>1</v>
      </c>
      <c r="AK31">
        <v>3369</v>
      </c>
      <c r="AL31" t="s">
        <v>648</v>
      </c>
      <c r="AM31" t="s">
        <v>649</v>
      </c>
      <c r="AN31" t="s">
        <v>650</v>
      </c>
      <c r="AO31" t="s">
        <v>77</v>
      </c>
      <c r="AP31" t="s">
        <v>77</v>
      </c>
      <c r="AQ31" t="s">
        <v>77</v>
      </c>
      <c r="AR31" t="s">
        <v>77</v>
      </c>
      <c r="AS31" t="s">
        <v>651</v>
      </c>
      <c r="AT31" t="s">
        <v>652</v>
      </c>
      <c r="AU31" t="s">
        <v>77</v>
      </c>
      <c r="AV31" t="s">
        <v>77</v>
      </c>
      <c r="AW31" t="s">
        <v>77</v>
      </c>
      <c r="AX31" t="s">
        <v>77</v>
      </c>
      <c r="AY31" t="s">
        <v>77</v>
      </c>
      <c r="AZ31" t="s">
        <v>77</v>
      </c>
      <c r="BA31" t="s">
        <v>77</v>
      </c>
      <c r="BB31" t="s">
        <v>77</v>
      </c>
      <c r="BC31" t="s">
        <v>77</v>
      </c>
      <c r="BD31" t="s">
        <v>77</v>
      </c>
      <c r="BE31" t="s">
        <v>77</v>
      </c>
      <c r="BF31" t="s">
        <v>77</v>
      </c>
      <c r="BG31" t="s">
        <v>77</v>
      </c>
    </row>
    <row r="32" spans="1:59" x14ac:dyDescent="0.3">
      <c r="A32" t="s">
        <v>352</v>
      </c>
      <c r="B32" t="s">
        <v>69</v>
      </c>
      <c r="C32" t="s">
        <v>70</v>
      </c>
      <c r="D32" t="s">
        <v>646</v>
      </c>
      <c r="E32" t="s">
        <v>72</v>
      </c>
      <c r="F32" t="s">
        <v>259</v>
      </c>
      <c r="G32" t="s">
        <v>74</v>
      </c>
      <c r="H32" t="s">
        <v>75</v>
      </c>
      <c r="I32" t="s">
        <v>76</v>
      </c>
      <c r="J32" t="s">
        <v>77</v>
      </c>
      <c r="K32" t="s">
        <v>77</v>
      </c>
      <c r="L32" t="s">
        <v>77</v>
      </c>
      <c r="M32" t="s">
        <v>77</v>
      </c>
      <c r="N32" t="s">
        <v>77</v>
      </c>
      <c r="O32">
        <v>82</v>
      </c>
      <c r="P32">
        <v>15229</v>
      </c>
      <c r="Q32">
        <v>15311</v>
      </c>
      <c r="R32" t="s">
        <v>77</v>
      </c>
      <c r="S32" t="s">
        <v>77</v>
      </c>
      <c r="T32" t="s">
        <v>77</v>
      </c>
      <c r="U32" t="s">
        <v>77</v>
      </c>
      <c r="V32" t="s">
        <v>77</v>
      </c>
      <c r="W32" t="s">
        <v>77</v>
      </c>
      <c r="X32" t="s">
        <v>77</v>
      </c>
      <c r="Y32" t="s">
        <v>77</v>
      </c>
      <c r="Z32" t="s">
        <v>77</v>
      </c>
      <c r="AA32" t="s">
        <v>77</v>
      </c>
      <c r="AB32" t="s">
        <v>77</v>
      </c>
      <c r="AC32" t="s">
        <v>77</v>
      </c>
      <c r="AD32" t="s">
        <v>77</v>
      </c>
      <c r="AE32" t="s">
        <v>77</v>
      </c>
      <c r="AF32" t="s">
        <v>77</v>
      </c>
      <c r="AG32" t="s">
        <v>77</v>
      </c>
      <c r="AH32" t="s">
        <v>77</v>
      </c>
      <c r="AI32">
        <v>1</v>
      </c>
      <c r="AJ32">
        <v>1</v>
      </c>
      <c r="AK32">
        <v>2297</v>
      </c>
      <c r="AL32" t="s">
        <v>681</v>
      </c>
      <c r="AM32" t="s">
        <v>682</v>
      </c>
      <c r="AN32" t="s">
        <v>683</v>
      </c>
      <c r="AO32" t="s">
        <v>77</v>
      </c>
      <c r="AP32" t="s">
        <v>77</v>
      </c>
      <c r="AQ32" t="s">
        <v>77</v>
      </c>
      <c r="AR32" t="s">
        <v>77</v>
      </c>
      <c r="AS32" t="s">
        <v>77</v>
      </c>
      <c r="AT32" t="s">
        <v>77</v>
      </c>
      <c r="AU32" t="s">
        <v>77</v>
      </c>
      <c r="AV32" t="s">
        <v>77</v>
      </c>
      <c r="AW32" t="s">
        <v>77</v>
      </c>
      <c r="AX32" t="s">
        <v>77</v>
      </c>
      <c r="AY32" t="s">
        <v>77</v>
      </c>
      <c r="AZ32" t="s">
        <v>77</v>
      </c>
      <c r="BA32" t="s">
        <v>77</v>
      </c>
      <c r="BB32" t="s">
        <v>77</v>
      </c>
      <c r="BC32" t="s">
        <v>77</v>
      </c>
      <c r="BD32" t="s">
        <v>77</v>
      </c>
      <c r="BE32" t="s">
        <v>77</v>
      </c>
      <c r="BF32" t="s">
        <v>77</v>
      </c>
      <c r="BG32" t="s">
        <v>77</v>
      </c>
    </row>
    <row r="33" spans="1:59" x14ac:dyDescent="0.3">
      <c r="A33" t="s">
        <v>196</v>
      </c>
      <c r="B33" t="s">
        <v>69</v>
      </c>
      <c r="C33" t="s">
        <v>70</v>
      </c>
      <c r="D33" t="s">
        <v>197</v>
      </c>
      <c r="E33" t="s">
        <v>72</v>
      </c>
      <c r="F33" t="s">
        <v>73</v>
      </c>
      <c r="G33" t="s">
        <v>83</v>
      </c>
      <c r="H33" t="s">
        <v>517</v>
      </c>
      <c r="I33" t="s">
        <v>76</v>
      </c>
      <c r="J33" t="s">
        <v>518</v>
      </c>
      <c r="K33" t="s">
        <v>77</v>
      </c>
      <c r="L33" t="s">
        <v>77</v>
      </c>
      <c r="M33" t="s">
        <v>519</v>
      </c>
      <c r="N33" t="s">
        <v>476</v>
      </c>
      <c r="O33">
        <v>298</v>
      </c>
      <c r="P33">
        <v>10443</v>
      </c>
      <c r="Q33">
        <v>10741</v>
      </c>
      <c r="R33" t="s">
        <v>77</v>
      </c>
      <c r="S33" t="s">
        <v>77</v>
      </c>
      <c r="T33" t="s">
        <v>77</v>
      </c>
      <c r="U33" t="s">
        <v>77</v>
      </c>
      <c r="V33" t="s">
        <v>77</v>
      </c>
      <c r="W33" t="s">
        <v>77</v>
      </c>
      <c r="X33" t="s">
        <v>77</v>
      </c>
      <c r="Y33" t="s">
        <v>77</v>
      </c>
      <c r="Z33" t="s">
        <v>77</v>
      </c>
      <c r="AA33" t="s">
        <v>77</v>
      </c>
      <c r="AB33" t="s">
        <v>77</v>
      </c>
      <c r="AC33" t="s">
        <v>77</v>
      </c>
      <c r="AD33" t="s">
        <v>77</v>
      </c>
      <c r="AE33" t="s">
        <v>77</v>
      </c>
      <c r="AF33" t="s">
        <v>77</v>
      </c>
      <c r="AG33" t="s">
        <v>77</v>
      </c>
      <c r="AH33" t="s">
        <v>77</v>
      </c>
      <c r="AI33">
        <v>1</v>
      </c>
      <c r="AJ33">
        <v>1</v>
      </c>
      <c r="AK33">
        <v>4680</v>
      </c>
      <c r="AL33" t="s">
        <v>520</v>
      </c>
      <c r="AM33" t="s">
        <v>521</v>
      </c>
      <c r="AN33" t="s">
        <v>522</v>
      </c>
      <c r="AO33" t="s">
        <v>77</v>
      </c>
      <c r="AP33" t="s">
        <v>77</v>
      </c>
      <c r="AQ33" t="s">
        <v>77</v>
      </c>
      <c r="AR33" t="s">
        <v>77</v>
      </c>
      <c r="AS33" t="s">
        <v>523</v>
      </c>
      <c r="AT33" t="s">
        <v>524</v>
      </c>
      <c r="AU33" t="s">
        <v>77</v>
      </c>
      <c r="AV33" t="s">
        <v>77</v>
      </c>
      <c r="AW33" t="s">
        <v>77</v>
      </c>
      <c r="AX33" t="s">
        <v>77</v>
      </c>
      <c r="AY33" t="s">
        <v>77</v>
      </c>
      <c r="AZ33" t="s">
        <v>77</v>
      </c>
      <c r="BA33" t="s">
        <v>77</v>
      </c>
      <c r="BB33" t="s">
        <v>77</v>
      </c>
      <c r="BC33" t="s">
        <v>77</v>
      </c>
      <c r="BD33" t="s">
        <v>77</v>
      </c>
      <c r="BE33" t="s">
        <v>77</v>
      </c>
      <c r="BF33" t="s">
        <v>77</v>
      </c>
      <c r="BG33" t="s">
        <v>77</v>
      </c>
    </row>
    <row r="34" spans="1:59" x14ac:dyDescent="0.3">
      <c r="A34" t="s">
        <v>246</v>
      </c>
      <c r="B34" t="s">
        <v>69</v>
      </c>
      <c r="C34" t="s">
        <v>70</v>
      </c>
      <c r="D34" t="s">
        <v>197</v>
      </c>
      <c r="E34" t="s">
        <v>72</v>
      </c>
      <c r="F34" t="s">
        <v>73</v>
      </c>
      <c r="G34" t="s">
        <v>83</v>
      </c>
      <c r="H34" t="s">
        <v>428</v>
      </c>
      <c r="I34" t="s">
        <v>76</v>
      </c>
      <c r="J34" t="s">
        <v>560</v>
      </c>
      <c r="K34" t="s">
        <v>77</v>
      </c>
      <c r="L34" t="s">
        <v>77</v>
      </c>
      <c r="M34" t="s">
        <v>500</v>
      </c>
      <c r="N34" t="s">
        <v>561</v>
      </c>
      <c r="O34">
        <v>215</v>
      </c>
      <c r="P34">
        <v>12424</v>
      </c>
      <c r="Q34">
        <v>12639</v>
      </c>
      <c r="R34" t="s">
        <v>77</v>
      </c>
      <c r="S34" t="s">
        <v>77</v>
      </c>
      <c r="T34" t="s">
        <v>77</v>
      </c>
      <c r="U34" t="s">
        <v>77</v>
      </c>
      <c r="V34" t="s">
        <v>77</v>
      </c>
      <c r="W34" t="s">
        <v>77</v>
      </c>
      <c r="X34" t="s">
        <v>77</v>
      </c>
      <c r="Y34" t="s">
        <v>77</v>
      </c>
      <c r="Z34" t="s">
        <v>77</v>
      </c>
      <c r="AA34" t="s">
        <v>77</v>
      </c>
      <c r="AB34" t="s">
        <v>77</v>
      </c>
      <c r="AC34" t="s">
        <v>77</v>
      </c>
      <c r="AD34" t="s">
        <v>77</v>
      </c>
      <c r="AE34" t="s">
        <v>77</v>
      </c>
      <c r="AF34" t="s">
        <v>77</v>
      </c>
      <c r="AG34" t="s">
        <v>77</v>
      </c>
      <c r="AH34" t="s">
        <v>77</v>
      </c>
      <c r="AI34">
        <v>1</v>
      </c>
      <c r="AJ34">
        <v>1</v>
      </c>
      <c r="AK34">
        <v>4507</v>
      </c>
      <c r="AL34" t="s">
        <v>562</v>
      </c>
      <c r="AM34" t="s">
        <v>563</v>
      </c>
      <c r="AN34" t="s">
        <v>564</v>
      </c>
      <c r="AO34" t="s">
        <v>77</v>
      </c>
      <c r="AP34" t="s">
        <v>77</v>
      </c>
      <c r="AQ34" t="s">
        <v>77</v>
      </c>
      <c r="AR34" t="s">
        <v>77</v>
      </c>
      <c r="AS34" t="s">
        <v>565</v>
      </c>
      <c r="AT34" t="s">
        <v>566</v>
      </c>
      <c r="AU34" t="s">
        <v>77</v>
      </c>
      <c r="AV34" t="s">
        <v>77</v>
      </c>
      <c r="AW34" t="s">
        <v>77</v>
      </c>
      <c r="AX34" t="s">
        <v>77</v>
      </c>
      <c r="AY34" t="s">
        <v>77</v>
      </c>
      <c r="AZ34" t="s">
        <v>77</v>
      </c>
      <c r="BA34" t="s">
        <v>77</v>
      </c>
      <c r="BB34" t="s">
        <v>77</v>
      </c>
      <c r="BC34" t="s">
        <v>77</v>
      </c>
      <c r="BD34" t="s">
        <v>77</v>
      </c>
      <c r="BE34" t="s">
        <v>77</v>
      </c>
      <c r="BF34" t="s">
        <v>77</v>
      </c>
      <c r="BG34" t="s">
        <v>77</v>
      </c>
    </row>
    <row r="35" spans="1:59" x14ac:dyDescent="0.3">
      <c r="A35" t="s">
        <v>319</v>
      </c>
      <c r="B35" t="s">
        <v>69</v>
      </c>
      <c r="C35" t="s">
        <v>70</v>
      </c>
      <c r="D35" t="s">
        <v>653</v>
      </c>
      <c r="E35" t="s">
        <v>72</v>
      </c>
      <c r="F35" t="s">
        <v>259</v>
      </c>
      <c r="G35" t="s">
        <v>83</v>
      </c>
      <c r="H35" t="s">
        <v>654</v>
      </c>
      <c r="I35" t="s">
        <v>76</v>
      </c>
      <c r="J35" t="s">
        <v>655</v>
      </c>
      <c r="K35" t="s">
        <v>77</v>
      </c>
      <c r="L35" t="s">
        <v>77</v>
      </c>
      <c r="M35" t="s">
        <v>656</v>
      </c>
      <c r="N35" t="s">
        <v>657</v>
      </c>
      <c r="O35">
        <v>5</v>
      </c>
      <c r="P35">
        <v>13588</v>
      </c>
      <c r="Q35">
        <v>13593</v>
      </c>
      <c r="R35" t="s">
        <v>77</v>
      </c>
      <c r="S35" t="s">
        <v>77</v>
      </c>
      <c r="T35" t="s">
        <v>77</v>
      </c>
      <c r="U35" t="s">
        <v>77</v>
      </c>
      <c r="V35" t="s">
        <v>77</v>
      </c>
      <c r="W35" t="s">
        <v>77</v>
      </c>
      <c r="X35" t="s">
        <v>77</v>
      </c>
      <c r="Y35" t="s">
        <v>77</v>
      </c>
      <c r="Z35" t="s">
        <v>77</v>
      </c>
      <c r="AA35" t="s">
        <v>77</v>
      </c>
      <c r="AB35" t="s">
        <v>77</v>
      </c>
      <c r="AC35" t="s">
        <v>77</v>
      </c>
      <c r="AD35" t="s">
        <v>77</v>
      </c>
      <c r="AE35" t="s">
        <v>77</v>
      </c>
      <c r="AF35" t="s">
        <v>77</v>
      </c>
      <c r="AG35" t="s">
        <v>77</v>
      </c>
      <c r="AH35" t="s">
        <v>77</v>
      </c>
      <c r="AI35">
        <v>1</v>
      </c>
      <c r="AJ35">
        <v>1</v>
      </c>
      <c r="AK35">
        <v>2394</v>
      </c>
      <c r="AL35" t="s">
        <v>658</v>
      </c>
      <c r="AM35" t="s">
        <v>659</v>
      </c>
      <c r="AN35" t="s">
        <v>660</v>
      </c>
      <c r="AO35" t="s">
        <v>77</v>
      </c>
      <c r="AP35" t="s">
        <v>77</v>
      </c>
      <c r="AQ35" t="s">
        <v>77</v>
      </c>
      <c r="AR35" t="s">
        <v>77</v>
      </c>
      <c r="AS35" t="s">
        <v>661</v>
      </c>
      <c r="AT35" t="s">
        <v>662</v>
      </c>
      <c r="AU35" t="s">
        <v>77</v>
      </c>
      <c r="AV35" t="s">
        <v>77</v>
      </c>
      <c r="AW35" t="s">
        <v>77</v>
      </c>
      <c r="AX35" t="s">
        <v>77</v>
      </c>
      <c r="AY35" t="s">
        <v>77</v>
      </c>
      <c r="AZ35" t="s">
        <v>77</v>
      </c>
      <c r="BA35" t="s">
        <v>77</v>
      </c>
      <c r="BB35" t="s">
        <v>77</v>
      </c>
      <c r="BC35" t="s">
        <v>77</v>
      </c>
      <c r="BD35" t="s">
        <v>77</v>
      </c>
      <c r="BE35" t="s">
        <v>77</v>
      </c>
      <c r="BF35" t="s">
        <v>77</v>
      </c>
      <c r="BG35" t="s">
        <v>77</v>
      </c>
    </row>
    <row r="36" spans="1:59" x14ac:dyDescent="0.3">
      <c r="A36" t="s">
        <v>354</v>
      </c>
      <c r="B36" t="s">
        <v>69</v>
      </c>
      <c r="C36" t="s">
        <v>70</v>
      </c>
      <c r="D36" t="s">
        <v>653</v>
      </c>
      <c r="E36" t="s">
        <v>72</v>
      </c>
      <c r="F36" t="s">
        <v>259</v>
      </c>
      <c r="G36" t="s">
        <v>83</v>
      </c>
      <c r="H36" t="s">
        <v>94</v>
      </c>
      <c r="I36" t="s">
        <v>76</v>
      </c>
      <c r="J36" t="s">
        <v>684</v>
      </c>
      <c r="K36" t="s">
        <v>77</v>
      </c>
      <c r="L36" t="s">
        <v>77</v>
      </c>
      <c r="M36" t="s">
        <v>95</v>
      </c>
      <c r="N36" t="s">
        <v>301</v>
      </c>
      <c r="O36">
        <v>13</v>
      </c>
      <c r="P36">
        <v>15192</v>
      </c>
      <c r="Q36">
        <v>15205</v>
      </c>
      <c r="R36" t="s">
        <v>77</v>
      </c>
      <c r="S36" t="s">
        <v>77</v>
      </c>
      <c r="T36" t="s">
        <v>77</v>
      </c>
      <c r="U36" t="s">
        <v>77</v>
      </c>
      <c r="V36" t="s">
        <v>77</v>
      </c>
      <c r="W36" t="s">
        <v>77</v>
      </c>
      <c r="X36" t="s">
        <v>77</v>
      </c>
      <c r="Y36" t="s">
        <v>77</v>
      </c>
      <c r="Z36" t="s">
        <v>77</v>
      </c>
      <c r="AA36" t="s">
        <v>77</v>
      </c>
      <c r="AB36" t="s">
        <v>77</v>
      </c>
      <c r="AC36" t="s">
        <v>77</v>
      </c>
      <c r="AD36" t="s">
        <v>77</v>
      </c>
      <c r="AE36" t="s">
        <v>77</v>
      </c>
      <c r="AF36" t="s">
        <v>77</v>
      </c>
      <c r="AG36" t="s">
        <v>77</v>
      </c>
      <c r="AH36" t="s">
        <v>77</v>
      </c>
      <c r="AI36">
        <v>1</v>
      </c>
      <c r="AJ36">
        <v>1</v>
      </c>
      <c r="AK36">
        <v>2402</v>
      </c>
      <c r="AL36" t="s">
        <v>685</v>
      </c>
      <c r="AM36" t="s">
        <v>686</v>
      </c>
      <c r="AN36" t="s">
        <v>687</v>
      </c>
      <c r="AO36" t="s">
        <v>77</v>
      </c>
      <c r="AP36" t="s">
        <v>77</v>
      </c>
      <c r="AQ36" t="s">
        <v>77</v>
      </c>
      <c r="AR36" t="s">
        <v>77</v>
      </c>
      <c r="AS36" t="s">
        <v>610</v>
      </c>
      <c r="AT36" t="s">
        <v>688</v>
      </c>
      <c r="AU36" t="s">
        <v>77</v>
      </c>
      <c r="AV36" t="s">
        <v>77</v>
      </c>
      <c r="AW36" t="s">
        <v>77</v>
      </c>
      <c r="AX36" t="s">
        <v>77</v>
      </c>
      <c r="AY36" t="s">
        <v>77</v>
      </c>
      <c r="AZ36" t="s">
        <v>77</v>
      </c>
      <c r="BA36" t="s">
        <v>77</v>
      </c>
      <c r="BB36" t="s">
        <v>77</v>
      </c>
      <c r="BC36" t="s">
        <v>77</v>
      </c>
      <c r="BD36" t="s">
        <v>77</v>
      </c>
      <c r="BE36" t="s">
        <v>77</v>
      </c>
      <c r="BF36" t="s">
        <v>77</v>
      </c>
      <c r="BG36" t="s">
        <v>77</v>
      </c>
    </row>
    <row r="37" spans="1:59" x14ac:dyDescent="0.3">
      <c r="A37" t="s">
        <v>206</v>
      </c>
      <c r="B37" t="s">
        <v>69</v>
      </c>
      <c r="C37" t="s">
        <v>70</v>
      </c>
      <c r="D37" t="s">
        <v>207</v>
      </c>
      <c r="E37" t="s">
        <v>72</v>
      </c>
      <c r="F37" t="s">
        <v>73</v>
      </c>
      <c r="G37" t="s">
        <v>83</v>
      </c>
      <c r="H37" t="s">
        <v>427</v>
      </c>
      <c r="I37" t="s">
        <v>76</v>
      </c>
      <c r="J37" t="s">
        <v>525</v>
      </c>
      <c r="K37" t="s">
        <v>77</v>
      </c>
      <c r="L37" t="s">
        <v>77</v>
      </c>
      <c r="M37" t="s">
        <v>526</v>
      </c>
      <c r="N37" t="s">
        <v>500</v>
      </c>
      <c r="O37">
        <v>235</v>
      </c>
      <c r="P37">
        <v>10403</v>
      </c>
      <c r="Q37">
        <v>10638</v>
      </c>
      <c r="R37" t="s">
        <v>77</v>
      </c>
      <c r="S37" t="s">
        <v>77</v>
      </c>
      <c r="T37" t="s">
        <v>77</v>
      </c>
      <c r="U37" t="s">
        <v>77</v>
      </c>
      <c r="V37" t="s">
        <v>77</v>
      </c>
      <c r="W37" t="s">
        <v>77</v>
      </c>
      <c r="X37" t="s">
        <v>77</v>
      </c>
      <c r="Y37" t="s">
        <v>77</v>
      </c>
      <c r="Z37" t="s">
        <v>77</v>
      </c>
      <c r="AA37" t="s">
        <v>77</v>
      </c>
      <c r="AB37" t="s">
        <v>77</v>
      </c>
      <c r="AC37" t="s">
        <v>77</v>
      </c>
      <c r="AD37" t="s">
        <v>77</v>
      </c>
      <c r="AE37" t="s">
        <v>77</v>
      </c>
      <c r="AF37" t="s">
        <v>77</v>
      </c>
      <c r="AG37" t="s">
        <v>77</v>
      </c>
      <c r="AH37" t="s">
        <v>77</v>
      </c>
      <c r="AI37">
        <v>1</v>
      </c>
      <c r="AJ37">
        <v>1</v>
      </c>
      <c r="AK37">
        <v>4749</v>
      </c>
      <c r="AL37" t="s">
        <v>527</v>
      </c>
      <c r="AM37" t="s">
        <v>528</v>
      </c>
      <c r="AN37" t="s">
        <v>529</v>
      </c>
      <c r="AO37" t="s">
        <v>77</v>
      </c>
      <c r="AP37" t="s">
        <v>77</v>
      </c>
      <c r="AQ37" t="s">
        <v>77</v>
      </c>
      <c r="AR37" t="s">
        <v>77</v>
      </c>
      <c r="AS37" t="s">
        <v>530</v>
      </c>
      <c r="AT37" t="s">
        <v>531</v>
      </c>
      <c r="AU37" t="s">
        <v>77</v>
      </c>
      <c r="AV37" t="s">
        <v>77</v>
      </c>
      <c r="AW37" t="s">
        <v>77</v>
      </c>
      <c r="AX37" t="s">
        <v>77</v>
      </c>
      <c r="AY37" t="s">
        <v>77</v>
      </c>
      <c r="AZ37" t="s">
        <v>77</v>
      </c>
      <c r="BA37" t="s">
        <v>77</v>
      </c>
      <c r="BB37" t="s">
        <v>77</v>
      </c>
      <c r="BC37" t="s">
        <v>77</v>
      </c>
      <c r="BD37" t="s">
        <v>77</v>
      </c>
      <c r="BE37" t="s">
        <v>77</v>
      </c>
      <c r="BF37" t="s">
        <v>77</v>
      </c>
      <c r="BG37" t="s">
        <v>77</v>
      </c>
    </row>
    <row r="38" spans="1:59" x14ac:dyDescent="0.3">
      <c r="A38" t="s">
        <v>248</v>
      </c>
      <c r="B38" t="s">
        <v>69</v>
      </c>
      <c r="C38" t="s">
        <v>70</v>
      </c>
      <c r="D38" t="s">
        <v>207</v>
      </c>
      <c r="E38" t="s">
        <v>72</v>
      </c>
      <c r="F38" t="s">
        <v>73</v>
      </c>
      <c r="G38" t="s">
        <v>83</v>
      </c>
      <c r="H38" t="s">
        <v>526</v>
      </c>
      <c r="I38" t="s">
        <v>76</v>
      </c>
      <c r="J38" t="s">
        <v>567</v>
      </c>
      <c r="K38" t="s">
        <v>77</v>
      </c>
      <c r="L38" t="s">
        <v>77</v>
      </c>
      <c r="M38" t="s">
        <v>475</v>
      </c>
      <c r="N38" t="s">
        <v>427</v>
      </c>
      <c r="O38">
        <v>317</v>
      </c>
      <c r="P38">
        <v>12442</v>
      </c>
      <c r="Q38">
        <v>12759</v>
      </c>
      <c r="R38" t="s">
        <v>77</v>
      </c>
      <c r="S38" t="s">
        <v>77</v>
      </c>
      <c r="T38" t="s">
        <v>77</v>
      </c>
      <c r="U38" t="s">
        <v>77</v>
      </c>
      <c r="V38" t="s">
        <v>77</v>
      </c>
      <c r="W38" t="s">
        <v>77</v>
      </c>
      <c r="X38" t="s">
        <v>77</v>
      </c>
      <c r="Y38" t="s">
        <v>77</v>
      </c>
      <c r="Z38" t="s">
        <v>77</v>
      </c>
      <c r="AA38" t="s">
        <v>77</v>
      </c>
      <c r="AB38" t="s">
        <v>77</v>
      </c>
      <c r="AC38" t="s">
        <v>77</v>
      </c>
      <c r="AD38" t="s">
        <v>77</v>
      </c>
      <c r="AE38" t="s">
        <v>77</v>
      </c>
      <c r="AF38" t="s">
        <v>77</v>
      </c>
      <c r="AG38" t="s">
        <v>77</v>
      </c>
      <c r="AH38" t="s">
        <v>77</v>
      </c>
      <c r="AI38">
        <v>1</v>
      </c>
      <c r="AJ38">
        <v>1</v>
      </c>
      <c r="AK38">
        <v>4435</v>
      </c>
      <c r="AL38" t="s">
        <v>568</v>
      </c>
      <c r="AM38" t="s">
        <v>569</v>
      </c>
      <c r="AN38" t="s">
        <v>570</v>
      </c>
      <c r="AO38" t="s">
        <v>77</v>
      </c>
      <c r="AP38" t="s">
        <v>77</v>
      </c>
      <c r="AQ38" t="s">
        <v>77</v>
      </c>
      <c r="AR38" t="s">
        <v>77</v>
      </c>
      <c r="AS38" t="s">
        <v>571</v>
      </c>
      <c r="AT38" t="s">
        <v>210</v>
      </c>
      <c r="AU38" t="s">
        <v>77</v>
      </c>
      <c r="AV38" t="s">
        <v>77</v>
      </c>
      <c r="AW38" t="s">
        <v>77</v>
      </c>
      <c r="AX38" t="s">
        <v>77</v>
      </c>
      <c r="AY38" t="s">
        <v>77</v>
      </c>
      <c r="AZ38" t="s">
        <v>77</v>
      </c>
      <c r="BA38" t="s">
        <v>77</v>
      </c>
      <c r="BB38" t="s">
        <v>77</v>
      </c>
      <c r="BC38" t="s">
        <v>77</v>
      </c>
      <c r="BD38" t="s">
        <v>77</v>
      </c>
      <c r="BE38" t="s">
        <v>77</v>
      </c>
      <c r="BF38" t="s">
        <v>77</v>
      </c>
      <c r="BG38" t="s">
        <v>77</v>
      </c>
    </row>
    <row r="39" spans="1:59" x14ac:dyDescent="0.3">
      <c r="A39" t="s">
        <v>322</v>
      </c>
      <c r="B39" t="s">
        <v>69</v>
      </c>
      <c r="C39" t="s">
        <v>70</v>
      </c>
      <c r="D39" t="s">
        <v>663</v>
      </c>
      <c r="E39" t="s">
        <v>72</v>
      </c>
      <c r="F39" t="s">
        <v>259</v>
      </c>
      <c r="G39" t="s">
        <v>83</v>
      </c>
      <c r="H39" t="s">
        <v>158</v>
      </c>
      <c r="I39" t="s">
        <v>76</v>
      </c>
      <c r="J39" t="s">
        <v>664</v>
      </c>
      <c r="K39" t="s">
        <v>77</v>
      </c>
      <c r="L39" t="s">
        <v>77</v>
      </c>
      <c r="M39" t="s">
        <v>665</v>
      </c>
      <c r="N39" t="s">
        <v>124</v>
      </c>
      <c r="O39">
        <v>42</v>
      </c>
      <c r="P39">
        <v>13819</v>
      </c>
      <c r="Q39">
        <v>13861</v>
      </c>
      <c r="R39" t="s">
        <v>77</v>
      </c>
      <c r="S39" t="s">
        <v>77</v>
      </c>
      <c r="T39" t="s">
        <v>77</v>
      </c>
      <c r="U39" t="s">
        <v>77</v>
      </c>
      <c r="V39" t="s">
        <v>77</v>
      </c>
      <c r="W39" t="s">
        <v>77</v>
      </c>
      <c r="X39" t="s">
        <v>77</v>
      </c>
      <c r="Y39" t="s">
        <v>77</v>
      </c>
      <c r="Z39" t="s">
        <v>77</v>
      </c>
      <c r="AA39" t="s">
        <v>77</v>
      </c>
      <c r="AB39" t="s">
        <v>77</v>
      </c>
      <c r="AC39" t="s">
        <v>77</v>
      </c>
      <c r="AD39" t="s">
        <v>77</v>
      </c>
      <c r="AE39" t="s">
        <v>77</v>
      </c>
      <c r="AF39" t="s">
        <v>77</v>
      </c>
      <c r="AG39" t="s">
        <v>77</v>
      </c>
      <c r="AH39" t="s">
        <v>77</v>
      </c>
      <c r="AI39">
        <v>1</v>
      </c>
      <c r="AJ39">
        <v>1</v>
      </c>
      <c r="AK39">
        <v>2310</v>
      </c>
      <c r="AL39" t="s">
        <v>666</v>
      </c>
      <c r="AM39" t="s">
        <v>667</v>
      </c>
      <c r="AN39" t="s">
        <v>668</v>
      </c>
      <c r="AO39" t="s">
        <v>77</v>
      </c>
      <c r="AP39" t="s">
        <v>77</v>
      </c>
      <c r="AQ39" t="s">
        <v>77</v>
      </c>
      <c r="AR39" t="s">
        <v>77</v>
      </c>
      <c r="AS39" t="s">
        <v>603</v>
      </c>
      <c r="AT39" t="s">
        <v>604</v>
      </c>
      <c r="AU39" t="s">
        <v>77</v>
      </c>
      <c r="AV39" t="s">
        <v>77</v>
      </c>
      <c r="AW39" t="s">
        <v>77</v>
      </c>
      <c r="AX39" t="s">
        <v>77</v>
      </c>
      <c r="AY39" t="s">
        <v>77</v>
      </c>
      <c r="AZ39" t="s">
        <v>77</v>
      </c>
      <c r="BA39" t="s">
        <v>77</v>
      </c>
      <c r="BB39" t="s">
        <v>77</v>
      </c>
      <c r="BC39" t="s">
        <v>77</v>
      </c>
      <c r="BD39" t="s">
        <v>77</v>
      </c>
      <c r="BE39" t="s">
        <v>77</v>
      </c>
      <c r="BF39" t="s">
        <v>77</v>
      </c>
      <c r="BG39" t="s">
        <v>77</v>
      </c>
    </row>
    <row r="40" spans="1:59" x14ac:dyDescent="0.3">
      <c r="A40" t="s">
        <v>361</v>
      </c>
      <c r="B40" t="s">
        <v>69</v>
      </c>
      <c r="C40" t="s">
        <v>70</v>
      </c>
      <c r="D40" t="s">
        <v>663</v>
      </c>
      <c r="E40" t="s">
        <v>72</v>
      </c>
      <c r="F40" t="s">
        <v>259</v>
      </c>
      <c r="G40" t="s">
        <v>83</v>
      </c>
      <c r="H40" t="s">
        <v>689</v>
      </c>
      <c r="I40" t="s">
        <v>76</v>
      </c>
      <c r="J40" t="s">
        <v>690</v>
      </c>
      <c r="K40" t="s">
        <v>77</v>
      </c>
      <c r="L40" t="s">
        <v>77</v>
      </c>
      <c r="M40" t="s">
        <v>691</v>
      </c>
      <c r="N40" t="s">
        <v>692</v>
      </c>
      <c r="O40">
        <v>9</v>
      </c>
      <c r="P40">
        <v>14553</v>
      </c>
      <c r="Q40">
        <v>14562</v>
      </c>
      <c r="R40" t="s">
        <v>77</v>
      </c>
      <c r="S40" t="s">
        <v>77</v>
      </c>
      <c r="T40" t="s">
        <v>77</v>
      </c>
      <c r="U40" t="s">
        <v>77</v>
      </c>
      <c r="V40" t="s">
        <v>77</v>
      </c>
      <c r="W40" t="s">
        <v>77</v>
      </c>
      <c r="X40" t="s">
        <v>77</v>
      </c>
      <c r="Y40" t="s">
        <v>77</v>
      </c>
      <c r="Z40" t="s">
        <v>77</v>
      </c>
      <c r="AA40" t="s">
        <v>77</v>
      </c>
      <c r="AB40" t="s">
        <v>77</v>
      </c>
      <c r="AC40" t="s">
        <v>77</v>
      </c>
      <c r="AD40" t="s">
        <v>77</v>
      </c>
      <c r="AE40" t="s">
        <v>77</v>
      </c>
      <c r="AF40" t="s">
        <v>77</v>
      </c>
      <c r="AG40" t="s">
        <v>77</v>
      </c>
      <c r="AH40" t="s">
        <v>77</v>
      </c>
      <c r="AI40">
        <v>1</v>
      </c>
      <c r="AJ40">
        <v>1</v>
      </c>
      <c r="AK40">
        <v>2351</v>
      </c>
      <c r="AL40" t="s">
        <v>693</v>
      </c>
      <c r="AM40" t="s">
        <v>694</v>
      </c>
      <c r="AN40" t="s">
        <v>695</v>
      </c>
      <c r="AO40" t="s">
        <v>77</v>
      </c>
      <c r="AP40" t="s">
        <v>77</v>
      </c>
      <c r="AQ40" t="s">
        <v>77</v>
      </c>
      <c r="AR40" t="s">
        <v>77</v>
      </c>
      <c r="AS40" t="s">
        <v>94</v>
      </c>
      <c r="AT40" t="s">
        <v>696</v>
      </c>
      <c r="AU40" t="s">
        <v>77</v>
      </c>
      <c r="AV40" t="s">
        <v>77</v>
      </c>
      <c r="AW40" t="s">
        <v>77</v>
      </c>
      <c r="AX40" t="s">
        <v>77</v>
      </c>
      <c r="AY40" t="s">
        <v>77</v>
      </c>
      <c r="AZ40" t="s">
        <v>77</v>
      </c>
      <c r="BA40" t="s">
        <v>77</v>
      </c>
      <c r="BB40" t="s">
        <v>77</v>
      </c>
      <c r="BC40" t="s">
        <v>77</v>
      </c>
      <c r="BD40" t="s">
        <v>77</v>
      </c>
      <c r="BE40" t="s">
        <v>77</v>
      </c>
      <c r="BF40" t="s">
        <v>77</v>
      </c>
      <c r="BG40" t="s">
        <v>77</v>
      </c>
    </row>
    <row r="41" spans="1:59" x14ac:dyDescent="0.3">
      <c r="A41" t="s">
        <v>216</v>
      </c>
      <c r="B41" t="s">
        <v>69</v>
      </c>
      <c r="C41" t="s">
        <v>70</v>
      </c>
      <c r="D41" t="s">
        <v>217</v>
      </c>
      <c r="E41" t="s">
        <v>72</v>
      </c>
      <c r="F41" t="s">
        <v>73</v>
      </c>
      <c r="G41" t="s">
        <v>83</v>
      </c>
      <c r="H41" t="s">
        <v>532</v>
      </c>
      <c r="I41" t="s">
        <v>76</v>
      </c>
      <c r="J41" t="s">
        <v>533</v>
      </c>
      <c r="K41" t="s">
        <v>77</v>
      </c>
      <c r="L41" t="s">
        <v>77</v>
      </c>
      <c r="M41" t="s">
        <v>505</v>
      </c>
      <c r="N41" t="s">
        <v>534</v>
      </c>
      <c r="O41">
        <v>788</v>
      </c>
      <c r="P41">
        <v>12016</v>
      </c>
      <c r="Q41">
        <v>12804</v>
      </c>
      <c r="R41" t="s">
        <v>77</v>
      </c>
      <c r="S41" t="s">
        <v>77</v>
      </c>
      <c r="T41" t="s">
        <v>77</v>
      </c>
      <c r="U41" t="s">
        <v>77</v>
      </c>
      <c r="V41" t="s">
        <v>77</v>
      </c>
      <c r="W41" t="s">
        <v>77</v>
      </c>
      <c r="X41" t="s">
        <v>77</v>
      </c>
      <c r="Y41" t="s">
        <v>77</v>
      </c>
      <c r="Z41" t="s">
        <v>77</v>
      </c>
      <c r="AA41" t="s">
        <v>77</v>
      </c>
      <c r="AB41" t="s">
        <v>77</v>
      </c>
      <c r="AC41" t="s">
        <v>77</v>
      </c>
      <c r="AD41" t="s">
        <v>77</v>
      </c>
      <c r="AE41" t="s">
        <v>77</v>
      </c>
      <c r="AF41" t="s">
        <v>77</v>
      </c>
      <c r="AG41" t="s">
        <v>77</v>
      </c>
      <c r="AH41" t="s">
        <v>77</v>
      </c>
      <c r="AI41">
        <v>1</v>
      </c>
      <c r="AJ41">
        <v>1</v>
      </c>
      <c r="AK41">
        <v>4757</v>
      </c>
      <c r="AL41" t="s">
        <v>535</v>
      </c>
      <c r="AM41" t="s">
        <v>536</v>
      </c>
      <c r="AN41" t="s">
        <v>537</v>
      </c>
      <c r="AO41" t="s">
        <v>77</v>
      </c>
      <c r="AP41" t="s">
        <v>77</v>
      </c>
      <c r="AQ41" t="s">
        <v>77</v>
      </c>
      <c r="AR41" t="s">
        <v>77</v>
      </c>
      <c r="AS41" t="s">
        <v>538</v>
      </c>
      <c r="AT41" t="s">
        <v>539</v>
      </c>
      <c r="AU41" t="s">
        <v>77</v>
      </c>
      <c r="AV41" t="s">
        <v>77</v>
      </c>
      <c r="AW41" t="s">
        <v>77</v>
      </c>
      <c r="AX41" t="s">
        <v>77</v>
      </c>
      <c r="AY41" t="s">
        <v>77</v>
      </c>
      <c r="AZ41" t="s">
        <v>77</v>
      </c>
      <c r="BA41" t="s">
        <v>77</v>
      </c>
      <c r="BB41" t="s">
        <v>77</v>
      </c>
      <c r="BC41" t="s">
        <v>77</v>
      </c>
      <c r="BD41" t="s">
        <v>77</v>
      </c>
      <c r="BE41" t="s">
        <v>77</v>
      </c>
      <c r="BF41" t="s">
        <v>77</v>
      </c>
      <c r="BG41" t="s">
        <v>77</v>
      </c>
    </row>
    <row r="42" spans="1:59" x14ac:dyDescent="0.3">
      <c r="A42" t="s">
        <v>255</v>
      </c>
      <c r="B42" t="s">
        <v>69</v>
      </c>
      <c r="C42" t="s">
        <v>70</v>
      </c>
      <c r="D42" t="s">
        <v>217</v>
      </c>
      <c r="E42" t="s">
        <v>72</v>
      </c>
      <c r="F42" t="s">
        <v>73</v>
      </c>
      <c r="G42" t="s">
        <v>83</v>
      </c>
      <c r="H42" t="s">
        <v>572</v>
      </c>
      <c r="I42" t="s">
        <v>76</v>
      </c>
      <c r="J42" t="s">
        <v>573</v>
      </c>
      <c r="K42" t="s">
        <v>77</v>
      </c>
      <c r="L42" t="s">
        <v>77</v>
      </c>
      <c r="M42" t="s">
        <v>574</v>
      </c>
      <c r="N42" t="s">
        <v>575</v>
      </c>
      <c r="O42">
        <v>1213</v>
      </c>
      <c r="P42">
        <v>10547</v>
      </c>
      <c r="Q42">
        <v>11760</v>
      </c>
      <c r="R42" t="s">
        <v>77</v>
      </c>
      <c r="S42" t="s">
        <v>77</v>
      </c>
      <c r="T42" t="s">
        <v>77</v>
      </c>
      <c r="U42" t="s">
        <v>77</v>
      </c>
      <c r="V42" t="s">
        <v>77</v>
      </c>
      <c r="W42" t="s">
        <v>77</v>
      </c>
      <c r="X42" t="s">
        <v>77</v>
      </c>
      <c r="Y42" t="s">
        <v>77</v>
      </c>
      <c r="Z42" t="s">
        <v>77</v>
      </c>
      <c r="AA42" t="s">
        <v>77</v>
      </c>
      <c r="AB42" t="s">
        <v>77</v>
      </c>
      <c r="AC42" t="s">
        <v>77</v>
      </c>
      <c r="AD42" t="s">
        <v>77</v>
      </c>
      <c r="AE42" t="s">
        <v>77</v>
      </c>
      <c r="AF42" t="s">
        <v>77</v>
      </c>
      <c r="AG42" t="s">
        <v>77</v>
      </c>
      <c r="AH42" t="s">
        <v>77</v>
      </c>
      <c r="AI42">
        <v>1</v>
      </c>
      <c r="AJ42">
        <v>1</v>
      </c>
      <c r="AK42">
        <v>4715</v>
      </c>
      <c r="AL42" t="s">
        <v>576</v>
      </c>
      <c r="AM42" t="s">
        <v>577</v>
      </c>
      <c r="AN42" t="s">
        <v>578</v>
      </c>
      <c r="AO42" t="s">
        <v>77</v>
      </c>
      <c r="AP42" t="s">
        <v>77</v>
      </c>
      <c r="AQ42" t="s">
        <v>77</v>
      </c>
      <c r="AR42" t="s">
        <v>77</v>
      </c>
      <c r="AS42" t="s">
        <v>579</v>
      </c>
      <c r="AT42" t="s">
        <v>580</v>
      </c>
      <c r="AU42" t="s">
        <v>77</v>
      </c>
      <c r="AV42" t="s">
        <v>77</v>
      </c>
      <c r="AW42" t="s">
        <v>77</v>
      </c>
      <c r="AX42" t="s">
        <v>77</v>
      </c>
      <c r="AY42" t="s">
        <v>77</v>
      </c>
      <c r="AZ42" t="s">
        <v>77</v>
      </c>
      <c r="BA42" t="s">
        <v>77</v>
      </c>
      <c r="BB42" t="s">
        <v>77</v>
      </c>
      <c r="BC42" t="s">
        <v>77</v>
      </c>
      <c r="BD42" t="s">
        <v>77</v>
      </c>
      <c r="BE42" t="s">
        <v>77</v>
      </c>
      <c r="BF42" t="s">
        <v>77</v>
      </c>
      <c r="BG42" t="s">
        <v>77</v>
      </c>
    </row>
    <row r="43" spans="1:59" x14ac:dyDescent="0.3">
      <c r="A43" t="s">
        <v>332</v>
      </c>
      <c r="B43" t="s">
        <v>69</v>
      </c>
      <c r="C43" t="s">
        <v>70</v>
      </c>
      <c r="D43" t="s">
        <v>669</v>
      </c>
      <c r="E43" t="s">
        <v>72</v>
      </c>
      <c r="F43" t="s">
        <v>259</v>
      </c>
      <c r="G43" t="s">
        <v>74</v>
      </c>
      <c r="H43" t="s">
        <v>75</v>
      </c>
      <c r="I43" t="s">
        <v>76</v>
      </c>
      <c r="J43" t="s">
        <v>77</v>
      </c>
      <c r="K43" t="s">
        <v>77</v>
      </c>
      <c r="L43" t="s">
        <v>77</v>
      </c>
      <c r="M43" t="s">
        <v>77</v>
      </c>
      <c r="N43" t="s">
        <v>77</v>
      </c>
      <c r="O43">
        <v>0</v>
      </c>
      <c r="P43">
        <v>14579</v>
      </c>
      <c r="Q43">
        <v>14579</v>
      </c>
      <c r="R43" t="s">
        <v>77</v>
      </c>
      <c r="S43" t="s">
        <v>77</v>
      </c>
      <c r="T43" t="s">
        <v>77</v>
      </c>
      <c r="U43" t="s">
        <v>77</v>
      </c>
      <c r="V43" t="s">
        <v>77</v>
      </c>
      <c r="W43" t="s">
        <v>77</v>
      </c>
      <c r="X43" t="s">
        <v>77</v>
      </c>
      <c r="Y43" t="s">
        <v>77</v>
      </c>
      <c r="Z43" t="s">
        <v>77</v>
      </c>
      <c r="AA43" t="s">
        <v>77</v>
      </c>
      <c r="AB43" t="s">
        <v>77</v>
      </c>
      <c r="AC43" t="s">
        <v>77</v>
      </c>
      <c r="AD43" t="s">
        <v>77</v>
      </c>
      <c r="AE43" t="s">
        <v>77</v>
      </c>
      <c r="AF43" t="s">
        <v>77</v>
      </c>
      <c r="AG43" t="s">
        <v>77</v>
      </c>
      <c r="AH43" t="s">
        <v>77</v>
      </c>
      <c r="AI43">
        <v>1</v>
      </c>
      <c r="AJ43">
        <v>1</v>
      </c>
      <c r="AK43">
        <v>0</v>
      </c>
      <c r="AL43" t="s">
        <v>194</v>
      </c>
      <c r="AM43" t="s">
        <v>670</v>
      </c>
      <c r="AN43" t="s">
        <v>670</v>
      </c>
      <c r="AO43" t="s">
        <v>77</v>
      </c>
      <c r="AP43" t="s">
        <v>77</v>
      </c>
      <c r="AQ43" t="s">
        <v>77</v>
      </c>
      <c r="AR43" t="s">
        <v>77</v>
      </c>
      <c r="AS43" t="s">
        <v>77</v>
      </c>
      <c r="AT43" t="s">
        <v>77</v>
      </c>
      <c r="AU43" t="s">
        <v>77</v>
      </c>
      <c r="AV43" t="s">
        <v>77</v>
      </c>
      <c r="AW43" t="s">
        <v>77</v>
      </c>
      <c r="AX43" t="s">
        <v>77</v>
      </c>
      <c r="AY43" t="s">
        <v>77</v>
      </c>
      <c r="AZ43" t="s">
        <v>77</v>
      </c>
      <c r="BA43" t="s">
        <v>77</v>
      </c>
      <c r="BB43" t="s">
        <v>77</v>
      </c>
      <c r="BC43" t="s">
        <v>77</v>
      </c>
      <c r="BD43" t="s">
        <v>77</v>
      </c>
      <c r="BE43" t="s">
        <v>77</v>
      </c>
      <c r="BF43" t="s">
        <v>77</v>
      </c>
      <c r="BG43" t="s">
        <v>77</v>
      </c>
    </row>
    <row r="44" spans="1:59" x14ac:dyDescent="0.3">
      <c r="A44" t="s">
        <v>367</v>
      </c>
      <c r="B44" t="s">
        <v>69</v>
      </c>
      <c r="C44" t="s">
        <v>70</v>
      </c>
      <c r="D44" t="s">
        <v>669</v>
      </c>
      <c r="E44" t="s">
        <v>72</v>
      </c>
      <c r="F44" t="s">
        <v>259</v>
      </c>
      <c r="G44" t="s">
        <v>83</v>
      </c>
      <c r="H44" t="s">
        <v>94</v>
      </c>
      <c r="I44" t="s">
        <v>76</v>
      </c>
      <c r="J44" t="s">
        <v>684</v>
      </c>
      <c r="K44" t="s">
        <v>77</v>
      </c>
      <c r="L44" t="s">
        <v>77</v>
      </c>
      <c r="M44" t="s">
        <v>95</v>
      </c>
      <c r="N44" t="s">
        <v>301</v>
      </c>
      <c r="O44">
        <v>13</v>
      </c>
      <c r="P44">
        <v>15055</v>
      </c>
      <c r="Q44">
        <v>15068</v>
      </c>
      <c r="R44" t="s">
        <v>77</v>
      </c>
      <c r="S44" t="s">
        <v>77</v>
      </c>
      <c r="T44" t="s">
        <v>77</v>
      </c>
      <c r="U44" t="s">
        <v>77</v>
      </c>
      <c r="V44" t="s">
        <v>77</v>
      </c>
      <c r="W44" t="s">
        <v>77</v>
      </c>
      <c r="X44" t="s">
        <v>77</v>
      </c>
      <c r="Y44" t="s">
        <v>77</v>
      </c>
      <c r="Z44" t="s">
        <v>77</v>
      </c>
      <c r="AA44" t="s">
        <v>77</v>
      </c>
      <c r="AB44" t="s">
        <v>77</v>
      </c>
      <c r="AC44" t="s">
        <v>77</v>
      </c>
      <c r="AD44" t="s">
        <v>77</v>
      </c>
      <c r="AE44" t="s">
        <v>77</v>
      </c>
      <c r="AF44" t="s">
        <v>77</v>
      </c>
      <c r="AG44" t="s">
        <v>77</v>
      </c>
      <c r="AH44" t="s">
        <v>77</v>
      </c>
      <c r="AI44">
        <v>1</v>
      </c>
      <c r="AJ44">
        <v>1</v>
      </c>
      <c r="AK44">
        <v>2222</v>
      </c>
      <c r="AL44" t="s">
        <v>697</v>
      </c>
      <c r="AM44" t="s">
        <v>698</v>
      </c>
      <c r="AN44" t="s">
        <v>699</v>
      </c>
      <c r="AO44" t="s">
        <v>77</v>
      </c>
      <c r="AP44" t="s">
        <v>77</v>
      </c>
      <c r="AQ44" t="s">
        <v>77</v>
      </c>
      <c r="AR44" t="s">
        <v>77</v>
      </c>
      <c r="AS44" t="s">
        <v>691</v>
      </c>
      <c r="AT44" t="s">
        <v>700</v>
      </c>
      <c r="AU44" t="s">
        <v>77</v>
      </c>
      <c r="AV44" t="s">
        <v>77</v>
      </c>
      <c r="AW44" t="s">
        <v>77</v>
      </c>
      <c r="AX44" t="s">
        <v>77</v>
      </c>
      <c r="AY44" t="s">
        <v>77</v>
      </c>
      <c r="AZ44" t="s">
        <v>77</v>
      </c>
      <c r="BA44" t="s">
        <v>77</v>
      </c>
      <c r="BB44" t="s">
        <v>77</v>
      </c>
      <c r="BC44" t="s">
        <v>77</v>
      </c>
      <c r="BD44" t="s">
        <v>77</v>
      </c>
      <c r="BE44" t="s">
        <v>77</v>
      </c>
      <c r="BF44" t="s">
        <v>77</v>
      </c>
      <c r="BG44" t="s">
        <v>77</v>
      </c>
    </row>
    <row r="45" spans="1:59" x14ac:dyDescent="0.3">
      <c r="A45" t="s">
        <v>226</v>
      </c>
      <c r="B45" t="s">
        <v>69</v>
      </c>
      <c r="C45" t="s">
        <v>70</v>
      </c>
      <c r="D45" t="s">
        <v>227</v>
      </c>
      <c r="E45" t="s">
        <v>72</v>
      </c>
      <c r="F45" t="s">
        <v>73</v>
      </c>
      <c r="G45" t="s">
        <v>83</v>
      </c>
      <c r="H45" t="s">
        <v>540</v>
      </c>
      <c r="I45" t="s">
        <v>76</v>
      </c>
      <c r="J45" t="s">
        <v>541</v>
      </c>
      <c r="K45" t="s">
        <v>77</v>
      </c>
      <c r="L45" t="s">
        <v>77</v>
      </c>
      <c r="M45" t="s">
        <v>542</v>
      </c>
      <c r="N45" t="s">
        <v>543</v>
      </c>
      <c r="O45">
        <v>430</v>
      </c>
      <c r="P45">
        <v>12099</v>
      </c>
      <c r="Q45">
        <v>12529</v>
      </c>
      <c r="R45" t="s">
        <v>77</v>
      </c>
      <c r="S45" t="s">
        <v>77</v>
      </c>
      <c r="T45" t="s">
        <v>77</v>
      </c>
      <c r="U45" t="s">
        <v>77</v>
      </c>
      <c r="V45" t="s">
        <v>77</v>
      </c>
      <c r="W45" t="s">
        <v>77</v>
      </c>
      <c r="X45" t="s">
        <v>77</v>
      </c>
      <c r="Y45" t="s">
        <v>77</v>
      </c>
      <c r="Z45" t="s">
        <v>77</v>
      </c>
      <c r="AA45" t="s">
        <v>77</v>
      </c>
      <c r="AB45" t="s">
        <v>77</v>
      </c>
      <c r="AC45" t="s">
        <v>77</v>
      </c>
      <c r="AD45" t="s">
        <v>77</v>
      </c>
      <c r="AE45" t="s">
        <v>77</v>
      </c>
      <c r="AF45" t="s">
        <v>77</v>
      </c>
      <c r="AG45" t="s">
        <v>77</v>
      </c>
      <c r="AH45" t="s">
        <v>77</v>
      </c>
      <c r="AI45">
        <v>1</v>
      </c>
      <c r="AJ45">
        <v>1</v>
      </c>
      <c r="AK45">
        <v>4683</v>
      </c>
      <c r="AL45" t="s">
        <v>544</v>
      </c>
      <c r="AM45" t="s">
        <v>545</v>
      </c>
      <c r="AN45" t="s">
        <v>546</v>
      </c>
      <c r="AO45" t="s">
        <v>77</v>
      </c>
      <c r="AP45" t="s">
        <v>77</v>
      </c>
      <c r="AQ45" t="s">
        <v>77</v>
      </c>
      <c r="AR45" t="s">
        <v>77</v>
      </c>
      <c r="AS45" t="s">
        <v>547</v>
      </c>
      <c r="AT45" t="s">
        <v>548</v>
      </c>
      <c r="AU45" t="s">
        <v>77</v>
      </c>
      <c r="AV45" t="s">
        <v>77</v>
      </c>
      <c r="AW45" t="s">
        <v>77</v>
      </c>
      <c r="AX45" t="s">
        <v>77</v>
      </c>
      <c r="AY45" t="s">
        <v>77</v>
      </c>
      <c r="AZ45" t="s">
        <v>77</v>
      </c>
      <c r="BA45" t="s">
        <v>77</v>
      </c>
      <c r="BB45" t="s">
        <v>77</v>
      </c>
      <c r="BC45" t="s">
        <v>77</v>
      </c>
      <c r="BD45" t="s">
        <v>77</v>
      </c>
      <c r="BE45" t="s">
        <v>77</v>
      </c>
      <c r="BF45" t="s">
        <v>77</v>
      </c>
      <c r="BG45" t="s">
        <v>77</v>
      </c>
    </row>
    <row r="46" spans="1:59" x14ac:dyDescent="0.3">
      <c r="A46" t="s">
        <v>340</v>
      </c>
      <c r="B46" t="s">
        <v>69</v>
      </c>
      <c r="C46" t="s">
        <v>70</v>
      </c>
      <c r="D46" t="s">
        <v>671</v>
      </c>
      <c r="E46" t="s">
        <v>72</v>
      </c>
      <c r="F46" t="s">
        <v>259</v>
      </c>
      <c r="G46" t="s">
        <v>74</v>
      </c>
      <c r="H46" t="s">
        <v>75</v>
      </c>
      <c r="I46" t="s">
        <v>76</v>
      </c>
      <c r="J46" t="s">
        <v>77</v>
      </c>
      <c r="K46" t="s">
        <v>77</v>
      </c>
      <c r="L46" t="s">
        <v>77</v>
      </c>
      <c r="M46" t="s">
        <v>77</v>
      </c>
      <c r="N46" t="s">
        <v>77</v>
      </c>
      <c r="O46">
        <v>0</v>
      </c>
      <c r="P46">
        <v>14449</v>
      </c>
      <c r="Q46">
        <v>14449</v>
      </c>
      <c r="R46" t="s">
        <v>77</v>
      </c>
      <c r="S46" t="s">
        <v>77</v>
      </c>
      <c r="T46" t="s">
        <v>77</v>
      </c>
      <c r="U46" t="s">
        <v>77</v>
      </c>
      <c r="V46" t="s">
        <v>77</v>
      </c>
      <c r="W46" t="s">
        <v>77</v>
      </c>
      <c r="X46" t="s">
        <v>77</v>
      </c>
      <c r="Y46" t="s">
        <v>77</v>
      </c>
      <c r="Z46" t="s">
        <v>77</v>
      </c>
      <c r="AA46" t="s">
        <v>77</v>
      </c>
      <c r="AB46" t="s">
        <v>77</v>
      </c>
      <c r="AC46" t="s">
        <v>77</v>
      </c>
      <c r="AD46" t="s">
        <v>77</v>
      </c>
      <c r="AE46" t="s">
        <v>77</v>
      </c>
      <c r="AF46" t="s">
        <v>77</v>
      </c>
      <c r="AG46" t="s">
        <v>77</v>
      </c>
      <c r="AH46" t="s">
        <v>77</v>
      </c>
      <c r="AI46">
        <v>1</v>
      </c>
      <c r="AJ46">
        <v>1</v>
      </c>
      <c r="AK46">
        <v>0</v>
      </c>
      <c r="AL46" t="s">
        <v>194</v>
      </c>
      <c r="AM46" t="s">
        <v>672</v>
      </c>
      <c r="AN46" t="s">
        <v>672</v>
      </c>
      <c r="AO46" t="s">
        <v>77</v>
      </c>
      <c r="AP46" t="s">
        <v>77</v>
      </c>
      <c r="AQ46" t="s">
        <v>77</v>
      </c>
      <c r="AR46" t="s">
        <v>77</v>
      </c>
      <c r="AS46" t="s">
        <v>77</v>
      </c>
      <c r="AT46" t="s">
        <v>77</v>
      </c>
      <c r="AU46" t="s">
        <v>77</v>
      </c>
      <c r="AV46" t="s">
        <v>77</v>
      </c>
      <c r="AW46" t="s">
        <v>77</v>
      </c>
      <c r="AX46" t="s">
        <v>77</v>
      </c>
      <c r="AY46" t="s">
        <v>77</v>
      </c>
      <c r="AZ46" t="s">
        <v>77</v>
      </c>
      <c r="BA46" t="s">
        <v>77</v>
      </c>
      <c r="BB46" t="s">
        <v>77</v>
      </c>
      <c r="BC46" t="s">
        <v>77</v>
      </c>
      <c r="BD46" t="s">
        <v>77</v>
      </c>
      <c r="BE46" t="s">
        <v>77</v>
      </c>
      <c r="BF46" t="s">
        <v>77</v>
      </c>
      <c r="BG46" t="s">
        <v>77</v>
      </c>
    </row>
    <row r="48" spans="1:59" x14ac:dyDescent="0.3">
      <c r="A48" t="s">
        <v>350</v>
      </c>
      <c r="B48" t="s">
        <v>69</v>
      </c>
      <c r="C48" t="s">
        <v>70</v>
      </c>
      <c r="D48" t="s">
        <v>237</v>
      </c>
      <c r="E48" t="s">
        <v>238</v>
      </c>
      <c r="F48" t="s">
        <v>259</v>
      </c>
      <c r="G48" t="s">
        <v>74</v>
      </c>
      <c r="H48" t="s">
        <v>75</v>
      </c>
      <c r="I48" t="s">
        <v>76</v>
      </c>
      <c r="J48" t="s">
        <v>77</v>
      </c>
      <c r="K48" t="s">
        <v>77</v>
      </c>
      <c r="L48" t="s">
        <v>77</v>
      </c>
      <c r="M48" t="s">
        <v>77</v>
      </c>
      <c r="N48" t="s">
        <v>77</v>
      </c>
      <c r="O48">
        <v>0</v>
      </c>
      <c r="P48">
        <v>11669</v>
      </c>
      <c r="Q48">
        <v>11669</v>
      </c>
      <c r="R48" t="s">
        <v>77</v>
      </c>
      <c r="S48" t="s">
        <v>77</v>
      </c>
      <c r="T48" t="s">
        <v>77</v>
      </c>
      <c r="U48" t="s">
        <v>77</v>
      </c>
      <c r="V48" t="s">
        <v>77</v>
      </c>
      <c r="W48" t="s">
        <v>77</v>
      </c>
      <c r="X48" t="s">
        <v>77</v>
      </c>
      <c r="Y48" t="s">
        <v>77</v>
      </c>
      <c r="Z48" t="s">
        <v>77</v>
      </c>
      <c r="AA48" t="s">
        <v>77</v>
      </c>
      <c r="AB48" t="s">
        <v>77</v>
      </c>
      <c r="AC48" t="s">
        <v>77</v>
      </c>
      <c r="AD48" t="s">
        <v>77</v>
      </c>
      <c r="AE48" t="s">
        <v>77</v>
      </c>
      <c r="AF48" t="s">
        <v>77</v>
      </c>
      <c r="AG48" t="s">
        <v>77</v>
      </c>
      <c r="AH48" t="s">
        <v>77</v>
      </c>
      <c r="AI48">
        <v>1</v>
      </c>
      <c r="AJ48">
        <v>1</v>
      </c>
      <c r="AK48">
        <v>0</v>
      </c>
      <c r="AL48" t="s">
        <v>194</v>
      </c>
      <c r="AM48" t="s">
        <v>680</v>
      </c>
      <c r="AN48" t="s">
        <v>680</v>
      </c>
      <c r="AO48" t="s">
        <v>77</v>
      </c>
      <c r="AP48" t="s">
        <v>77</v>
      </c>
      <c r="AQ48" t="s">
        <v>77</v>
      </c>
      <c r="AR48" t="s">
        <v>77</v>
      </c>
      <c r="AS48" t="s">
        <v>77</v>
      </c>
      <c r="AT48" t="s">
        <v>77</v>
      </c>
      <c r="AU48" t="s">
        <v>77</v>
      </c>
      <c r="AV48" t="s">
        <v>77</v>
      </c>
      <c r="AW48" t="s">
        <v>77</v>
      </c>
      <c r="AX48" t="s">
        <v>77</v>
      </c>
      <c r="AY48" t="s">
        <v>77</v>
      </c>
      <c r="AZ48" t="s">
        <v>77</v>
      </c>
      <c r="BA48" t="s">
        <v>77</v>
      </c>
      <c r="BB48" t="s">
        <v>77</v>
      </c>
      <c r="BC48" t="s">
        <v>77</v>
      </c>
      <c r="BD48" t="s">
        <v>77</v>
      </c>
      <c r="BE48" t="s">
        <v>77</v>
      </c>
      <c r="BF48" t="s">
        <v>77</v>
      </c>
      <c r="BG48" t="s">
        <v>77</v>
      </c>
    </row>
    <row r="49" spans="1:59" x14ac:dyDescent="0.3">
      <c r="A49" t="s">
        <v>348</v>
      </c>
      <c r="B49" t="s">
        <v>69</v>
      </c>
      <c r="C49" t="s">
        <v>70</v>
      </c>
      <c r="D49" t="s">
        <v>237</v>
      </c>
      <c r="E49" t="s">
        <v>238</v>
      </c>
      <c r="F49" t="s">
        <v>259</v>
      </c>
      <c r="G49" t="s">
        <v>83</v>
      </c>
      <c r="H49" t="s">
        <v>673</v>
      </c>
      <c r="I49" t="s">
        <v>76</v>
      </c>
      <c r="J49" t="s">
        <v>674</v>
      </c>
      <c r="K49" t="s">
        <v>77</v>
      </c>
      <c r="L49" t="s">
        <v>77</v>
      </c>
      <c r="M49" t="s">
        <v>675</v>
      </c>
      <c r="N49" t="s">
        <v>676</v>
      </c>
      <c r="O49">
        <v>8</v>
      </c>
      <c r="P49">
        <v>14872</v>
      </c>
      <c r="Q49">
        <v>14880</v>
      </c>
      <c r="R49" t="s">
        <v>77</v>
      </c>
      <c r="S49" t="s">
        <v>77</v>
      </c>
      <c r="T49" t="s">
        <v>77</v>
      </c>
      <c r="U49" t="s">
        <v>77</v>
      </c>
      <c r="V49" t="s">
        <v>77</v>
      </c>
      <c r="W49" t="s">
        <v>77</v>
      </c>
      <c r="X49" t="s">
        <v>77</v>
      </c>
      <c r="Y49" t="s">
        <v>77</v>
      </c>
      <c r="Z49" t="s">
        <v>77</v>
      </c>
      <c r="AA49" t="s">
        <v>77</v>
      </c>
      <c r="AB49" t="s">
        <v>77</v>
      </c>
      <c r="AC49" t="s">
        <v>77</v>
      </c>
      <c r="AD49" t="s">
        <v>77</v>
      </c>
      <c r="AE49" t="s">
        <v>77</v>
      </c>
      <c r="AF49" t="s">
        <v>77</v>
      </c>
      <c r="AG49" t="s">
        <v>77</v>
      </c>
      <c r="AH49" t="s">
        <v>77</v>
      </c>
      <c r="AI49">
        <v>1</v>
      </c>
      <c r="AJ49">
        <v>1</v>
      </c>
      <c r="AK49">
        <v>2450</v>
      </c>
      <c r="AL49" t="s">
        <v>677</v>
      </c>
      <c r="AM49" t="s">
        <v>678</v>
      </c>
      <c r="AN49" t="s">
        <v>679</v>
      </c>
      <c r="AO49" t="s">
        <v>77</v>
      </c>
      <c r="AP49" t="s">
        <v>77</v>
      </c>
      <c r="AQ49" t="s">
        <v>77</v>
      </c>
      <c r="AR49" t="s">
        <v>77</v>
      </c>
      <c r="AS49" t="s">
        <v>630</v>
      </c>
      <c r="AT49" t="s">
        <v>654</v>
      </c>
      <c r="AU49" t="s">
        <v>77</v>
      </c>
      <c r="AV49" t="s">
        <v>77</v>
      </c>
      <c r="AW49" t="s">
        <v>77</v>
      </c>
      <c r="AX49" t="s">
        <v>77</v>
      </c>
      <c r="AY49" t="s">
        <v>77</v>
      </c>
      <c r="AZ49" t="s">
        <v>77</v>
      </c>
      <c r="BA49" t="s">
        <v>77</v>
      </c>
      <c r="BB49" t="s">
        <v>77</v>
      </c>
      <c r="BC49" t="s">
        <v>77</v>
      </c>
      <c r="BD49" t="s">
        <v>77</v>
      </c>
      <c r="BE49" t="s">
        <v>77</v>
      </c>
      <c r="BF49" t="s">
        <v>77</v>
      </c>
      <c r="BG49" t="s">
        <v>77</v>
      </c>
    </row>
    <row r="50" spans="1:59" x14ac:dyDescent="0.3">
      <c r="A50" t="s">
        <v>236</v>
      </c>
      <c r="B50" t="s">
        <v>69</v>
      </c>
      <c r="C50" t="s">
        <v>70</v>
      </c>
      <c r="D50" t="s">
        <v>237</v>
      </c>
      <c r="E50" t="s">
        <v>238</v>
      </c>
      <c r="F50" t="s">
        <v>73</v>
      </c>
      <c r="G50" t="s">
        <v>74</v>
      </c>
      <c r="H50" t="s">
        <v>75</v>
      </c>
      <c r="I50" t="s">
        <v>76</v>
      </c>
      <c r="J50" t="s">
        <v>77</v>
      </c>
      <c r="K50" t="s">
        <v>77</v>
      </c>
      <c r="L50" t="s">
        <v>77</v>
      </c>
      <c r="M50" t="s">
        <v>77</v>
      </c>
      <c r="N50" t="s">
        <v>77</v>
      </c>
      <c r="O50">
        <v>0</v>
      </c>
      <c r="P50">
        <v>13528</v>
      </c>
      <c r="Q50">
        <v>13528</v>
      </c>
      <c r="R50" t="s">
        <v>77</v>
      </c>
      <c r="S50" t="s">
        <v>77</v>
      </c>
      <c r="T50" t="s">
        <v>77</v>
      </c>
      <c r="U50" t="s">
        <v>77</v>
      </c>
      <c r="V50" t="s">
        <v>77</v>
      </c>
      <c r="W50" t="s">
        <v>77</v>
      </c>
      <c r="X50" t="s">
        <v>77</v>
      </c>
      <c r="Y50" t="s">
        <v>77</v>
      </c>
      <c r="Z50" t="s">
        <v>77</v>
      </c>
      <c r="AA50" t="s">
        <v>77</v>
      </c>
      <c r="AB50" t="s">
        <v>77</v>
      </c>
      <c r="AC50" t="s">
        <v>77</v>
      </c>
      <c r="AD50" t="s">
        <v>77</v>
      </c>
      <c r="AE50" t="s">
        <v>77</v>
      </c>
      <c r="AF50" t="s">
        <v>77</v>
      </c>
      <c r="AG50" t="s">
        <v>77</v>
      </c>
      <c r="AH50" t="s">
        <v>77</v>
      </c>
      <c r="AI50">
        <v>1</v>
      </c>
      <c r="AJ50">
        <v>1</v>
      </c>
      <c r="AK50">
        <v>0</v>
      </c>
      <c r="AL50" t="s">
        <v>194</v>
      </c>
      <c r="AM50" t="s">
        <v>549</v>
      </c>
      <c r="AN50" t="s">
        <v>549</v>
      </c>
      <c r="AO50" t="s">
        <v>77</v>
      </c>
      <c r="AP50" t="s">
        <v>77</v>
      </c>
      <c r="AQ50" t="s">
        <v>77</v>
      </c>
      <c r="AR50" t="s">
        <v>77</v>
      </c>
      <c r="AS50" t="s">
        <v>77</v>
      </c>
      <c r="AT50" t="s">
        <v>77</v>
      </c>
      <c r="AU50" t="s">
        <v>77</v>
      </c>
      <c r="AV50" t="s">
        <v>77</v>
      </c>
      <c r="AW50" t="s">
        <v>77</v>
      </c>
      <c r="AX50" t="s">
        <v>77</v>
      </c>
      <c r="AY50" t="s">
        <v>77</v>
      </c>
      <c r="AZ50" t="s">
        <v>77</v>
      </c>
      <c r="BA50" t="s">
        <v>77</v>
      </c>
      <c r="BB50" t="s">
        <v>77</v>
      </c>
      <c r="BC50" t="s">
        <v>77</v>
      </c>
      <c r="BD50" t="s">
        <v>77</v>
      </c>
      <c r="BE50" t="s">
        <v>77</v>
      </c>
      <c r="BF50" t="s">
        <v>77</v>
      </c>
      <c r="BG50" t="s">
        <v>77</v>
      </c>
    </row>
    <row r="51" spans="1:59" x14ac:dyDescent="0.3">
      <c r="A51" t="s">
        <v>240</v>
      </c>
      <c r="B51" t="s">
        <v>69</v>
      </c>
      <c r="C51" t="s">
        <v>70</v>
      </c>
      <c r="D51" t="s">
        <v>237</v>
      </c>
      <c r="E51" t="s">
        <v>238</v>
      </c>
      <c r="F51" t="s">
        <v>73</v>
      </c>
      <c r="G51" t="s">
        <v>74</v>
      </c>
      <c r="H51" t="s">
        <v>75</v>
      </c>
      <c r="I51" t="s">
        <v>76</v>
      </c>
      <c r="J51" t="s">
        <v>77</v>
      </c>
      <c r="K51" t="s">
        <v>77</v>
      </c>
      <c r="L51" t="s">
        <v>77</v>
      </c>
      <c r="M51" t="s">
        <v>77</v>
      </c>
      <c r="N51" t="s">
        <v>77</v>
      </c>
      <c r="O51">
        <v>0</v>
      </c>
      <c r="P51">
        <v>13236</v>
      </c>
      <c r="Q51">
        <v>13236</v>
      </c>
      <c r="R51" t="s">
        <v>77</v>
      </c>
      <c r="S51" t="s">
        <v>77</v>
      </c>
      <c r="T51" t="s">
        <v>77</v>
      </c>
      <c r="U51" t="s">
        <v>77</v>
      </c>
      <c r="V51" t="s">
        <v>77</v>
      </c>
      <c r="W51" t="s">
        <v>77</v>
      </c>
      <c r="X51" t="s">
        <v>77</v>
      </c>
      <c r="Y51" t="s">
        <v>77</v>
      </c>
      <c r="Z51" t="s">
        <v>77</v>
      </c>
      <c r="AA51" t="s">
        <v>77</v>
      </c>
      <c r="AB51" t="s">
        <v>77</v>
      </c>
      <c r="AC51" t="s">
        <v>77</v>
      </c>
      <c r="AD51" t="s">
        <v>77</v>
      </c>
      <c r="AE51" t="s">
        <v>77</v>
      </c>
      <c r="AF51" t="s">
        <v>77</v>
      </c>
      <c r="AG51" t="s">
        <v>77</v>
      </c>
      <c r="AH51" t="s">
        <v>77</v>
      </c>
      <c r="AI51">
        <v>1</v>
      </c>
      <c r="AJ51">
        <v>1</v>
      </c>
      <c r="AK51">
        <v>0</v>
      </c>
      <c r="AL51" t="s">
        <v>194</v>
      </c>
      <c r="AM51" t="s">
        <v>550</v>
      </c>
      <c r="AN51" t="s">
        <v>550</v>
      </c>
      <c r="AO51" t="s">
        <v>77</v>
      </c>
      <c r="AP51" t="s">
        <v>77</v>
      </c>
      <c r="AQ51" t="s">
        <v>77</v>
      </c>
      <c r="AR51" t="s">
        <v>77</v>
      </c>
      <c r="AS51" t="s">
        <v>77</v>
      </c>
      <c r="AT51" t="s">
        <v>77</v>
      </c>
      <c r="AU51" t="s">
        <v>77</v>
      </c>
      <c r="AV51" t="s">
        <v>77</v>
      </c>
      <c r="AW51" t="s">
        <v>77</v>
      </c>
      <c r="AX51" t="s">
        <v>77</v>
      </c>
      <c r="AY51" t="s">
        <v>77</v>
      </c>
      <c r="AZ51" t="s">
        <v>77</v>
      </c>
      <c r="BA51" t="s">
        <v>77</v>
      </c>
      <c r="BB51" t="s">
        <v>77</v>
      </c>
      <c r="BC51" t="s">
        <v>77</v>
      </c>
      <c r="BD51" t="s">
        <v>77</v>
      </c>
      <c r="BE51" t="s">
        <v>77</v>
      </c>
      <c r="BF51" t="s">
        <v>77</v>
      </c>
      <c r="BG51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7A3A4-1769-47B7-8E24-541548600246}">
  <dimension ref="A1:BG55"/>
  <sheetViews>
    <sheetView topLeftCell="A8" zoomScale="55" workbookViewId="0">
      <selection activeCell="J24" sqref="J24"/>
    </sheetView>
  </sheetViews>
  <sheetFormatPr defaultRowHeight="14.4" x14ac:dyDescent="0.3"/>
  <cols>
    <col min="1" max="1" width="6.88671875" bestFit="1" customWidth="1"/>
    <col min="2" max="2" width="20.44140625" bestFit="1" customWidth="1"/>
    <col min="3" max="3" width="12.44140625" bestFit="1" customWidth="1"/>
    <col min="4" max="4" width="15.5546875" bestFit="1" customWidth="1"/>
    <col min="5" max="5" width="12.33203125" bestFit="1" customWidth="1"/>
    <col min="6" max="6" width="8.44140625" bestFit="1" customWidth="1"/>
    <col min="7" max="7" width="8.21875" bestFit="1" customWidth="1"/>
    <col min="8" max="8" width="14.88671875" bestFit="1" customWidth="1"/>
    <col min="9" max="9" width="28.5546875" bestFit="1" customWidth="1"/>
    <col min="10" max="10" width="19" bestFit="1" customWidth="1"/>
    <col min="11" max="11" width="14.88671875" bestFit="1" customWidth="1"/>
    <col min="12" max="12" width="14.44140625" bestFit="1" customWidth="1"/>
    <col min="13" max="13" width="17" bestFit="1" customWidth="1"/>
    <col min="14" max="14" width="16.5546875" bestFit="1" customWidth="1"/>
    <col min="15" max="15" width="10.33203125" bestFit="1" customWidth="1"/>
    <col min="16" max="16" width="11.21875" bestFit="1" customWidth="1"/>
    <col min="17" max="17" width="11.44140625" bestFit="1" customWidth="1"/>
    <col min="18" max="18" width="18.88671875" customWidth="1"/>
    <col min="19" max="19" width="11.109375" bestFit="1" customWidth="1"/>
    <col min="20" max="20" width="10.77734375" bestFit="1" customWidth="1"/>
    <col min="21" max="21" width="14.109375" customWidth="1"/>
    <col min="22" max="23" width="9.33203125" customWidth="1"/>
    <col min="24" max="24" width="19.5546875" customWidth="1"/>
    <col min="25" max="25" width="24.109375" customWidth="1"/>
    <col min="26" max="26" width="17.77734375" bestFit="1" customWidth="1"/>
    <col min="27" max="27" width="6.77734375" bestFit="1" customWidth="1"/>
    <col min="28" max="28" width="14.5546875" bestFit="1" customWidth="1"/>
    <col min="29" max="29" width="14.109375" bestFit="1" customWidth="1"/>
    <col min="30" max="30" width="16.6640625" bestFit="1" customWidth="1"/>
    <col min="31" max="31" width="16.21875" bestFit="1" customWidth="1"/>
    <col min="32" max="32" width="17.109375" bestFit="1" customWidth="1"/>
    <col min="33" max="33" width="16.5546875" bestFit="1" customWidth="1"/>
    <col min="34" max="34" width="7.5546875" bestFit="1" customWidth="1"/>
    <col min="35" max="35" width="15.44140625" bestFit="1" customWidth="1"/>
    <col min="36" max="36" width="14.88671875" bestFit="1" customWidth="1"/>
    <col min="37" max="37" width="17.44140625" bestFit="1" customWidth="1"/>
    <col min="38" max="38" width="17" bestFit="1" customWidth="1"/>
    <col min="39" max="39" width="20.5546875" bestFit="1" customWidth="1"/>
    <col min="40" max="40" width="28.5546875" bestFit="1" customWidth="1"/>
    <col min="41" max="41" width="28.109375" bestFit="1" customWidth="1"/>
    <col min="42" max="42" width="30.5546875" bestFit="1" customWidth="1"/>
    <col min="43" max="43" width="30.109375" bestFit="1" customWidth="1"/>
    <col min="44" max="44" width="22.88671875" bestFit="1" customWidth="1"/>
    <col min="45" max="45" width="19.77734375" bestFit="1" customWidth="1"/>
    <col min="46" max="46" width="11.21875" bestFit="1" customWidth="1"/>
    <col min="47" max="47" width="25.33203125" bestFit="1" customWidth="1"/>
    <col min="48" max="48" width="26.21875" bestFit="1" customWidth="1"/>
    <col min="49" max="49" width="20.5546875" bestFit="1" customWidth="1"/>
    <col min="50" max="50" width="21.44140625" bestFit="1" customWidth="1"/>
    <col min="51" max="51" width="13.88671875" bestFit="1" customWidth="1"/>
    <col min="52" max="52" width="17" bestFit="1" customWidth="1"/>
    <col min="53" max="53" width="16.5546875" bestFit="1" customWidth="1"/>
    <col min="54" max="54" width="19" bestFit="1" customWidth="1"/>
    <col min="55" max="55" width="18.5546875" bestFit="1" customWidth="1"/>
    <col min="56" max="56" width="16.6640625" bestFit="1" customWidth="1"/>
    <col min="57" max="57" width="16.21875" bestFit="1" customWidth="1"/>
    <col min="58" max="58" width="18.6640625" bestFit="1" customWidth="1"/>
    <col min="59" max="59" width="18.21875" bestFit="1" customWidth="1"/>
    <col min="60" max="60" width="17.44140625" bestFit="1" customWidth="1"/>
    <col min="61" max="61" width="17" bestFit="1" customWidth="1"/>
    <col min="62" max="62" width="19.5546875" bestFit="1" customWidth="1"/>
    <col min="63" max="63" width="19" bestFit="1" customWidth="1"/>
    <col min="64" max="64" width="30.5546875" bestFit="1" customWidth="1"/>
    <col min="65" max="65" width="30.109375" bestFit="1" customWidth="1"/>
    <col min="66" max="66" width="32.6640625" bestFit="1" customWidth="1"/>
    <col min="67" max="67" width="32.21875" bestFit="1" customWidth="1"/>
    <col min="68" max="68" width="10.44140625" bestFit="1" customWidth="1"/>
  </cols>
  <sheetData>
    <row r="1" spans="1:5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  <c r="AA1" t="s">
        <v>35</v>
      </c>
      <c r="AB1" t="s">
        <v>36</v>
      </c>
      <c r="AC1" t="s">
        <v>37</v>
      </c>
      <c r="AD1" t="s">
        <v>38</v>
      </c>
      <c r="AE1" t="s">
        <v>39</v>
      </c>
      <c r="AF1" t="s">
        <v>40</v>
      </c>
      <c r="AG1" t="s">
        <v>41</v>
      </c>
      <c r="AH1" t="s">
        <v>42</v>
      </c>
      <c r="AI1" t="s">
        <v>43</v>
      </c>
      <c r="AJ1" t="s">
        <v>44</v>
      </c>
      <c r="AK1" t="s">
        <v>45</v>
      </c>
      <c r="AL1" t="s">
        <v>46</v>
      </c>
      <c r="AM1" t="s">
        <v>47</v>
      </c>
      <c r="AN1" t="s">
        <v>48</v>
      </c>
      <c r="AO1" t="s">
        <v>49</v>
      </c>
      <c r="AP1" t="s">
        <v>50</v>
      </c>
      <c r="AQ1" t="s">
        <v>51</v>
      </c>
      <c r="AR1" t="s">
        <v>52</v>
      </c>
      <c r="AS1" t="s">
        <v>53</v>
      </c>
      <c r="AT1" t="s">
        <v>54</v>
      </c>
      <c r="AU1" t="s">
        <v>55</v>
      </c>
      <c r="AV1" t="s">
        <v>56</v>
      </c>
      <c r="AW1" t="s">
        <v>57</v>
      </c>
      <c r="AX1" t="s">
        <v>58</v>
      </c>
      <c r="AY1" t="s">
        <v>59</v>
      </c>
      <c r="AZ1" t="s">
        <v>60</v>
      </c>
      <c r="BA1" t="s">
        <v>61</v>
      </c>
      <c r="BB1" t="s">
        <v>62</v>
      </c>
      <c r="BC1" t="s">
        <v>63</v>
      </c>
      <c r="BD1" t="s">
        <v>64</v>
      </c>
      <c r="BE1" t="s">
        <v>65</v>
      </c>
      <c r="BF1" t="s">
        <v>66</v>
      </c>
      <c r="BG1" t="s">
        <v>67</v>
      </c>
    </row>
    <row r="2" spans="1:59" x14ac:dyDescent="0.3">
      <c r="A2" t="s">
        <v>68</v>
      </c>
      <c r="B2" t="s">
        <v>69</v>
      </c>
      <c r="C2" t="s">
        <v>70</v>
      </c>
      <c r="D2" t="s">
        <v>71</v>
      </c>
      <c r="E2" t="s">
        <v>72</v>
      </c>
      <c r="F2" t="s">
        <v>73</v>
      </c>
      <c r="G2" t="s">
        <v>83</v>
      </c>
      <c r="H2" t="s">
        <v>215</v>
      </c>
      <c r="I2" t="s">
        <v>76</v>
      </c>
      <c r="J2">
        <v>594</v>
      </c>
      <c r="K2" t="s">
        <v>77</v>
      </c>
      <c r="L2" t="s">
        <v>77</v>
      </c>
      <c r="M2" t="s">
        <v>517</v>
      </c>
      <c r="N2" t="s">
        <v>427</v>
      </c>
      <c r="O2">
        <v>301</v>
      </c>
      <c r="P2">
        <v>11774</v>
      </c>
      <c r="Q2">
        <v>12075</v>
      </c>
      <c r="R2" t="s">
        <v>77</v>
      </c>
      <c r="S2" t="s">
        <v>77</v>
      </c>
      <c r="T2" t="s">
        <v>77</v>
      </c>
      <c r="U2" t="s">
        <v>77</v>
      </c>
      <c r="V2" t="s">
        <v>77</v>
      </c>
      <c r="W2" t="s">
        <v>77</v>
      </c>
      <c r="X2" t="s">
        <v>77</v>
      </c>
      <c r="Y2" t="s">
        <v>77</v>
      </c>
      <c r="Z2" t="s">
        <v>77</v>
      </c>
      <c r="AA2" t="s">
        <v>77</v>
      </c>
      <c r="AB2" t="s">
        <v>77</v>
      </c>
      <c r="AC2" t="s">
        <v>77</v>
      </c>
      <c r="AD2" t="s">
        <v>77</v>
      </c>
      <c r="AE2" t="s">
        <v>77</v>
      </c>
      <c r="AF2" t="s">
        <v>77</v>
      </c>
      <c r="AG2" t="s">
        <v>77</v>
      </c>
      <c r="AH2" t="s">
        <v>77</v>
      </c>
      <c r="AI2">
        <v>1</v>
      </c>
      <c r="AJ2">
        <v>1</v>
      </c>
      <c r="AK2">
        <v>4308</v>
      </c>
      <c r="AL2" t="s">
        <v>824</v>
      </c>
      <c r="AM2" t="s">
        <v>825</v>
      </c>
      <c r="AN2" t="s">
        <v>826</v>
      </c>
      <c r="AO2" t="s">
        <v>77</v>
      </c>
      <c r="AP2" t="s">
        <v>77</v>
      </c>
      <c r="AQ2" t="s">
        <v>77</v>
      </c>
      <c r="AR2" t="s">
        <v>77</v>
      </c>
      <c r="AS2" t="s">
        <v>827</v>
      </c>
      <c r="AT2" t="s">
        <v>530</v>
      </c>
      <c r="AU2" t="s">
        <v>77</v>
      </c>
      <c r="AV2" t="s">
        <v>77</v>
      </c>
      <c r="AW2" t="s">
        <v>77</v>
      </c>
      <c r="AX2" t="s">
        <v>77</v>
      </c>
      <c r="AY2" t="s">
        <v>77</v>
      </c>
      <c r="AZ2" t="s">
        <v>77</v>
      </c>
      <c r="BA2" t="s">
        <v>77</v>
      </c>
      <c r="BB2" t="s">
        <v>77</v>
      </c>
      <c r="BC2" t="s">
        <v>77</v>
      </c>
      <c r="BD2" t="s">
        <v>77</v>
      </c>
      <c r="BE2" t="s">
        <v>77</v>
      </c>
      <c r="BF2" t="s">
        <v>77</v>
      </c>
      <c r="BG2" t="s">
        <v>77</v>
      </c>
    </row>
    <row r="3" spans="1:59" x14ac:dyDescent="0.3">
      <c r="A3" t="s">
        <v>81</v>
      </c>
      <c r="B3" t="s">
        <v>69</v>
      </c>
      <c r="C3" t="s">
        <v>70</v>
      </c>
      <c r="D3" t="s">
        <v>82</v>
      </c>
      <c r="E3" t="s">
        <v>72</v>
      </c>
      <c r="F3" t="s">
        <v>73</v>
      </c>
      <c r="G3" t="s">
        <v>83</v>
      </c>
      <c r="H3" t="s">
        <v>249</v>
      </c>
      <c r="I3" t="s">
        <v>76</v>
      </c>
      <c r="J3">
        <v>36</v>
      </c>
      <c r="K3" t="s">
        <v>77</v>
      </c>
      <c r="L3" t="s">
        <v>77</v>
      </c>
      <c r="M3" t="s">
        <v>468</v>
      </c>
      <c r="N3" t="s">
        <v>287</v>
      </c>
      <c r="O3">
        <v>19</v>
      </c>
      <c r="P3">
        <v>12230</v>
      </c>
      <c r="Q3">
        <v>12249</v>
      </c>
      <c r="R3" t="s">
        <v>77</v>
      </c>
      <c r="S3" t="s">
        <v>77</v>
      </c>
      <c r="T3" t="s">
        <v>77</v>
      </c>
      <c r="U3" t="s">
        <v>77</v>
      </c>
      <c r="V3" t="s">
        <v>77</v>
      </c>
      <c r="W3" t="s">
        <v>77</v>
      </c>
      <c r="X3" t="s">
        <v>77</v>
      </c>
      <c r="Y3" t="s">
        <v>77</v>
      </c>
      <c r="Z3" t="s">
        <v>77</v>
      </c>
      <c r="AA3" t="s">
        <v>77</v>
      </c>
      <c r="AB3" t="s">
        <v>77</v>
      </c>
      <c r="AC3" t="s">
        <v>77</v>
      </c>
      <c r="AD3" t="s">
        <v>77</v>
      </c>
      <c r="AE3" t="s">
        <v>77</v>
      </c>
      <c r="AF3" t="s">
        <v>77</v>
      </c>
      <c r="AG3" t="s">
        <v>77</v>
      </c>
      <c r="AH3" t="s">
        <v>77</v>
      </c>
      <c r="AI3">
        <v>1</v>
      </c>
      <c r="AJ3">
        <v>1</v>
      </c>
      <c r="AK3">
        <v>4113</v>
      </c>
      <c r="AL3" t="s">
        <v>828</v>
      </c>
      <c r="AM3" t="s">
        <v>829</v>
      </c>
      <c r="AN3" t="s">
        <v>830</v>
      </c>
      <c r="AO3" t="s">
        <v>77</v>
      </c>
      <c r="AP3" t="s">
        <v>77</v>
      </c>
      <c r="AQ3" t="s">
        <v>77</v>
      </c>
      <c r="AR3" t="s">
        <v>77</v>
      </c>
      <c r="AS3" t="s">
        <v>831</v>
      </c>
      <c r="AT3" t="s">
        <v>832</v>
      </c>
      <c r="AU3" t="s">
        <v>77</v>
      </c>
      <c r="AV3" t="s">
        <v>77</v>
      </c>
      <c r="AW3" t="s">
        <v>77</v>
      </c>
      <c r="AX3" t="s">
        <v>77</v>
      </c>
      <c r="AY3" t="s">
        <v>77</v>
      </c>
      <c r="AZ3" t="s">
        <v>77</v>
      </c>
      <c r="BA3" t="s">
        <v>77</v>
      </c>
      <c r="BB3" t="s">
        <v>77</v>
      </c>
      <c r="BC3" t="s">
        <v>77</v>
      </c>
      <c r="BD3" t="s">
        <v>77</v>
      </c>
      <c r="BE3" t="s">
        <v>77</v>
      </c>
      <c r="BF3" t="s">
        <v>77</v>
      </c>
      <c r="BG3" t="s">
        <v>77</v>
      </c>
    </row>
    <row r="4" spans="1:59" x14ac:dyDescent="0.3">
      <c r="A4" t="s">
        <v>92</v>
      </c>
      <c r="B4" t="s">
        <v>69</v>
      </c>
      <c r="C4" t="s">
        <v>70</v>
      </c>
      <c r="D4" t="s">
        <v>93</v>
      </c>
      <c r="E4" t="s">
        <v>72</v>
      </c>
      <c r="F4" t="s">
        <v>73</v>
      </c>
      <c r="G4" t="s">
        <v>83</v>
      </c>
      <c r="H4" t="s">
        <v>86</v>
      </c>
      <c r="I4" t="s">
        <v>76</v>
      </c>
      <c r="J4">
        <v>28</v>
      </c>
      <c r="K4" t="s">
        <v>77</v>
      </c>
      <c r="L4" t="s">
        <v>77</v>
      </c>
      <c r="M4" t="s">
        <v>281</v>
      </c>
      <c r="N4" t="s">
        <v>282</v>
      </c>
      <c r="O4">
        <v>13</v>
      </c>
      <c r="P4">
        <v>10995</v>
      </c>
      <c r="Q4">
        <v>11008</v>
      </c>
      <c r="R4" t="s">
        <v>77</v>
      </c>
      <c r="S4" t="s">
        <v>77</v>
      </c>
      <c r="T4" t="s">
        <v>77</v>
      </c>
      <c r="U4" t="s">
        <v>77</v>
      </c>
      <c r="V4" t="s">
        <v>77</v>
      </c>
      <c r="W4" t="s">
        <v>77</v>
      </c>
      <c r="X4" t="s">
        <v>77</v>
      </c>
      <c r="Y4" t="s">
        <v>77</v>
      </c>
      <c r="Z4" t="s">
        <v>77</v>
      </c>
      <c r="AA4" t="s">
        <v>77</v>
      </c>
      <c r="AB4" t="s">
        <v>77</v>
      </c>
      <c r="AC4" t="s">
        <v>77</v>
      </c>
      <c r="AD4" t="s">
        <v>77</v>
      </c>
      <c r="AE4" t="s">
        <v>77</v>
      </c>
      <c r="AF4" t="s">
        <v>77</v>
      </c>
      <c r="AG4" t="s">
        <v>77</v>
      </c>
      <c r="AH4" t="s">
        <v>77</v>
      </c>
      <c r="AI4">
        <v>1</v>
      </c>
      <c r="AJ4">
        <v>1</v>
      </c>
      <c r="AK4">
        <v>3658</v>
      </c>
      <c r="AL4" t="s">
        <v>833</v>
      </c>
      <c r="AM4" t="s">
        <v>834</v>
      </c>
      <c r="AN4" t="s">
        <v>835</v>
      </c>
      <c r="AO4" t="s">
        <v>77</v>
      </c>
      <c r="AP4" t="s">
        <v>77</v>
      </c>
      <c r="AQ4" t="s">
        <v>77</v>
      </c>
      <c r="AR4" t="s">
        <v>77</v>
      </c>
      <c r="AS4" t="s">
        <v>836</v>
      </c>
      <c r="AT4" t="s">
        <v>347</v>
      </c>
      <c r="AU4" t="s">
        <v>77</v>
      </c>
      <c r="AV4" t="s">
        <v>77</v>
      </c>
      <c r="AW4" t="s">
        <v>77</v>
      </c>
      <c r="AX4" t="s">
        <v>77</v>
      </c>
      <c r="AY4" t="s">
        <v>77</v>
      </c>
      <c r="AZ4" t="s">
        <v>77</v>
      </c>
      <c r="BA4" t="s">
        <v>77</v>
      </c>
      <c r="BB4" t="s">
        <v>77</v>
      </c>
      <c r="BC4" t="s">
        <v>77</v>
      </c>
      <c r="BD4" t="s">
        <v>77</v>
      </c>
      <c r="BE4" t="s">
        <v>77</v>
      </c>
      <c r="BF4" t="s">
        <v>77</v>
      </c>
      <c r="BG4" t="s">
        <v>77</v>
      </c>
    </row>
    <row r="5" spans="1:59" x14ac:dyDescent="0.3">
      <c r="A5" t="s">
        <v>102</v>
      </c>
      <c r="B5" t="s">
        <v>69</v>
      </c>
      <c r="C5" t="s">
        <v>70</v>
      </c>
      <c r="D5" t="s">
        <v>103</v>
      </c>
      <c r="E5" t="s">
        <v>72</v>
      </c>
      <c r="F5" t="s">
        <v>73</v>
      </c>
      <c r="G5" t="s">
        <v>83</v>
      </c>
      <c r="H5" t="s">
        <v>604</v>
      </c>
      <c r="I5" t="s">
        <v>76</v>
      </c>
      <c r="J5">
        <v>60</v>
      </c>
      <c r="K5" t="s">
        <v>77</v>
      </c>
      <c r="L5" t="s">
        <v>77</v>
      </c>
      <c r="M5" t="s">
        <v>152</v>
      </c>
      <c r="N5" t="s">
        <v>441</v>
      </c>
      <c r="O5">
        <v>28</v>
      </c>
      <c r="P5">
        <v>11129</v>
      </c>
      <c r="Q5">
        <v>11157</v>
      </c>
      <c r="R5" t="s">
        <v>77</v>
      </c>
      <c r="S5" t="s">
        <v>77</v>
      </c>
      <c r="T5" t="s">
        <v>77</v>
      </c>
      <c r="U5" t="s">
        <v>77</v>
      </c>
      <c r="V5" t="s">
        <v>77</v>
      </c>
      <c r="W5" t="s">
        <v>77</v>
      </c>
      <c r="X5" t="s">
        <v>77</v>
      </c>
      <c r="Y5" t="s">
        <v>77</v>
      </c>
      <c r="Z5" t="s">
        <v>77</v>
      </c>
      <c r="AA5" t="s">
        <v>77</v>
      </c>
      <c r="AB5" t="s">
        <v>77</v>
      </c>
      <c r="AC5" t="s">
        <v>77</v>
      </c>
      <c r="AD5" t="s">
        <v>77</v>
      </c>
      <c r="AE5" t="s">
        <v>77</v>
      </c>
      <c r="AF5" t="s">
        <v>77</v>
      </c>
      <c r="AG5" t="s">
        <v>77</v>
      </c>
      <c r="AH5" t="s">
        <v>77</v>
      </c>
      <c r="AI5">
        <v>1</v>
      </c>
      <c r="AJ5">
        <v>1</v>
      </c>
      <c r="AK5">
        <v>4011</v>
      </c>
      <c r="AL5" t="s">
        <v>837</v>
      </c>
      <c r="AM5" t="s">
        <v>838</v>
      </c>
      <c r="AN5" t="s">
        <v>839</v>
      </c>
      <c r="AO5" t="s">
        <v>77</v>
      </c>
      <c r="AP5" t="s">
        <v>77</v>
      </c>
      <c r="AQ5" t="s">
        <v>77</v>
      </c>
      <c r="AR5" t="s">
        <v>77</v>
      </c>
      <c r="AS5" t="s">
        <v>158</v>
      </c>
      <c r="AT5" t="s">
        <v>317</v>
      </c>
      <c r="AU5" t="s">
        <v>77</v>
      </c>
      <c r="AV5" t="s">
        <v>77</v>
      </c>
      <c r="AW5" t="s">
        <v>77</v>
      </c>
      <c r="AX5" t="s">
        <v>77</v>
      </c>
      <c r="AY5" t="s">
        <v>77</v>
      </c>
      <c r="AZ5" t="s">
        <v>77</v>
      </c>
      <c r="BA5" t="s">
        <v>77</v>
      </c>
      <c r="BB5" t="s">
        <v>77</v>
      </c>
      <c r="BC5" t="s">
        <v>77</v>
      </c>
      <c r="BD5" t="s">
        <v>77</v>
      </c>
      <c r="BE5" t="s">
        <v>77</v>
      </c>
      <c r="BF5" t="s">
        <v>77</v>
      </c>
      <c r="BG5" t="s">
        <v>77</v>
      </c>
    </row>
    <row r="6" spans="1:59" x14ac:dyDescent="0.3">
      <c r="A6" t="s">
        <v>112</v>
      </c>
      <c r="B6" t="s">
        <v>69</v>
      </c>
      <c r="C6" t="s">
        <v>70</v>
      </c>
      <c r="D6" t="s">
        <v>113</v>
      </c>
      <c r="E6" t="s">
        <v>72</v>
      </c>
      <c r="F6" t="s">
        <v>73</v>
      </c>
      <c r="G6" t="s">
        <v>83</v>
      </c>
      <c r="H6" t="s">
        <v>840</v>
      </c>
      <c r="I6" t="s">
        <v>76</v>
      </c>
      <c r="J6">
        <v>134</v>
      </c>
      <c r="K6" t="s">
        <v>77</v>
      </c>
      <c r="L6" t="s">
        <v>77</v>
      </c>
      <c r="M6" t="s">
        <v>841</v>
      </c>
      <c r="N6" t="s">
        <v>842</v>
      </c>
      <c r="O6">
        <v>68</v>
      </c>
      <c r="P6">
        <v>11904</v>
      </c>
      <c r="Q6">
        <v>11972</v>
      </c>
      <c r="R6" t="s">
        <v>77</v>
      </c>
      <c r="S6" t="s">
        <v>77</v>
      </c>
      <c r="T6" t="s">
        <v>77</v>
      </c>
      <c r="U6" t="s">
        <v>77</v>
      </c>
      <c r="V6" t="s">
        <v>77</v>
      </c>
      <c r="W6" t="s">
        <v>77</v>
      </c>
      <c r="X6" t="s">
        <v>77</v>
      </c>
      <c r="Y6" t="s">
        <v>77</v>
      </c>
      <c r="Z6" t="s">
        <v>77</v>
      </c>
      <c r="AA6" t="s">
        <v>77</v>
      </c>
      <c r="AB6" t="s">
        <v>77</v>
      </c>
      <c r="AC6" t="s">
        <v>77</v>
      </c>
      <c r="AD6" t="s">
        <v>77</v>
      </c>
      <c r="AE6" t="s">
        <v>77</v>
      </c>
      <c r="AF6" t="s">
        <v>77</v>
      </c>
      <c r="AG6" t="s">
        <v>77</v>
      </c>
      <c r="AH6" t="s">
        <v>77</v>
      </c>
      <c r="AI6">
        <v>1</v>
      </c>
      <c r="AJ6">
        <v>1</v>
      </c>
      <c r="AK6">
        <v>3942</v>
      </c>
      <c r="AL6" t="s">
        <v>843</v>
      </c>
      <c r="AM6" t="s">
        <v>844</v>
      </c>
      <c r="AN6" t="s">
        <v>845</v>
      </c>
      <c r="AO6" t="s">
        <v>77</v>
      </c>
      <c r="AP6" t="s">
        <v>77</v>
      </c>
      <c r="AQ6" t="s">
        <v>77</v>
      </c>
      <c r="AR6" t="s">
        <v>77</v>
      </c>
      <c r="AS6" t="s">
        <v>846</v>
      </c>
      <c r="AT6" t="s">
        <v>450</v>
      </c>
      <c r="AU6" t="s">
        <v>77</v>
      </c>
      <c r="AV6" t="s">
        <v>77</v>
      </c>
      <c r="AW6" t="s">
        <v>77</v>
      </c>
      <c r="AX6" t="s">
        <v>77</v>
      </c>
      <c r="AY6" t="s">
        <v>77</v>
      </c>
      <c r="AZ6" t="s">
        <v>77</v>
      </c>
      <c r="BA6" t="s">
        <v>77</v>
      </c>
      <c r="BB6" t="s">
        <v>77</v>
      </c>
      <c r="BC6" t="s">
        <v>77</v>
      </c>
      <c r="BD6" t="s">
        <v>77</v>
      </c>
      <c r="BE6" t="s">
        <v>77</v>
      </c>
      <c r="BF6" t="s">
        <v>77</v>
      </c>
      <c r="BG6" t="s">
        <v>77</v>
      </c>
    </row>
    <row r="7" spans="1:59" x14ac:dyDescent="0.3">
      <c r="A7" t="s">
        <v>122</v>
      </c>
      <c r="B7" t="s">
        <v>69</v>
      </c>
      <c r="C7" t="s">
        <v>70</v>
      </c>
      <c r="D7" t="s">
        <v>123</v>
      </c>
      <c r="E7" t="s">
        <v>72</v>
      </c>
      <c r="F7" t="s">
        <v>73</v>
      </c>
      <c r="G7" t="s">
        <v>83</v>
      </c>
      <c r="H7" t="s">
        <v>847</v>
      </c>
      <c r="I7" t="s">
        <v>76</v>
      </c>
      <c r="J7">
        <v>108</v>
      </c>
      <c r="K7" t="s">
        <v>77</v>
      </c>
      <c r="L7" t="s">
        <v>77</v>
      </c>
      <c r="M7" t="s">
        <v>457</v>
      </c>
      <c r="N7" t="s">
        <v>603</v>
      </c>
      <c r="O7">
        <v>59</v>
      </c>
      <c r="P7">
        <v>12938</v>
      </c>
      <c r="Q7">
        <v>12997</v>
      </c>
      <c r="R7" t="s">
        <v>77</v>
      </c>
      <c r="S7" t="s">
        <v>77</v>
      </c>
      <c r="T7" t="s">
        <v>77</v>
      </c>
      <c r="U7" t="s">
        <v>77</v>
      </c>
      <c r="V7" t="s">
        <v>77</v>
      </c>
      <c r="W7" t="s">
        <v>77</v>
      </c>
      <c r="X7" t="s">
        <v>77</v>
      </c>
      <c r="Y7" t="s">
        <v>77</v>
      </c>
      <c r="Z7" t="s">
        <v>77</v>
      </c>
      <c r="AA7" t="s">
        <v>77</v>
      </c>
      <c r="AB7" t="s">
        <v>77</v>
      </c>
      <c r="AC7" t="s">
        <v>77</v>
      </c>
      <c r="AD7" t="s">
        <v>77</v>
      </c>
      <c r="AE7" t="s">
        <v>77</v>
      </c>
      <c r="AF7" t="s">
        <v>77</v>
      </c>
      <c r="AG7" t="s">
        <v>77</v>
      </c>
      <c r="AH7" t="s">
        <v>77</v>
      </c>
      <c r="AI7">
        <v>1</v>
      </c>
      <c r="AJ7">
        <v>1</v>
      </c>
      <c r="AK7">
        <v>3941</v>
      </c>
      <c r="AL7" t="s">
        <v>848</v>
      </c>
      <c r="AM7" t="s">
        <v>849</v>
      </c>
      <c r="AN7" t="s">
        <v>850</v>
      </c>
      <c r="AO7" t="s">
        <v>77</v>
      </c>
      <c r="AP7" t="s">
        <v>77</v>
      </c>
      <c r="AQ7" t="s">
        <v>77</v>
      </c>
      <c r="AR7" t="s">
        <v>77</v>
      </c>
      <c r="AS7" t="s">
        <v>105</v>
      </c>
      <c r="AT7" t="s">
        <v>483</v>
      </c>
      <c r="AU7" t="s">
        <v>77</v>
      </c>
      <c r="AV7" t="s">
        <v>77</v>
      </c>
      <c r="AW7" t="s">
        <v>77</v>
      </c>
      <c r="AX7" t="s">
        <v>77</v>
      </c>
      <c r="AY7" t="s">
        <v>77</v>
      </c>
      <c r="AZ7" t="s">
        <v>77</v>
      </c>
      <c r="BA7" t="s">
        <v>77</v>
      </c>
      <c r="BB7" t="s">
        <v>77</v>
      </c>
      <c r="BC7" t="s">
        <v>77</v>
      </c>
      <c r="BD7" t="s">
        <v>77</v>
      </c>
      <c r="BE7" t="s">
        <v>77</v>
      </c>
      <c r="BF7" t="s">
        <v>77</v>
      </c>
      <c r="BG7" t="s">
        <v>77</v>
      </c>
    </row>
    <row r="8" spans="1:59" x14ac:dyDescent="0.3">
      <c r="A8" t="s">
        <v>242</v>
      </c>
      <c r="B8" t="s">
        <v>69</v>
      </c>
      <c r="C8" t="s">
        <v>70</v>
      </c>
      <c r="D8" t="s">
        <v>123</v>
      </c>
      <c r="E8" t="s">
        <v>72</v>
      </c>
      <c r="F8" t="s">
        <v>73</v>
      </c>
      <c r="G8" t="s">
        <v>83</v>
      </c>
      <c r="H8" t="s">
        <v>85</v>
      </c>
      <c r="I8" t="s">
        <v>76</v>
      </c>
      <c r="J8">
        <v>62</v>
      </c>
      <c r="K8" t="s">
        <v>77</v>
      </c>
      <c r="L8" t="s">
        <v>77</v>
      </c>
      <c r="M8" t="s">
        <v>888</v>
      </c>
      <c r="N8" t="s">
        <v>84</v>
      </c>
      <c r="O8">
        <v>38</v>
      </c>
      <c r="P8">
        <v>14205</v>
      </c>
      <c r="Q8">
        <v>14243</v>
      </c>
      <c r="R8" t="s">
        <v>77</v>
      </c>
      <c r="S8" t="s">
        <v>77</v>
      </c>
      <c r="T8" t="s">
        <v>77</v>
      </c>
      <c r="U8" t="s">
        <v>77</v>
      </c>
      <c r="V8" t="s">
        <v>77</v>
      </c>
      <c r="W8" t="s">
        <v>77</v>
      </c>
      <c r="X8" t="s">
        <v>77</v>
      </c>
      <c r="Y8" t="s">
        <v>77</v>
      </c>
      <c r="Z8" t="s">
        <v>77</v>
      </c>
      <c r="AA8" t="s">
        <v>77</v>
      </c>
      <c r="AB8" t="s">
        <v>77</v>
      </c>
      <c r="AC8" t="s">
        <v>77</v>
      </c>
      <c r="AD8" t="s">
        <v>77</v>
      </c>
      <c r="AE8" t="s">
        <v>77</v>
      </c>
      <c r="AF8" t="s">
        <v>77</v>
      </c>
      <c r="AG8" t="s">
        <v>77</v>
      </c>
      <c r="AH8" t="s">
        <v>77</v>
      </c>
      <c r="AI8">
        <v>1</v>
      </c>
      <c r="AJ8">
        <v>1</v>
      </c>
      <c r="AK8">
        <v>3501</v>
      </c>
      <c r="AL8" t="s">
        <v>931</v>
      </c>
      <c r="AM8" t="s">
        <v>932</v>
      </c>
      <c r="AN8" t="s">
        <v>933</v>
      </c>
      <c r="AO8" t="s">
        <v>77</v>
      </c>
      <c r="AP8" t="s">
        <v>77</v>
      </c>
      <c r="AQ8" t="s">
        <v>77</v>
      </c>
      <c r="AR8" t="s">
        <v>77</v>
      </c>
      <c r="AS8" t="s">
        <v>125</v>
      </c>
      <c r="AT8" t="s">
        <v>355</v>
      </c>
      <c r="AU8" t="s">
        <v>77</v>
      </c>
      <c r="AV8" t="s">
        <v>77</v>
      </c>
      <c r="AW8" t="s">
        <v>77</v>
      </c>
      <c r="AX8" t="s">
        <v>77</v>
      </c>
      <c r="AY8" t="s">
        <v>77</v>
      </c>
      <c r="AZ8" t="s">
        <v>77</v>
      </c>
      <c r="BA8" t="s">
        <v>77</v>
      </c>
      <c r="BB8" t="s">
        <v>77</v>
      </c>
      <c r="BC8" t="s">
        <v>77</v>
      </c>
      <c r="BD8" t="s">
        <v>77</v>
      </c>
      <c r="BE8" t="s">
        <v>77</v>
      </c>
      <c r="BF8" t="s">
        <v>77</v>
      </c>
      <c r="BG8" t="s">
        <v>77</v>
      </c>
    </row>
    <row r="9" spans="1:59" x14ac:dyDescent="0.3">
      <c r="A9" t="s">
        <v>131</v>
      </c>
      <c r="B9" t="s">
        <v>69</v>
      </c>
      <c r="C9" t="s">
        <v>70</v>
      </c>
      <c r="D9" t="s">
        <v>132</v>
      </c>
      <c r="E9" t="s">
        <v>72</v>
      </c>
      <c r="F9" t="s">
        <v>73</v>
      </c>
      <c r="G9" t="s">
        <v>83</v>
      </c>
      <c r="H9" t="s">
        <v>851</v>
      </c>
      <c r="I9" t="s">
        <v>76</v>
      </c>
      <c r="J9">
        <v>422</v>
      </c>
      <c r="K9" t="s">
        <v>77</v>
      </c>
      <c r="L9" t="s">
        <v>77</v>
      </c>
      <c r="M9" t="s">
        <v>852</v>
      </c>
      <c r="N9" t="s">
        <v>853</v>
      </c>
      <c r="O9">
        <v>210</v>
      </c>
      <c r="P9">
        <v>11617</v>
      </c>
      <c r="Q9">
        <v>11827</v>
      </c>
      <c r="R9" t="s">
        <v>77</v>
      </c>
      <c r="S9" t="s">
        <v>77</v>
      </c>
      <c r="T9" t="s">
        <v>77</v>
      </c>
      <c r="U9" t="s">
        <v>77</v>
      </c>
      <c r="V9" t="s">
        <v>77</v>
      </c>
      <c r="W9" t="s">
        <v>77</v>
      </c>
      <c r="X9" t="s">
        <v>77</v>
      </c>
      <c r="Y9" t="s">
        <v>77</v>
      </c>
      <c r="Z9" t="s">
        <v>77</v>
      </c>
      <c r="AA9" t="s">
        <v>77</v>
      </c>
      <c r="AB9" t="s">
        <v>77</v>
      </c>
      <c r="AC9" t="s">
        <v>77</v>
      </c>
      <c r="AD9" t="s">
        <v>77</v>
      </c>
      <c r="AE9" t="s">
        <v>77</v>
      </c>
      <c r="AF9" t="s">
        <v>77</v>
      </c>
      <c r="AG9" t="s">
        <v>77</v>
      </c>
      <c r="AH9" t="s">
        <v>77</v>
      </c>
      <c r="AI9">
        <v>1</v>
      </c>
      <c r="AJ9">
        <v>1</v>
      </c>
      <c r="AK9">
        <v>4090</v>
      </c>
      <c r="AL9" t="s">
        <v>854</v>
      </c>
      <c r="AM9" t="s">
        <v>855</v>
      </c>
      <c r="AN9" t="s">
        <v>856</v>
      </c>
      <c r="AO9" t="s">
        <v>77</v>
      </c>
      <c r="AP9" t="s">
        <v>77</v>
      </c>
      <c r="AQ9" t="s">
        <v>77</v>
      </c>
      <c r="AR9" t="s">
        <v>77</v>
      </c>
      <c r="AS9" t="s">
        <v>178</v>
      </c>
      <c r="AT9" t="s">
        <v>857</v>
      </c>
      <c r="AU9" t="s">
        <v>77</v>
      </c>
      <c r="AV9" t="s">
        <v>77</v>
      </c>
      <c r="AW9" t="s">
        <v>77</v>
      </c>
      <c r="AX9" t="s">
        <v>77</v>
      </c>
      <c r="AY9" t="s">
        <v>77</v>
      </c>
      <c r="AZ9" t="s">
        <v>77</v>
      </c>
      <c r="BA9" t="s">
        <v>77</v>
      </c>
      <c r="BB9" t="s">
        <v>77</v>
      </c>
      <c r="BC9" t="s">
        <v>77</v>
      </c>
      <c r="BD9" t="s">
        <v>77</v>
      </c>
      <c r="BE9" t="s">
        <v>77</v>
      </c>
      <c r="BF9" t="s">
        <v>77</v>
      </c>
      <c r="BG9" t="s">
        <v>77</v>
      </c>
    </row>
    <row r="10" spans="1:59" x14ac:dyDescent="0.3">
      <c r="A10" t="s">
        <v>141</v>
      </c>
      <c r="B10" t="s">
        <v>69</v>
      </c>
      <c r="C10" t="s">
        <v>70</v>
      </c>
      <c r="D10" t="s">
        <v>142</v>
      </c>
      <c r="E10" t="s">
        <v>72</v>
      </c>
      <c r="F10" t="s">
        <v>73</v>
      </c>
      <c r="G10" t="s">
        <v>83</v>
      </c>
      <c r="H10" t="s">
        <v>571</v>
      </c>
      <c r="I10" t="s">
        <v>76</v>
      </c>
      <c r="J10">
        <v>626</v>
      </c>
      <c r="K10" t="s">
        <v>77</v>
      </c>
      <c r="L10" t="s">
        <v>77</v>
      </c>
      <c r="M10" t="s">
        <v>858</v>
      </c>
      <c r="N10" t="s">
        <v>210</v>
      </c>
      <c r="O10">
        <v>319</v>
      </c>
      <c r="P10">
        <v>11840</v>
      </c>
      <c r="Q10">
        <v>12159</v>
      </c>
      <c r="R10" t="s">
        <v>77</v>
      </c>
      <c r="S10" t="s">
        <v>77</v>
      </c>
      <c r="T10" t="s">
        <v>77</v>
      </c>
      <c r="U10" t="s">
        <v>77</v>
      </c>
      <c r="V10" t="s">
        <v>77</v>
      </c>
      <c r="W10" t="s">
        <v>77</v>
      </c>
      <c r="X10" t="s">
        <v>77</v>
      </c>
      <c r="Y10" t="s">
        <v>77</v>
      </c>
      <c r="Z10" t="s">
        <v>77</v>
      </c>
      <c r="AA10" t="s">
        <v>77</v>
      </c>
      <c r="AB10" t="s">
        <v>77</v>
      </c>
      <c r="AC10" t="s">
        <v>77</v>
      </c>
      <c r="AD10" t="s">
        <v>77</v>
      </c>
      <c r="AE10" t="s">
        <v>77</v>
      </c>
      <c r="AF10" t="s">
        <v>77</v>
      </c>
      <c r="AG10" t="s">
        <v>77</v>
      </c>
      <c r="AH10" t="s">
        <v>77</v>
      </c>
      <c r="AI10">
        <v>1</v>
      </c>
      <c r="AJ10">
        <v>1</v>
      </c>
      <c r="AK10">
        <v>3915</v>
      </c>
      <c r="AL10" t="s">
        <v>859</v>
      </c>
      <c r="AM10" t="s">
        <v>860</v>
      </c>
      <c r="AN10" t="s">
        <v>861</v>
      </c>
      <c r="AO10" t="s">
        <v>77</v>
      </c>
      <c r="AP10" t="s">
        <v>77</v>
      </c>
      <c r="AQ10" t="s">
        <v>77</v>
      </c>
      <c r="AR10" t="s">
        <v>77</v>
      </c>
      <c r="AS10" t="s">
        <v>862</v>
      </c>
      <c r="AT10" t="s">
        <v>863</v>
      </c>
      <c r="AU10" t="s">
        <v>77</v>
      </c>
      <c r="AV10" t="s">
        <v>77</v>
      </c>
      <c r="AW10" t="s">
        <v>77</v>
      </c>
      <c r="AX10" t="s">
        <v>77</v>
      </c>
      <c r="AY10" t="s">
        <v>77</v>
      </c>
      <c r="AZ10" t="s">
        <v>77</v>
      </c>
      <c r="BA10" t="s">
        <v>77</v>
      </c>
      <c r="BB10" t="s">
        <v>77</v>
      </c>
      <c r="BC10" t="s">
        <v>77</v>
      </c>
      <c r="BD10" t="s">
        <v>77</v>
      </c>
      <c r="BE10" t="s">
        <v>77</v>
      </c>
      <c r="BF10" t="s">
        <v>77</v>
      </c>
      <c r="BG10" t="s">
        <v>77</v>
      </c>
    </row>
    <row r="11" spans="1:59" x14ac:dyDescent="0.3">
      <c r="A11" t="s">
        <v>246</v>
      </c>
      <c r="B11" t="s">
        <v>69</v>
      </c>
      <c r="C11" t="s">
        <v>70</v>
      </c>
      <c r="D11" t="s">
        <v>142</v>
      </c>
      <c r="E11" t="s">
        <v>72</v>
      </c>
      <c r="F11" t="s">
        <v>73</v>
      </c>
      <c r="G11" t="s">
        <v>83</v>
      </c>
      <c r="H11" t="s">
        <v>934</v>
      </c>
      <c r="I11" t="s">
        <v>76</v>
      </c>
      <c r="J11">
        <v>406</v>
      </c>
      <c r="K11" t="s">
        <v>77</v>
      </c>
      <c r="L11" t="s">
        <v>77</v>
      </c>
      <c r="M11" t="s">
        <v>935</v>
      </c>
      <c r="N11" t="s">
        <v>936</v>
      </c>
      <c r="O11">
        <v>226</v>
      </c>
      <c r="P11">
        <v>12971</v>
      </c>
      <c r="Q11">
        <v>13197</v>
      </c>
      <c r="R11" t="s">
        <v>77</v>
      </c>
      <c r="S11" t="s">
        <v>77</v>
      </c>
      <c r="T11" t="s">
        <v>77</v>
      </c>
      <c r="U11" t="s">
        <v>77</v>
      </c>
      <c r="V11" t="s">
        <v>77</v>
      </c>
      <c r="W11" t="s">
        <v>77</v>
      </c>
      <c r="X11" t="s">
        <v>77</v>
      </c>
      <c r="Y11" t="s">
        <v>77</v>
      </c>
      <c r="Z11" t="s">
        <v>77</v>
      </c>
      <c r="AA11" t="s">
        <v>77</v>
      </c>
      <c r="AB11" t="s">
        <v>77</v>
      </c>
      <c r="AC11" t="s">
        <v>77</v>
      </c>
      <c r="AD11" t="s">
        <v>77</v>
      </c>
      <c r="AE11" t="s">
        <v>77</v>
      </c>
      <c r="AF11" t="s">
        <v>77</v>
      </c>
      <c r="AG11" t="s">
        <v>77</v>
      </c>
      <c r="AH11" t="s">
        <v>77</v>
      </c>
      <c r="AI11">
        <v>1</v>
      </c>
      <c r="AJ11">
        <v>1</v>
      </c>
      <c r="AK11">
        <v>4404</v>
      </c>
      <c r="AL11" t="s">
        <v>937</v>
      </c>
      <c r="AM11" t="s">
        <v>938</v>
      </c>
      <c r="AN11" t="s">
        <v>939</v>
      </c>
      <c r="AO11" t="s">
        <v>77</v>
      </c>
      <c r="AP11" t="s">
        <v>77</v>
      </c>
      <c r="AQ11" t="s">
        <v>77</v>
      </c>
      <c r="AR11" t="s">
        <v>77</v>
      </c>
      <c r="AS11" t="s">
        <v>433</v>
      </c>
      <c r="AT11" t="s">
        <v>940</v>
      </c>
      <c r="AU11" t="s">
        <v>77</v>
      </c>
      <c r="AV11" t="s">
        <v>77</v>
      </c>
      <c r="AW11" t="s">
        <v>77</v>
      </c>
      <c r="AX11" t="s">
        <v>77</v>
      </c>
      <c r="AY11" t="s">
        <v>77</v>
      </c>
      <c r="AZ11" t="s">
        <v>77</v>
      </c>
      <c r="BA11" t="s">
        <v>77</v>
      </c>
      <c r="BB11" t="s">
        <v>77</v>
      </c>
      <c r="BC11" t="s">
        <v>77</v>
      </c>
      <c r="BD11" t="s">
        <v>77</v>
      </c>
      <c r="BE11" t="s">
        <v>77</v>
      </c>
      <c r="BF11" t="s">
        <v>77</v>
      </c>
      <c r="BG11" t="s">
        <v>77</v>
      </c>
    </row>
    <row r="12" spans="1:59" x14ac:dyDescent="0.3">
      <c r="A12" t="s">
        <v>150</v>
      </c>
      <c r="B12" t="s">
        <v>69</v>
      </c>
      <c r="C12" t="s">
        <v>70</v>
      </c>
      <c r="D12" t="s">
        <v>151</v>
      </c>
      <c r="E12" t="s">
        <v>72</v>
      </c>
      <c r="F12" t="s">
        <v>73</v>
      </c>
      <c r="G12" t="s">
        <v>83</v>
      </c>
      <c r="H12" t="s">
        <v>665</v>
      </c>
      <c r="I12" t="s">
        <v>76</v>
      </c>
      <c r="J12">
        <v>96</v>
      </c>
      <c r="K12" t="s">
        <v>77</v>
      </c>
      <c r="L12" t="s">
        <v>77</v>
      </c>
      <c r="M12" t="s">
        <v>864</v>
      </c>
      <c r="N12" t="s">
        <v>435</v>
      </c>
      <c r="O12">
        <v>50</v>
      </c>
      <c r="P12">
        <v>12355</v>
      </c>
      <c r="Q12">
        <v>12405</v>
      </c>
      <c r="R12" t="s">
        <v>77</v>
      </c>
      <c r="S12" t="s">
        <v>77</v>
      </c>
      <c r="T12" t="s">
        <v>77</v>
      </c>
      <c r="U12" t="s">
        <v>77</v>
      </c>
      <c r="V12" t="s">
        <v>77</v>
      </c>
      <c r="W12" t="s">
        <v>77</v>
      </c>
      <c r="X12" t="s">
        <v>77</v>
      </c>
      <c r="Y12" t="s">
        <v>77</v>
      </c>
      <c r="Z12" t="s">
        <v>77</v>
      </c>
      <c r="AA12" t="s">
        <v>77</v>
      </c>
      <c r="AB12" t="s">
        <v>77</v>
      </c>
      <c r="AC12" t="s">
        <v>77</v>
      </c>
      <c r="AD12" t="s">
        <v>77</v>
      </c>
      <c r="AE12" t="s">
        <v>77</v>
      </c>
      <c r="AF12" t="s">
        <v>77</v>
      </c>
      <c r="AG12" t="s">
        <v>77</v>
      </c>
      <c r="AH12" t="s">
        <v>77</v>
      </c>
      <c r="AI12">
        <v>1</v>
      </c>
      <c r="AJ12">
        <v>1</v>
      </c>
      <c r="AK12">
        <v>3666</v>
      </c>
      <c r="AL12" t="s">
        <v>865</v>
      </c>
      <c r="AM12" t="s">
        <v>866</v>
      </c>
      <c r="AN12" t="s">
        <v>867</v>
      </c>
      <c r="AO12" t="s">
        <v>77</v>
      </c>
      <c r="AP12" t="s">
        <v>77</v>
      </c>
      <c r="AQ12" t="s">
        <v>77</v>
      </c>
      <c r="AR12" t="s">
        <v>77</v>
      </c>
      <c r="AS12" t="s">
        <v>868</v>
      </c>
      <c r="AT12" t="s">
        <v>603</v>
      </c>
      <c r="AU12" t="s">
        <v>77</v>
      </c>
      <c r="AV12" t="s">
        <v>77</v>
      </c>
      <c r="AW12" t="s">
        <v>77</v>
      </c>
      <c r="AX12" t="s">
        <v>77</v>
      </c>
      <c r="AY12" t="s">
        <v>77</v>
      </c>
      <c r="AZ12" t="s">
        <v>77</v>
      </c>
      <c r="BA12" t="s">
        <v>77</v>
      </c>
      <c r="BB12" t="s">
        <v>77</v>
      </c>
      <c r="BC12" t="s">
        <v>77</v>
      </c>
      <c r="BD12" t="s">
        <v>77</v>
      </c>
      <c r="BE12" t="s">
        <v>77</v>
      </c>
      <c r="BF12" t="s">
        <v>77</v>
      </c>
      <c r="BG12" t="s">
        <v>77</v>
      </c>
    </row>
    <row r="13" spans="1:59" x14ac:dyDescent="0.3">
      <c r="A13" t="s">
        <v>248</v>
      </c>
      <c r="B13" t="s">
        <v>69</v>
      </c>
      <c r="C13" t="s">
        <v>70</v>
      </c>
      <c r="D13" t="s">
        <v>151</v>
      </c>
      <c r="E13" t="s">
        <v>72</v>
      </c>
      <c r="F13" t="s">
        <v>73</v>
      </c>
      <c r="G13" t="s">
        <v>83</v>
      </c>
      <c r="H13" t="s">
        <v>483</v>
      </c>
      <c r="I13" t="s">
        <v>76</v>
      </c>
      <c r="J13">
        <v>94</v>
      </c>
      <c r="K13" t="s">
        <v>77</v>
      </c>
      <c r="L13" t="s">
        <v>77</v>
      </c>
      <c r="M13" t="s">
        <v>463</v>
      </c>
      <c r="N13" t="s">
        <v>435</v>
      </c>
      <c r="O13">
        <v>53</v>
      </c>
      <c r="P13">
        <v>13364</v>
      </c>
      <c r="Q13">
        <v>13417</v>
      </c>
      <c r="R13" t="s">
        <v>77</v>
      </c>
      <c r="S13" t="s">
        <v>77</v>
      </c>
      <c r="T13" t="s">
        <v>77</v>
      </c>
      <c r="U13" t="s">
        <v>77</v>
      </c>
      <c r="V13" t="s">
        <v>77</v>
      </c>
      <c r="W13" t="s">
        <v>77</v>
      </c>
      <c r="X13" t="s">
        <v>77</v>
      </c>
      <c r="Y13" t="s">
        <v>77</v>
      </c>
      <c r="Z13" t="s">
        <v>77</v>
      </c>
      <c r="AA13" t="s">
        <v>77</v>
      </c>
      <c r="AB13" t="s">
        <v>77</v>
      </c>
      <c r="AC13" t="s">
        <v>77</v>
      </c>
      <c r="AD13" t="s">
        <v>77</v>
      </c>
      <c r="AE13" t="s">
        <v>77</v>
      </c>
      <c r="AF13" t="s">
        <v>77</v>
      </c>
      <c r="AG13" t="s">
        <v>77</v>
      </c>
      <c r="AH13" t="s">
        <v>77</v>
      </c>
      <c r="AI13">
        <v>1</v>
      </c>
      <c r="AJ13">
        <v>1</v>
      </c>
      <c r="AK13">
        <v>3481</v>
      </c>
      <c r="AL13" t="s">
        <v>941</v>
      </c>
      <c r="AM13" t="s">
        <v>942</v>
      </c>
      <c r="AN13" t="s">
        <v>943</v>
      </c>
      <c r="AO13" t="s">
        <v>77</v>
      </c>
      <c r="AP13" t="s">
        <v>77</v>
      </c>
      <c r="AQ13" t="s">
        <v>77</v>
      </c>
      <c r="AR13" t="s">
        <v>77</v>
      </c>
      <c r="AS13" t="s">
        <v>110</v>
      </c>
      <c r="AT13" t="s">
        <v>111</v>
      </c>
      <c r="AU13" t="s">
        <v>77</v>
      </c>
      <c r="AV13" t="s">
        <v>77</v>
      </c>
      <c r="AW13" t="s">
        <v>77</v>
      </c>
      <c r="AX13" t="s">
        <v>77</v>
      </c>
      <c r="AY13" t="s">
        <v>77</v>
      </c>
      <c r="AZ13" t="s">
        <v>77</v>
      </c>
      <c r="BA13" t="s">
        <v>77</v>
      </c>
      <c r="BB13" t="s">
        <v>77</v>
      </c>
      <c r="BC13" t="s">
        <v>77</v>
      </c>
      <c r="BD13" t="s">
        <v>77</v>
      </c>
      <c r="BE13" t="s">
        <v>77</v>
      </c>
      <c r="BF13" t="s">
        <v>77</v>
      </c>
      <c r="BG13" t="s">
        <v>77</v>
      </c>
    </row>
    <row r="14" spans="1:59" x14ac:dyDescent="0.3">
      <c r="A14" t="s">
        <v>159</v>
      </c>
      <c r="B14" t="s">
        <v>69</v>
      </c>
      <c r="C14" t="s">
        <v>70</v>
      </c>
      <c r="D14" t="s">
        <v>160</v>
      </c>
      <c r="E14" t="s">
        <v>72</v>
      </c>
      <c r="F14" t="s">
        <v>73</v>
      </c>
      <c r="G14" t="s">
        <v>83</v>
      </c>
      <c r="H14" t="s">
        <v>864</v>
      </c>
      <c r="I14" t="s">
        <v>76</v>
      </c>
      <c r="J14">
        <v>124</v>
      </c>
      <c r="K14" t="s">
        <v>77</v>
      </c>
      <c r="L14" t="s">
        <v>77</v>
      </c>
      <c r="M14" t="s">
        <v>869</v>
      </c>
      <c r="N14" t="s">
        <v>157</v>
      </c>
      <c r="O14">
        <v>70</v>
      </c>
      <c r="P14">
        <v>13238</v>
      </c>
      <c r="Q14">
        <v>13308</v>
      </c>
      <c r="R14" t="s">
        <v>77</v>
      </c>
      <c r="S14" t="s">
        <v>77</v>
      </c>
      <c r="T14" t="s">
        <v>77</v>
      </c>
      <c r="U14" t="s">
        <v>77</v>
      </c>
      <c r="V14" t="s">
        <v>77</v>
      </c>
      <c r="W14" t="s">
        <v>77</v>
      </c>
      <c r="X14" t="s">
        <v>77</v>
      </c>
      <c r="Y14" t="s">
        <v>77</v>
      </c>
      <c r="Z14" t="s">
        <v>77</v>
      </c>
      <c r="AA14" t="s">
        <v>77</v>
      </c>
      <c r="AB14" t="s">
        <v>77</v>
      </c>
      <c r="AC14" t="s">
        <v>77</v>
      </c>
      <c r="AD14" t="s">
        <v>77</v>
      </c>
      <c r="AE14" t="s">
        <v>77</v>
      </c>
      <c r="AF14" t="s">
        <v>77</v>
      </c>
      <c r="AG14" t="s">
        <v>77</v>
      </c>
      <c r="AH14" t="s">
        <v>77</v>
      </c>
      <c r="AI14">
        <v>1</v>
      </c>
      <c r="AJ14">
        <v>1</v>
      </c>
      <c r="AK14">
        <v>4189</v>
      </c>
      <c r="AL14" t="s">
        <v>870</v>
      </c>
      <c r="AM14" t="s">
        <v>871</v>
      </c>
      <c r="AN14" t="s">
        <v>872</v>
      </c>
      <c r="AO14" t="s">
        <v>77</v>
      </c>
      <c r="AP14" t="s">
        <v>77</v>
      </c>
      <c r="AQ14" t="s">
        <v>77</v>
      </c>
      <c r="AR14" t="s">
        <v>77</v>
      </c>
      <c r="AS14" t="s">
        <v>873</v>
      </c>
      <c r="AT14" t="s">
        <v>868</v>
      </c>
      <c r="AU14" t="s">
        <v>77</v>
      </c>
      <c r="AV14" t="s">
        <v>77</v>
      </c>
      <c r="AW14" t="s">
        <v>77</v>
      </c>
      <c r="AX14" t="s">
        <v>77</v>
      </c>
      <c r="AY14" t="s">
        <v>77</v>
      </c>
      <c r="AZ14" t="s">
        <v>77</v>
      </c>
      <c r="BA14" t="s">
        <v>77</v>
      </c>
      <c r="BB14" t="s">
        <v>77</v>
      </c>
      <c r="BC14" t="s">
        <v>77</v>
      </c>
      <c r="BD14" t="s">
        <v>77</v>
      </c>
      <c r="BE14" t="s">
        <v>77</v>
      </c>
      <c r="BF14" t="s">
        <v>77</v>
      </c>
      <c r="BG14" t="s">
        <v>77</v>
      </c>
    </row>
    <row r="15" spans="1:59" x14ac:dyDescent="0.3">
      <c r="A15" t="s">
        <v>169</v>
      </c>
      <c r="B15" t="s">
        <v>69</v>
      </c>
      <c r="C15" t="s">
        <v>70</v>
      </c>
      <c r="D15" t="s">
        <v>170</v>
      </c>
      <c r="E15" t="s">
        <v>72</v>
      </c>
      <c r="F15" t="s">
        <v>73</v>
      </c>
      <c r="G15" t="s">
        <v>83</v>
      </c>
      <c r="H15" t="s">
        <v>874</v>
      </c>
      <c r="I15" t="s">
        <v>76</v>
      </c>
      <c r="J15">
        <v>344</v>
      </c>
      <c r="K15" t="s">
        <v>77</v>
      </c>
      <c r="L15" t="s">
        <v>77</v>
      </c>
      <c r="M15" t="s">
        <v>875</v>
      </c>
      <c r="N15" t="s">
        <v>876</v>
      </c>
      <c r="O15">
        <v>185</v>
      </c>
      <c r="P15">
        <v>12532</v>
      </c>
      <c r="Q15">
        <v>12717</v>
      </c>
      <c r="R15" t="s">
        <v>77</v>
      </c>
      <c r="S15" t="s">
        <v>77</v>
      </c>
      <c r="T15" t="s">
        <v>77</v>
      </c>
      <c r="U15" t="s">
        <v>77</v>
      </c>
      <c r="V15" t="s">
        <v>77</v>
      </c>
      <c r="W15" t="s">
        <v>77</v>
      </c>
      <c r="X15" t="s">
        <v>77</v>
      </c>
      <c r="Y15" t="s">
        <v>77</v>
      </c>
      <c r="Z15" t="s">
        <v>77</v>
      </c>
      <c r="AA15" t="s">
        <v>77</v>
      </c>
      <c r="AB15" t="s">
        <v>77</v>
      </c>
      <c r="AC15" t="s">
        <v>77</v>
      </c>
      <c r="AD15" t="s">
        <v>77</v>
      </c>
      <c r="AE15" t="s">
        <v>77</v>
      </c>
      <c r="AF15" t="s">
        <v>77</v>
      </c>
      <c r="AG15" t="s">
        <v>77</v>
      </c>
      <c r="AH15" t="s">
        <v>77</v>
      </c>
      <c r="AI15">
        <v>1</v>
      </c>
      <c r="AJ15">
        <v>1</v>
      </c>
      <c r="AK15">
        <v>4484</v>
      </c>
      <c r="AL15" t="s">
        <v>877</v>
      </c>
      <c r="AM15" t="s">
        <v>878</v>
      </c>
      <c r="AN15" t="s">
        <v>879</v>
      </c>
      <c r="AO15" t="s">
        <v>77</v>
      </c>
      <c r="AP15" t="s">
        <v>77</v>
      </c>
      <c r="AQ15" t="s">
        <v>77</v>
      </c>
      <c r="AR15" t="s">
        <v>77</v>
      </c>
      <c r="AS15" t="s">
        <v>880</v>
      </c>
      <c r="AT15" t="s">
        <v>881</v>
      </c>
      <c r="AU15" t="s">
        <v>77</v>
      </c>
      <c r="AV15" t="s">
        <v>77</v>
      </c>
      <c r="AW15" t="s">
        <v>77</v>
      </c>
      <c r="AX15" t="s">
        <v>77</v>
      </c>
      <c r="AY15" t="s">
        <v>77</v>
      </c>
      <c r="AZ15" t="s">
        <v>77</v>
      </c>
      <c r="BA15" t="s">
        <v>77</v>
      </c>
      <c r="BB15" t="s">
        <v>77</v>
      </c>
      <c r="BC15" t="s">
        <v>77</v>
      </c>
      <c r="BD15" t="s">
        <v>77</v>
      </c>
      <c r="BE15" t="s">
        <v>77</v>
      </c>
      <c r="BF15" t="s">
        <v>77</v>
      </c>
      <c r="BG15" t="s">
        <v>77</v>
      </c>
    </row>
    <row r="16" spans="1:59" x14ac:dyDescent="0.3">
      <c r="A16" t="s">
        <v>179</v>
      </c>
      <c r="B16" t="s">
        <v>69</v>
      </c>
      <c r="C16" t="s">
        <v>70</v>
      </c>
      <c r="D16" t="s">
        <v>180</v>
      </c>
      <c r="E16" t="s">
        <v>72</v>
      </c>
      <c r="F16" t="s">
        <v>73</v>
      </c>
      <c r="G16" t="s">
        <v>83</v>
      </c>
      <c r="H16" t="s">
        <v>882</v>
      </c>
      <c r="I16" t="s">
        <v>76</v>
      </c>
      <c r="J16">
        <v>100</v>
      </c>
      <c r="K16" t="s">
        <v>77</v>
      </c>
      <c r="L16" t="s">
        <v>77</v>
      </c>
      <c r="M16" t="s">
        <v>883</v>
      </c>
      <c r="N16" t="s">
        <v>456</v>
      </c>
      <c r="O16">
        <v>57</v>
      </c>
      <c r="P16">
        <v>13454</v>
      </c>
      <c r="Q16">
        <v>13511</v>
      </c>
      <c r="R16" t="s">
        <v>77</v>
      </c>
      <c r="S16" t="s">
        <v>77</v>
      </c>
      <c r="T16" t="s">
        <v>77</v>
      </c>
      <c r="U16" t="s">
        <v>77</v>
      </c>
      <c r="V16" t="s">
        <v>77</v>
      </c>
      <c r="W16" t="s">
        <v>77</v>
      </c>
      <c r="X16" t="s">
        <v>77</v>
      </c>
      <c r="Y16" t="s">
        <v>77</v>
      </c>
      <c r="Z16" t="s">
        <v>77</v>
      </c>
      <c r="AA16" t="s">
        <v>77</v>
      </c>
      <c r="AB16" t="s">
        <v>77</v>
      </c>
      <c r="AC16" t="s">
        <v>77</v>
      </c>
      <c r="AD16" t="s">
        <v>77</v>
      </c>
      <c r="AE16" t="s">
        <v>77</v>
      </c>
      <c r="AF16" t="s">
        <v>77</v>
      </c>
      <c r="AG16" t="s">
        <v>77</v>
      </c>
      <c r="AH16" t="s">
        <v>77</v>
      </c>
      <c r="AI16">
        <v>1</v>
      </c>
      <c r="AJ16">
        <v>1</v>
      </c>
      <c r="AK16">
        <v>4520</v>
      </c>
      <c r="AL16" t="s">
        <v>884</v>
      </c>
      <c r="AM16" t="s">
        <v>885</v>
      </c>
      <c r="AN16" t="s">
        <v>886</v>
      </c>
      <c r="AO16" t="s">
        <v>77</v>
      </c>
      <c r="AP16" t="s">
        <v>77</v>
      </c>
      <c r="AQ16" t="s">
        <v>77</v>
      </c>
      <c r="AR16" t="s">
        <v>77</v>
      </c>
      <c r="AS16" t="s">
        <v>887</v>
      </c>
      <c r="AT16" t="s">
        <v>888</v>
      </c>
      <c r="AU16" t="s">
        <v>77</v>
      </c>
      <c r="AV16" t="s">
        <v>77</v>
      </c>
      <c r="AW16" t="s">
        <v>77</v>
      </c>
      <c r="AX16" t="s">
        <v>77</v>
      </c>
      <c r="AY16" t="s">
        <v>77</v>
      </c>
      <c r="AZ16" t="s">
        <v>77</v>
      </c>
      <c r="BA16" t="s">
        <v>77</v>
      </c>
      <c r="BB16" t="s">
        <v>77</v>
      </c>
      <c r="BC16" t="s">
        <v>77</v>
      </c>
      <c r="BD16" t="s">
        <v>77</v>
      </c>
      <c r="BE16" t="s">
        <v>77</v>
      </c>
      <c r="BF16" t="s">
        <v>77</v>
      </c>
      <c r="BG16" t="s">
        <v>77</v>
      </c>
    </row>
    <row r="17" spans="1:59" x14ac:dyDescent="0.3">
      <c r="A17" t="s">
        <v>184</v>
      </c>
      <c r="B17" t="s">
        <v>69</v>
      </c>
      <c r="C17" t="s">
        <v>70</v>
      </c>
      <c r="D17" t="s">
        <v>185</v>
      </c>
      <c r="E17" t="s">
        <v>72</v>
      </c>
      <c r="F17" t="s">
        <v>73</v>
      </c>
      <c r="G17" t="s">
        <v>83</v>
      </c>
      <c r="H17" t="s">
        <v>604</v>
      </c>
      <c r="I17" t="s">
        <v>76</v>
      </c>
      <c r="J17">
        <v>60</v>
      </c>
      <c r="K17" t="s">
        <v>77</v>
      </c>
      <c r="L17" t="s">
        <v>77</v>
      </c>
      <c r="M17" t="s">
        <v>603</v>
      </c>
      <c r="N17" t="s">
        <v>342</v>
      </c>
      <c r="O17">
        <v>32</v>
      </c>
      <c r="P17">
        <v>12641</v>
      </c>
      <c r="Q17">
        <v>12673</v>
      </c>
      <c r="R17" t="s">
        <v>77</v>
      </c>
      <c r="S17" t="s">
        <v>77</v>
      </c>
      <c r="T17" t="s">
        <v>77</v>
      </c>
      <c r="U17" t="s">
        <v>77</v>
      </c>
      <c r="V17" t="s">
        <v>77</v>
      </c>
      <c r="W17" t="s">
        <v>77</v>
      </c>
      <c r="X17" t="s">
        <v>77</v>
      </c>
      <c r="Y17" t="s">
        <v>77</v>
      </c>
      <c r="Z17" t="s">
        <v>77</v>
      </c>
      <c r="AA17" t="s">
        <v>77</v>
      </c>
      <c r="AB17" t="s">
        <v>77</v>
      </c>
      <c r="AC17" t="s">
        <v>77</v>
      </c>
      <c r="AD17" t="s">
        <v>77</v>
      </c>
      <c r="AE17" t="s">
        <v>77</v>
      </c>
      <c r="AF17" t="s">
        <v>77</v>
      </c>
      <c r="AG17" t="s">
        <v>77</v>
      </c>
      <c r="AH17" t="s">
        <v>77</v>
      </c>
      <c r="AI17">
        <v>1</v>
      </c>
      <c r="AJ17">
        <v>1</v>
      </c>
      <c r="AK17">
        <v>3880</v>
      </c>
      <c r="AL17" t="s">
        <v>889</v>
      </c>
      <c r="AM17" t="s">
        <v>890</v>
      </c>
      <c r="AN17" t="s">
        <v>891</v>
      </c>
      <c r="AO17" t="s">
        <v>77</v>
      </c>
      <c r="AP17" t="s">
        <v>77</v>
      </c>
      <c r="AQ17" t="s">
        <v>77</v>
      </c>
      <c r="AR17" t="s">
        <v>77</v>
      </c>
      <c r="AS17" t="s">
        <v>435</v>
      </c>
      <c r="AT17" t="s">
        <v>477</v>
      </c>
      <c r="AU17" t="s">
        <v>77</v>
      </c>
      <c r="AV17" t="s">
        <v>77</v>
      </c>
      <c r="AW17" t="s">
        <v>77</v>
      </c>
      <c r="AX17" t="s">
        <v>77</v>
      </c>
      <c r="AY17" t="s">
        <v>77</v>
      </c>
      <c r="AZ17" t="s">
        <v>77</v>
      </c>
      <c r="BA17" t="s">
        <v>77</v>
      </c>
      <c r="BB17" t="s">
        <v>77</v>
      </c>
      <c r="BC17" t="s">
        <v>77</v>
      </c>
      <c r="BD17" t="s">
        <v>77</v>
      </c>
      <c r="BE17" t="s">
        <v>77</v>
      </c>
      <c r="BF17" t="s">
        <v>77</v>
      </c>
      <c r="BG17" t="s">
        <v>77</v>
      </c>
    </row>
    <row r="19" spans="1:59" x14ac:dyDescent="0.3">
      <c r="A19" t="s">
        <v>192</v>
      </c>
      <c r="B19" t="s">
        <v>69</v>
      </c>
      <c r="C19" t="s">
        <v>70</v>
      </c>
      <c r="D19" t="s">
        <v>193</v>
      </c>
      <c r="E19" t="s">
        <v>72</v>
      </c>
      <c r="F19" t="s">
        <v>73</v>
      </c>
      <c r="G19" t="s">
        <v>83</v>
      </c>
      <c r="H19" t="s">
        <v>139</v>
      </c>
      <c r="I19" t="s">
        <v>76</v>
      </c>
      <c r="J19">
        <v>552</v>
      </c>
      <c r="K19" t="s">
        <v>77</v>
      </c>
      <c r="L19" t="s">
        <v>77</v>
      </c>
      <c r="M19" t="s">
        <v>892</v>
      </c>
      <c r="N19" t="s">
        <v>893</v>
      </c>
      <c r="O19">
        <v>298</v>
      </c>
      <c r="P19">
        <v>12577</v>
      </c>
      <c r="Q19">
        <v>12875</v>
      </c>
      <c r="R19" t="s">
        <v>77</v>
      </c>
      <c r="S19" t="s">
        <v>77</v>
      </c>
      <c r="T19" t="s">
        <v>77</v>
      </c>
      <c r="U19" t="s">
        <v>77</v>
      </c>
      <c r="V19" t="s">
        <v>77</v>
      </c>
      <c r="W19" t="s">
        <v>77</v>
      </c>
      <c r="X19" t="s">
        <v>77</v>
      </c>
      <c r="Y19" t="s">
        <v>77</v>
      </c>
      <c r="Z19" t="s">
        <v>77</v>
      </c>
      <c r="AA19" t="s">
        <v>77</v>
      </c>
      <c r="AB19" t="s">
        <v>77</v>
      </c>
      <c r="AC19" t="s">
        <v>77</v>
      </c>
      <c r="AD19" t="s">
        <v>77</v>
      </c>
      <c r="AE19" t="s">
        <v>77</v>
      </c>
      <c r="AF19" t="s">
        <v>77</v>
      </c>
      <c r="AG19" t="s">
        <v>77</v>
      </c>
      <c r="AH19" t="s">
        <v>77</v>
      </c>
      <c r="AI19">
        <v>1</v>
      </c>
      <c r="AJ19">
        <v>1</v>
      </c>
      <c r="AK19">
        <v>4842</v>
      </c>
      <c r="AL19" t="s">
        <v>894</v>
      </c>
      <c r="AM19" t="s">
        <v>895</v>
      </c>
      <c r="AN19" t="s">
        <v>896</v>
      </c>
      <c r="AO19" t="s">
        <v>77</v>
      </c>
      <c r="AP19" t="s">
        <v>77</v>
      </c>
      <c r="AQ19" t="s">
        <v>77</v>
      </c>
      <c r="AR19" t="s">
        <v>77</v>
      </c>
      <c r="AS19" t="s">
        <v>897</v>
      </c>
      <c r="AT19" t="s">
        <v>133</v>
      </c>
      <c r="AU19" t="s">
        <v>77</v>
      </c>
      <c r="AV19" t="s">
        <v>77</v>
      </c>
      <c r="AW19" t="s">
        <v>77</v>
      </c>
      <c r="AX19" t="s">
        <v>77</v>
      </c>
      <c r="AY19" t="s">
        <v>77</v>
      </c>
      <c r="AZ19" t="s">
        <v>77</v>
      </c>
      <c r="BA19" t="s">
        <v>77</v>
      </c>
      <c r="BB19" t="s">
        <v>77</v>
      </c>
      <c r="BC19" t="s">
        <v>77</v>
      </c>
      <c r="BD19" t="s">
        <v>77</v>
      </c>
      <c r="BE19" t="s">
        <v>77</v>
      </c>
      <c r="BF19" t="s">
        <v>77</v>
      </c>
      <c r="BG19" t="s">
        <v>77</v>
      </c>
    </row>
    <row r="20" spans="1:59" x14ac:dyDescent="0.3">
      <c r="A20" t="s">
        <v>196</v>
      </c>
      <c r="B20" t="s">
        <v>69</v>
      </c>
      <c r="C20" t="s">
        <v>70</v>
      </c>
      <c r="D20" t="s">
        <v>197</v>
      </c>
      <c r="E20" t="s">
        <v>72</v>
      </c>
      <c r="F20" t="s">
        <v>73</v>
      </c>
      <c r="G20" t="s">
        <v>83</v>
      </c>
      <c r="H20" t="s">
        <v>148</v>
      </c>
      <c r="I20" t="s">
        <v>76</v>
      </c>
      <c r="J20">
        <v>546</v>
      </c>
      <c r="K20" t="s">
        <v>77</v>
      </c>
      <c r="L20" t="s">
        <v>77</v>
      </c>
      <c r="M20" t="s">
        <v>898</v>
      </c>
      <c r="N20" t="s">
        <v>149</v>
      </c>
      <c r="O20">
        <v>288</v>
      </c>
      <c r="P20">
        <v>12247</v>
      </c>
      <c r="Q20">
        <v>12535</v>
      </c>
      <c r="R20" t="s">
        <v>77</v>
      </c>
      <c r="S20" t="s">
        <v>77</v>
      </c>
      <c r="T20" t="s">
        <v>77</v>
      </c>
      <c r="U20" t="s">
        <v>77</v>
      </c>
      <c r="V20" t="s">
        <v>77</v>
      </c>
      <c r="W20" t="s">
        <v>77</v>
      </c>
      <c r="X20" t="s">
        <v>77</v>
      </c>
      <c r="Y20" t="s">
        <v>77</v>
      </c>
      <c r="Z20" t="s">
        <v>77</v>
      </c>
      <c r="AA20" t="s">
        <v>77</v>
      </c>
      <c r="AB20" t="s">
        <v>77</v>
      </c>
      <c r="AC20" t="s">
        <v>77</v>
      </c>
      <c r="AD20" t="s">
        <v>77</v>
      </c>
      <c r="AE20" t="s">
        <v>77</v>
      </c>
      <c r="AF20" t="s">
        <v>77</v>
      </c>
      <c r="AG20" t="s">
        <v>77</v>
      </c>
      <c r="AH20" t="s">
        <v>77</v>
      </c>
      <c r="AI20">
        <v>1</v>
      </c>
      <c r="AJ20">
        <v>1</v>
      </c>
      <c r="AK20">
        <v>4557</v>
      </c>
      <c r="AL20" t="s">
        <v>899</v>
      </c>
      <c r="AM20" t="s">
        <v>900</v>
      </c>
      <c r="AN20" t="s">
        <v>901</v>
      </c>
      <c r="AO20" t="s">
        <v>77</v>
      </c>
      <c r="AP20" t="s">
        <v>77</v>
      </c>
      <c r="AQ20" t="s">
        <v>77</v>
      </c>
      <c r="AR20" t="s">
        <v>77</v>
      </c>
      <c r="AS20" t="s">
        <v>902</v>
      </c>
      <c r="AT20" t="s">
        <v>143</v>
      </c>
      <c r="AU20" t="s">
        <v>77</v>
      </c>
      <c r="AV20" t="s">
        <v>77</v>
      </c>
      <c r="AW20" t="s">
        <v>77</v>
      </c>
      <c r="AX20" t="s">
        <v>77</v>
      </c>
      <c r="AY20" t="s">
        <v>77</v>
      </c>
      <c r="AZ20" t="s">
        <v>77</v>
      </c>
      <c r="BA20" t="s">
        <v>77</v>
      </c>
      <c r="BB20" t="s">
        <v>77</v>
      </c>
      <c r="BC20" t="s">
        <v>77</v>
      </c>
      <c r="BD20" t="s">
        <v>77</v>
      </c>
      <c r="BE20" t="s">
        <v>77</v>
      </c>
      <c r="BF20" t="s">
        <v>77</v>
      </c>
      <c r="BG20" t="s">
        <v>77</v>
      </c>
    </row>
    <row r="21" spans="1:59" x14ac:dyDescent="0.3">
      <c r="A21" t="s">
        <v>206</v>
      </c>
      <c r="B21" t="s">
        <v>69</v>
      </c>
      <c r="C21" t="s">
        <v>70</v>
      </c>
      <c r="D21" t="s">
        <v>207</v>
      </c>
      <c r="E21" t="s">
        <v>72</v>
      </c>
      <c r="F21" t="s">
        <v>73</v>
      </c>
      <c r="G21" t="s">
        <v>83</v>
      </c>
      <c r="H21" t="s">
        <v>875</v>
      </c>
      <c r="I21" t="s">
        <v>76</v>
      </c>
      <c r="J21">
        <v>394</v>
      </c>
      <c r="K21" t="s">
        <v>77</v>
      </c>
      <c r="L21" t="s">
        <v>77</v>
      </c>
      <c r="M21" t="s">
        <v>903</v>
      </c>
      <c r="N21" t="s">
        <v>904</v>
      </c>
      <c r="O21">
        <v>204</v>
      </c>
      <c r="P21">
        <v>12094</v>
      </c>
      <c r="Q21">
        <v>12298</v>
      </c>
      <c r="R21" t="s">
        <v>77</v>
      </c>
      <c r="S21" t="s">
        <v>77</v>
      </c>
      <c r="T21" t="s">
        <v>77</v>
      </c>
      <c r="U21" t="s">
        <v>77</v>
      </c>
      <c r="V21" t="s">
        <v>77</v>
      </c>
      <c r="W21" t="s">
        <v>77</v>
      </c>
      <c r="X21" t="s">
        <v>77</v>
      </c>
      <c r="Y21" t="s">
        <v>77</v>
      </c>
      <c r="Z21" t="s">
        <v>77</v>
      </c>
      <c r="AA21" t="s">
        <v>77</v>
      </c>
      <c r="AB21" t="s">
        <v>77</v>
      </c>
      <c r="AC21" t="s">
        <v>77</v>
      </c>
      <c r="AD21" t="s">
        <v>77</v>
      </c>
      <c r="AE21" t="s">
        <v>77</v>
      </c>
      <c r="AF21" t="s">
        <v>77</v>
      </c>
      <c r="AG21" t="s">
        <v>77</v>
      </c>
      <c r="AH21" t="s">
        <v>77</v>
      </c>
      <c r="AI21">
        <v>1</v>
      </c>
      <c r="AJ21">
        <v>1</v>
      </c>
      <c r="AK21">
        <v>4595</v>
      </c>
      <c r="AL21" t="s">
        <v>905</v>
      </c>
      <c r="AM21" t="s">
        <v>906</v>
      </c>
      <c r="AN21" t="s">
        <v>907</v>
      </c>
      <c r="AO21" t="s">
        <v>77</v>
      </c>
      <c r="AP21" t="s">
        <v>77</v>
      </c>
      <c r="AQ21" t="s">
        <v>77</v>
      </c>
      <c r="AR21" t="s">
        <v>77</v>
      </c>
      <c r="AS21" t="s">
        <v>851</v>
      </c>
      <c r="AT21" t="s">
        <v>908</v>
      </c>
      <c r="AU21" t="s">
        <v>77</v>
      </c>
      <c r="AV21" t="s">
        <v>77</v>
      </c>
      <c r="AW21" t="s">
        <v>77</v>
      </c>
      <c r="AX21" t="s">
        <v>77</v>
      </c>
      <c r="AY21" t="s">
        <v>77</v>
      </c>
      <c r="AZ21" t="s">
        <v>77</v>
      </c>
      <c r="BA21" t="s">
        <v>77</v>
      </c>
      <c r="BB21" t="s">
        <v>77</v>
      </c>
      <c r="BC21" t="s">
        <v>77</v>
      </c>
      <c r="BD21" t="s">
        <v>77</v>
      </c>
      <c r="BE21" t="s">
        <v>77</v>
      </c>
      <c r="BF21" t="s">
        <v>77</v>
      </c>
      <c r="BG21" t="s">
        <v>77</v>
      </c>
    </row>
    <row r="22" spans="1:59" x14ac:dyDescent="0.3">
      <c r="A22" t="s">
        <v>216</v>
      </c>
      <c r="B22" t="s">
        <v>69</v>
      </c>
      <c r="C22" t="s">
        <v>70</v>
      </c>
      <c r="D22" t="s">
        <v>217</v>
      </c>
      <c r="E22" t="s">
        <v>72</v>
      </c>
      <c r="F22" t="s">
        <v>73</v>
      </c>
      <c r="G22" t="s">
        <v>83</v>
      </c>
      <c r="H22" t="s">
        <v>909</v>
      </c>
      <c r="I22" t="s">
        <v>76</v>
      </c>
      <c r="J22">
        <v>1074</v>
      </c>
      <c r="K22" t="s">
        <v>77</v>
      </c>
      <c r="L22" t="s">
        <v>77</v>
      </c>
      <c r="M22" t="s">
        <v>910</v>
      </c>
      <c r="N22" t="s">
        <v>911</v>
      </c>
      <c r="O22">
        <v>543</v>
      </c>
      <c r="P22">
        <v>11626</v>
      </c>
      <c r="Q22">
        <v>12169</v>
      </c>
      <c r="R22" t="s">
        <v>77</v>
      </c>
      <c r="S22" t="s">
        <v>77</v>
      </c>
      <c r="T22" t="s">
        <v>77</v>
      </c>
      <c r="U22" t="s">
        <v>77</v>
      </c>
      <c r="V22" t="s">
        <v>77</v>
      </c>
      <c r="W22" t="s">
        <v>77</v>
      </c>
      <c r="X22" t="s">
        <v>77</v>
      </c>
      <c r="Y22" t="s">
        <v>77</v>
      </c>
      <c r="Z22" t="s">
        <v>77</v>
      </c>
      <c r="AA22" t="s">
        <v>77</v>
      </c>
      <c r="AB22" t="s">
        <v>77</v>
      </c>
      <c r="AC22" t="s">
        <v>77</v>
      </c>
      <c r="AD22" t="s">
        <v>77</v>
      </c>
      <c r="AE22" t="s">
        <v>77</v>
      </c>
      <c r="AF22" t="s">
        <v>77</v>
      </c>
      <c r="AG22" t="s">
        <v>77</v>
      </c>
      <c r="AH22" t="s">
        <v>77</v>
      </c>
      <c r="AI22">
        <v>1</v>
      </c>
      <c r="AJ22">
        <v>1</v>
      </c>
      <c r="AK22">
        <v>4743</v>
      </c>
      <c r="AL22" t="s">
        <v>912</v>
      </c>
      <c r="AM22" t="s">
        <v>913</v>
      </c>
      <c r="AN22" t="s">
        <v>914</v>
      </c>
      <c r="AO22" t="s">
        <v>77</v>
      </c>
      <c r="AP22" t="s">
        <v>77</v>
      </c>
      <c r="AQ22" t="s">
        <v>77</v>
      </c>
      <c r="AR22" t="s">
        <v>77</v>
      </c>
      <c r="AS22" t="s">
        <v>915</v>
      </c>
      <c r="AT22" t="s">
        <v>916</v>
      </c>
      <c r="AU22" t="s">
        <v>77</v>
      </c>
      <c r="AV22" t="s">
        <v>77</v>
      </c>
      <c r="AW22" t="s">
        <v>77</v>
      </c>
      <c r="AX22" t="s">
        <v>77</v>
      </c>
      <c r="AY22" t="s">
        <v>77</v>
      </c>
      <c r="AZ22" t="s">
        <v>77</v>
      </c>
      <c r="BA22" t="s">
        <v>77</v>
      </c>
      <c r="BB22" t="s">
        <v>77</v>
      </c>
      <c r="BC22" t="s">
        <v>77</v>
      </c>
      <c r="BD22" t="s">
        <v>77</v>
      </c>
      <c r="BE22" t="s">
        <v>77</v>
      </c>
      <c r="BF22" t="s">
        <v>77</v>
      </c>
      <c r="BG22" t="s">
        <v>77</v>
      </c>
    </row>
    <row r="23" spans="1:59" x14ac:dyDescent="0.3">
      <c r="A23" t="s">
        <v>226</v>
      </c>
      <c r="B23" t="s">
        <v>69</v>
      </c>
      <c r="C23" t="s">
        <v>70</v>
      </c>
      <c r="D23" t="s">
        <v>227</v>
      </c>
      <c r="E23" t="s">
        <v>72</v>
      </c>
      <c r="F23" t="s">
        <v>73</v>
      </c>
      <c r="G23" t="s">
        <v>83</v>
      </c>
      <c r="H23" t="s">
        <v>917</v>
      </c>
      <c r="I23" t="s">
        <v>76</v>
      </c>
      <c r="J23">
        <v>852</v>
      </c>
      <c r="K23" t="s">
        <v>77</v>
      </c>
      <c r="L23" t="s">
        <v>77</v>
      </c>
      <c r="M23" t="s">
        <v>918</v>
      </c>
      <c r="N23" t="s">
        <v>919</v>
      </c>
      <c r="O23">
        <v>500</v>
      </c>
      <c r="P23">
        <v>13571</v>
      </c>
      <c r="Q23">
        <v>14071</v>
      </c>
      <c r="R23" t="s">
        <v>77</v>
      </c>
      <c r="S23" t="s">
        <v>77</v>
      </c>
      <c r="T23" t="s">
        <v>77</v>
      </c>
      <c r="U23" t="s">
        <v>77</v>
      </c>
      <c r="V23" t="s">
        <v>77</v>
      </c>
      <c r="W23" t="s">
        <v>77</v>
      </c>
      <c r="X23" t="s">
        <v>77</v>
      </c>
      <c r="Y23" t="s">
        <v>77</v>
      </c>
      <c r="Z23" t="s">
        <v>77</v>
      </c>
      <c r="AA23" t="s">
        <v>77</v>
      </c>
      <c r="AB23" t="s">
        <v>77</v>
      </c>
      <c r="AC23" t="s">
        <v>77</v>
      </c>
      <c r="AD23" t="s">
        <v>77</v>
      </c>
      <c r="AE23" t="s">
        <v>77</v>
      </c>
      <c r="AF23" t="s">
        <v>77</v>
      </c>
      <c r="AG23" t="s">
        <v>77</v>
      </c>
      <c r="AH23" t="s">
        <v>77</v>
      </c>
      <c r="AI23">
        <v>1</v>
      </c>
      <c r="AJ23">
        <v>1</v>
      </c>
      <c r="AK23">
        <v>4053</v>
      </c>
      <c r="AL23" t="s">
        <v>920</v>
      </c>
      <c r="AM23" t="s">
        <v>921</v>
      </c>
      <c r="AN23" t="s">
        <v>922</v>
      </c>
      <c r="AO23" t="s">
        <v>77</v>
      </c>
      <c r="AP23" t="s">
        <v>77</v>
      </c>
      <c r="AQ23" t="s">
        <v>77</v>
      </c>
      <c r="AR23" t="s">
        <v>77</v>
      </c>
      <c r="AS23" t="s">
        <v>923</v>
      </c>
      <c r="AT23" t="s">
        <v>924</v>
      </c>
      <c r="AU23" t="s">
        <v>77</v>
      </c>
      <c r="AV23" t="s">
        <v>77</v>
      </c>
      <c r="AW23" t="s">
        <v>77</v>
      </c>
      <c r="AX23" t="s">
        <v>77</v>
      </c>
      <c r="AY23" t="s">
        <v>77</v>
      </c>
      <c r="AZ23" t="s">
        <v>77</v>
      </c>
      <c r="BA23" t="s">
        <v>77</v>
      </c>
      <c r="BB23" t="s">
        <v>77</v>
      </c>
      <c r="BC23" t="s">
        <v>77</v>
      </c>
      <c r="BD23" t="s">
        <v>77</v>
      </c>
      <c r="BE23" t="s">
        <v>77</v>
      </c>
      <c r="BF23" t="s">
        <v>77</v>
      </c>
      <c r="BG23" t="s">
        <v>77</v>
      </c>
    </row>
    <row r="24" spans="1:59" x14ac:dyDescent="0.3">
      <c r="A24" t="s">
        <v>255</v>
      </c>
      <c r="B24" t="s">
        <v>69</v>
      </c>
      <c r="C24" t="s">
        <v>70</v>
      </c>
      <c r="D24" t="s">
        <v>227</v>
      </c>
      <c r="E24" t="s">
        <v>72</v>
      </c>
      <c r="F24" t="s">
        <v>73</v>
      </c>
      <c r="G24" t="s">
        <v>83</v>
      </c>
      <c r="H24" t="s">
        <v>944</v>
      </c>
      <c r="I24" t="s">
        <v>76</v>
      </c>
      <c r="J24">
        <v>656</v>
      </c>
      <c r="K24" t="s">
        <v>77</v>
      </c>
      <c r="L24" t="s">
        <v>77</v>
      </c>
      <c r="M24" t="s">
        <v>945</v>
      </c>
      <c r="N24" t="s">
        <v>946</v>
      </c>
      <c r="O24">
        <v>360</v>
      </c>
      <c r="P24">
        <v>12726</v>
      </c>
      <c r="Q24">
        <v>13086</v>
      </c>
      <c r="R24" t="s">
        <v>77</v>
      </c>
      <c r="S24" t="s">
        <v>77</v>
      </c>
      <c r="T24" t="s">
        <v>77</v>
      </c>
      <c r="U24" t="s">
        <v>77</v>
      </c>
      <c r="V24" t="s">
        <v>77</v>
      </c>
      <c r="W24" t="s">
        <v>77</v>
      </c>
      <c r="X24" t="s">
        <v>77</v>
      </c>
      <c r="Y24" t="s">
        <v>77</v>
      </c>
      <c r="Z24" t="s">
        <v>77</v>
      </c>
      <c r="AA24" t="s">
        <v>77</v>
      </c>
      <c r="AB24" t="s">
        <v>77</v>
      </c>
      <c r="AC24" t="s">
        <v>77</v>
      </c>
      <c r="AD24" t="s">
        <v>77</v>
      </c>
      <c r="AE24" t="s">
        <v>77</v>
      </c>
      <c r="AF24" t="s">
        <v>77</v>
      </c>
      <c r="AG24" t="s">
        <v>77</v>
      </c>
      <c r="AH24" t="s">
        <v>77</v>
      </c>
      <c r="AI24">
        <v>1</v>
      </c>
      <c r="AJ24">
        <v>1</v>
      </c>
      <c r="AK24">
        <v>4416</v>
      </c>
      <c r="AL24" t="s">
        <v>947</v>
      </c>
      <c r="AM24" t="s">
        <v>948</v>
      </c>
      <c r="AN24" t="s">
        <v>949</v>
      </c>
      <c r="AO24" t="s">
        <v>77</v>
      </c>
      <c r="AP24" t="s">
        <v>77</v>
      </c>
      <c r="AQ24" t="s">
        <v>77</v>
      </c>
      <c r="AR24" t="s">
        <v>77</v>
      </c>
      <c r="AS24" t="s">
        <v>950</v>
      </c>
      <c r="AT24" t="s">
        <v>469</v>
      </c>
      <c r="AU24" t="s">
        <v>77</v>
      </c>
      <c r="AV24" t="s">
        <v>77</v>
      </c>
      <c r="AW24" t="s">
        <v>77</v>
      </c>
      <c r="AX24" t="s">
        <v>77</v>
      </c>
      <c r="AY24" t="s">
        <v>77</v>
      </c>
      <c r="AZ24" t="s">
        <v>77</v>
      </c>
      <c r="BA24" t="s">
        <v>77</v>
      </c>
      <c r="BB24" t="s">
        <v>77</v>
      </c>
      <c r="BC24" t="s">
        <v>77</v>
      </c>
      <c r="BD24" t="s">
        <v>77</v>
      </c>
      <c r="BE24" t="s">
        <v>77</v>
      </c>
      <c r="BF24" t="s">
        <v>77</v>
      </c>
      <c r="BG24" t="s">
        <v>77</v>
      </c>
    </row>
    <row r="25" spans="1:59" x14ac:dyDescent="0.3">
      <c r="A25" t="s">
        <v>236</v>
      </c>
      <c r="B25" t="s">
        <v>69</v>
      </c>
      <c r="C25" t="s">
        <v>70</v>
      </c>
      <c r="D25" t="s">
        <v>237</v>
      </c>
      <c r="E25" t="s">
        <v>238</v>
      </c>
      <c r="F25" t="s">
        <v>73</v>
      </c>
      <c r="G25" t="s">
        <v>83</v>
      </c>
      <c r="H25" t="s">
        <v>282</v>
      </c>
      <c r="I25" t="s">
        <v>76</v>
      </c>
      <c r="J25">
        <v>16</v>
      </c>
      <c r="K25" t="s">
        <v>77</v>
      </c>
      <c r="L25" t="s">
        <v>77</v>
      </c>
      <c r="M25" t="s">
        <v>86</v>
      </c>
      <c r="N25" t="s">
        <v>326</v>
      </c>
      <c r="O25">
        <v>9</v>
      </c>
      <c r="P25">
        <v>13431</v>
      </c>
      <c r="Q25">
        <v>13440</v>
      </c>
      <c r="R25" t="s">
        <v>77</v>
      </c>
      <c r="S25" t="s">
        <v>77</v>
      </c>
      <c r="T25" t="s">
        <v>77</v>
      </c>
      <c r="U25" t="s">
        <v>77</v>
      </c>
      <c r="V25" t="s">
        <v>77</v>
      </c>
      <c r="W25" t="s">
        <v>77</v>
      </c>
      <c r="X25" t="s">
        <v>77</v>
      </c>
      <c r="Y25" t="s">
        <v>77</v>
      </c>
      <c r="Z25" t="s">
        <v>77</v>
      </c>
      <c r="AA25" t="s">
        <v>77</v>
      </c>
      <c r="AB25" t="s">
        <v>77</v>
      </c>
      <c r="AC25" t="s">
        <v>77</v>
      </c>
      <c r="AD25" t="s">
        <v>77</v>
      </c>
      <c r="AE25" t="s">
        <v>77</v>
      </c>
      <c r="AF25" t="s">
        <v>77</v>
      </c>
      <c r="AG25" t="s">
        <v>77</v>
      </c>
      <c r="AH25" t="s">
        <v>77</v>
      </c>
      <c r="AI25">
        <v>1</v>
      </c>
      <c r="AJ25">
        <v>1</v>
      </c>
      <c r="AK25">
        <v>3315</v>
      </c>
      <c r="AL25" t="s">
        <v>925</v>
      </c>
      <c r="AM25" t="s">
        <v>926</v>
      </c>
      <c r="AN25" t="s">
        <v>927</v>
      </c>
      <c r="AO25" t="s">
        <v>77</v>
      </c>
      <c r="AP25" t="s">
        <v>77</v>
      </c>
      <c r="AQ25" t="s">
        <v>77</v>
      </c>
      <c r="AR25" t="s">
        <v>77</v>
      </c>
      <c r="AS25" t="s">
        <v>928</v>
      </c>
      <c r="AT25" t="s">
        <v>929</v>
      </c>
      <c r="AU25" t="s">
        <v>77</v>
      </c>
      <c r="AV25" t="s">
        <v>77</v>
      </c>
      <c r="AW25" t="s">
        <v>77</v>
      </c>
      <c r="AX25" t="s">
        <v>77</v>
      </c>
      <c r="AY25" t="s">
        <v>77</v>
      </c>
      <c r="AZ25" t="s">
        <v>77</v>
      </c>
      <c r="BA25" t="s">
        <v>77</v>
      </c>
      <c r="BB25" t="s">
        <v>77</v>
      </c>
      <c r="BC25" t="s">
        <v>77</v>
      </c>
      <c r="BD25" t="s">
        <v>77</v>
      </c>
      <c r="BE25" t="s">
        <v>77</v>
      </c>
      <c r="BF25" t="s">
        <v>77</v>
      </c>
      <c r="BG25" t="s">
        <v>77</v>
      </c>
    </row>
    <row r="26" spans="1:59" x14ac:dyDescent="0.3">
      <c r="A26" t="s">
        <v>240</v>
      </c>
      <c r="B26" t="s">
        <v>69</v>
      </c>
      <c r="C26" t="s">
        <v>70</v>
      </c>
      <c r="D26" t="s">
        <v>237</v>
      </c>
      <c r="E26" t="s">
        <v>238</v>
      </c>
      <c r="F26" t="s">
        <v>73</v>
      </c>
      <c r="G26" t="s">
        <v>74</v>
      </c>
      <c r="H26" t="s">
        <v>75</v>
      </c>
      <c r="I26" t="s">
        <v>76</v>
      </c>
      <c r="K26" t="s">
        <v>77</v>
      </c>
      <c r="L26" t="s">
        <v>77</v>
      </c>
      <c r="M26" t="s">
        <v>77</v>
      </c>
      <c r="N26" t="s">
        <v>77</v>
      </c>
      <c r="O26">
        <v>0</v>
      </c>
      <c r="P26">
        <v>14329</v>
      </c>
      <c r="Q26">
        <v>14329</v>
      </c>
      <c r="R26" t="s">
        <v>77</v>
      </c>
      <c r="S26" t="s">
        <v>77</v>
      </c>
      <c r="T26" t="s">
        <v>77</v>
      </c>
      <c r="U26" t="s">
        <v>77</v>
      </c>
      <c r="V26" t="s">
        <v>77</v>
      </c>
      <c r="W26" t="s">
        <v>77</v>
      </c>
      <c r="X26" t="s">
        <v>77</v>
      </c>
      <c r="Y26" t="s">
        <v>77</v>
      </c>
      <c r="Z26" t="s">
        <v>77</v>
      </c>
      <c r="AA26" t="s">
        <v>77</v>
      </c>
      <c r="AB26" t="s">
        <v>77</v>
      </c>
      <c r="AC26" t="s">
        <v>77</v>
      </c>
      <c r="AD26" t="s">
        <v>77</v>
      </c>
      <c r="AE26" t="s">
        <v>77</v>
      </c>
      <c r="AF26" t="s">
        <v>77</v>
      </c>
      <c r="AG26" t="s">
        <v>77</v>
      </c>
      <c r="AH26" t="s">
        <v>77</v>
      </c>
      <c r="AI26">
        <v>1</v>
      </c>
      <c r="AJ26">
        <v>1</v>
      </c>
      <c r="AK26">
        <v>0</v>
      </c>
      <c r="AL26" t="s">
        <v>194</v>
      </c>
      <c r="AM26" t="s">
        <v>930</v>
      </c>
      <c r="AN26" t="s">
        <v>930</v>
      </c>
      <c r="AO26" t="s">
        <v>77</v>
      </c>
      <c r="AP26" t="s">
        <v>77</v>
      </c>
      <c r="AQ26" t="s">
        <v>77</v>
      </c>
      <c r="AR26" t="s">
        <v>77</v>
      </c>
      <c r="AS26" t="s">
        <v>77</v>
      </c>
      <c r="AT26" t="s">
        <v>77</v>
      </c>
      <c r="AU26" t="s">
        <v>77</v>
      </c>
      <c r="AV26" t="s">
        <v>77</v>
      </c>
      <c r="AW26" t="s">
        <v>77</v>
      </c>
      <c r="AX26" t="s">
        <v>77</v>
      </c>
      <c r="AY26" t="s">
        <v>77</v>
      </c>
      <c r="AZ26" t="s">
        <v>77</v>
      </c>
      <c r="BA26" t="s">
        <v>77</v>
      </c>
      <c r="BB26" t="s">
        <v>77</v>
      </c>
      <c r="BC26" t="s">
        <v>77</v>
      </c>
      <c r="BD26" t="s">
        <v>77</v>
      </c>
      <c r="BE26" t="s">
        <v>77</v>
      </c>
      <c r="BF26" t="s">
        <v>77</v>
      </c>
      <c r="BG26" t="s">
        <v>77</v>
      </c>
    </row>
    <row r="29" spans="1:59" x14ac:dyDescent="0.3">
      <c r="A29" t="s">
        <v>0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6</v>
      </c>
      <c r="H29" t="s">
        <v>7</v>
      </c>
      <c r="I29" t="s">
        <v>8</v>
      </c>
      <c r="J29" t="s">
        <v>9</v>
      </c>
      <c r="K29" t="s">
        <v>10</v>
      </c>
      <c r="L29" t="s">
        <v>11</v>
      </c>
      <c r="M29" t="s">
        <v>12</v>
      </c>
      <c r="N29" t="s">
        <v>13</v>
      </c>
      <c r="O29" t="s">
        <v>14</v>
      </c>
      <c r="P29" t="s">
        <v>15</v>
      </c>
      <c r="Q29" t="s">
        <v>25</v>
      </c>
      <c r="R29" t="s">
        <v>26</v>
      </c>
      <c r="S29" t="s">
        <v>27</v>
      </c>
      <c r="T29" t="s">
        <v>28</v>
      </c>
      <c r="U29" t="s">
        <v>29</v>
      </c>
      <c r="V29" t="s">
        <v>30</v>
      </c>
      <c r="W29" t="s">
        <v>31</v>
      </c>
      <c r="X29" t="s">
        <v>32</v>
      </c>
      <c r="Y29" t="s">
        <v>33</v>
      </c>
      <c r="Z29" t="s">
        <v>34</v>
      </c>
      <c r="AA29" t="s">
        <v>35</v>
      </c>
      <c r="AB29" t="s">
        <v>36</v>
      </c>
      <c r="AC29" t="s">
        <v>37</v>
      </c>
      <c r="AD29" t="s">
        <v>38</v>
      </c>
      <c r="AE29" t="s">
        <v>39</v>
      </c>
      <c r="AF29" t="s">
        <v>40</v>
      </c>
      <c r="AG29" t="s">
        <v>41</v>
      </c>
      <c r="AH29" t="s">
        <v>42</v>
      </c>
      <c r="AI29" t="s">
        <v>43</v>
      </c>
      <c r="AJ29" t="s">
        <v>44</v>
      </c>
      <c r="AK29" t="s">
        <v>45</v>
      </c>
      <c r="AL29" t="s">
        <v>46</v>
      </c>
      <c r="AM29" t="s">
        <v>47</v>
      </c>
      <c r="AN29" t="s">
        <v>48</v>
      </c>
      <c r="AO29" t="s">
        <v>49</v>
      </c>
      <c r="AP29" t="s">
        <v>50</v>
      </c>
      <c r="AQ29" t="s">
        <v>51</v>
      </c>
      <c r="AR29" t="s">
        <v>52</v>
      </c>
      <c r="AS29" t="s">
        <v>53</v>
      </c>
      <c r="AT29" t="s">
        <v>54</v>
      </c>
      <c r="AU29" t="s">
        <v>55</v>
      </c>
      <c r="AV29" t="s">
        <v>56</v>
      </c>
      <c r="AW29" t="s">
        <v>57</v>
      </c>
      <c r="AX29" t="s">
        <v>58</v>
      </c>
      <c r="AY29" t="s">
        <v>59</v>
      </c>
      <c r="AZ29" t="s">
        <v>60</v>
      </c>
      <c r="BA29" t="s">
        <v>61</v>
      </c>
      <c r="BB29" t="s">
        <v>62</v>
      </c>
      <c r="BC29" t="s">
        <v>63</v>
      </c>
      <c r="BD29" t="s">
        <v>64</v>
      </c>
      <c r="BE29" t="s">
        <v>65</v>
      </c>
      <c r="BF29" t="s">
        <v>66</v>
      </c>
      <c r="BG29" t="s">
        <v>67</v>
      </c>
    </row>
    <row r="30" spans="1:59" x14ac:dyDescent="0.3">
      <c r="A30" t="s">
        <v>68</v>
      </c>
      <c r="B30" t="s">
        <v>69</v>
      </c>
      <c r="C30" t="s">
        <v>70</v>
      </c>
      <c r="D30" t="s">
        <v>581</v>
      </c>
      <c r="E30" t="s">
        <v>72</v>
      </c>
      <c r="F30" t="s">
        <v>259</v>
      </c>
      <c r="G30" t="s">
        <v>83</v>
      </c>
      <c r="H30" t="s">
        <v>86</v>
      </c>
      <c r="I30" t="s">
        <v>76</v>
      </c>
      <c r="J30">
        <v>28</v>
      </c>
      <c r="K30" t="s">
        <v>77</v>
      </c>
      <c r="L30" t="s">
        <v>77</v>
      </c>
      <c r="M30" t="s">
        <v>84</v>
      </c>
      <c r="N30" t="s">
        <v>282</v>
      </c>
      <c r="O30">
        <v>17</v>
      </c>
      <c r="P30">
        <v>14307</v>
      </c>
      <c r="Q30">
        <v>14324</v>
      </c>
      <c r="R30" t="s">
        <v>77</v>
      </c>
      <c r="S30" t="s">
        <v>77</v>
      </c>
      <c r="T30" t="s">
        <v>77</v>
      </c>
      <c r="U30" t="s">
        <v>77</v>
      </c>
      <c r="V30" t="s">
        <v>77</v>
      </c>
      <c r="W30" t="s">
        <v>77</v>
      </c>
      <c r="X30" t="s">
        <v>77</v>
      </c>
      <c r="Y30" t="s">
        <v>77</v>
      </c>
      <c r="Z30" t="s">
        <v>77</v>
      </c>
      <c r="AA30" t="s">
        <v>77</v>
      </c>
      <c r="AB30" t="s">
        <v>77</v>
      </c>
      <c r="AC30" t="s">
        <v>77</v>
      </c>
      <c r="AD30" t="s">
        <v>77</v>
      </c>
      <c r="AE30" t="s">
        <v>77</v>
      </c>
      <c r="AF30" t="s">
        <v>77</v>
      </c>
      <c r="AG30" t="s">
        <v>77</v>
      </c>
      <c r="AH30" t="s">
        <v>77</v>
      </c>
      <c r="AI30">
        <v>1</v>
      </c>
      <c r="AJ30">
        <v>1</v>
      </c>
      <c r="AK30">
        <v>3049</v>
      </c>
      <c r="AL30" t="s">
        <v>951</v>
      </c>
      <c r="AM30" t="s">
        <v>952</v>
      </c>
      <c r="AN30" t="s">
        <v>953</v>
      </c>
      <c r="AO30" t="s">
        <v>77</v>
      </c>
      <c r="AP30" t="s">
        <v>77</v>
      </c>
      <c r="AQ30" t="s">
        <v>77</v>
      </c>
      <c r="AR30" t="s">
        <v>77</v>
      </c>
      <c r="AS30" t="s">
        <v>954</v>
      </c>
      <c r="AT30" t="s">
        <v>955</v>
      </c>
      <c r="AU30" t="s">
        <v>77</v>
      </c>
      <c r="AV30" t="s">
        <v>77</v>
      </c>
      <c r="AW30" t="s">
        <v>77</v>
      </c>
      <c r="AX30" t="s">
        <v>77</v>
      </c>
      <c r="AY30" t="s">
        <v>77</v>
      </c>
      <c r="AZ30" t="s">
        <v>77</v>
      </c>
      <c r="BA30" t="s">
        <v>77</v>
      </c>
      <c r="BB30" t="s">
        <v>77</v>
      </c>
      <c r="BC30" t="s">
        <v>77</v>
      </c>
      <c r="BD30" t="s">
        <v>77</v>
      </c>
      <c r="BE30" t="s">
        <v>77</v>
      </c>
      <c r="BF30" t="s">
        <v>77</v>
      </c>
      <c r="BG30" t="s">
        <v>77</v>
      </c>
    </row>
    <row r="31" spans="1:59" x14ac:dyDescent="0.3">
      <c r="A31" t="s">
        <v>81</v>
      </c>
      <c r="B31" t="s">
        <v>69</v>
      </c>
      <c r="C31" t="s">
        <v>70</v>
      </c>
      <c r="D31" t="s">
        <v>586</v>
      </c>
      <c r="E31" t="s">
        <v>72</v>
      </c>
      <c r="F31" t="s">
        <v>259</v>
      </c>
      <c r="G31" t="s">
        <v>74</v>
      </c>
      <c r="H31" t="s">
        <v>75</v>
      </c>
      <c r="I31" t="s">
        <v>76</v>
      </c>
      <c r="K31" t="s">
        <v>77</v>
      </c>
      <c r="L31" t="s">
        <v>77</v>
      </c>
      <c r="M31" t="s">
        <v>77</v>
      </c>
      <c r="N31" t="s">
        <v>77</v>
      </c>
      <c r="O31">
        <v>0</v>
      </c>
      <c r="P31">
        <v>13322</v>
      </c>
      <c r="Q31">
        <v>13322</v>
      </c>
      <c r="R31" t="s">
        <v>77</v>
      </c>
      <c r="S31" t="s">
        <v>77</v>
      </c>
      <c r="T31" t="s">
        <v>77</v>
      </c>
      <c r="U31" t="s">
        <v>77</v>
      </c>
      <c r="V31" t="s">
        <v>77</v>
      </c>
      <c r="W31" t="s">
        <v>77</v>
      </c>
      <c r="X31" t="s">
        <v>77</v>
      </c>
      <c r="Y31" t="s">
        <v>77</v>
      </c>
      <c r="Z31" t="s">
        <v>77</v>
      </c>
      <c r="AA31" t="s">
        <v>77</v>
      </c>
      <c r="AB31" t="s">
        <v>77</v>
      </c>
      <c r="AC31" t="s">
        <v>77</v>
      </c>
      <c r="AD31" t="s">
        <v>77</v>
      </c>
      <c r="AE31" t="s">
        <v>77</v>
      </c>
      <c r="AF31" t="s">
        <v>77</v>
      </c>
      <c r="AG31" t="s">
        <v>77</v>
      </c>
      <c r="AH31" t="s">
        <v>77</v>
      </c>
      <c r="AI31">
        <v>1</v>
      </c>
      <c r="AJ31">
        <v>1</v>
      </c>
      <c r="AK31">
        <v>0</v>
      </c>
      <c r="AL31" t="s">
        <v>194</v>
      </c>
      <c r="AM31" t="s">
        <v>956</v>
      </c>
      <c r="AN31" t="s">
        <v>956</v>
      </c>
      <c r="AO31" t="s">
        <v>77</v>
      </c>
      <c r="AP31" t="s">
        <v>77</v>
      </c>
      <c r="AQ31" t="s">
        <v>77</v>
      </c>
      <c r="AR31" t="s">
        <v>77</v>
      </c>
      <c r="AS31" t="s">
        <v>77</v>
      </c>
      <c r="AT31" t="s">
        <v>77</v>
      </c>
      <c r="AU31" t="s">
        <v>77</v>
      </c>
      <c r="AV31" t="s">
        <v>77</v>
      </c>
      <c r="AW31" t="s">
        <v>77</v>
      </c>
      <c r="AX31" t="s">
        <v>77</v>
      </c>
      <c r="AY31" t="s">
        <v>77</v>
      </c>
      <c r="AZ31" t="s">
        <v>77</v>
      </c>
      <c r="BA31" t="s">
        <v>77</v>
      </c>
      <c r="BB31" t="s">
        <v>77</v>
      </c>
      <c r="BC31" t="s">
        <v>77</v>
      </c>
      <c r="BD31" t="s">
        <v>77</v>
      </c>
      <c r="BE31" t="s">
        <v>77</v>
      </c>
      <c r="BF31" t="s">
        <v>77</v>
      </c>
      <c r="BG31" t="s">
        <v>77</v>
      </c>
    </row>
    <row r="32" spans="1:59" x14ac:dyDescent="0.3">
      <c r="A32" t="s">
        <v>92</v>
      </c>
      <c r="B32" t="s">
        <v>69</v>
      </c>
      <c r="C32" t="s">
        <v>70</v>
      </c>
      <c r="D32" t="s">
        <v>588</v>
      </c>
      <c r="E32" t="s">
        <v>72</v>
      </c>
      <c r="F32" t="s">
        <v>259</v>
      </c>
      <c r="G32" t="s">
        <v>74</v>
      </c>
      <c r="H32" t="s">
        <v>75</v>
      </c>
      <c r="I32" t="s">
        <v>76</v>
      </c>
      <c r="K32" t="s">
        <v>77</v>
      </c>
      <c r="L32" t="s">
        <v>77</v>
      </c>
      <c r="M32" t="s">
        <v>77</v>
      </c>
      <c r="N32" t="s">
        <v>77</v>
      </c>
      <c r="O32">
        <v>26</v>
      </c>
      <c r="P32">
        <v>12589</v>
      </c>
      <c r="Q32">
        <v>12615</v>
      </c>
      <c r="R32" t="s">
        <v>77</v>
      </c>
      <c r="S32" t="s">
        <v>77</v>
      </c>
      <c r="T32" t="s">
        <v>77</v>
      </c>
      <c r="U32" t="s">
        <v>77</v>
      </c>
      <c r="V32" t="s">
        <v>77</v>
      </c>
      <c r="W32" t="s">
        <v>77</v>
      </c>
      <c r="X32" t="s">
        <v>77</v>
      </c>
      <c r="Y32" t="s">
        <v>77</v>
      </c>
      <c r="Z32" t="s">
        <v>77</v>
      </c>
      <c r="AA32" t="s">
        <v>77</v>
      </c>
      <c r="AB32" t="s">
        <v>77</v>
      </c>
      <c r="AC32" t="s">
        <v>77</v>
      </c>
      <c r="AD32" t="s">
        <v>77</v>
      </c>
      <c r="AE32" t="s">
        <v>77</v>
      </c>
      <c r="AF32" t="s">
        <v>77</v>
      </c>
      <c r="AG32" t="s">
        <v>77</v>
      </c>
      <c r="AH32" t="s">
        <v>77</v>
      </c>
      <c r="AI32">
        <v>1</v>
      </c>
      <c r="AJ32">
        <v>1</v>
      </c>
      <c r="AK32">
        <v>2854</v>
      </c>
      <c r="AL32" t="s">
        <v>957</v>
      </c>
      <c r="AM32" t="s">
        <v>958</v>
      </c>
      <c r="AN32" t="s">
        <v>959</v>
      </c>
      <c r="AO32" t="s">
        <v>77</v>
      </c>
      <c r="AP32" t="s">
        <v>77</v>
      </c>
      <c r="AQ32" t="s">
        <v>77</v>
      </c>
      <c r="AR32" t="s">
        <v>77</v>
      </c>
      <c r="AS32" t="s">
        <v>77</v>
      </c>
      <c r="AT32" t="s">
        <v>77</v>
      </c>
      <c r="AU32" t="s">
        <v>77</v>
      </c>
      <c r="AV32" t="s">
        <v>77</v>
      </c>
      <c r="AW32" t="s">
        <v>77</v>
      </c>
      <c r="AX32" t="s">
        <v>77</v>
      </c>
      <c r="AY32" t="s">
        <v>77</v>
      </c>
      <c r="AZ32" t="s">
        <v>77</v>
      </c>
      <c r="BA32" t="s">
        <v>77</v>
      </c>
      <c r="BB32" t="s">
        <v>77</v>
      </c>
      <c r="BC32" t="s">
        <v>77</v>
      </c>
      <c r="BD32" t="s">
        <v>77</v>
      </c>
      <c r="BE32" t="s">
        <v>77</v>
      </c>
      <c r="BF32" t="s">
        <v>77</v>
      </c>
      <c r="BG32" t="s">
        <v>77</v>
      </c>
    </row>
    <row r="33" spans="1:59" x14ac:dyDescent="0.3">
      <c r="A33" t="s">
        <v>102</v>
      </c>
      <c r="B33" t="s">
        <v>69</v>
      </c>
      <c r="C33" t="s">
        <v>70</v>
      </c>
      <c r="D33" t="s">
        <v>590</v>
      </c>
      <c r="E33" t="s">
        <v>72</v>
      </c>
      <c r="F33" t="s">
        <v>259</v>
      </c>
      <c r="G33" t="s">
        <v>83</v>
      </c>
      <c r="H33" t="s">
        <v>960</v>
      </c>
      <c r="I33" t="s">
        <v>76</v>
      </c>
      <c r="J33">
        <v>78</v>
      </c>
      <c r="K33" t="s">
        <v>77</v>
      </c>
      <c r="L33" t="s">
        <v>77</v>
      </c>
      <c r="M33" t="s">
        <v>455</v>
      </c>
      <c r="N33" t="s">
        <v>312</v>
      </c>
      <c r="O33">
        <v>47</v>
      </c>
      <c r="P33">
        <v>14260</v>
      </c>
      <c r="Q33">
        <v>14307</v>
      </c>
      <c r="R33" t="s">
        <v>77</v>
      </c>
      <c r="S33" t="s">
        <v>77</v>
      </c>
      <c r="T33" t="s">
        <v>77</v>
      </c>
      <c r="U33" t="s">
        <v>77</v>
      </c>
      <c r="V33" t="s">
        <v>77</v>
      </c>
      <c r="W33" t="s">
        <v>77</v>
      </c>
      <c r="X33" t="s">
        <v>77</v>
      </c>
      <c r="Y33" t="s">
        <v>77</v>
      </c>
      <c r="Z33" t="s">
        <v>77</v>
      </c>
      <c r="AA33" t="s">
        <v>77</v>
      </c>
      <c r="AB33" t="s">
        <v>77</v>
      </c>
      <c r="AC33" t="s">
        <v>77</v>
      </c>
      <c r="AD33" t="s">
        <v>77</v>
      </c>
      <c r="AE33" t="s">
        <v>77</v>
      </c>
      <c r="AF33" t="s">
        <v>77</v>
      </c>
      <c r="AG33" t="s">
        <v>77</v>
      </c>
      <c r="AH33" t="s">
        <v>77</v>
      </c>
      <c r="AI33">
        <v>1</v>
      </c>
      <c r="AJ33">
        <v>1</v>
      </c>
      <c r="AK33">
        <v>3243</v>
      </c>
      <c r="AL33" t="s">
        <v>961</v>
      </c>
      <c r="AM33" t="s">
        <v>962</v>
      </c>
      <c r="AN33" t="s">
        <v>963</v>
      </c>
      <c r="AO33" t="s">
        <v>77</v>
      </c>
      <c r="AP33" t="s">
        <v>77</v>
      </c>
      <c r="AQ33" t="s">
        <v>77</v>
      </c>
      <c r="AR33" t="s">
        <v>77</v>
      </c>
      <c r="AS33" t="s">
        <v>964</v>
      </c>
      <c r="AT33" t="s">
        <v>362</v>
      </c>
      <c r="AU33" t="s">
        <v>77</v>
      </c>
      <c r="AV33" t="s">
        <v>77</v>
      </c>
      <c r="AW33" t="s">
        <v>77</v>
      </c>
      <c r="AX33" t="s">
        <v>77</v>
      </c>
      <c r="AY33" t="s">
        <v>77</v>
      </c>
      <c r="AZ33" t="s">
        <v>77</v>
      </c>
      <c r="BA33" t="s">
        <v>77</v>
      </c>
      <c r="BB33" t="s">
        <v>77</v>
      </c>
      <c r="BC33" t="s">
        <v>77</v>
      </c>
      <c r="BD33" t="s">
        <v>77</v>
      </c>
      <c r="BE33" t="s">
        <v>77</v>
      </c>
      <c r="BF33" t="s">
        <v>77</v>
      </c>
      <c r="BG33" t="s">
        <v>77</v>
      </c>
    </row>
    <row r="34" spans="1:59" x14ac:dyDescent="0.3">
      <c r="A34" t="s">
        <v>112</v>
      </c>
      <c r="B34" t="s">
        <v>69</v>
      </c>
      <c r="C34" t="s">
        <v>70</v>
      </c>
      <c r="D34" t="s">
        <v>592</v>
      </c>
      <c r="E34" t="s">
        <v>72</v>
      </c>
      <c r="F34" t="s">
        <v>259</v>
      </c>
      <c r="G34" t="s">
        <v>74</v>
      </c>
      <c r="H34" t="s">
        <v>75</v>
      </c>
      <c r="I34" t="s">
        <v>76</v>
      </c>
      <c r="K34" t="s">
        <v>77</v>
      </c>
      <c r="L34" t="s">
        <v>77</v>
      </c>
      <c r="M34" t="s">
        <v>77</v>
      </c>
      <c r="N34" t="s">
        <v>77</v>
      </c>
      <c r="O34">
        <v>0</v>
      </c>
      <c r="P34">
        <v>14258</v>
      </c>
      <c r="Q34">
        <v>14258</v>
      </c>
      <c r="R34" t="s">
        <v>77</v>
      </c>
      <c r="S34" t="s">
        <v>77</v>
      </c>
      <c r="T34" t="s">
        <v>77</v>
      </c>
      <c r="U34" t="s">
        <v>77</v>
      </c>
      <c r="V34" t="s">
        <v>77</v>
      </c>
      <c r="W34" t="s">
        <v>77</v>
      </c>
      <c r="X34" t="s">
        <v>77</v>
      </c>
      <c r="Y34" t="s">
        <v>77</v>
      </c>
      <c r="Z34" t="s">
        <v>77</v>
      </c>
      <c r="AA34" t="s">
        <v>77</v>
      </c>
      <c r="AB34" t="s">
        <v>77</v>
      </c>
      <c r="AC34" t="s">
        <v>77</v>
      </c>
      <c r="AD34" t="s">
        <v>77</v>
      </c>
      <c r="AE34" t="s">
        <v>77</v>
      </c>
      <c r="AF34" t="s">
        <v>77</v>
      </c>
      <c r="AG34" t="s">
        <v>77</v>
      </c>
      <c r="AH34" t="s">
        <v>77</v>
      </c>
      <c r="AI34">
        <v>1</v>
      </c>
      <c r="AJ34">
        <v>1</v>
      </c>
      <c r="AK34">
        <v>0</v>
      </c>
      <c r="AL34" t="s">
        <v>194</v>
      </c>
      <c r="AM34" t="s">
        <v>965</v>
      </c>
      <c r="AN34" t="s">
        <v>965</v>
      </c>
      <c r="AO34" t="s">
        <v>77</v>
      </c>
      <c r="AP34" t="s">
        <v>77</v>
      </c>
      <c r="AQ34" t="s">
        <v>77</v>
      </c>
      <c r="AR34" t="s">
        <v>77</v>
      </c>
      <c r="AS34" t="s">
        <v>77</v>
      </c>
      <c r="AT34" t="s">
        <v>77</v>
      </c>
      <c r="AU34" t="s">
        <v>77</v>
      </c>
      <c r="AV34" t="s">
        <v>77</v>
      </c>
      <c r="AW34" t="s">
        <v>77</v>
      </c>
      <c r="AX34" t="s">
        <v>77</v>
      </c>
      <c r="AY34" t="s">
        <v>77</v>
      </c>
      <c r="AZ34" t="s">
        <v>77</v>
      </c>
      <c r="BA34" t="s">
        <v>77</v>
      </c>
      <c r="BB34" t="s">
        <v>77</v>
      </c>
      <c r="BC34" t="s">
        <v>77</v>
      </c>
      <c r="BD34" t="s">
        <v>77</v>
      </c>
      <c r="BE34" t="s">
        <v>77</v>
      </c>
      <c r="BF34" t="s">
        <v>77</v>
      </c>
      <c r="BG34" t="s">
        <v>77</v>
      </c>
    </row>
    <row r="35" spans="1:59" x14ac:dyDescent="0.3">
      <c r="A35" t="s">
        <v>122</v>
      </c>
      <c r="B35" t="s">
        <v>69</v>
      </c>
      <c r="C35" t="s">
        <v>70</v>
      </c>
      <c r="D35" t="s">
        <v>599</v>
      </c>
      <c r="E35" t="s">
        <v>72</v>
      </c>
      <c r="F35" t="s">
        <v>259</v>
      </c>
      <c r="G35" t="s">
        <v>83</v>
      </c>
      <c r="H35" t="s">
        <v>111</v>
      </c>
      <c r="I35" t="s">
        <v>76</v>
      </c>
      <c r="J35">
        <v>80</v>
      </c>
      <c r="K35" t="s">
        <v>77</v>
      </c>
      <c r="L35" t="s">
        <v>77</v>
      </c>
      <c r="M35" t="s">
        <v>847</v>
      </c>
      <c r="N35" t="s">
        <v>312</v>
      </c>
      <c r="O35">
        <v>40</v>
      </c>
      <c r="P35">
        <v>11777</v>
      </c>
      <c r="Q35">
        <v>11817</v>
      </c>
      <c r="R35" t="s">
        <v>77</v>
      </c>
      <c r="S35" t="s">
        <v>77</v>
      </c>
      <c r="T35" t="s">
        <v>77</v>
      </c>
      <c r="U35" t="s">
        <v>77</v>
      </c>
      <c r="V35" t="s">
        <v>77</v>
      </c>
      <c r="W35" t="s">
        <v>77</v>
      </c>
      <c r="X35" t="s">
        <v>77</v>
      </c>
      <c r="Y35" t="s">
        <v>77</v>
      </c>
      <c r="Z35" t="s">
        <v>77</v>
      </c>
      <c r="AA35" t="s">
        <v>77</v>
      </c>
      <c r="AB35" t="s">
        <v>77</v>
      </c>
      <c r="AC35" t="s">
        <v>77</v>
      </c>
      <c r="AD35" t="s">
        <v>77</v>
      </c>
      <c r="AE35" t="s">
        <v>77</v>
      </c>
      <c r="AF35" t="s">
        <v>77</v>
      </c>
      <c r="AG35" t="s">
        <v>77</v>
      </c>
      <c r="AH35" t="s">
        <v>77</v>
      </c>
      <c r="AI35">
        <v>1</v>
      </c>
      <c r="AJ35">
        <v>1</v>
      </c>
      <c r="AK35">
        <v>2437</v>
      </c>
      <c r="AL35" t="s">
        <v>966</v>
      </c>
      <c r="AM35" t="s">
        <v>967</v>
      </c>
      <c r="AN35" t="s">
        <v>968</v>
      </c>
      <c r="AO35" t="s">
        <v>77</v>
      </c>
      <c r="AP35" t="s">
        <v>77</v>
      </c>
      <c r="AQ35" t="s">
        <v>77</v>
      </c>
      <c r="AR35" t="s">
        <v>77</v>
      </c>
      <c r="AS35" t="s">
        <v>483</v>
      </c>
      <c r="AT35" t="s">
        <v>106</v>
      </c>
      <c r="AU35" t="s">
        <v>77</v>
      </c>
      <c r="AV35" t="s">
        <v>77</v>
      </c>
      <c r="AW35" t="s">
        <v>77</v>
      </c>
      <c r="AX35" t="s">
        <v>77</v>
      </c>
      <c r="AY35" t="s">
        <v>77</v>
      </c>
      <c r="AZ35" t="s">
        <v>77</v>
      </c>
      <c r="BA35" t="s">
        <v>77</v>
      </c>
      <c r="BB35" t="s">
        <v>77</v>
      </c>
      <c r="BC35" t="s">
        <v>77</v>
      </c>
      <c r="BD35" t="s">
        <v>77</v>
      </c>
      <c r="BE35" t="s">
        <v>77</v>
      </c>
      <c r="BF35" t="s">
        <v>77</v>
      </c>
      <c r="BG35" t="s">
        <v>77</v>
      </c>
    </row>
    <row r="36" spans="1:59" x14ac:dyDescent="0.3">
      <c r="A36" t="s">
        <v>242</v>
      </c>
      <c r="B36" t="s">
        <v>69</v>
      </c>
      <c r="C36" t="s">
        <v>70</v>
      </c>
      <c r="D36" t="s">
        <v>599</v>
      </c>
      <c r="E36" t="s">
        <v>72</v>
      </c>
      <c r="F36" t="s">
        <v>259</v>
      </c>
      <c r="G36" t="s">
        <v>83</v>
      </c>
      <c r="H36" t="s">
        <v>105</v>
      </c>
      <c r="I36" t="s">
        <v>76</v>
      </c>
      <c r="J36">
        <v>122</v>
      </c>
      <c r="K36" t="s">
        <v>77</v>
      </c>
      <c r="L36" t="s">
        <v>77</v>
      </c>
      <c r="M36" t="s">
        <v>462</v>
      </c>
      <c r="N36" t="s">
        <v>157</v>
      </c>
      <c r="O36">
        <v>79</v>
      </c>
      <c r="P36">
        <v>15120</v>
      </c>
      <c r="Q36">
        <v>15199</v>
      </c>
      <c r="R36" t="s">
        <v>77</v>
      </c>
      <c r="S36" t="s">
        <v>77</v>
      </c>
      <c r="T36" t="s">
        <v>77</v>
      </c>
      <c r="U36" t="s">
        <v>77</v>
      </c>
      <c r="V36" t="s">
        <v>77</v>
      </c>
      <c r="W36" t="s">
        <v>77</v>
      </c>
      <c r="X36" t="s">
        <v>77</v>
      </c>
      <c r="Y36" t="s">
        <v>77</v>
      </c>
      <c r="Z36" t="s">
        <v>77</v>
      </c>
      <c r="AA36" t="s">
        <v>77</v>
      </c>
      <c r="AB36" t="s">
        <v>77</v>
      </c>
      <c r="AC36" t="s">
        <v>77</v>
      </c>
      <c r="AD36" t="s">
        <v>77</v>
      </c>
      <c r="AE36" t="s">
        <v>77</v>
      </c>
      <c r="AF36" t="s">
        <v>77</v>
      </c>
      <c r="AG36" t="s">
        <v>77</v>
      </c>
      <c r="AH36" t="s">
        <v>77</v>
      </c>
      <c r="AI36">
        <v>1</v>
      </c>
      <c r="AJ36">
        <v>1</v>
      </c>
      <c r="AK36">
        <v>3130</v>
      </c>
      <c r="AL36" t="s">
        <v>1005</v>
      </c>
      <c r="AM36" t="s">
        <v>1006</v>
      </c>
      <c r="AN36" t="s">
        <v>1007</v>
      </c>
      <c r="AO36" t="s">
        <v>77</v>
      </c>
      <c r="AP36" t="s">
        <v>77</v>
      </c>
      <c r="AQ36" t="s">
        <v>77</v>
      </c>
      <c r="AR36" t="s">
        <v>77</v>
      </c>
      <c r="AS36" t="s">
        <v>457</v>
      </c>
      <c r="AT36" t="s">
        <v>868</v>
      </c>
      <c r="AU36" t="s">
        <v>77</v>
      </c>
      <c r="AV36" t="s">
        <v>77</v>
      </c>
      <c r="AW36" t="s">
        <v>77</v>
      </c>
      <c r="AX36" t="s">
        <v>77</v>
      </c>
      <c r="AY36" t="s">
        <v>77</v>
      </c>
      <c r="AZ36" t="s">
        <v>77</v>
      </c>
      <c r="BA36" t="s">
        <v>77</v>
      </c>
      <c r="BB36" t="s">
        <v>77</v>
      </c>
      <c r="BC36" t="s">
        <v>77</v>
      </c>
      <c r="BD36" t="s">
        <v>77</v>
      </c>
      <c r="BE36" t="s">
        <v>77</v>
      </c>
      <c r="BF36" t="s">
        <v>77</v>
      </c>
      <c r="BG36" t="s">
        <v>77</v>
      </c>
    </row>
    <row r="37" spans="1:59" x14ac:dyDescent="0.3">
      <c r="A37" t="s">
        <v>131</v>
      </c>
      <c r="B37" t="s">
        <v>69</v>
      </c>
      <c r="C37" t="s">
        <v>70</v>
      </c>
      <c r="D37" t="s">
        <v>605</v>
      </c>
      <c r="E37" t="s">
        <v>72</v>
      </c>
      <c r="F37" t="s">
        <v>259</v>
      </c>
      <c r="G37" t="s">
        <v>74</v>
      </c>
      <c r="H37" t="s">
        <v>75</v>
      </c>
      <c r="I37" t="s">
        <v>76</v>
      </c>
      <c r="K37" t="s">
        <v>77</v>
      </c>
      <c r="L37" t="s">
        <v>77</v>
      </c>
      <c r="M37" t="s">
        <v>77</v>
      </c>
      <c r="N37" t="s">
        <v>77</v>
      </c>
      <c r="O37">
        <v>0</v>
      </c>
      <c r="P37">
        <v>12503</v>
      </c>
      <c r="Q37">
        <v>12503</v>
      </c>
      <c r="R37" t="s">
        <v>77</v>
      </c>
      <c r="S37" t="s">
        <v>77</v>
      </c>
      <c r="T37" t="s">
        <v>77</v>
      </c>
      <c r="U37" t="s">
        <v>77</v>
      </c>
      <c r="V37" t="s">
        <v>77</v>
      </c>
      <c r="W37" t="s">
        <v>77</v>
      </c>
      <c r="X37" t="s">
        <v>77</v>
      </c>
      <c r="Y37" t="s">
        <v>77</v>
      </c>
      <c r="Z37" t="s">
        <v>77</v>
      </c>
      <c r="AA37" t="s">
        <v>77</v>
      </c>
      <c r="AB37" t="s">
        <v>77</v>
      </c>
      <c r="AC37" t="s">
        <v>77</v>
      </c>
      <c r="AD37" t="s">
        <v>77</v>
      </c>
      <c r="AE37" t="s">
        <v>77</v>
      </c>
      <c r="AF37" t="s">
        <v>77</v>
      </c>
      <c r="AG37" t="s">
        <v>77</v>
      </c>
      <c r="AH37" t="s">
        <v>77</v>
      </c>
      <c r="AI37">
        <v>1</v>
      </c>
      <c r="AJ37">
        <v>1</v>
      </c>
      <c r="AK37">
        <v>0</v>
      </c>
      <c r="AL37" t="s">
        <v>194</v>
      </c>
      <c r="AM37" t="s">
        <v>969</v>
      </c>
      <c r="AN37" t="s">
        <v>969</v>
      </c>
      <c r="AO37" t="s">
        <v>77</v>
      </c>
      <c r="AP37" t="s">
        <v>77</v>
      </c>
      <c r="AQ37" t="s">
        <v>77</v>
      </c>
      <c r="AR37" t="s">
        <v>77</v>
      </c>
      <c r="AS37" t="s">
        <v>77</v>
      </c>
      <c r="AT37" t="s">
        <v>77</v>
      </c>
      <c r="AU37" t="s">
        <v>77</v>
      </c>
      <c r="AV37" t="s">
        <v>77</v>
      </c>
      <c r="AW37" t="s">
        <v>77</v>
      </c>
      <c r="AX37" t="s">
        <v>77</v>
      </c>
      <c r="AY37" t="s">
        <v>77</v>
      </c>
      <c r="AZ37" t="s">
        <v>77</v>
      </c>
      <c r="BA37" t="s">
        <v>77</v>
      </c>
      <c r="BB37" t="s">
        <v>77</v>
      </c>
      <c r="BC37" t="s">
        <v>77</v>
      </c>
      <c r="BD37" t="s">
        <v>77</v>
      </c>
      <c r="BE37" t="s">
        <v>77</v>
      </c>
      <c r="BF37" t="s">
        <v>77</v>
      </c>
      <c r="BG37" t="s">
        <v>77</v>
      </c>
    </row>
    <row r="38" spans="1:59" x14ac:dyDescent="0.3">
      <c r="A38" t="s">
        <v>141</v>
      </c>
      <c r="B38" t="s">
        <v>69</v>
      </c>
      <c r="C38" t="s">
        <v>70</v>
      </c>
      <c r="D38" t="s">
        <v>611</v>
      </c>
      <c r="E38" t="s">
        <v>72</v>
      </c>
      <c r="F38" t="s">
        <v>259</v>
      </c>
      <c r="G38" t="s">
        <v>74</v>
      </c>
      <c r="H38" t="s">
        <v>75</v>
      </c>
      <c r="I38" t="s">
        <v>76</v>
      </c>
      <c r="K38" t="s">
        <v>77</v>
      </c>
      <c r="L38" t="s">
        <v>77</v>
      </c>
      <c r="M38" t="s">
        <v>77</v>
      </c>
      <c r="N38" t="s">
        <v>77</v>
      </c>
      <c r="O38">
        <v>0</v>
      </c>
      <c r="P38">
        <v>12076</v>
      </c>
      <c r="Q38">
        <v>12076</v>
      </c>
      <c r="R38" t="s">
        <v>77</v>
      </c>
      <c r="S38" t="s">
        <v>77</v>
      </c>
      <c r="T38" t="s">
        <v>77</v>
      </c>
      <c r="U38" t="s">
        <v>77</v>
      </c>
      <c r="V38" t="s">
        <v>77</v>
      </c>
      <c r="W38" t="s">
        <v>77</v>
      </c>
      <c r="X38" t="s">
        <v>77</v>
      </c>
      <c r="Y38" t="s">
        <v>77</v>
      </c>
      <c r="Z38" t="s">
        <v>77</v>
      </c>
      <c r="AA38" t="s">
        <v>77</v>
      </c>
      <c r="AB38" t="s">
        <v>77</v>
      </c>
      <c r="AC38" t="s">
        <v>77</v>
      </c>
      <c r="AD38" t="s">
        <v>77</v>
      </c>
      <c r="AE38" t="s">
        <v>77</v>
      </c>
      <c r="AF38" t="s">
        <v>77</v>
      </c>
      <c r="AG38" t="s">
        <v>77</v>
      </c>
      <c r="AH38" t="s">
        <v>77</v>
      </c>
      <c r="AI38">
        <v>1</v>
      </c>
      <c r="AJ38">
        <v>1</v>
      </c>
      <c r="AK38">
        <v>0</v>
      </c>
      <c r="AL38" t="s">
        <v>194</v>
      </c>
      <c r="AM38" t="s">
        <v>970</v>
      </c>
      <c r="AN38" t="s">
        <v>970</v>
      </c>
      <c r="AO38" t="s">
        <v>77</v>
      </c>
      <c r="AP38" t="s">
        <v>77</v>
      </c>
      <c r="AQ38" t="s">
        <v>77</v>
      </c>
      <c r="AR38" t="s">
        <v>77</v>
      </c>
      <c r="AS38" t="s">
        <v>77</v>
      </c>
      <c r="AT38" t="s">
        <v>77</v>
      </c>
      <c r="AU38" t="s">
        <v>77</v>
      </c>
      <c r="AV38" t="s">
        <v>77</v>
      </c>
      <c r="AW38" t="s">
        <v>77</v>
      </c>
      <c r="AX38" t="s">
        <v>77</v>
      </c>
      <c r="AY38" t="s">
        <v>77</v>
      </c>
      <c r="AZ38" t="s">
        <v>77</v>
      </c>
      <c r="BA38" t="s">
        <v>77</v>
      </c>
      <c r="BB38" t="s">
        <v>77</v>
      </c>
      <c r="BC38" t="s">
        <v>77</v>
      </c>
      <c r="BD38" t="s">
        <v>77</v>
      </c>
      <c r="BE38" t="s">
        <v>77</v>
      </c>
      <c r="BF38" t="s">
        <v>77</v>
      </c>
      <c r="BG38" t="s">
        <v>77</v>
      </c>
    </row>
    <row r="39" spans="1:59" x14ac:dyDescent="0.3">
      <c r="A39" t="s">
        <v>246</v>
      </c>
      <c r="B39" t="s">
        <v>69</v>
      </c>
      <c r="C39" t="s">
        <v>70</v>
      </c>
      <c r="D39" t="s">
        <v>611</v>
      </c>
      <c r="E39" t="s">
        <v>72</v>
      </c>
      <c r="F39" t="s">
        <v>259</v>
      </c>
      <c r="G39" t="s">
        <v>74</v>
      </c>
      <c r="H39" t="s">
        <v>75</v>
      </c>
      <c r="I39" t="s">
        <v>76</v>
      </c>
      <c r="K39" t="s">
        <v>77</v>
      </c>
      <c r="L39" t="s">
        <v>77</v>
      </c>
      <c r="M39" t="s">
        <v>77</v>
      </c>
      <c r="N39" t="s">
        <v>77</v>
      </c>
      <c r="O39">
        <v>0</v>
      </c>
      <c r="P39">
        <v>15906</v>
      </c>
      <c r="Q39">
        <v>15906</v>
      </c>
      <c r="R39" t="s">
        <v>77</v>
      </c>
      <c r="S39" t="s">
        <v>77</v>
      </c>
      <c r="T39" t="s">
        <v>77</v>
      </c>
      <c r="U39" t="s">
        <v>77</v>
      </c>
      <c r="V39" t="s">
        <v>77</v>
      </c>
      <c r="W39" t="s">
        <v>77</v>
      </c>
      <c r="X39" t="s">
        <v>77</v>
      </c>
      <c r="Y39" t="s">
        <v>77</v>
      </c>
      <c r="Z39" t="s">
        <v>77</v>
      </c>
      <c r="AA39" t="s">
        <v>77</v>
      </c>
      <c r="AB39" t="s">
        <v>77</v>
      </c>
      <c r="AC39" t="s">
        <v>77</v>
      </c>
      <c r="AD39" t="s">
        <v>77</v>
      </c>
      <c r="AE39" t="s">
        <v>77</v>
      </c>
      <c r="AF39" t="s">
        <v>77</v>
      </c>
      <c r="AG39" t="s">
        <v>77</v>
      </c>
      <c r="AH39" t="s">
        <v>77</v>
      </c>
      <c r="AI39">
        <v>1</v>
      </c>
      <c r="AJ39">
        <v>1</v>
      </c>
      <c r="AK39">
        <v>0</v>
      </c>
      <c r="AL39" t="s">
        <v>194</v>
      </c>
      <c r="AM39" t="s">
        <v>1008</v>
      </c>
      <c r="AN39" t="s">
        <v>1008</v>
      </c>
      <c r="AO39" t="s">
        <v>77</v>
      </c>
      <c r="AP39" t="s">
        <v>77</v>
      </c>
      <c r="AQ39" t="s">
        <v>77</v>
      </c>
      <c r="AR39" t="s">
        <v>77</v>
      </c>
      <c r="AS39" t="s">
        <v>77</v>
      </c>
      <c r="AT39" t="s">
        <v>77</v>
      </c>
      <c r="AU39" t="s">
        <v>77</v>
      </c>
      <c r="AV39" t="s">
        <v>77</v>
      </c>
      <c r="AW39" t="s">
        <v>77</v>
      </c>
      <c r="AX39" t="s">
        <v>77</v>
      </c>
      <c r="AY39" t="s">
        <v>77</v>
      </c>
      <c r="AZ39" t="s">
        <v>77</v>
      </c>
      <c r="BA39" t="s">
        <v>77</v>
      </c>
      <c r="BB39" t="s">
        <v>77</v>
      </c>
      <c r="BC39" t="s">
        <v>77</v>
      </c>
      <c r="BD39" t="s">
        <v>77</v>
      </c>
      <c r="BE39" t="s">
        <v>77</v>
      </c>
      <c r="BF39" t="s">
        <v>77</v>
      </c>
      <c r="BG39" t="s">
        <v>77</v>
      </c>
    </row>
    <row r="40" spans="1:59" x14ac:dyDescent="0.3">
      <c r="A40" t="s">
        <v>150</v>
      </c>
      <c r="B40" t="s">
        <v>69</v>
      </c>
      <c r="C40" t="s">
        <v>70</v>
      </c>
      <c r="D40" t="s">
        <v>615</v>
      </c>
      <c r="E40" t="s">
        <v>72</v>
      </c>
      <c r="F40" t="s">
        <v>259</v>
      </c>
      <c r="G40" t="s">
        <v>74</v>
      </c>
      <c r="H40" t="s">
        <v>75</v>
      </c>
      <c r="I40" t="s">
        <v>76</v>
      </c>
      <c r="K40" t="s">
        <v>77</v>
      </c>
      <c r="L40" t="s">
        <v>77</v>
      </c>
      <c r="M40" t="s">
        <v>77</v>
      </c>
      <c r="N40" t="s">
        <v>77</v>
      </c>
      <c r="O40">
        <v>0</v>
      </c>
      <c r="P40">
        <v>12405</v>
      </c>
      <c r="Q40">
        <v>12405</v>
      </c>
      <c r="R40" t="s">
        <v>77</v>
      </c>
      <c r="S40" t="s">
        <v>77</v>
      </c>
      <c r="T40" t="s">
        <v>77</v>
      </c>
      <c r="U40" t="s">
        <v>77</v>
      </c>
      <c r="V40" t="s">
        <v>77</v>
      </c>
      <c r="W40" t="s">
        <v>77</v>
      </c>
      <c r="X40" t="s">
        <v>77</v>
      </c>
      <c r="Y40" t="s">
        <v>77</v>
      </c>
      <c r="Z40" t="s">
        <v>77</v>
      </c>
      <c r="AA40" t="s">
        <v>77</v>
      </c>
      <c r="AB40" t="s">
        <v>77</v>
      </c>
      <c r="AC40" t="s">
        <v>77</v>
      </c>
      <c r="AD40" t="s">
        <v>77</v>
      </c>
      <c r="AE40" t="s">
        <v>77</v>
      </c>
      <c r="AF40" t="s">
        <v>77</v>
      </c>
      <c r="AG40" t="s">
        <v>77</v>
      </c>
      <c r="AH40" t="s">
        <v>77</v>
      </c>
      <c r="AI40">
        <v>1</v>
      </c>
      <c r="AJ40">
        <v>1</v>
      </c>
      <c r="AK40">
        <v>0</v>
      </c>
      <c r="AL40" t="s">
        <v>194</v>
      </c>
      <c r="AM40" t="s">
        <v>971</v>
      </c>
      <c r="AN40" t="s">
        <v>971</v>
      </c>
      <c r="AO40" t="s">
        <v>77</v>
      </c>
      <c r="AP40" t="s">
        <v>77</v>
      </c>
      <c r="AQ40" t="s">
        <v>77</v>
      </c>
      <c r="AR40" t="s">
        <v>77</v>
      </c>
      <c r="AS40" t="s">
        <v>77</v>
      </c>
      <c r="AT40" t="s">
        <v>77</v>
      </c>
      <c r="AU40" t="s">
        <v>77</v>
      </c>
      <c r="AV40" t="s">
        <v>77</v>
      </c>
      <c r="AW40" t="s">
        <v>77</v>
      </c>
      <c r="AX40" t="s">
        <v>77</v>
      </c>
      <c r="AY40" t="s">
        <v>77</v>
      </c>
      <c r="AZ40" t="s">
        <v>77</v>
      </c>
      <c r="BA40" t="s">
        <v>77</v>
      </c>
      <c r="BB40" t="s">
        <v>77</v>
      </c>
      <c r="BC40" t="s">
        <v>77</v>
      </c>
      <c r="BD40" t="s">
        <v>77</v>
      </c>
      <c r="BE40" t="s">
        <v>77</v>
      </c>
      <c r="BF40" t="s">
        <v>77</v>
      </c>
      <c r="BG40" t="s">
        <v>77</v>
      </c>
    </row>
    <row r="41" spans="1:59" x14ac:dyDescent="0.3">
      <c r="A41" t="s">
        <v>248</v>
      </c>
      <c r="B41" t="s">
        <v>69</v>
      </c>
      <c r="C41" t="s">
        <v>70</v>
      </c>
      <c r="D41" t="s">
        <v>615</v>
      </c>
      <c r="E41" t="s">
        <v>72</v>
      </c>
      <c r="F41" t="s">
        <v>259</v>
      </c>
      <c r="G41" t="s">
        <v>74</v>
      </c>
      <c r="H41" t="s">
        <v>75</v>
      </c>
      <c r="I41" t="s">
        <v>76</v>
      </c>
      <c r="K41" t="s">
        <v>77</v>
      </c>
      <c r="L41" t="s">
        <v>77</v>
      </c>
      <c r="M41" t="s">
        <v>77</v>
      </c>
      <c r="N41" t="s">
        <v>77</v>
      </c>
      <c r="O41">
        <v>0</v>
      </c>
      <c r="P41">
        <v>16153</v>
      </c>
      <c r="Q41">
        <v>16153</v>
      </c>
      <c r="R41" t="s">
        <v>77</v>
      </c>
      <c r="S41" t="s">
        <v>77</v>
      </c>
      <c r="T41" t="s">
        <v>77</v>
      </c>
      <c r="U41" t="s">
        <v>77</v>
      </c>
      <c r="V41" t="s">
        <v>77</v>
      </c>
      <c r="W41" t="s">
        <v>77</v>
      </c>
      <c r="X41" t="s">
        <v>77</v>
      </c>
      <c r="Y41" t="s">
        <v>77</v>
      </c>
      <c r="Z41" t="s">
        <v>77</v>
      </c>
      <c r="AA41" t="s">
        <v>77</v>
      </c>
      <c r="AB41" t="s">
        <v>77</v>
      </c>
      <c r="AC41" t="s">
        <v>77</v>
      </c>
      <c r="AD41" t="s">
        <v>77</v>
      </c>
      <c r="AE41" t="s">
        <v>77</v>
      </c>
      <c r="AF41" t="s">
        <v>77</v>
      </c>
      <c r="AG41" t="s">
        <v>77</v>
      </c>
      <c r="AH41" t="s">
        <v>77</v>
      </c>
      <c r="AI41">
        <v>1</v>
      </c>
      <c r="AJ41">
        <v>1</v>
      </c>
      <c r="AK41">
        <v>0</v>
      </c>
      <c r="AL41" t="s">
        <v>194</v>
      </c>
      <c r="AM41" t="s">
        <v>1009</v>
      </c>
      <c r="AN41" t="s">
        <v>1009</v>
      </c>
      <c r="AO41" t="s">
        <v>77</v>
      </c>
      <c r="AP41" t="s">
        <v>77</v>
      </c>
      <c r="AQ41" t="s">
        <v>77</v>
      </c>
      <c r="AR41" t="s">
        <v>77</v>
      </c>
      <c r="AS41" t="s">
        <v>77</v>
      </c>
      <c r="AT41" t="s">
        <v>77</v>
      </c>
      <c r="AU41" t="s">
        <v>77</v>
      </c>
      <c r="AV41" t="s">
        <v>77</v>
      </c>
      <c r="AW41" t="s">
        <v>77</v>
      </c>
      <c r="AX41" t="s">
        <v>77</v>
      </c>
      <c r="AY41" t="s">
        <v>77</v>
      </c>
      <c r="AZ41" t="s">
        <v>77</v>
      </c>
      <c r="BA41" t="s">
        <v>77</v>
      </c>
      <c r="BB41" t="s">
        <v>77</v>
      </c>
      <c r="BC41" t="s">
        <v>77</v>
      </c>
      <c r="BD41" t="s">
        <v>77</v>
      </c>
      <c r="BE41" t="s">
        <v>77</v>
      </c>
      <c r="BF41" t="s">
        <v>77</v>
      </c>
      <c r="BG41" t="s">
        <v>77</v>
      </c>
    </row>
    <row r="42" spans="1:59" x14ac:dyDescent="0.3">
      <c r="A42" t="s">
        <v>159</v>
      </c>
      <c r="B42" t="s">
        <v>69</v>
      </c>
      <c r="C42" t="s">
        <v>70</v>
      </c>
      <c r="D42" t="s">
        <v>621</v>
      </c>
      <c r="E42" t="s">
        <v>72</v>
      </c>
      <c r="F42" t="s">
        <v>259</v>
      </c>
      <c r="G42" t="s">
        <v>74</v>
      </c>
      <c r="H42" t="s">
        <v>75</v>
      </c>
      <c r="I42" t="s">
        <v>76</v>
      </c>
      <c r="K42" t="s">
        <v>77</v>
      </c>
      <c r="L42" t="s">
        <v>77</v>
      </c>
      <c r="M42" t="s">
        <v>77</v>
      </c>
      <c r="N42" t="s">
        <v>77</v>
      </c>
      <c r="O42">
        <v>0</v>
      </c>
      <c r="P42">
        <v>12651</v>
      </c>
      <c r="Q42">
        <v>12651</v>
      </c>
      <c r="R42" t="s">
        <v>77</v>
      </c>
      <c r="S42" t="s">
        <v>77</v>
      </c>
      <c r="T42" t="s">
        <v>77</v>
      </c>
      <c r="U42" t="s">
        <v>77</v>
      </c>
      <c r="V42" t="s">
        <v>77</v>
      </c>
      <c r="W42" t="s">
        <v>77</v>
      </c>
      <c r="X42" t="s">
        <v>77</v>
      </c>
      <c r="Y42" t="s">
        <v>77</v>
      </c>
      <c r="Z42" t="s">
        <v>77</v>
      </c>
      <c r="AA42" t="s">
        <v>77</v>
      </c>
      <c r="AB42" t="s">
        <v>77</v>
      </c>
      <c r="AC42" t="s">
        <v>77</v>
      </c>
      <c r="AD42" t="s">
        <v>77</v>
      </c>
      <c r="AE42" t="s">
        <v>77</v>
      </c>
      <c r="AF42" t="s">
        <v>77</v>
      </c>
      <c r="AG42" t="s">
        <v>77</v>
      </c>
      <c r="AH42" t="s">
        <v>77</v>
      </c>
      <c r="AI42">
        <v>1</v>
      </c>
      <c r="AJ42">
        <v>1</v>
      </c>
      <c r="AK42">
        <v>0</v>
      </c>
      <c r="AL42" t="s">
        <v>194</v>
      </c>
      <c r="AM42" t="s">
        <v>972</v>
      </c>
      <c r="AN42" t="s">
        <v>972</v>
      </c>
      <c r="AO42" t="s">
        <v>77</v>
      </c>
      <c r="AP42" t="s">
        <v>77</v>
      </c>
      <c r="AQ42" t="s">
        <v>77</v>
      </c>
      <c r="AR42" t="s">
        <v>77</v>
      </c>
      <c r="AS42" t="s">
        <v>77</v>
      </c>
      <c r="AT42" t="s">
        <v>77</v>
      </c>
      <c r="AU42" t="s">
        <v>77</v>
      </c>
      <c r="AV42" t="s">
        <v>77</v>
      </c>
      <c r="AW42" t="s">
        <v>77</v>
      </c>
      <c r="AX42" t="s">
        <v>77</v>
      </c>
      <c r="AY42" t="s">
        <v>77</v>
      </c>
      <c r="AZ42" t="s">
        <v>77</v>
      </c>
      <c r="BA42" t="s">
        <v>77</v>
      </c>
      <c r="BB42" t="s">
        <v>77</v>
      </c>
      <c r="BC42" t="s">
        <v>77</v>
      </c>
      <c r="BD42" t="s">
        <v>77</v>
      </c>
      <c r="BE42" t="s">
        <v>77</v>
      </c>
      <c r="BF42" t="s">
        <v>77</v>
      </c>
      <c r="BG42" t="s">
        <v>77</v>
      </c>
    </row>
    <row r="43" spans="1:59" x14ac:dyDescent="0.3">
      <c r="A43" t="s">
        <v>169</v>
      </c>
      <c r="B43" t="s">
        <v>69</v>
      </c>
      <c r="C43" t="s">
        <v>70</v>
      </c>
      <c r="D43" t="s">
        <v>627</v>
      </c>
      <c r="E43" t="s">
        <v>72</v>
      </c>
      <c r="F43" t="s">
        <v>259</v>
      </c>
      <c r="G43" t="s">
        <v>83</v>
      </c>
      <c r="H43" t="s">
        <v>249</v>
      </c>
      <c r="I43" t="s">
        <v>76</v>
      </c>
      <c r="J43">
        <v>36</v>
      </c>
      <c r="K43" t="s">
        <v>77</v>
      </c>
      <c r="L43" t="s">
        <v>77</v>
      </c>
      <c r="M43" t="s">
        <v>355</v>
      </c>
      <c r="N43" t="s">
        <v>287</v>
      </c>
      <c r="O43">
        <v>18</v>
      </c>
      <c r="P43">
        <v>11884</v>
      </c>
      <c r="Q43">
        <v>11902</v>
      </c>
      <c r="R43" t="s">
        <v>77</v>
      </c>
      <c r="S43" t="s">
        <v>77</v>
      </c>
      <c r="T43" t="s">
        <v>77</v>
      </c>
      <c r="U43" t="s">
        <v>77</v>
      </c>
      <c r="V43" t="s">
        <v>77</v>
      </c>
      <c r="W43" t="s">
        <v>77</v>
      </c>
      <c r="X43" t="s">
        <v>77</v>
      </c>
      <c r="Y43" t="s">
        <v>77</v>
      </c>
      <c r="Z43" t="s">
        <v>77</v>
      </c>
      <c r="AA43" t="s">
        <v>77</v>
      </c>
      <c r="AB43" t="s">
        <v>77</v>
      </c>
      <c r="AC43" t="s">
        <v>77</v>
      </c>
      <c r="AD43" t="s">
        <v>77</v>
      </c>
      <c r="AE43" t="s">
        <v>77</v>
      </c>
      <c r="AF43" t="s">
        <v>77</v>
      </c>
      <c r="AG43" t="s">
        <v>77</v>
      </c>
      <c r="AH43" t="s">
        <v>77</v>
      </c>
      <c r="AI43">
        <v>1</v>
      </c>
      <c r="AJ43">
        <v>1</v>
      </c>
      <c r="AK43">
        <v>2159</v>
      </c>
      <c r="AL43" t="s">
        <v>973</v>
      </c>
      <c r="AM43" t="s">
        <v>974</v>
      </c>
      <c r="AN43" t="s">
        <v>975</v>
      </c>
      <c r="AO43" t="s">
        <v>77</v>
      </c>
      <c r="AP43" t="s">
        <v>77</v>
      </c>
      <c r="AQ43" t="s">
        <v>77</v>
      </c>
      <c r="AR43" t="s">
        <v>77</v>
      </c>
      <c r="AS43" t="s">
        <v>976</v>
      </c>
      <c r="AT43" t="s">
        <v>651</v>
      </c>
      <c r="AU43" t="s">
        <v>77</v>
      </c>
      <c r="AV43" t="s">
        <v>77</v>
      </c>
      <c r="AW43" t="s">
        <v>77</v>
      </c>
      <c r="AX43" t="s">
        <v>77</v>
      </c>
      <c r="AY43" t="s">
        <v>77</v>
      </c>
      <c r="AZ43" t="s">
        <v>77</v>
      </c>
      <c r="BA43" t="s">
        <v>77</v>
      </c>
      <c r="BB43" t="s">
        <v>77</v>
      </c>
      <c r="BC43" t="s">
        <v>77</v>
      </c>
      <c r="BD43" t="s">
        <v>77</v>
      </c>
      <c r="BE43" t="s">
        <v>77</v>
      </c>
      <c r="BF43" t="s">
        <v>77</v>
      </c>
      <c r="BG43" t="s">
        <v>77</v>
      </c>
    </row>
    <row r="44" spans="1:59" x14ac:dyDescent="0.3">
      <c r="A44" t="s">
        <v>179</v>
      </c>
      <c r="B44" t="s">
        <v>69</v>
      </c>
      <c r="C44" t="s">
        <v>70</v>
      </c>
      <c r="D44" t="s">
        <v>636</v>
      </c>
      <c r="E44" t="s">
        <v>72</v>
      </c>
      <c r="F44" t="s">
        <v>259</v>
      </c>
      <c r="G44" t="s">
        <v>83</v>
      </c>
      <c r="H44" t="s">
        <v>929</v>
      </c>
      <c r="I44" t="s">
        <v>76</v>
      </c>
      <c r="J44">
        <v>11</v>
      </c>
      <c r="K44" t="s">
        <v>77</v>
      </c>
      <c r="L44" t="s">
        <v>77</v>
      </c>
      <c r="M44" t="s">
        <v>977</v>
      </c>
      <c r="N44" t="s">
        <v>978</v>
      </c>
      <c r="O44">
        <v>6</v>
      </c>
      <c r="P44">
        <v>12841</v>
      </c>
      <c r="Q44">
        <v>12847</v>
      </c>
      <c r="R44" t="s">
        <v>77</v>
      </c>
      <c r="S44" t="s">
        <v>77</v>
      </c>
      <c r="T44" t="s">
        <v>77</v>
      </c>
      <c r="U44" t="s">
        <v>77</v>
      </c>
      <c r="V44" t="s">
        <v>77</v>
      </c>
      <c r="W44" t="s">
        <v>77</v>
      </c>
      <c r="X44" t="s">
        <v>77</v>
      </c>
      <c r="Y44" t="s">
        <v>77</v>
      </c>
      <c r="Z44" t="s">
        <v>77</v>
      </c>
      <c r="AA44" t="s">
        <v>77</v>
      </c>
      <c r="AB44" t="s">
        <v>77</v>
      </c>
      <c r="AC44" t="s">
        <v>77</v>
      </c>
      <c r="AD44" t="s">
        <v>77</v>
      </c>
      <c r="AE44" t="s">
        <v>77</v>
      </c>
      <c r="AF44" t="s">
        <v>77</v>
      </c>
      <c r="AG44" t="s">
        <v>77</v>
      </c>
      <c r="AH44" t="s">
        <v>77</v>
      </c>
      <c r="AI44">
        <v>1</v>
      </c>
      <c r="AJ44">
        <v>1</v>
      </c>
      <c r="AK44">
        <v>2919</v>
      </c>
      <c r="AL44" t="s">
        <v>979</v>
      </c>
      <c r="AM44" t="s">
        <v>980</v>
      </c>
      <c r="AN44" t="s">
        <v>981</v>
      </c>
      <c r="AO44" t="s">
        <v>77</v>
      </c>
      <c r="AP44" t="s">
        <v>77</v>
      </c>
      <c r="AQ44" t="s">
        <v>77</v>
      </c>
      <c r="AR44" t="s">
        <v>77</v>
      </c>
      <c r="AS44" t="s">
        <v>982</v>
      </c>
      <c r="AT44" t="s">
        <v>692</v>
      </c>
      <c r="AU44" t="s">
        <v>77</v>
      </c>
      <c r="AV44" t="s">
        <v>77</v>
      </c>
      <c r="AW44" t="s">
        <v>77</v>
      </c>
      <c r="AX44" t="s">
        <v>77</v>
      </c>
      <c r="AY44" t="s">
        <v>77</v>
      </c>
      <c r="AZ44" t="s">
        <v>77</v>
      </c>
      <c r="BA44" t="s">
        <v>77</v>
      </c>
      <c r="BB44" t="s">
        <v>77</v>
      </c>
      <c r="BC44" t="s">
        <v>77</v>
      </c>
      <c r="BD44" t="s">
        <v>77</v>
      </c>
      <c r="BE44" t="s">
        <v>77</v>
      </c>
      <c r="BF44" t="s">
        <v>77</v>
      </c>
      <c r="BG44" t="s">
        <v>77</v>
      </c>
    </row>
    <row r="45" spans="1:59" x14ac:dyDescent="0.3">
      <c r="A45" t="s">
        <v>184</v>
      </c>
      <c r="B45" t="s">
        <v>69</v>
      </c>
      <c r="C45" t="s">
        <v>70</v>
      </c>
      <c r="D45" t="s">
        <v>638</v>
      </c>
      <c r="E45" t="s">
        <v>72</v>
      </c>
      <c r="F45" t="s">
        <v>259</v>
      </c>
      <c r="G45" t="s">
        <v>74</v>
      </c>
      <c r="H45" t="s">
        <v>75</v>
      </c>
      <c r="I45" t="s">
        <v>76</v>
      </c>
      <c r="K45" t="s">
        <v>77</v>
      </c>
      <c r="L45" t="s">
        <v>77</v>
      </c>
      <c r="M45" t="s">
        <v>77</v>
      </c>
      <c r="N45" t="s">
        <v>77</v>
      </c>
      <c r="O45">
        <v>28</v>
      </c>
      <c r="P45">
        <v>12683</v>
      </c>
      <c r="Q45">
        <v>12711</v>
      </c>
      <c r="R45" t="s">
        <v>77</v>
      </c>
      <c r="S45" t="s">
        <v>77</v>
      </c>
      <c r="T45" t="s">
        <v>77</v>
      </c>
      <c r="U45" t="s">
        <v>77</v>
      </c>
      <c r="V45" t="s">
        <v>77</v>
      </c>
      <c r="W45" t="s">
        <v>77</v>
      </c>
      <c r="X45" t="s">
        <v>77</v>
      </c>
      <c r="Y45" t="s">
        <v>77</v>
      </c>
      <c r="Z45" t="s">
        <v>77</v>
      </c>
      <c r="AA45" t="s">
        <v>77</v>
      </c>
      <c r="AB45" t="s">
        <v>77</v>
      </c>
      <c r="AC45" t="s">
        <v>77</v>
      </c>
      <c r="AD45" t="s">
        <v>77</v>
      </c>
      <c r="AE45" t="s">
        <v>77</v>
      </c>
      <c r="AF45" t="s">
        <v>77</v>
      </c>
      <c r="AG45" t="s">
        <v>77</v>
      </c>
      <c r="AH45" t="s">
        <v>77</v>
      </c>
      <c r="AI45">
        <v>1</v>
      </c>
      <c r="AJ45">
        <v>1</v>
      </c>
      <c r="AK45">
        <v>2546</v>
      </c>
      <c r="AL45" t="s">
        <v>983</v>
      </c>
      <c r="AM45" t="s">
        <v>984</v>
      </c>
      <c r="AN45" t="s">
        <v>985</v>
      </c>
      <c r="AO45" t="s">
        <v>77</v>
      </c>
      <c r="AP45" t="s">
        <v>77</v>
      </c>
      <c r="AQ45" t="s">
        <v>77</v>
      </c>
      <c r="AR45" t="s">
        <v>77</v>
      </c>
      <c r="AS45" t="s">
        <v>77</v>
      </c>
      <c r="AT45" t="s">
        <v>77</v>
      </c>
      <c r="AU45" t="s">
        <v>77</v>
      </c>
      <c r="AV45" t="s">
        <v>77</v>
      </c>
      <c r="AW45" t="s">
        <v>77</v>
      </c>
      <c r="AX45" t="s">
        <v>77</v>
      </c>
      <c r="AY45" t="s">
        <v>77</v>
      </c>
      <c r="AZ45" t="s">
        <v>77</v>
      </c>
      <c r="BA45" t="s">
        <v>77</v>
      </c>
      <c r="BB45" t="s">
        <v>77</v>
      </c>
      <c r="BC45" t="s">
        <v>77</v>
      </c>
      <c r="BD45" t="s">
        <v>77</v>
      </c>
      <c r="BE45" t="s">
        <v>77</v>
      </c>
      <c r="BF45" t="s">
        <v>77</v>
      </c>
      <c r="BG45" t="s">
        <v>77</v>
      </c>
    </row>
    <row r="47" spans="1:59" x14ac:dyDescent="0.3">
      <c r="A47" t="s">
        <v>192</v>
      </c>
      <c r="B47" t="s">
        <v>69</v>
      </c>
      <c r="C47" t="s">
        <v>70</v>
      </c>
      <c r="D47" t="s">
        <v>646</v>
      </c>
      <c r="E47" t="s">
        <v>72</v>
      </c>
      <c r="F47" t="s">
        <v>259</v>
      </c>
      <c r="G47" t="s">
        <v>74</v>
      </c>
      <c r="H47" t="s">
        <v>75</v>
      </c>
      <c r="I47" t="s">
        <v>76</v>
      </c>
      <c r="K47" t="s">
        <v>77</v>
      </c>
      <c r="L47" t="s">
        <v>77</v>
      </c>
      <c r="M47" t="s">
        <v>77</v>
      </c>
      <c r="N47" t="s">
        <v>77</v>
      </c>
      <c r="O47">
        <v>0</v>
      </c>
      <c r="P47">
        <v>13009</v>
      </c>
      <c r="Q47">
        <v>13009</v>
      </c>
      <c r="R47" t="s">
        <v>77</v>
      </c>
      <c r="S47" t="s">
        <v>77</v>
      </c>
      <c r="T47" t="s">
        <v>77</v>
      </c>
      <c r="U47" t="s">
        <v>77</v>
      </c>
      <c r="V47" t="s">
        <v>77</v>
      </c>
      <c r="W47" t="s">
        <v>77</v>
      </c>
      <c r="X47" t="s">
        <v>77</v>
      </c>
      <c r="Y47" t="s">
        <v>77</v>
      </c>
      <c r="Z47" t="s">
        <v>77</v>
      </c>
      <c r="AA47" t="s">
        <v>77</v>
      </c>
      <c r="AB47" t="s">
        <v>77</v>
      </c>
      <c r="AC47" t="s">
        <v>77</v>
      </c>
      <c r="AD47" t="s">
        <v>77</v>
      </c>
      <c r="AE47" t="s">
        <v>77</v>
      </c>
      <c r="AF47" t="s">
        <v>77</v>
      </c>
      <c r="AG47" t="s">
        <v>77</v>
      </c>
      <c r="AH47" t="s">
        <v>77</v>
      </c>
      <c r="AI47">
        <v>1</v>
      </c>
      <c r="AJ47">
        <v>1</v>
      </c>
      <c r="AK47">
        <v>0</v>
      </c>
      <c r="AL47" t="s">
        <v>194</v>
      </c>
      <c r="AM47" t="s">
        <v>986</v>
      </c>
      <c r="AN47" t="s">
        <v>986</v>
      </c>
      <c r="AO47" t="s">
        <v>77</v>
      </c>
      <c r="AP47" t="s">
        <v>77</v>
      </c>
      <c r="AQ47" t="s">
        <v>77</v>
      </c>
      <c r="AR47" t="s">
        <v>77</v>
      </c>
      <c r="AS47" t="s">
        <v>77</v>
      </c>
      <c r="AT47" t="s">
        <v>77</v>
      </c>
      <c r="AU47" t="s">
        <v>77</v>
      </c>
      <c r="AV47" t="s">
        <v>77</v>
      </c>
      <c r="AW47" t="s">
        <v>77</v>
      </c>
      <c r="AX47" t="s">
        <v>77</v>
      </c>
      <c r="AY47" t="s">
        <v>77</v>
      </c>
      <c r="AZ47" t="s">
        <v>77</v>
      </c>
      <c r="BA47" t="s">
        <v>77</v>
      </c>
      <c r="BB47" t="s">
        <v>77</v>
      </c>
      <c r="BC47" t="s">
        <v>77</v>
      </c>
      <c r="BD47" t="s">
        <v>77</v>
      </c>
      <c r="BE47" t="s">
        <v>77</v>
      </c>
      <c r="BF47" t="s">
        <v>77</v>
      </c>
      <c r="BG47" t="s">
        <v>77</v>
      </c>
    </row>
    <row r="48" spans="1:59" x14ac:dyDescent="0.3">
      <c r="A48" t="s">
        <v>196</v>
      </c>
      <c r="B48" t="s">
        <v>69</v>
      </c>
      <c r="C48" t="s">
        <v>70</v>
      </c>
      <c r="D48" t="s">
        <v>653</v>
      </c>
      <c r="E48" t="s">
        <v>72</v>
      </c>
      <c r="F48" t="s">
        <v>259</v>
      </c>
      <c r="G48" t="s">
        <v>83</v>
      </c>
      <c r="H48" t="s">
        <v>249</v>
      </c>
      <c r="I48" t="s">
        <v>76</v>
      </c>
      <c r="J48">
        <v>36</v>
      </c>
      <c r="K48" t="s">
        <v>77</v>
      </c>
      <c r="L48" t="s">
        <v>77</v>
      </c>
      <c r="M48" t="s">
        <v>355</v>
      </c>
      <c r="N48" t="s">
        <v>313</v>
      </c>
      <c r="O48">
        <v>22</v>
      </c>
      <c r="P48">
        <v>14031</v>
      </c>
      <c r="Q48">
        <v>14053</v>
      </c>
      <c r="R48" t="s">
        <v>77</v>
      </c>
      <c r="S48" t="s">
        <v>77</v>
      </c>
      <c r="T48" t="s">
        <v>77</v>
      </c>
      <c r="U48" t="s">
        <v>77</v>
      </c>
      <c r="V48" t="s">
        <v>77</v>
      </c>
      <c r="W48" t="s">
        <v>77</v>
      </c>
      <c r="X48" t="s">
        <v>77</v>
      </c>
      <c r="Y48" t="s">
        <v>77</v>
      </c>
      <c r="Z48" t="s">
        <v>77</v>
      </c>
      <c r="AA48" t="s">
        <v>77</v>
      </c>
      <c r="AB48" t="s">
        <v>77</v>
      </c>
      <c r="AC48" t="s">
        <v>77</v>
      </c>
      <c r="AD48" t="s">
        <v>77</v>
      </c>
      <c r="AE48" t="s">
        <v>77</v>
      </c>
      <c r="AF48" t="s">
        <v>77</v>
      </c>
      <c r="AG48" t="s">
        <v>77</v>
      </c>
      <c r="AH48" t="s">
        <v>77</v>
      </c>
      <c r="AI48">
        <v>1</v>
      </c>
      <c r="AJ48">
        <v>1</v>
      </c>
      <c r="AK48">
        <v>2872</v>
      </c>
      <c r="AL48" t="s">
        <v>987</v>
      </c>
      <c r="AM48" t="s">
        <v>988</v>
      </c>
      <c r="AN48" t="s">
        <v>989</v>
      </c>
      <c r="AO48" t="s">
        <v>77</v>
      </c>
      <c r="AP48" t="s">
        <v>77</v>
      </c>
      <c r="AQ48" t="s">
        <v>77</v>
      </c>
      <c r="AR48" t="s">
        <v>77</v>
      </c>
      <c r="AS48" t="s">
        <v>990</v>
      </c>
      <c r="AT48" t="s">
        <v>991</v>
      </c>
      <c r="AU48" t="s">
        <v>77</v>
      </c>
      <c r="AV48" t="s">
        <v>77</v>
      </c>
      <c r="AW48" t="s">
        <v>77</v>
      </c>
      <c r="AX48" t="s">
        <v>77</v>
      </c>
      <c r="AY48" t="s">
        <v>77</v>
      </c>
      <c r="AZ48" t="s">
        <v>77</v>
      </c>
      <c r="BA48" t="s">
        <v>77</v>
      </c>
      <c r="BB48" t="s">
        <v>77</v>
      </c>
      <c r="BC48" t="s">
        <v>77</v>
      </c>
      <c r="BD48" t="s">
        <v>77</v>
      </c>
      <c r="BE48" t="s">
        <v>77</v>
      </c>
      <c r="BF48" t="s">
        <v>77</v>
      </c>
      <c r="BG48" t="s">
        <v>77</v>
      </c>
    </row>
    <row r="49" spans="1:59" x14ac:dyDescent="0.3">
      <c r="A49" t="s">
        <v>206</v>
      </c>
      <c r="B49" t="s">
        <v>69</v>
      </c>
      <c r="C49" t="s">
        <v>70</v>
      </c>
      <c r="D49" t="s">
        <v>663</v>
      </c>
      <c r="E49" t="s">
        <v>72</v>
      </c>
      <c r="F49" t="s">
        <v>259</v>
      </c>
      <c r="G49" t="s">
        <v>83</v>
      </c>
      <c r="H49" t="s">
        <v>85</v>
      </c>
      <c r="I49" t="s">
        <v>76</v>
      </c>
      <c r="J49">
        <v>62</v>
      </c>
      <c r="K49" t="s">
        <v>77</v>
      </c>
      <c r="L49" t="s">
        <v>77</v>
      </c>
      <c r="M49" t="s">
        <v>888</v>
      </c>
      <c r="N49" t="s">
        <v>342</v>
      </c>
      <c r="O49">
        <v>33</v>
      </c>
      <c r="P49">
        <v>12602</v>
      </c>
      <c r="Q49">
        <v>12635</v>
      </c>
      <c r="R49" t="s">
        <v>77</v>
      </c>
      <c r="S49" t="s">
        <v>77</v>
      </c>
      <c r="T49" t="s">
        <v>77</v>
      </c>
      <c r="U49" t="s">
        <v>77</v>
      </c>
      <c r="V49" t="s">
        <v>77</v>
      </c>
      <c r="W49" t="s">
        <v>77</v>
      </c>
      <c r="X49" t="s">
        <v>77</v>
      </c>
      <c r="Y49" t="s">
        <v>77</v>
      </c>
      <c r="Z49" t="s">
        <v>77</v>
      </c>
      <c r="AA49" t="s">
        <v>77</v>
      </c>
      <c r="AB49" t="s">
        <v>77</v>
      </c>
      <c r="AC49" t="s">
        <v>77</v>
      </c>
      <c r="AD49" t="s">
        <v>77</v>
      </c>
      <c r="AE49" t="s">
        <v>77</v>
      </c>
      <c r="AF49" t="s">
        <v>77</v>
      </c>
      <c r="AG49" t="s">
        <v>77</v>
      </c>
      <c r="AH49" t="s">
        <v>77</v>
      </c>
      <c r="AI49">
        <v>1</v>
      </c>
      <c r="AJ49">
        <v>1</v>
      </c>
      <c r="AK49">
        <v>3120</v>
      </c>
      <c r="AL49" t="s">
        <v>992</v>
      </c>
      <c r="AM49" t="s">
        <v>993</v>
      </c>
      <c r="AN49" t="s">
        <v>994</v>
      </c>
      <c r="AO49" t="s">
        <v>77</v>
      </c>
      <c r="AP49" t="s">
        <v>77</v>
      </c>
      <c r="AQ49" t="s">
        <v>77</v>
      </c>
      <c r="AR49" t="s">
        <v>77</v>
      </c>
      <c r="AS49" t="s">
        <v>158</v>
      </c>
      <c r="AT49" t="s">
        <v>124</v>
      </c>
      <c r="AU49" t="s">
        <v>77</v>
      </c>
      <c r="AV49" t="s">
        <v>77</v>
      </c>
      <c r="AW49" t="s">
        <v>77</v>
      </c>
      <c r="AX49" t="s">
        <v>77</v>
      </c>
      <c r="AY49" t="s">
        <v>77</v>
      </c>
      <c r="AZ49" t="s">
        <v>77</v>
      </c>
      <c r="BA49" t="s">
        <v>77</v>
      </c>
      <c r="BB49" t="s">
        <v>77</v>
      </c>
      <c r="BC49" t="s">
        <v>77</v>
      </c>
      <c r="BD49" t="s">
        <v>77</v>
      </c>
      <c r="BE49" t="s">
        <v>77</v>
      </c>
      <c r="BF49" t="s">
        <v>77</v>
      </c>
      <c r="BG49" t="s">
        <v>77</v>
      </c>
    </row>
    <row r="50" spans="1:59" x14ac:dyDescent="0.3">
      <c r="A50" t="s">
        <v>216</v>
      </c>
      <c r="B50" t="s">
        <v>69</v>
      </c>
      <c r="C50" t="s">
        <v>70</v>
      </c>
      <c r="D50" t="s">
        <v>669</v>
      </c>
      <c r="E50" t="s">
        <v>72</v>
      </c>
      <c r="F50" t="s">
        <v>259</v>
      </c>
      <c r="G50" t="s">
        <v>74</v>
      </c>
      <c r="H50" t="s">
        <v>75</v>
      </c>
      <c r="I50" t="s">
        <v>76</v>
      </c>
      <c r="K50" t="s">
        <v>77</v>
      </c>
      <c r="L50" t="s">
        <v>77</v>
      </c>
      <c r="M50" t="s">
        <v>77</v>
      </c>
      <c r="N50" t="s">
        <v>77</v>
      </c>
      <c r="O50">
        <v>32</v>
      </c>
      <c r="P50">
        <v>13585</v>
      </c>
      <c r="Q50">
        <v>13617</v>
      </c>
      <c r="R50" t="s">
        <v>77</v>
      </c>
      <c r="S50" t="s">
        <v>77</v>
      </c>
      <c r="T50" t="s">
        <v>77</v>
      </c>
      <c r="U50" t="s">
        <v>77</v>
      </c>
      <c r="V50" t="s">
        <v>77</v>
      </c>
      <c r="W50" t="s">
        <v>77</v>
      </c>
      <c r="X50" t="s">
        <v>77</v>
      </c>
      <c r="Y50" t="s">
        <v>77</v>
      </c>
      <c r="Z50" t="s">
        <v>77</v>
      </c>
      <c r="AA50" t="s">
        <v>77</v>
      </c>
      <c r="AB50" t="s">
        <v>77</v>
      </c>
      <c r="AC50" t="s">
        <v>77</v>
      </c>
      <c r="AD50" t="s">
        <v>77</v>
      </c>
      <c r="AE50" t="s">
        <v>77</v>
      </c>
      <c r="AF50" t="s">
        <v>77</v>
      </c>
      <c r="AG50" t="s">
        <v>77</v>
      </c>
      <c r="AH50" t="s">
        <v>77</v>
      </c>
      <c r="AI50">
        <v>1</v>
      </c>
      <c r="AJ50">
        <v>1</v>
      </c>
      <c r="AK50">
        <v>2889</v>
      </c>
      <c r="AL50" t="s">
        <v>995</v>
      </c>
      <c r="AM50" t="s">
        <v>996</v>
      </c>
      <c r="AN50" t="s">
        <v>997</v>
      </c>
      <c r="AO50" t="s">
        <v>77</v>
      </c>
      <c r="AP50" t="s">
        <v>77</v>
      </c>
      <c r="AQ50" t="s">
        <v>77</v>
      </c>
      <c r="AR50" t="s">
        <v>77</v>
      </c>
      <c r="AS50" t="s">
        <v>77</v>
      </c>
      <c r="AT50" t="s">
        <v>77</v>
      </c>
      <c r="AU50" t="s">
        <v>77</v>
      </c>
      <c r="AV50" t="s">
        <v>77</v>
      </c>
      <c r="AW50" t="s">
        <v>77</v>
      </c>
      <c r="AX50" t="s">
        <v>77</v>
      </c>
      <c r="AY50" t="s">
        <v>77</v>
      </c>
      <c r="AZ50" t="s">
        <v>77</v>
      </c>
      <c r="BA50" t="s">
        <v>77</v>
      </c>
      <c r="BB50" t="s">
        <v>77</v>
      </c>
      <c r="BC50" t="s">
        <v>77</v>
      </c>
      <c r="BD50" t="s">
        <v>77</v>
      </c>
      <c r="BE50" t="s">
        <v>77</v>
      </c>
      <c r="BF50" t="s">
        <v>77</v>
      </c>
      <c r="BG50" t="s">
        <v>77</v>
      </c>
    </row>
    <row r="51" spans="1:59" x14ac:dyDescent="0.3">
      <c r="A51" t="s">
        <v>226</v>
      </c>
      <c r="B51" t="s">
        <v>69</v>
      </c>
      <c r="C51" t="s">
        <v>70</v>
      </c>
      <c r="D51" t="s">
        <v>671</v>
      </c>
      <c r="E51" t="s">
        <v>72</v>
      </c>
      <c r="F51" t="s">
        <v>259</v>
      </c>
      <c r="G51" t="s">
        <v>83</v>
      </c>
      <c r="H51" t="s">
        <v>312</v>
      </c>
      <c r="I51" t="s">
        <v>76</v>
      </c>
      <c r="J51">
        <v>58</v>
      </c>
      <c r="K51" t="s">
        <v>77</v>
      </c>
      <c r="L51" t="s">
        <v>77</v>
      </c>
      <c r="M51" t="s">
        <v>111</v>
      </c>
      <c r="N51" t="s">
        <v>342</v>
      </c>
      <c r="O51">
        <v>35</v>
      </c>
      <c r="P51">
        <v>13988</v>
      </c>
      <c r="Q51">
        <v>14023</v>
      </c>
      <c r="R51" t="s">
        <v>77</v>
      </c>
      <c r="S51" t="s">
        <v>77</v>
      </c>
      <c r="T51" t="s">
        <v>77</v>
      </c>
      <c r="U51" t="s">
        <v>77</v>
      </c>
      <c r="V51" t="s">
        <v>77</v>
      </c>
      <c r="W51" t="s">
        <v>77</v>
      </c>
      <c r="X51" t="s">
        <v>77</v>
      </c>
      <c r="Y51" t="s">
        <v>77</v>
      </c>
      <c r="Z51" t="s">
        <v>77</v>
      </c>
      <c r="AA51" t="s">
        <v>77</v>
      </c>
      <c r="AB51" t="s">
        <v>77</v>
      </c>
      <c r="AC51" t="s">
        <v>77</v>
      </c>
      <c r="AD51" t="s">
        <v>77</v>
      </c>
      <c r="AE51" t="s">
        <v>77</v>
      </c>
      <c r="AF51" t="s">
        <v>77</v>
      </c>
      <c r="AG51" t="s">
        <v>77</v>
      </c>
      <c r="AH51" t="s">
        <v>77</v>
      </c>
      <c r="AI51">
        <v>1</v>
      </c>
      <c r="AJ51">
        <v>1</v>
      </c>
      <c r="AK51">
        <v>3079</v>
      </c>
      <c r="AL51" t="s">
        <v>998</v>
      </c>
      <c r="AM51" t="s">
        <v>999</v>
      </c>
      <c r="AN51" t="s">
        <v>1000</v>
      </c>
      <c r="AO51" t="s">
        <v>77</v>
      </c>
      <c r="AP51" t="s">
        <v>77</v>
      </c>
      <c r="AQ51" t="s">
        <v>77</v>
      </c>
      <c r="AR51" t="s">
        <v>77</v>
      </c>
      <c r="AS51" t="s">
        <v>1001</v>
      </c>
      <c r="AT51" t="s">
        <v>1002</v>
      </c>
      <c r="AU51" t="s">
        <v>77</v>
      </c>
      <c r="AV51" t="s">
        <v>77</v>
      </c>
      <c r="AW51" t="s">
        <v>77</v>
      </c>
      <c r="AX51" t="s">
        <v>77</v>
      </c>
      <c r="AY51" t="s">
        <v>77</v>
      </c>
      <c r="AZ51" t="s">
        <v>77</v>
      </c>
      <c r="BA51" t="s">
        <v>77</v>
      </c>
      <c r="BB51" t="s">
        <v>77</v>
      </c>
      <c r="BC51" t="s">
        <v>77</v>
      </c>
      <c r="BD51" t="s">
        <v>77</v>
      </c>
      <c r="BE51" t="s">
        <v>77</v>
      </c>
      <c r="BF51" t="s">
        <v>77</v>
      </c>
      <c r="BG51" t="s">
        <v>77</v>
      </c>
    </row>
    <row r="52" spans="1:59" x14ac:dyDescent="0.3">
      <c r="A52" t="s">
        <v>255</v>
      </c>
      <c r="B52" t="s">
        <v>69</v>
      </c>
      <c r="C52" t="s">
        <v>70</v>
      </c>
      <c r="D52" t="s">
        <v>671</v>
      </c>
      <c r="E52" t="s">
        <v>72</v>
      </c>
      <c r="F52" t="s">
        <v>259</v>
      </c>
      <c r="G52" t="s">
        <v>83</v>
      </c>
      <c r="H52" t="s">
        <v>463</v>
      </c>
      <c r="I52" t="s">
        <v>76</v>
      </c>
      <c r="J52">
        <v>120</v>
      </c>
      <c r="K52" t="s">
        <v>77</v>
      </c>
      <c r="L52" t="s">
        <v>77</v>
      </c>
      <c r="M52" t="s">
        <v>629</v>
      </c>
      <c r="N52" t="s">
        <v>483</v>
      </c>
      <c r="O52">
        <v>74</v>
      </c>
      <c r="P52">
        <v>14549</v>
      </c>
      <c r="Q52">
        <v>14623</v>
      </c>
      <c r="R52" t="s">
        <v>77</v>
      </c>
      <c r="S52" t="s">
        <v>77</v>
      </c>
      <c r="T52" t="s">
        <v>77</v>
      </c>
      <c r="U52" t="s">
        <v>77</v>
      </c>
      <c r="V52" t="s">
        <v>77</v>
      </c>
      <c r="W52" t="s">
        <v>77</v>
      </c>
      <c r="X52" t="s">
        <v>77</v>
      </c>
      <c r="Y52" t="s">
        <v>77</v>
      </c>
      <c r="Z52" t="s">
        <v>77</v>
      </c>
      <c r="AA52" t="s">
        <v>77</v>
      </c>
      <c r="AB52" t="s">
        <v>77</v>
      </c>
      <c r="AC52" t="s">
        <v>77</v>
      </c>
      <c r="AD52" t="s">
        <v>77</v>
      </c>
      <c r="AE52" t="s">
        <v>77</v>
      </c>
      <c r="AF52" t="s">
        <v>77</v>
      </c>
      <c r="AG52" t="s">
        <v>77</v>
      </c>
      <c r="AH52" t="s">
        <v>77</v>
      </c>
      <c r="AI52">
        <v>1</v>
      </c>
      <c r="AJ52">
        <v>1</v>
      </c>
      <c r="AK52">
        <v>3274</v>
      </c>
      <c r="AL52" t="s">
        <v>1010</v>
      </c>
      <c r="AM52" t="s">
        <v>1011</v>
      </c>
      <c r="AN52" t="s">
        <v>1012</v>
      </c>
      <c r="AO52" t="s">
        <v>77</v>
      </c>
      <c r="AP52" t="s">
        <v>77</v>
      </c>
      <c r="AQ52" t="s">
        <v>77</v>
      </c>
      <c r="AR52" t="s">
        <v>77</v>
      </c>
      <c r="AS52" t="s">
        <v>840</v>
      </c>
      <c r="AT52" t="s">
        <v>110</v>
      </c>
      <c r="AU52" t="s">
        <v>77</v>
      </c>
      <c r="AV52" t="s">
        <v>77</v>
      </c>
      <c r="AW52" t="s">
        <v>77</v>
      </c>
      <c r="AX52" t="s">
        <v>77</v>
      </c>
      <c r="AY52" t="s">
        <v>77</v>
      </c>
      <c r="AZ52" t="s">
        <v>77</v>
      </c>
      <c r="BA52" t="s">
        <v>77</v>
      </c>
      <c r="BB52" t="s">
        <v>77</v>
      </c>
      <c r="BC52" t="s">
        <v>77</v>
      </c>
      <c r="BD52" t="s">
        <v>77</v>
      </c>
      <c r="BE52" t="s">
        <v>77</v>
      </c>
      <c r="BF52" t="s">
        <v>77</v>
      </c>
      <c r="BG52" t="s">
        <v>77</v>
      </c>
    </row>
    <row r="54" spans="1:59" x14ac:dyDescent="0.3">
      <c r="A54" t="s">
        <v>236</v>
      </c>
      <c r="B54" t="s">
        <v>69</v>
      </c>
      <c r="C54" t="s">
        <v>70</v>
      </c>
      <c r="D54" t="s">
        <v>237</v>
      </c>
      <c r="E54" t="s">
        <v>238</v>
      </c>
      <c r="F54" t="s">
        <v>259</v>
      </c>
      <c r="G54" t="s">
        <v>74</v>
      </c>
      <c r="H54" t="s">
        <v>75</v>
      </c>
      <c r="I54" t="s">
        <v>76</v>
      </c>
      <c r="K54" t="s">
        <v>77</v>
      </c>
      <c r="L54" t="s">
        <v>77</v>
      </c>
      <c r="M54" t="s">
        <v>77</v>
      </c>
      <c r="N54" t="s">
        <v>77</v>
      </c>
      <c r="O54">
        <v>0</v>
      </c>
      <c r="P54">
        <v>14629</v>
      </c>
      <c r="Q54">
        <v>14629</v>
      </c>
      <c r="R54" t="s">
        <v>77</v>
      </c>
      <c r="S54" t="s">
        <v>77</v>
      </c>
      <c r="T54" t="s">
        <v>77</v>
      </c>
      <c r="U54" t="s">
        <v>77</v>
      </c>
      <c r="V54" t="s">
        <v>77</v>
      </c>
      <c r="W54" t="s">
        <v>77</v>
      </c>
      <c r="X54" t="s">
        <v>77</v>
      </c>
      <c r="Y54" t="s">
        <v>77</v>
      </c>
      <c r="Z54" t="s">
        <v>77</v>
      </c>
      <c r="AA54" t="s">
        <v>77</v>
      </c>
      <c r="AB54" t="s">
        <v>77</v>
      </c>
      <c r="AC54" t="s">
        <v>77</v>
      </c>
      <c r="AD54" t="s">
        <v>77</v>
      </c>
      <c r="AE54" t="s">
        <v>77</v>
      </c>
      <c r="AF54" t="s">
        <v>77</v>
      </c>
      <c r="AG54" t="s">
        <v>77</v>
      </c>
      <c r="AH54" t="s">
        <v>77</v>
      </c>
      <c r="AI54">
        <v>1</v>
      </c>
      <c r="AJ54">
        <v>1</v>
      </c>
      <c r="AK54">
        <v>0</v>
      </c>
      <c r="AL54" t="s">
        <v>194</v>
      </c>
      <c r="AM54" t="s">
        <v>1003</v>
      </c>
      <c r="AN54" t="s">
        <v>1003</v>
      </c>
      <c r="AO54" t="s">
        <v>77</v>
      </c>
      <c r="AP54" t="s">
        <v>77</v>
      </c>
      <c r="AQ54" t="s">
        <v>77</v>
      </c>
      <c r="AR54" t="s">
        <v>77</v>
      </c>
      <c r="AS54" t="s">
        <v>77</v>
      </c>
      <c r="AT54" t="s">
        <v>77</v>
      </c>
      <c r="AU54" t="s">
        <v>77</v>
      </c>
      <c r="AV54" t="s">
        <v>77</v>
      </c>
      <c r="AW54" t="s">
        <v>77</v>
      </c>
      <c r="AX54" t="s">
        <v>77</v>
      </c>
      <c r="AY54" t="s">
        <v>77</v>
      </c>
      <c r="AZ54" t="s">
        <v>77</v>
      </c>
      <c r="BA54" t="s">
        <v>77</v>
      </c>
      <c r="BB54" t="s">
        <v>77</v>
      </c>
      <c r="BC54" t="s">
        <v>77</v>
      </c>
      <c r="BD54" t="s">
        <v>77</v>
      </c>
      <c r="BE54" t="s">
        <v>77</v>
      </c>
      <c r="BF54" t="s">
        <v>77</v>
      </c>
      <c r="BG54" t="s">
        <v>77</v>
      </c>
    </row>
    <row r="55" spans="1:59" x14ac:dyDescent="0.3">
      <c r="A55" t="s">
        <v>240</v>
      </c>
      <c r="B55" t="s">
        <v>69</v>
      </c>
      <c r="C55" t="s">
        <v>70</v>
      </c>
      <c r="D55" t="s">
        <v>237</v>
      </c>
      <c r="E55" t="s">
        <v>238</v>
      </c>
      <c r="F55" t="s">
        <v>259</v>
      </c>
      <c r="G55" t="s">
        <v>74</v>
      </c>
      <c r="H55" t="s">
        <v>75</v>
      </c>
      <c r="I55" t="s">
        <v>76</v>
      </c>
      <c r="K55" t="s">
        <v>77</v>
      </c>
      <c r="L55" t="s">
        <v>77</v>
      </c>
      <c r="M55" t="s">
        <v>77</v>
      </c>
      <c r="N55" t="s">
        <v>77</v>
      </c>
      <c r="O55">
        <v>0</v>
      </c>
      <c r="P55">
        <v>15597</v>
      </c>
      <c r="Q55">
        <v>15597</v>
      </c>
      <c r="R55" t="s">
        <v>77</v>
      </c>
      <c r="S55" t="s">
        <v>77</v>
      </c>
      <c r="T55" t="s">
        <v>77</v>
      </c>
      <c r="U55" t="s">
        <v>77</v>
      </c>
      <c r="V55" t="s">
        <v>77</v>
      </c>
      <c r="W55" t="s">
        <v>77</v>
      </c>
      <c r="X55" t="s">
        <v>77</v>
      </c>
      <c r="Y55" t="s">
        <v>77</v>
      </c>
      <c r="Z55" t="s">
        <v>77</v>
      </c>
      <c r="AA55" t="s">
        <v>77</v>
      </c>
      <c r="AB55" t="s">
        <v>77</v>
      </c>
      <c r="AC55" t="s">
        <v>77</v>
      </c>
      <c r="AD55" t="s">
        <v>77</v>
      </c>
      <c r="AE55" t="s">
        <v>77</v>
      </c>
      <c r="AF55" t="s">
        <v>77</v>
      </c>
      <c r="AG55" t="s">
        <v>77</v>
      </c>
      <c r="AH55" t="s">
        <v>77</v>
      </c>
      <c r="AI55">
        <v>1</v>
      </c>
      <c r="AJ55">
        <v>1</v>
      </c>
      <c r="AK55">
        <v>0</v>
      </c>
      <c r="AL55" t="s">
        <v>194</v>
      </c>
      <c r="AM55" t="s">
        <v>1004</v>
      </c>
      <c r="AN55" t="s">
        <v>1004</v>
      </c>
      <c r="AO55" t="s">
        <v>77</v>
      </c>
      <c r="AP55" t="s">
        <v>77</v>
      </c>
      <c r="AQ55" t="s">
        <v>77</v>
      </c>
      <c r="AR55" t="s">
        <v>77</v>
      </c>
      <c r="AS55" t="s">
        <v>77</v>
      </c>
      <c r="AT55" t="s">
        <v>77</v>
      </c>
      <c r="AU55" t="s">
        <v>77</v>
      </c>
      <c r="AV55" t="s">
        <v>77</v>
      </c>
      <c r="AW55" t="s">
        <v>77</v>
      </c>
      <c r="AX55" t="s">
        <v>77</v>
      </c>
      <c r="AY55" t="s">
        <v>77</v>
      </c>
      <c r="AZ55" t="s">
        <v>77</v>
      </c>
      <c r="BA55" t="s">
        <v>77</v>
      </c>
      <c r="BB55" t="s">
        <v>77</v>
      </c>
      <c r="BC55" t="s">
        <v>77</v>
      </c>
      <c r="BD55" t="s">
        <v>77</v>
      </c>
      <c r="BE55" t="s">
        <v>77</v>
      </c>
      <c r="BF55" t="s">
        <v>77</v>
      </c>
      <c r="BG55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52"/>
  <sheetViews>
    <sheetView topLeftCell="A2" zoomScale="61" zoomScaleNormal="52" workbookViewId="0">
      <selection activeCell="AQ8" sqref="AQ8"/>
    </sheetView>
  </sheetViews>
  <sheetFormatPr defaultRowHeight="14.4" x14ac:dyDescent="0.3"/>
  <cols>
    <col min="1" max="1" width="22.6640625" customWidth="1"/>
    <col min="4" max="4" width="17.33203125" customWidth="1"/>
    <col min="7" max="7" width="16.44140625" customWidth="1"/>
    <col min="10" max="10" width="23.5546875" customWidth="1"/>
    <col min="11" max="11" width="16.21875" customWidth="1"/>
    <col min="13" max="13" width="11.6640625" customWidth="1"/>
    <col min="16" max="16" width="27.5546875" customWidth="1"/>
    <col min="20" max="20" width="22.5546875" customWidth="1"/>
    <col min="21" max="21" width="12.77734375" customWidth="1"/>
    <col min="22" max="22" width="17.6640625" customWidth="1"/>
    <col min="23" max="23" width="20.77734375" customWidth="1"/>
    <col min="24" max="24" width="24" customWidth="1"/>
    <col min="25" max="25" width="26.6640625" customWidth="1"/>
    <col min="26" max="26" width="16" customWidth="1"/>
    <col min="27" max="27" width="10.21875" customWidth="1"/>
    <col min="29" max="29" width="22.44140625" customWidth="1"/>
    <col min="30" max="30" width="16.5546875" customWidth="1"/>
    <col min="36" max="36" width="20" customWidth="1"/>
    <col min="37" max="37" width="10.33203125" customWidth="1"/>
    <col min="38" max="38" width="12.5546875" customWidth="1"/>
    <col min="39" max="39" width="25.44140625" customWidth="1"/>
    <col min="40" max="40" width="18.109375" customWidth="1"/>
    <col min="45" max="45" width="27.88671875" customWidth="1"/>
    <col min="46" max="46" width="23.5546875" customWidth="1"/>
    <col min="54" max="54" width="17" customWidth="1"/>
    <col min="63" max="63" width="24.33203125" customWidth="1"/>
    <col min="64" max="64" width="28.33203125" customWidth="1"/>
  </cols>
  <sheetData>
    <row r="1" spans="1:43" x14ac:dyDescent="0.3">
      <c r="A1" s="9" t="s">
        <v>1118</v>
      </c>
      <c r="P1" s="9" t="s">
        <v>1119</v>
      </c>
      <c r="AD1" s="9" t="s">
        <v>1120</v>
      </c>
    </row>
    <row r="2" spans="1:43" x14ac:dyDescent="0.3">
      <c r="A2" s="1" t="s">
        <v>3</v>
      </c>
      <c r="B2" s="1" t="s">
        <v>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2" t="s">
        <v>24</v>
      </c>
      <c r="P2" s="1" t="s">
        <v>3</v>
      </c>
      <c r="Q2" s="1" t="s">
        <v>5</v>
      </c>
      <c r="R2" s="1" t="s">
        <v>16</v>
      </c>
      <c r="S2" s="1" t="s">
        <v>701</v>
      </c>
      <c r="T2" s="1" t="s">
        <v>18</v>
      </c>
      <c r="U2" s="1" t="s">
        <v>19</v>
      </c>
      <c r="V2" s="1" t="s">
        <v>702</v>
      </c>
      <c r="W2" s="1" t="s">
        <v>703</v>
      </c>
      <c r="X2" s="1" t="s">
        <v>22</v>
      </c>
      <c r="Y2" s="1" t="s">
        <v>23</v>
      </c>
      <c r="Z2" s="2" t="s">
        <v>704</v>
      </c>
      <c r="AD2" s="1" t="s">
        <v>3</v>
      </c>
      <c r="AE2" s="1" t="s">
        <v>5</v>
      </c>
      <c r="AF2" s="1" t="s">
        <v>16</v>
      </c>
      <c r="AG2" s="1" t="s">
        <v>17</v>
      </c>
      <c r="AH2" s="1" t="s">
        <v>18</v>
      </c>
      <c r="AI2" s="1" t="s">
        <v>19</v>
      </c>
      <c r="AJ2" s="1" t="s">
        <v>702</v>
      </c>
      <c r="AK2" s="1" t="s">
        <v>21</v>
      </c>
      <c r="AL2" s="1" t="s">
        <v>22</v>
      </c>
      <c r="AM2" s="1" t="s">
        <v>822</v>
      </c>
      <c r="AN2" s="2" t="s">
        <v>823</v>
      </c>
    </row>
    <row r="3" spans="1:43" ht="15.6" x14ac:dyDescent="0.3">
      <c r="A3" s="1" t="s">
        <v>71</v>
      </c>
      <c r="B3" s="1" t="s">
        <v>73</v>
      </c>
      <c r="C3" s="1">
        <v>7375</v>
      </c>
      <c r="D3" s="1" t="s">
        <v>369</v>
      </c>
      <c r="E3" s="1">
        <v>0.97627118644067801</v>
      </c>
      <c r="F3" s="1">
        <v>2.4014876203873853E-2</v>
      </c>
      <c r="G3" s="1">
        <v>177.10971200356965</v>
      </c>
      <c r="H3" s="1">
        <v>7.375</v>
      </c>
      <c r="I3" s="1">
        <v>6.2687499999999998</v>
      </c>
      <c r="J3" s="1" t="s">
        <v>370</v>
      </c>
      <c r="K3" s="2">
        <v>621.56150174732238</v>
      </c>
      <c r="P3" s="1" t="s">
        <v>71</v>
      </c>
      <c r="Q3" s="1" t="s">
        <v>73</v>
      </c>
      <c r="R3" s="1">
        <v>11647</v>
      </c>
      <c r="S3" s="1" t="s">
        <v>705</v>
      </c>
      <c r="T3" s="1" t="s">
        <v>706</v>
      </c>
      <c r="U3" s="1">
        <v>1.9770001401003351E-2</v>
      </c>
      <c r="V3" s="1">
        <v>230.26120631748603</v>
      </c>
      <c r="W3" s="1">
        <v>11.647</v>
      </c>
      <c r="X3" s="1">
        <v>9.8999500000000005</v>
      </c>
      <c r="Y3" s="1" t="s">
        <v>707</v>
      </c>
      <c r="Z3" s="2">
        <v>511.69415390832205</v>
      </c>
      <c r="AD3" s="1" t="s">
        <v>71</v>
      </c>
      <c r="AE3" s="1" t="s">
        <v>73</v>
      </c>
      <c r="AF3" s="1">
        <v>12075</v>
      </c>
      <c r="AG3" s="1" t="s">
        <v>1013</v>
      </c>
      <c r="AH3" s="1" t="s">
        <v>1014</v>
      </c>
      <c r="AI3" s="1">
        <v>2.5243488932566747E-2</v>
      </c>
      <c r="AJ3" s="1">
        <v>304.81512886074347</v>
      </c>
      <c r="AK3" s="1">
        <v>12.075000000000001</v>
      </c>
      <c r="AL3" s="1">
        <v>10.26375</v>
      </c>
      <c r="AM3" s="1" t="s">
        <v>1015</v>
      </c>
      <c r="AN3" s="2">
        <v>653.36089001937376</v>
      </c>
      <c r="AQ3" s="14"/>
    </row>
    <row r="4" spans="1:43" ht="15.6" x14ac:dyDescent="0.3">
      <c r="A4" s="1" t="s">
        <v>71</v>
      </c>
      <c r="B4" s="1" t="s">
        <v>73</v>
      </c>
      <c r="C4" s="1">
        <v>8546</v>
      </c>
      <c r="D4" s="1" t="s">
        <v>403</v>
      </c>
      <c r="E4" s="1">
        <v>0.98315001170138083</v>
      </c>
      <c r="F4" s="1">
        <v>1.6993564474642817E-2</v>
      </c>
      <c r="G4" s="1">
        <v>145.22700200029752</v>
      </c>
      <c r="H4" s="1">
        <v>8.5459999999999994</v>
      </c>
      <c r="I4" s="1">
        <v>7.2640999999999991</v>
      </c>
      <c r="J4" s="1" t="s">
        <v>404</v>
      </c>
      <c r="K4" s="2">
        <v>439.83343346134279</v>
      </c>
      <c r="P4" s="1" t="s">
        <v>581</v>
      </c>
      <c r="Q4" s="1" t="s">
        <v>259</v>
      </c>
      <c r="R4" s="1">
        <v>14353</v>
      </c>
      <c r="S4" s="1" t="s">
        <v>708</v>
      </c>
      <c r="T4" s="1" t="s">
        <v>709</v>
      </c>
      <c r="U4" s="1">
        <v>1.6735238547778974E-3</v>
      </c>
      <c r="V4" s="1">
        <v>24.020087887627163</v>
      </c>
      <c r="W4" s="1">
        <v>14.353</v>
      </c>
      <c r="X4" s="1">
        <v>12.200049999999999</v>
      </c>
      <c r="Y4" s="1" t="s">
        <v>710</v>
      </c>
      <c r="Z4" s="2">
        <v>43.314735064839702</v>
      </c>
      <c r="AD4" s="1" t="s">
        <v>581</v>
      </c>
      <c r="AE4" s="1" t="s">
        <v>259</v>
      </c>
      <c r="AF4" s="1">
        <v>14324</v>
      </c>
      <c r="AG4" s="1" t="s">
        <v>1082</v>
      </c>
      <c r="AH4" s="1" t="s">
        <v>1083</v>
      </c>
      <c r="AI4" s="1">
        <v>1.1875241519892204E-3</v>
      </c>
      <c r="AJ4" s="1">
        <v>17.010095953093593</v>
      </c>
      <c r="AK4" s="1">
        <v>14.324</v>
      </c>
      <c r="AL4" s="1">
        <v>12.1754</v>
      </c>
      <c r="AM4" s="1" t="s">
        <v>1084</v>
      </c>
      <c r="AN4" s="2">
        <v>30.735919227956359</v>
      </c>
      <c r="AQ4" s="14"/>
    </row>
    <row r="5" spans="1:43" ht="15.6" x14ac:dyDescent="0.3">
      <c r="A5" s="1" t="s">
        <v>258</v>
      </c>
      <c r="B5" s="1" t="s">
        <v>259</v>
      </c>
      <c r="C5" s="1">
        <v>13068</v>
      </c>
      <c r="D5" s="1" t="s">
        <v>194</v>
      </c>
      <c r="E5" s="1">
        <v>1</v>
      </c>
      <c r="F5" s="1">
        <v>0</v>
      </c>
      <c r="G5" s="1">
        <v>0</v>
      </c>
      <c r="H5" s="1">
        <v>13.068</v>
      </c>
      <c r="I5" s="1">
        <v>11.107799999999999</v>
      </c>
      <c r="J5" s="1" t="s">
        <v>194</v>
      </c>
      <c r="K5" s="2">
        <v>0</v>
      </c>
      <c r="P5" s="1" t="s">
        <v>82</v>
      </c>
      <c r="Q5" s="1" t="s">
        <v>73</v>
      </c>
      <c r="R5" s="1">
        <v>12251</v>
      </c>
      <c r="S5" s="1" t="s">
        <v>711</v>
      </c>
      <c r="T5" s="1" t="s">
        <v>712</v>
      </c>
      <c r="U5" s="1">
        <v>2.042734705499709E-3</v>
      </c>
      <c r="V5" s="1">
        <v>25.025542877076937</v>
      </c>
      <c r="W5" s="1">
        <v>12.250999999999999</v>
      </c>
      <c r="X5" s="1">
        <v>10.413349999999999</v>
      </c>
      <c r="Y5" s="1" t="s">
        <v>713</v>
      </c>
      <c r="Z5" s="2">
        <v>52.870780612933579</v>
      </c>
      <c r="AD5" s="1" t="s">
        <v>82</v>
      </c>
      <c r="AE5" s="1" t="s">
        <v>73</v>
      </c>
      <c r="AF5" s="1">
        <v>12249</v>
      </c>
      <c r="AG5" s="1" t="s">
        <v>1016</v>
      </c>
      <c r="AH5" s="1" t="s">
        <v>1017</v>
      </c>
      <c r="AI5" s="1">
        <v>1.5523513064675998E-3</v>
      </c>
      <c r="AJ5" s="1">
        <v>19.01475115292163</v>
      </c>
      <c r="AK5" s="1">
        <v>12.249000000000001</v>
      </c>
      <c r="AL5" s="1">
        <v>10.41165</v>
      </c>
      <c r="AM5" s="1" t="s">
        <v>1018</v>
      </c>
      <c r="AN5" s="2">
        <v>40.17850440269072</v>
      </c>
      <c r="AQ5" s="14"/>
    </row>
    <row r="6" spans="1:43" ht="15.6" x14ac:dyDescent="0.3">
      <c r="A6" s="1" t="s">
        <v>258</v>
      </c>
      <c r="B6" s="1" t="s">
        <v>259</v>
      </c>
      <c r="C6" s="1">
        <v>13823</v>
      </c>
      <c r="D6" s="1" t="s">
        <v>194</v>
      </c>
      <c r="E6" s="1">
        <v>1</v>
      </c>
      <c r="F6" s="1">
        <v>0</v>
      </c>
      <c r="G6" s="1">
        <v>0</v>
      </c>
      <c r="H6" s="1">
        <v>13.823</v>
      </c>
      <c r="I6" s="1">
        <v>11.749549999999999</v>
      </c>
      <c r="J6" s="1" t="s">
        <v>194</v>
      </c>
      <c r="K6" s="2">
        <v>0</v>
      </c>
      <c r="P6" s="1" t="s">
        <v>586</v>
      </c>
      <c r="Q6" s="1" t="s">
        <v>259</v>
      </c>
      <c r="R6" s="1">
        <v>13714</v>
      </c>
      <c r="S6" s="1" t="s">
        <v>194</v>
      </c>
      <c r="T6" s="1" t="s">
        <v>94</v>
      </c>
      <c r="U6" s="1">
        <v>0</v>
      </c>
      <c r="V6" s="1">
        <v>0</v>
      </c>
      <c r="W6" s="1">
        <v>13.714</v>
      </c>
      <c r="X6" s="1">
        <v>11.6569</v>
      </c>
      <c r="Y6" s="1" t="s">
        <v>194</v>
      </c>
      <c r="Z6" s="2">
        <v>0</v>
      </c>
      <c r="AD6" s="1" t="s">
        <v>586</v>
      </c>
      <c r="AE6" s="1" t="s">
        <v>259</v>
      </c>
      <c r="AF6" s="1">
        <v>13322</v>
      </c>
      <c r="AG6" s="1" t="s">
        <v>194</v>
      </c>
      <c r="AH6" s="1" t="s">
        <v>94</v>
      </c>
      <c r="AI6" s="1">
        <v>0</v>
      </c>
      <c r="AJ6" s="1">
        <v>0</v>
      </c>
      <c r="AK6" s="1">
        <v>13.322000000000001</v>
      </c>
      <c r="AL6" s="1">
        <v>11.323700000000001</v>
      </c>
      <c r="AM6" s="1" t="s">
        <v>194</v>
      </c>
      <c r="AN6" s="2">
        <v>0</v>
      </c>
      <c r="AQ6" s="14"/>
    </row>
    <row r="7" spans="1:43" ht="15.6" x14ac:dyDescent="0.3">
      <c r="A7" s="1" t="s">
        <v>82</v>
      </c>
      <c r="B7" s="1" t="s">
        <v>73</v>
      </c>
      <c r="C7" s="1">
        <v>13081</v>
      </c>
      <c r="D7" s="1" t="s">
        <v>371</v>
      </c>
      <c r="E7" s="1">
        <v>0.99816527788395382</v>
      </c>
      <c r="F7" s="1">
        <v>1.8364072801884724E-3</v>
      </c>
      <c r="G7" s="1">
        <v>24.022043632145408</v>
      </c>
      <c r="H7" s="1">
        <v>13.081</v>
      </c>
      <c r="I7" s="1">
        <v>11.11885</v>
      </c>
      <c r="J7" s="1" t="s">
        <v>372</v>
      </c>
      <c r="K7" s="2">
        <v>47.530541369584022</v>
      </c>
      <c r="P7" s="1" t="s">
        <v>93</v>
      </c>
      <c r="Q7" s="1" t="s">
        <v>73</v>
      </c>
      <c r="R7" s="1">
        <v>11587</v>
      </c>
      <c r="S7" s="1" t="s">
        <v>714</v>
      </c>
      <c r="T7" s="1" t="s">
        <v>715</v>
      </c>
      <c r="U7" s="1">
        <v>1.7275637016605321E-3</v>
      </c>
      <c r="V7" s="1">
        <v>20.017280611140585</v>
      </c>
      <c r="W7" s="1">
        <v>11.587</v>
      </c>
      <c r="X7" s="1">
        <v>9.8489500000000003</v>
      </c>
      <c r="Y7" s="1" t="s">
        <v>716</v>
      </c>
      <c r="Z7" s="2">
        <v>44.713413454743218</v>
      </c>
      <c r="AD7" s="1" t="s">
        <v>93</v>
      </c>
      <c r="AE7" s="1" t="s">
        <v>73</v>
      </c>
      <c r="AF7" s="1">
        <v>11008</v>
      </c>
      <c r="AG7" s="1" t="s">
        <v>1019</v>
      </c>
      <c r="AH7" s="1" t="s">
        <v>1020</v>
      </c>
      <c r="AI7" s="1">
        <v>1.1816571842637386E-3</v>
      </c>
      <c r="AJ7" s="1">
        <v>13.007682284375235</v>
      </c>
      <c r="AK7" s="1">
        <v>11.008000000000001</v>
      </c>
      <c r="AL7" s="1">
        <v>9.3567999999999998</v>
      </c>
      <c r="AM7" s="1" t="s">
        <v>1021</v>
      </c>
      <c r="AN7" s="2">
        <v>30.584068298590839</v>
      </c>
      <c r="AQ7" s="14"/>
    </row>
    <row r="8" spans="1:43" ht="15.6" x14ac:dyDescent="0.3">
      <c r="A8" s="1" t="s">
        <v>82</v>
      </c>
      <c r="B8" s="1" t="s">
        <v>73</v>
      </c>
      <c r="C8" s="1">
        <v>10708</v>
      </c>
      <c r="D8" s="1" t="s">
        <v>194</v>
      </c>
      <c r="E8" s="1">
        <v>1</v>
      </c>
      <c r="F8" s="1">
        <v>0</v>
      </c>
      <c r="G8" s="1">
        <v>0</v>
      </c>
      <c r="H8" s="1">
        <v>10.708</v>
      </c>
      <c r="I8" s="1">
        <v>9.1018000000000008</v>
      </c>
      <c r="J8" s="1" t="s">
        <v>194</v>
      </c>
      <c r="K8" s="2">
        <v>0</v>
      </c>
      <c r="P8" s="1" t="s">
        <v>588</v>
      </c>
      <c r="Q8" s="1" t="s">
        <v>259</v>
      </c>
      <c r="R8" s="1">
        <v>14294</v>
      </c>
      <c r="S8" s="1" t="s">
        <v>194</v>
      </c>
      <c r="T8" s="1" t="s">
        <v>94</v>
      </c>
      <c r="U8" s="1">
        <v>0</v>
      </c>
      <c r="V8" s="1">
        <v>0</v>
      </c>
      <c r="W8" s="1">
        <v>14.294</v>
      </c>
      <c r="X8" s="1">
        <v>12.149900000000001</v>
      </c>
      <c r="Y8" s="1" t="s">
        <v>194</v>
      </c>
      <c r="Z8" s="2">
        <v>0</v>
      </c>
      <c r="AD8" s="1" t="s">
        <v>588</v>
      </c>
      <c r="AE8" s="1" t="s">
        <v>259</v>
      </c>
      <c r="AF8" s="1">
        <v>12615</v>
      </c>
      <c r="AG8" s="1" t="s">
        <v>1085</v>
      </c>
      <c r="AH8" s="1" t="s">
        <v>1086</v>
      </c>
      <c r="AI8" s="1">
        <v>2.0631653088987777E-3</v>
      </c>
      <c r="AJ8" s="1">
        <v>26.026830371758081</v>
      </c>
      <c r="AK8" s="1">
        <v>12.615</v>
      </c>
      <c r="AL8" s="1">
        <v>10.72275</v>
      </c>
      <c r="AM8" s="1" t="s">
        <v>1087</v>
      </c>
      <c r="AN8" s="2">
        <v>53.399572700909602</v>
      </c>
      <c r="AQ8" s="14"/>
    </row>
    <row r="9" spans="1:43" x14ac:dyDescent="0.3">
      <c r="A9" s="1" t="s">
        <v>262</v>
      </c>
      <c r="B9" s="1" t="s">
        <v>259</v>
      </c>
      <c r="C9" s="1">
        <v>12188</v>
      </c>
      <c r="D9" s="1" t="s">
        <v>194</v>
      </c>
      <c r="E9" s="1">
        <v>1</v>
      </c>
      <c r="F9" s="1">
        <v>0</v>
      </c>
      <c r="G9" s="1">
        <v>0</v>
      </c>
      <c r="H9" s="1">
        <v>12.188000000000001</v>
      </c>
      <c r="I9" s="1">
        <v>10.3598</v>
      </c>
      <c r="J9" s="1" t="s">
        <v>194</v>
      </c>
      <c r="K9" s="2">
        <v>0</v>
      </c>
      <c r="P9" s="1" t="s">
        <v>103</v>
      </c>
      <c r="Q9" s="1" t="s">
        <v>73</v>
      </c>
      <c r="R9" s="1">
        <v>11493</v>
      </c>
      <c r="S9" s="1" t="s">
        <v>717</v>
      </c>
      <c r="T9" s="1" t="s">
        <v>718</v>
      </c>
      <c r="U9" s="1">
        <v>3.7484243863733042E-3</v>
      </c>
      <c r="V9" s="1">
        <v>43.080641472588383</v>
      </c>
      <c r="W9" s="1">
        <v>11.493</v>
      </c>
      <c r="X9" s="1">
        <v>9.76905</v>
      </c>
      <c r="Y9" s="1" t="s">
        <v>719</v>
      </c>
      <c r="Z9" s="2">
        <v>97.018042941426643</v>
      </c>
      <c r="AD9" s="1" t="s">
        <v>103</v>
      </c>
      <c r="AE9" s="1" t="s">
        <v>73</v>
      </c>
      <c r="AF9" s="1">
        <v>11157</v>
      </c>
      <c r="AG9" s="1" t="s">
        <v>1022</v>
      </c>
      <c r="AH9" s="1" t="s">
        <v>1023</v>
      </c>
      <c r="AI9" s="1">
        <v>2.512789619754833E-3</v>
      </c>
      <c r="AJ9" s="1">
        <v>28.035193787604673</v>
      </c>
      <c r="AK9" s="1">
        <v>11.157</v>
      </c>
      <c r="AL9" s="1">
        <v>9.4834499999999995</v>
      </c>
      <c r="AM9" s="1" t="s">
        <v>1024</v>
      </c>
      <c r="AN9" s="2">
        <v>65.036907805419219</v>
      </c>
    </row>
    <row r="10" spans="1:43" x14ac:dyDescent="0.3">
      <c r="A10" s="1" t="s">
        <v>262</v>
      </c>
      <c r="B10" s="1" t="s">
        <v>259</v>
      </c>
      <c r="C10" s="1">
        <v>13450</v>
      </c>
      <c r="D10" s="1" t="s">
        <v>421</v>
      </c>
      <c r="E10" s="1">
        <v>0.99843866171003715</v>
      </c>
      <c r="F10" s="1">
        <v>1.5625584488099117E-3</v>
      </c>
      <c r="G10" s="1">
        <v>21.016411136493311</v>
      </c>
      <c r="H10" s="1">
        <v>13.450000000000001</v>
      </c>
      <c r="I10" s="1">
        <v>11.432500000000001</v>
      </c>
      <c r="J10" s="1" t="s">
        <v>422</v>
      </c>
      <c r="K10" s="2">
        <v>40.442689263315458</v>
      </c>
      <c r="P10" s="1" t="s">
        <v>590</v>
      </c>
      <c r="Q10" s="1" t="s">
        <v>259</v>
      </c>
      <c r="R10" s="1">
        <v>13494</v>
      </c>
      <c r="S10" s="1" t="s">
        <v>194</v>
      </c>
      <c r="T10" s="1" t="s">
        <v>94</v>
      </c>
      <c r="U10" s="1">
        <v>0</v>
      </c>
      <c r="V10" s="1">
        <v>0</v>
      </c>
      <c r="W10" s="1">
        <v>13.494</v>
      </c>
      <c r="X10" s="1">
        <v>11.469899999999999</v>
      </c>
      <c r="Y10" s="1" t="s">
        <v>194</v>
      </c>
      <c r="Z10" s="2">
        <v>0</v>
      </c>
      <c r="AD10" s="1" t="s">
        <v>590</v>
      </c>
      <c r="AE10" s="1" t="s">
        <v>259</v>
      </c>
      <c r="AF10" s="1">
        <v>14307</v>
      </c>
      <c r="AG10" s="1" t="s">
        <v>1088</v>
      </c>
      <c r="AH10" s="1" t="s">
        <v>1089</v>
      </c>
      <c r="AI10" s="1">
        <v>3.2905129980470402E-3</v>
      </c>
      <c r="AJ10" s="1">
        <v>47.077369463059007</v>
      </c>
      <c r="AK10" s="1">
        <v>14.307</v>
      </c>
      <c r="AL10" s="1">
        <v>12.16095</v>
      </c>
      <c r="AM10" s="1" t="s">
        <v>1090</v>
      </c>
      <c r="AN10" s="2">
        <v>85.166218772982162</v>
      </c>
    </row>
    <row r="11" spans="1:43" x14ac:dyDescent="0.3">
      <c r="A11" s="1" t="s">
        <v>93</v>
      </c>
      <c r="B11" s="1" t="s">
        <v>73</v>
      </c>
      <c r="C11" s="1">
        <v>12237</v>
      </c>
      <c r="D11" s="1" t="s">
        <v>373</v>
      </c>
      <c r="E11" s="1">
        <v>0.99918280624336031</v>
      </c>
      <c r="F11" s="1">
        <v>8.1752784147806406E-4</v>
      </c>
      <c r="G11" s="1">
        <v>10.00408819616707</v>
      </c>
      <c r="H11" s="1">
        <v>12.237</v>
      </c>
      <c r="I11" s="1">
        <v>10.401450000000001</v>
      </c>
      <c r="J11" s="1" t="s">
        <v>374</v>
      </c>
      <c r="K11" s="2">
        <v>21.159544132373416</v>
      </c>
      <c r="P11" s="1" t="s">
        <v>113</v>
      </c>
      <c r="Q11" s="1" t="s">
        <v>73</v>
      </c>
      <c r="R11" s="1">
        <v>11986</v>
      </c>
      <c r="S11" s="1" t="s">
        <v>720</v>
      </c>
      <c r="T11" s="1" t="s">
        <v>721</v>
      </c>
      <c r="U11" s="1">
        <v>5.7733499273246941E-3</v>
      </c>
      <c r="V11" s="1">
        <v>69.199372228913788</v>
      </c>
      <c r="W11" s="1">
        <v>11.986000000000001</v>
      </c>
      <c r="X11" s="1">
        <v>10.1881</v>
      </c>
      <c r="Y11" s="1" t="s">
        <v>722</v>
      </c>
      <c r="Z11" s="2">
        <v>149.42788047193338</v>
      </c>
      <c r="AD11" s="1" t="s">
        <v>113</v>
      </c>
      <c r="AE11" s="1" t="s">
        <v>73</v>
      </c>
      <c r="AF11" s="1">
        <v>11972</v>
      </c>
      <c r="AG11" s="1" t="s">
        <v>1025</v>
      </c>
      <c r="AH11" s="1" t="s">
        <v>1026</v>
      </c>
      <c r="AI11" s="1">
        <v>5.69611189971664E-3</v>
      </c>
      <c r="AJ11" s="1">
        <v>68.193851663407614</v>
      </c>
      <c r="AK11" s="1">
        <v>11.972</v>
      </c>
      <c r="AL11" s="1">
        <v>10.1762</v>
      </c>
      <c r="AM11" s="1" t="s">
        <v>1027</v>
      </c>
      <c r="AN11" s="2">
        <v>147.4287785809012</v>
      </c>
    </row>
    <row r="12" spans="1:43" x14ac:dyDescent="0.3">
      <c r="A12" s="1" t="s">
        <v>93</v>
      </c>
      <c r="B12" s="1" t="s">
        <v>73</v>
      </c>
      <c r="C12" s="1">
        <v>11717</v>
      </c>
      <c r="D12" s="1" t="s">
        <v>405</v>
      </c>
      <c r="E12" s="1">
        <v>0.99914653921652297</v>
      </c>
      <c r="F12" s="1">
        <v>8.5382518848317439E-4</v>
      </c>
      <c r="G12" s="1">
        <v>10.004269733457354</v>
      </c>
      <c r="H12" s="1">
        <v>11.717000000000001</v>
      </c>
      <c r="I12" s="1">
        <v>9.9594500000000004</v>
      </c>
      <c r="J12" s="1" t="s">
        <v>406</v>
      </c>
      <c r="K12" s="2">
        <v>22.099004878388019</v>
      </c>
      <c r="P12" s="1" t="s">
        <v>592</v>
      </c>
      <c r="Q12" s="1" t="s">
        <v>259</v>
      </c>
      <c r="R12" s="1">
        <v>12426</v>
      </c>
      <c r="S12" s="1" t="s">
        <v>723</v>
      </c>
      <c r="T12" s="1" t="s">
        <v>724</v>
      </c>
      <c r="U12" s="1">
        <v>1.4496257672646478E-3</v>
      </c>
      <c r="V12" s="1">
        <v>18.013049784030514</v>
      </c>
      <c r="W12" s="1">
        <v>12.426</v>
      </c>
      <c r="X12" s="1">
        <v>10.562099999999999</v>
      </c>
      <c r="Y12" s="1" t="s">
        <v>725</v>
      </c>
      <c r="Z12" s="2">
        <v>37.51972574096736</v>
      </c>
      <c r="AD12" s="1" t="s">
        <v>592</v>
      </c>
      <c r="AE12" s="1" t="s">
        <v>259</v>
      </c>
      <c r="AF12" s="1">
        <v>14258</v>
      </c>
      <c r="AG12" s="1" t="s">
        <v>194</v>
      </c>
      <c r="AH12" s="1" t="s">
        <v>94</v>
      </c>
      <c r="AI12" s="1">
        <v>0</v>
      </c>
      <c r="AJ12" s="1">
        <v>0</v>
      </c>
      <c r="AK12" s="1">
        <v>14.258000000000001</v>
      </c>
      <c r="AL12" s="1">
        <v>12.119300000000001</v>
      </c>
      <c r="AM12" s="1" t="s">
        <v>194</v>
      </c>
      <c r="AN12" s="2">
        <v>0</v>
      </c>
    </row>
    <row r="13" spans="1:43" x14ac:dyDescent="0.3">
      <c r="A13" s="1" t="s">
        <v>265</v>
      </c>
      <c r="B13" s="1" t="s">
        <v>259</v>
      </c>
      <c r="C13" s="1">
        <v>10437</v>
      </c>
      <c r="D13" s="1" t="s">
        <v>194</v>
      </c>
      <c r="E13" s="1">
        <v>1</v>
      </c>
      <c r="F13" s="1">
        <v>0</v>
      </c>
      <c r="G13" s="1">
        <v>0</v>
      </c>
      <c r="H13" s="1">
        <v>10.436999999999999</v>
      </c>
      <c r="I13" s="1">
        <v>8.8714499999999994</v>
      </c>
      <c r="J13" s="1" t="s">
        <v>194</v>
      </c>
      <c r="K13" s="2">
        <v>0</v>
      </c>
      <c r="P13" s="1" t="s">
        <v>123</v>
      </c>
      <c r="Q13" s="1" t="s">
        <v>73</v>
      </c>
      <c r="R13" s="1">
        <v>12167</v>
      </c>
      <c r="S13" s="1" t="s">
        <v>726</v>
      </c>
      <c r="T13" s="1" t="s">
        <v>727</v>
      </c>
      <c r="U13" s="1">
        <v>2.8807789789774465E-3</v>
      </c>
      <c r="V13" s="1">
        <v>35.050437837218588</v>
      </c>
      <c r="W13" s="1">
        <v>12.167</v>
      </c>
      <c r="X13" s="1">
        <v>10.341949999999999</v>
      </c>
      <c r="Y13" s="1" t="s">
        <v>728</v>
      </c>
      <c r="Z13" s="2">
        <v>74.561338279416347</v>
      </c>
      <c r="AD13" s="1" t="s">
        <v>123</v>
      </c>
      <c r="AE13" s="1" t="s">
        <v>73</v>
      </c>
      <c r="AF13" s="1">
        <v>12997</v>
      </c>
      <c r="AG13" s="1" t="s">
        <v>1028</v>
      </c>
      <c r="AH13" s="1" t="s">
        <v>1029</v>
      </c>
      <c r="AI13" s="1">
        <v>4.5498439776580461E-3</v>
      </c>
      <c r="AJ13" s="1">
        <v>59.134322177621627</v>
      </c>
      <c r="AK13" s="1">
        <v>12.997</v>
      </c>
      <c r="AL13" s="1">
        <v>11.04745</v>
      </c>
      <c r="AM13" s="1" t="s">
        <v>1030</v>
      </c>
      <c r="AN13" s="2">
        <v>117.76066765703175</v>
      </c>
    </row>
    <row r="14" spans="1:43" x14ac:dyDescent="0.3">
      <c r="A14" s="1" t="s">
        <v>265</v>
      </c>
      <c r="B14" s="1" t="s">
        <v>259</v>
      </c>
      <c r="C14" s="1">
        <v>12975</v>
      </c>
      <c r="D14" s="1" t="s">
        <v>423</v>
      </c>
      <c r="E14" s="1">
        <v>0.9980732177263969</v>
      </c>
      <c r="F14" s="1">
        <v>1.928640906405597E-3</v>
      </c>
      <c r="G14" s="1">
        <v>25.02411576061262</v>
      </c>
      <c r="H14" s="1">
        <v>12.975</v>
      </c>
      <c r="I14" s="1">
        <v>11.028749999999999</v>
      </c>
      <c r="J14" s="1" t="s">
        <v>424</v>
      </c>
      <c r="K14" s="2">
        <v>49.917764636380085</v>
      </c>
      <c r="P14" s="1" t="s">
        <v>599</v>
      </c>
      <c r="Q14" s="1" t="s">
        <v>259</v>
      </c>
      <c r="R14" s="1">
        <v>13199</v>
      </c>
      <c r="S14" s="1" t="s">
        <v>729</v>
      </c>
      <c r="T14" s="1" t="s">
        <v>730</v>
      </c>
      <c r="U14" s="1">
        <v>2.9591432496468145E-3</v>
      </c>
      <c r="V14" s="1">
        <v>39.057731752088301</v>
      </c>
      <c r="W14" s="1">
        <v>13.199</v>
      </c>
      <c r="X14" s="1">
        <v>11.219149999999999</v>
      </c>
      <c r="Y14" s="1" t="s">
        <v>731</v>
      </c>
      <c r="Z14" s="2">
        <v>76.589589990858769</v>
      </c>
      <c r="AD14" s="1" t="s">
        <v>123</v>
      </c>
      <c r="AE14" s="1" t="s">
        <v>73</v>
      </c>
      <c r="AF14" s="1">
        <v>14243</v>
      </c>
      <c r="AG14" s="1" t="s">
        <v>1031</v>
      </c>
      <c r="AH14" s="1" t="s">
        <v>1032</v>
      </c>
      <c r="AI14" s="1">
        <v>2.671542646297423E-3</v>
      </c>
      <c r="AJ14" s="1">
        <v>38.050781911214195</v>
      </c>
      <c r="AK14" s="1">
        <v>14.243</v>
      </c>
      <c r="AL14" s="1">
        <v>12.10655</v>
      </c>
      <c r="AM14" s="1" t="s">
        <v>1033</v>
      </c>
      <c r="AN14" s="2">
        <v>69.145809668874406</v>
      </c>
    </row>
    <row r="15" spans="1:43" x14ac:dyDescent="0.3">
      <c r="A15" s="1" t="s">
        <v>103</v>
      </c>
      <c r="B15" s="1" t="s">
        <v>73</v>
      </c>
      <c r="C15" s="1">
        <v>11979</v>
      </c>
      <c r="D15" s="1" t="s">
        <v>375</v>
      </c>
      <c r="E15" s="1">
        <v>0.9960764671508473</v>
      </c>
      <c r="F15" s="1">
        <v>3.9312500966918948E-3</v>
      </c>
      <c r="G15" s="1">
        <v>47.092444908272206</v>
      </c>
      <c r="H15" s="1">
        <v>11.979000000000001</v>
      </c>
      <c r="I15" s="1">
        <v>10.18215</v>
      </c>
      <c r="J15" s="1" t="s">
        <v>376</v>
      </c>
      <c r="K15" s="2">
        <v>101.75000250261374</v>
      </c>
      <c r="P15" s="1" t="s">
        <v>132</v>
      </c>
      <c r="Q15" s="1" t="s">
        <v>73</v>
      </c>
      <c r="R15" s="1">
        <v>11845</v>
      </c>
      <c r="S15" s="1" t="s">
        <v>732</v>
      </c>
      <c r="T15" s="1" t="s">
        <v>733</v>
      </c>
      <c r="U15" s="1">
        <v>2.6433257068155368E-2</v>
      </c>
      <c r="V15" s="1">
        <v>313.10192997230035</v>
      </c>
      <c r="W15" s="1">
        <v>11.845000000000001</v>
      </c>
      <c r="X15" s="1">
        <v>10.068250000000001</v>
      </c>
      <c r="Y15" s="1" t="s">
        <v>734</v>
      </c>
      <c r="Z15" s="2">
        <v>684.15488882284501</v>
      </c>
      <c r="AD15" s="1" t="s">
        <v>599</v>
      </c>
      <c r="AE15" s="1" t="s">
        <v>259</v>
      </c>
      <c r="AF15" s="1">
        <v>11817</v>
      </c>
      <c r="AG15" s="1" t="s">
        <v>1091</v>
      </c>
      <c r="AH15" s="1" t="s">
        <v>1092</v>
      </c>
      <c r="AI15" s="1">
        <v>3.3906957974667454E-3</v>
      </c>
      <c r="AJ15" s="1">
        <v>40.067852238664528</v>
      </c>
      <c r="AK15" s="1">
        <v>11.817</v>
      </c>
      <c r="AL15" s="1">
        <v>10.044449999999999</v>
      </c>
      <c r="AM15" s="1" t="s">
        <v>1093</v>
      </c>
      <c r="AN15" s="2">
        <v>87.75918534619808</v>
      </c>
    </row>
    <row r="16" spans="1:43" x14ac:dyDescent="0.3">
      <c r="A16" s="1" t="s">
        <v>103</v>
      </c>
      <c r="B16" s="1" t="s">
        <v>73</v>
      </c>
      <c r="C16" s="1">
        <v>10412</v>
      </c>
      <c r="D16" s="1" t="s">
        <v>194</v>
      </c>
      <c r="E16" s="1">
        <v>1</v>
      </c>
      <c r="F16" s="1">
        <v>0</v>
      </c>
      <c r="G16" s="1">
        <v>0</v>
      </c>
      <c r="H16" s="1">
        <v>10.412000000000001</v>
      </c>
      <c r="I16" s="1">
        <v>8.850200000000001</v>
      </c>
      <c r="J16" s="1" t="s">
        <v>194</v>
      </c>
      <c r="K16" s="2">
        <v>0</v>
      </c>
      <c r="P16" s="1" t="s">
        <v>605</v>
      </c>
      <c r="Q16" s="1" t="s">
        <v>259</v>
      </c>
      <c r="R16" s="1">
        <v>13484</v>
      </c>
      <c r="S16" s="1" t="s">
        <v>735</v>
      </c>
      <c r="T16" s="1" t="s">
        <v>736</v>
      </c>
      <c r="U16" s="1">
        <v>1.410071108251645E-3</v>
      </c>
      <c r="V16" s="1">
        <v>19.013398823665181</v>
      </c>
      <c r="W16" s="1">
        <v>13.484</v>
      </c>
      <c r="X16" s="1">
        <v>11.461399999999999</v>
      </c>
      <c r="Y16" s="1" t="s">
        <v>737</v>
      </c>
      <c r="Z16" s="2">
        <v>36.495958095925019</v>
      </c>
      <c r="AD16" s="1" t="s">
        <v>599</v>
      </c>
      <c r="AE16" s="1" t="s">
        <v>259</v>
      </c>
      <c r="AF16" s="1">
        <v>15199</v>
      </c>
      <c r="AG16" s="1" t="s">
        <v>1094</v>
      </c>
      <c r="AH16" s="1" t="s">
        <v>1095</v>
      </c>
      <c r="AI16" s="1">
        <v>5.2112654629375499E-3</v>
      </c>
      <c r="AJ16" s="1">
        <v>79.206023771187816</v>
      </c>
      <c r="AK16" s="1">
        <v>15.199</v>
      </c>
      <c r="AL16" s="1">
        <v>12.91915</v>
      </c>
      <c r="AM16" s="1" t="s">
        <v>1096</v>
      </c>
      <c r="AN16" s="2">
        <v>134.87981198191301</v>
      </c>
    </row>
    <row r="17" spans="1:40" x14ac:dyDescent="0.3">
      <c r="A17" s="1" t="s">
        <v>268</v>
      </c>
      <c r="B17" s="1" t="s">
        <v>259</v>
      </c>
      <c r="C17" s="1">
        <v>10074</v>
      </c>
      <c r="D17" s="1" t="s">
        <v>194</v>
      </c>
      <c r="E17" s="1">
        <v>1</v>
      </c>
      <c r="F17" s="1">
        <v>0</v>
      </c>
      <c r="G17" s="1">
        <v>0</v>
      </c>
      <c r="H17" s="1">
        <v>10.074</v>
      </c>
      <c r="I17" s="1">
        <v>8.5628999999999991</v>
      </c>
      <c r="J17" s="1" t="s">
        <v>194</v>
      </c>
      <c r="K17" s="2">
        <v>0</v>
      </c>
      <c r="P17" s="1" t="s">
        <v>142</v>
      </c>
      <c r="Q17" s="1" t="s">
        <v>73</v>
      </c>
      <c r="R17" s="1">
        <v>11683</v>
      </c>
      <c r="S17" s="1" t="s">
        <v>738</v>
      </c>
      <c r="T17" s="1" t="s">
        <v>739</v>
      </c>
      <c r="U17" s="1">
        <v>2.1421541116528903E-3</v>
      </c>
      <c r="V17" s="1">
        <v>25.026786486440717</v>
      </c>
      <c r="W17" s="1">
        <v>11.683</v>
      </c>
      <c r="X17" s="1">
        <v>9.9305500000000002</v>
      </c>
      <c r="Y17" s="1" t="s">
        <v>740</v>
      </c>
      <c r="Z17" s="2">
        <v>55.443988772192462</v>
      </c>
      <c r="AD17" s="1" t="s">
        <v>132</v>
      </c>
      <c r="AE17" s="1" t="s">
        <v>73</v>
      </c>
      <c r="AF17" s="1">
        <v>11827</v>
      </c>
      <c r="AG17" s="1" t="s">
        <v>1034</v>
      </c>
      <c r="AH17" s="1" t="s">
        <v>1035</v>
      </c>
      <c r="AI17" s="1">
        <v>1.7915510737641759E-2</v>
      </c>
      <c r="AJ17" s="1">
        <v>211.8867454940891</v>
      </c>
      <c r="AK17" s="1">
        <v>11.827</v>
      </c>
      <c r="AL17" s="1">
        <v>10.052949999999999</v>
      </c>
      <c r="AM17" s="1" t="s">
        <v>1036</v>
      </c>
      <c r="AN17" s="2">
        <v>463.69557203308023</v>
      </c>
    </row>
    <row r="18" spans="1:40" x14ac:dyDescent="0.3">
      <c r="A18" s="1" t="s">
        <v>268</v>
      </c>
      <c r="B18" s="1" t="s">
        <v>259</v>
      </c>
      <c r="C18" s="1">
        <v>12937</v>
      </c>
      <c r="D18" s="1" t="s">
        <v>194</v>
      </c>
      <c r="E18" s="1">
        <v>1</v>
      </c>
      <c r="F18" s="1">
        <v>0</v>
      </c>
      <c r="G18" s="1">
        <v>0</v>
      </c>
      <c r="H18" s="1">
        <v>12.936999999999999</v>
      </c>
      <c r="I18" s="1">
        <v>10.996449999999999</v>
      </c>
      <c r="J18" s="1" t="s">
        <v>194</v>
      </c>
      <c r="K18" s="2">
        <v>0</v>
      </c>
      <c r="P18" s="1" t="s">
        <v>611</v>
      </c>
      <c r="Q18" s="1" t="s">
        <v>259</v>
      </c>
      <c r="R18" s="1">
        <v>12883</v>
      </c>
      <c r="S18" s="1" t="s">
        <v>741</v>
      </c>
      <c r="T18" s="1" t="s">
        <v>742</v>
      </c>
      <c r="U18" s="1">
        <v>6.3853199354152951E-3</v>
      </c>
      <c r="V18" s="1">
        <v>82.262076727955247</v>
      </c>
      <c r="W18" s="1">
        <v>12.883000000000001</v>
      </c>
      <c r="X18" s="1">
        <v>10.95055</v>
      </c>
      <c r="Y18" s="1" t="s">
        <v>743</v>
      </c>
      <c r="Z18" s="2">
        <v>165.26710421074876</v>
      </c>
      <c r="AD18" s="1" t="s">
        <v>605</v>
      </c>
      <c r="AE18" s="1" t="s">
        <v>259</v>
      </c>
      <c r="AF18" s="1">
        <v>12503</v>
      </c>
      <c r="AG18" s="1" t="s">
        <v>194</v>
      </c>
      <c r="AH18" s="1" t="s">
        <v>94</v>
      </c>
      <c r="AI18" s="1">
        <v>0</v>
      </c>
      <c r="AJ18" s="1">
        <v>0</v>
      </c>
      <c r="AK18" s="1">
        <v>12.503</v>
      </c>
      <c r="AL18" s="1">
        <v>10.627549999999999</v>
      </c>
      <c r="AM18" s="1" t="s">
        <v>194</v>
      </c>
      <c r="AN18" s="2">
        <v>0</v>
      </c>
    </row>
    <row r="19" spans="1:40" x14ac:dyDescent="0.3">
      <c r="A19" s="1" t="s">
        <v>113</v>
      </c>
      <c r="B19" s="1" t="s">
        <v>73</v>
      </c>
      <c r="C19" s="1">
        <v>11701</v>
      </c>
      <c r="D19" s="1" t="s">
        <v>377</v>
      </c>
      <c r="E19" s="1">
        <v>0.99324844030424753</v>
      </c>
      <c r="F19" s="1">
        <v>6.7744545839070235E-3</v>
      </c>
      <c r="G19" s="1">
        <v>79.267893086296084</v>
      </c>
      <c r="H19" s="1">
        <v>11.701000000000001</v>
      </c>
      <c r="I19" s="1">
        <v>9.9458500000000001</v>
      </c>
      <c r="J19" s="1" t="s">
        <v>378</v>
      </c>
      <c r="K19" s="2">
        <v>175.33882452465235</v>
      </c>
      <c r="P19" s="1" t="s">
        <v>151</v>
      </c>
      <c r="Q19" s="1" t="s">
        <v>73</v>
      </c>
      <c r="R19" s="1">
        <v>12869</v>
      </c>
      <c r="S19" s="1" t="s">
        <v>744</v>
      </c>
      <c r="T19" s="1" t="s">
        <v>745</v>
      </c>
      <c r="U19" s="1">
        <v>5.1418000474858843E-3</v>
      </c>
      <c r="V19" s="1">
        <v>66.16982481109585</v>
      </c>
      <c r="W19" s="1">
        <v>12.869</v>
      </c>
      <c r="X19" s="1">
        <v>10.938649999999999</v>
      </c>
      <c r="Y19" s="1" t="s">
        <v>746</v>
      </c>
      <c r="Z19" s="2">
        <v>133.08188358198757</v>
      </c>
      <c r="AD19" s="1" t="s">
        <v>142</v>
      </c>
      <c r="AE19" s="1" t="s">
        <v>73</v>
      </c>
      <c r="AF19" s="1">
        <v>12159</v>
      </c>
      <c r="AG19" s="1" t="s">
        <v>1037</v>
      </c>
      <c r="AH19" s="1" t="s">
        <v>1038</v>
      </c>
      <c r="AI19" s="1">
        <v>2.6586006858421544E-2</v>
      </c>
      <c r="AJ19" s="1">
        <v>323.25925739154758</v>
      </c>
      <c r="AK19" s="1">
        <v>12.159000000000001</v>
      </c>
      <c r="AL19" s="1">
        <v>10.335150000000001</v>
      </c>
      <c r="AM19" s="1" t="s">
        <v>1039</v>
      </c>
      <c r="AN19" s="2">
        <v>688.10841280620559</v>
      </c>
    </row>
    <row r="20" spans="1:40" x14ac:dyDescent="0.3">
      <c r="A20" s="1" t="s">
        <v>271</v>
      </c>
      <c r="B20" s="1" t="s">
        <v>259</v>
      </c>
      <c r="C20" s="1">
        <v>13305</v>
      </c>
      <c r="D20" s="1" t="s">
        <v>194</v>
      </c>
      <c r="E20" s="1">
        <v>1</v>
      </c>
      <c r="F20" s="1">
        <v>0</v>
      </c>
      <c r="G20" s="1">
        <v>0</v>
      </c>
      <c r="H20" s="1">
        <v>13.305</v>
      </c>
      <c r="I20" s="1">
        <v>11.309249999999999</v>
      </c>
      <c r="J20" s="1" t="s">
        <v>194</v>
      </c>
      <c r="K20" s="2">
        <v>0</v>
      </c>
      <c r="P20" s="1" t="s">
        <v>615</v>
      </c>
      <c r="Q20" s="1" t="s">
        <v>259</v>
      </c>
      <c r="R20" s="1">
        <v>13019</v>
      </c>
      <c r="S20" s="1" t="s">
        <v>747</v>
      </c>
      <c r="T20" s="1" t="s">
        <v>748</v>
      </c>
      <c r="U20" s="1">
        <v>6.473013277267908E-3</v>
      </c>
      <c r="V20" s="1">
        <v>84.272159856750889</v>
      </c>
      <c r="W20" s="1">
        <v>13.019</v>
      </c>
      <c r="X20" s="1">
        <v>11.06615</v>
      </c>
      <c r="Y20" s="1" t="s">
        <v>749</v>
      </c>
      <c r="Z20" s="2">
        <v>167.53681423516926</v>
      </c>
      <c r="AD20" s="1" t="s">
        <v>142</v>
      </c>
      <c r="AE20" s="1" t="s">
        <v>73</v>
      </c>
      <c r="AF20" s="1">
        <v>13197</v>
      </c>
      <c r="AG20" s="1" t="s">
        <v>1040</v>
      </c>
      <c r="AH20" s="1" t="s">
        <v>1041</v>
      </c>
      <c r="AI20" s="1">
        <v>1.7273434676156031E-2</v>
      </c>
      <c r="AJ20" s="1">
        <v>227.95751742123113</v>
      </c>
      <c r="AK20" s="1">
        <v>13.197000000000001</v>
      </c>
      <c r="AL20" s="1">
        <v>11.217450000000001</v>
      </c>
      <c r="AM20" s="1" t="s">
        <v>1042</v>
      </c>
      <c r="AN20" s="2">
        <v>447.07713279462638</v>
      </c>
    </row>
    <row r="21" spans="1:40" x14ac:dyDescent="0.3">
      <c r="A21" s="1" t="s">
        <v>123</v>
      </c>
      <c r="B21" s="1" t="s">
        <v>73</v>
      </c>
      <c r="C21" s="1">
        <v>12246</v>
      </c>
      <c r="D21" s="1" t="s">
        <v>379</v>
      </c>
      <c r="E21" s="1">
        <v>0.99779519843214115</v>
      </c>
      <c r="F21" s="1">
        <v>2.20723572137748E-3</v>
      </c>
      <c r="G21" s="1">
        <v>27.02980864398862</v>
      </c>
      <c r="H21" s="1">
        <v>12.246</v>
      </c>
      <c r="I21" s="1">
        <v>10.4091</v>
      </c>
      <c r="J21" s="1" t="s">
        <v>380</v>
      </c>
      <c r="K21" s="2">
        <v>57.128453965064239</v>
      </c>
      <c r="P21" s="1" t="s">
        <v>160</v>
      </c>
      <c r="Q21" s="1" t="s">
        <v>73</v>
      </c>
      <c r="R21" s="1">
        <v>13660</v>
      </c>
      <c r="S21" s="1" t="s">
        <v>750</v>
      </c>
      <c r="T21" s="1" t="s">
        <v>751</v>
      </c>
      <c r="U21" s="1">
        <v>1.1263784564016621E-2</v>
      </c>
      <c r="V21" s="1">
        <v>153.86329714446703</v>
      </c>
      <c r="W21" s="1">
        <v>13.66</v>
      </c>
      <c r="X21" s="1">
        <v>11.611000000000001</v>
      </c>
      <c r="Y21" s="1" t="s">
        <v>752</v>
      </c>
      <c r="Z21" s="2">
        <v>291.5332475392546</v>
      </c>
      <c r="AD21" s="1" t="s">
        <v>611</v>
      </c>
      <c r="AE21" s="1" t="s">
        <v>259</v>
      </c>
      <c r="AF21" s="1">
        <v>12076</v>
      </c>
      <c r="AG21" s="1" t="s">
        <v>194</v>
      </c>
      <c r="AH21" s="1" t="s">
        <v>94</v>
      </c>
      <c r="AI21" s="1">
        <v>0</v>
      </c>
      <c r="AJ21" s="1">
        <v>0</v>
      </c>
      <c r="AK21" s="1">
        <v>12.076000000000001</v>
      </c>
      <c r="AL21" s="1">
        <v>10.2646</v>
      </c>
      <c r="AM21" s="1" t="s">
        <v>194</v>
      </c>
      <c r="AN21" s="2">
        <v>0</v>
      </c>
    </row>
    <row r="22" spans="1:40" x14ac:dyDescent="0.3">
      <c r="A22" s="1" t="s">
        <v>274</v>
      </c>
      <c r="B22" s="1" t="s">
        <v>259</v>
      </c>
      <c r="C22" s="1">
        <v>11259</v>
      </c>
      <c r="D22" s="1" t="s">
        <v>194</v>
      </c>
      <c r="E22" s="1">
        <v>1</v>
      </c>
      <c r="F22" s="1">
        <v>0</v>
      </c>
      <c r="G22" s="1">
        <v>0</v>
      </c>
      <c r="H22" s="1">
        <v>11.259</v>
      </c>
      <c r="I22" s="1">
        <v>9.5701499999999999</v>
      </c>
      <c r="J22" s="1" t="s">
        <v>194</v>
      </c>
      <c r="K22" s="2">
        <v>0</v>
      </c>
      <c r="P22" s="1" t="s">
        <v>621</v>
      </c>
      <c r="Q22" s="1" t="s">
        <v>259</v>
      </c>
      <c r="R22" s="1">
        <v>12436</v>
      </c>
      <c r="S22" s="1" t="s">
        <v>753</v>
      </c>
      <c r="T22" s="1" t="s">
        <v>754</v>
      </c>
      <c r="U22" s="1">
        <v>1.6095287556449032E-3</v>
      </c>
      <c r="V22" s="1">
        <v>20.016099605200015</v>
      </c>
      <c r="W22" s="1">
        <v>12.436</v>
      </c>
      <c r="X22" s="1">
        <v>10.570599999999999</v>
      </c>
      <c r="Y22" s="1" t="s">
        <v>755</v>
      </c>
      <c r="Z22" s="2">
        <v>41.658391322573962</v>
      </c>
      <c r="AD22" s="1" t="s">
        <v>611</v>
      </c>
      <c r="AE22" s="1" t="s">
        <v>259</v>
      </c>
      <c r="AF22" s="1">
        <v>15906</v>
      </c>
      <c r="AG22" s="1" t="s">
        <v>194</v>
      </c>
      <c r="AH22" s="1" t="s">
        <v>94</v>
      </c>
      <c r="AI22" s="1">
        <v>0</v>
      </c>
      <c r="AJ22" s="1">
        <v>0</v>
      </c>
      <c r="AK22" s="1">
        <v>15.906000000000001</v>
      </c>
      <c r="AL22" s="1">
        <v>13.520099999999999</v>
      </c>
      <c r="AM22" s="1" t="s">
        <v>194</v>
      </c>
      <c r="AN22" s="2">
        <v>0</v>
      </c>
    </row>
    <row r="23" spans="1:40" x14ac:dyDescent="0.3">
      <c r="A23" s="1" t="s">
        <v>132</v>
      </c>
      <c r="B23" s="1" t="s">
        <v>73</v>
      </c>
      <c r="C23" s="1">
        <v>11214</v>
      </c>
      <c r="D23" s="1" t="s">
        <v>381</v>
      </c>
      <c r="E23" s="1">
        <v>0.97815230961298383</v>
      </c>
      <c r="F23" s="1">
        <v>2.2089885272283644E-2</v>
      </c>
      <c r="G23" s="1">
        <v>247.71597344338878</v>
      </c>
      <c r="H23" s="1">
        <v>11.214</v>
      </c>
      <c r="I23" s="1">
        <v>9.5319000000000003</v>
      </c>
      <c r="J23" s="1" t="s">
        <v>382</v>
      </c>
      <c r="K23" s="2">
        <v>571.73820704734135</v>
      </c>
      <c r="P23" s="1" t="s">
        <v>170</v>
      </c>
      <c r="Q23" s="1" t="s">
        <v>73</v>
      </c>
      <c r="R23" s="1">
        <v>12921</v>
      </c>
      <c r="S23" s="1" t="s">
        <v>756</v>
      </c>
      <c r="T23" s="1" t="s">
        <v>757</v>
      </c>
      <c r="U23" s="1">
        <v>1.827604758162148E-2</v>
      </c>
      <c r="V23" s="1">
        <v>236.14481080213113</v>
      </c>
      <c r="W23" s="1">
        <v>12.921000000000001</v>
      </c>
      <c r="X23" s="1">
        <v>10.982850000000001</v>
      </c>
      <c r="Y23" s="1" t="s">
        <v>758</v>
      </c>
      <c r="Z23" s="2">
        <v>473.02711387726083</v>
      </c>
      <c r="AD23" s="1" t="s">
        <v>151</v>
      </c>
      <c r="AE23" s="1" t="s">
        <v>73</v>
      </c>
      <c r="AF23" s="1">
        <v>12405</v>
      </c>
      <c r="AG23" s="1" t="s">
        <v>1043</v>
      </c>
      <c r="AH23" s="1" t="s">
        <v>1044</v>
      </c>
      <c r="AI23" s="1">
        <v>4.0387777031908739E-3</v>
      </c>
      <c r="AJ23" s="1">
        <v>50.101037408082789</v>
      </c>
      <c r="AK23" s="1">
        <v>12.405000000000001</v>
      </c>
      <c r="AL23" s="1">
        <v>10.54425</v>
      </c>
      <c r="AM23" s="1" t="s">
        <v>1045</v>
      </c>
      <c r="AN23" s="2">
        <v>104.53306996494032</v>
      </c>
    </row>
    <row r="24" spans="1:40" x14ac:dyDescent="0.3">
      <c r="A24" s="1" t="s">
        <v>277</v>
      </c>
      <c r="B24" s="1" t="s">
        <v>259</v>
      </c>
      <c r="C24" s="1">
        <v>13018</v>
      </c>
      <c r="D24" s="1" t="s">
        <v>194</v>
      </c>
      <c r="E24" s="1">
        <v>1</v>
      </c>
      <c r="F24" s="1">
        <v>0</v>
      </c>
      <c r="G24" s="1">
        <v>0</v>
      </c>
      <c r="H24" s="1">
        <v>13.018000000000001</v>
      </c>
      <c r="I24" s="1">
        <v>11.065300000000001</v>
      </c>
      <c r="J24" s="1" t="s">
        <v>194</v>
      </c>
      <c r="K24" s="2">
        <v>0</v>
      </c>
      <c r="P24" s="1" t="s">
        <v>627</v>
      </c>
      <c r="Q24" s="1" t="s">
        <v>259</v>
      </c>
      <c r="R24" s="1">
        <v>12597</v>
      </c>
      <c r="S24" s="1" t="s">
        <v>759</v>
      </c>
      <c r="T24" s="1" t="s">
        <v>760</v>
      </c>
      <c r="U24" s="1">
        <v>3.1758634645652294E-4</v>
      </c>
      <c r="V24" s="1">
        <v>4.0006352063128192</v>
      </c>
      <c r="W24" s="1">
        <v>12.597</v>
      </c>
      <c r="X24" s="1">
        <v>10.70745</v>
      </c>
      <c r="Y24" s="1" t="s">
        <v>761</v>
      </c>
      <c r="Z24" s="2">
        <v>8.2198819082864656</v>
      </c>
      <c r="AD24" s="1" t="s">
        <v>151</v>
      </c>
      <c r="AE24" s="1" t="s">
        <v>73</v>
      </c>
      <c r="AF24" s="1">
        <v>13417</v>
      </c>
      <c r="AG24" s="1" t="s">
        <v>1046</v>
      </c>
      <c r="AH24" s="1" t="s">
        <v>1047</v>
      </c>
      <c r="AI24" s="1">
        <v>3.9580351138247616E-3</v>
      </c>
      <c r="AJ24" s="1">
        <v>53.104957122186825</v>
      </c>
      <c r="AK24" s="1">
        <v>13.417</v>
      </c>
      <c r="AL24" s="1">
        <v>11.404449999999999</v>
      </c>
      <c r="AM24" s="1" t="s">
        <v>1048</v>
      </c>
      <c r="AN24" s="2">
        <v>102.44326176958214</v>
      </c>
    </row>
    <row r="25" spans="1:40" x14ac:dyDescent="0.3">
      <c r="A25" s="1" t="s">
        <v>142</v>
      </c>
      <c r="B25" s="1" t="s">
        <v>73</v>
      </c>
      <c r="C25" s="1">
        <v>12676</v>
      </c>
      <c r="D25" s="1" t="s">
        <v>383</v>
      </c>
      <c r="E25" s="1">
        <v>0.97838434837488175</v>
      </c>
      <c r="F25" s="1">
        <v>2.1852691900988014E-2</v>
      </c>
      <c r="G25" s="1">
        <v>277.00472253692408</v>
      </c>
      <c r="H25" s="1">
        <v>12.676</v>
      </c>
      <c r="I25" s="1">
        <v>10.7746</v>
      </c>
      <c r="J25" s="1" t="s">
        <v>384</v>
      </c>
      <c r="K25" s="2">
        <v>565.59908449616</v>
      </c>
      <c r="P25" s="1" t="s">
        <v>180</v>
      </c>
      <c r="Q25" s="1" t="s">
        <v>73</v>
      </c>
      <c r="R25" s="1">
        <v>13144</v>
      </c>
      <c r="S25" s="1" t="s">
        <v>762</v>
      </c>
      <c r="T25" s="1" t="s">
        <v>763</v>
      </c>
      <c r="U25" s="1">
        <v>5.1104188106016477E-3</v>
      </c>
      <c r="V25" s="1">
        <v>67.171344846548052</v>
      </c>
      <c r="W25" s="1">
        <v>13.144</v>
      </c>
      <c r="X25" s="1">
        <v>11.1724</v>
      </c>
      <c r="Y25" s="1" t="s">
        <v>764</v>
      </c>
      <c r="Z25" s="2">
        <v>132.26966333321906</v>
      </c>
      <c r="AD25" s="1" t="s">
        <v>615</v>
      </c>
      <c r="AE25" s="1" t="s">
        <v>259</v>
      </c>
      <c r="AF25" s="1">
        <v>12405</v>
      </c>
      <c r="AG25" s="1" t="s">
        <v>194</v>
      </c>
      <c r="AH25" s="1" t="s">
        <v>94</v>
      </c>
      <c r="AI25" s="1">
        <v>0</v>
      </c>
      <c r="AJ25" s="1">
        <v>0</v>
      </c>
      <c r="AK25" s="1">
        <v>12.405000000000001</v>
      </c>
      <c r="AL25" s="1">
        <v>10.54425</v>
      </c>
      <c r="AM25" s="1" t="s">
        <v>194</v>
      </c>
      <c r="AN25" s="2">
        <v>0</v>
      </c>
    </row>
    <row r="26" spans="1:40" x14ac:dyDescent="0.3">
      <c r="A26" s="1" t="s">
        <v>280</v>
      </c>
      <c r="B26" s="1" t="s">
        <v>259</v>
      </c>
      <c r="C26" s="1">
        <v>12205</v>
      </c>
      <c r="D26" s="1" t="s">
        <v>407</v>
      </c>
      <c r="E26" s="1">
        <v>0.99877099549365012</v>
      </c>
      <c r="F26" s="1">
        <v>1.2297603517432627E-3</v>
      </c>
      <c r="G26" s="1">
        <v>15.009225093026521</v>
      </c>
      <c r="H26" s="1">
        <v>12.205</v>
      </c>
      <c r="I26" s="1">
        <v>10.37425</v>
      </c>
      <c r="J26" s="1" t="s">
        <v>408</v>
      </c>
      <c r="K26" s="2">
        <v>31.82909145688448</v>
      </c>
      <c r="P26" s="1" t="s">
        <v>636</v>
      </c>
      <c r="Q26" s="1" t="s">
        <v>259</v>
      </c>
      <c r="R26" s="1">
        <v>12854</v>
      </c>
      <c r="S26" s="1" t="s">
        <v>194</v>
      </c>
      <c r="T26" s="1" t="s">
        <v>94</v>
      </c>
      <c r="U26" s="1">
        <v>0</v>
      </c>
      <c r="V26" s="1">
        <v>0</v>
      </c>
      <c r="W26" s="1">
        <v>12.854000000000001</v>
      </c>
      <c r="X26" s="1">
        <v>10.9259</v>
      </c>
      <c r="Y26" s="1" t="s">
        <v>194</v>
      </c>
      <c r="Z26" s="2">
        <v>0</v>
      </c>
      <c r="AD26" s="1" t="s">
        <v>615</v>
      </c>
      <c r="AE26" s="1" t="s">
        <v>259</v>
      </c>
      <c r="AF26" s="1">
        <v>16153</v>
      </c>
      <c r="AG26" s="1" t="s">
        <v>194</v>
      </c>
      <c r="AH26" s="1" t="s">
        <v>94</v>
      </c>
      <c r="AI26" s="1">
        <v>0</v>
      </c>
      <c r="AJ26" s="1">
        <v>0</v>
      </c>
      <c r="AK26" s="1">
        <v>16.152999999999999</v>
      </c>
      <c r="AL26" s="1">
        <v>13.730049999999999</v>
      </c>
      <c r="AM26" s="1" t="s">
        <v>194</v>
      </c>
      <c r="AN26" s="2">
        <v>0</v>
      </c>
    </row>
    <row r="27" spans="1:40" ht="15.6" x14ac:dyDescent="0.3">
      <c r="A27" s="1" t="s">
        <v>151</v>
      </c>
      <c r="B27" s="1" t="s">
        <v>73</v>
      </c>
      <c r="C27" s="1">
        <v>12541</v>
      </c>
      <c r="D27" s="1" t="s">
        <v>385</v>
      </c>
      <c r="E27" s="1">
        <v>0.99641176939637988</v>
      </c>
      <c r="F27" s="1">
        <v>3.594683744582548E-3</v>
      </c>
      <c r="G27" s="1">
        <v>45.080928840809733</v>
      </c>
      <c r="H27" s="1">
        <v>12.541</v>
      </c>
      <c r="I27" s="1">
        <v>10.65985</v>
      </c>
      <c r="J27" s="1" t="s">
        <v>386</v>
      </c>
      <c r="K27" s="2">
        <v>93.038873389195373</v>
      </c>
      <c r="M27" s="14"/>
      <c r="P27" s="1" t="s">
        <v>185</v>
      </c>
      <c r="Q27" s="1" t="s">
        <v>73</v>
      </c>
      <c r="R27" s="1">
        <v>12378</v>
      </c>
      <c r="S27" s="1" t="s">
        <v>765</v>
      </c>
      <c r="T27" s="1" t="s">
        <v>766</v>
      </c>
      <c r="U27" s="1">
        <v>3.3988864961962536E-3</v>
      </c>
      <c r="V27" s="1">
        <v>42.07141704991723</v>
      </c>
      <c r="W27" s="1">
        <v>12.378</v>
      </c>
      <c r="X27" s="1">
        <v>10.5213</v>
      </c>
      <c r="Y27" s="1" t="s">
        <v>767</v>
      </c>
      <c r="Z27" s="2">
        <v>87.971179901550002</v>
      </c>
      <c r="AD27" s="1" t="s">
        <v>160</v>
      </c>
      <c r="AE27" s="1" t="s">
        <v>73</v>
      </c>
      <c r="AF27" s="1">
        <v>13308</v>
      </c>
      <c r="AG27" s="1" t="s">
        <v>1049</v>
      </c>
      <c r="AH27" s="1" t="s">
        <v>1050</v>
      </c>
      <c r="AI27" s="1">
        <v>5.2738764594989565E-3</v>
      </c>
      <c r="AJ27" s="1">
        <v>70.184747923012111</v>
      </c>
      <c r="AK27" s="1">
        <v>13.308</v>
      </c>
      <c r="AL27" s="1">
        <v>11.3118</v>
      </c>
      <c r="AM27" s="1" t="s">
        <v>1051</v>
      </c>
      <c r="AN27" s="2">
        <v>136.5003318929142</v>
      </c>
    </row>
    <row r="28" spans="1:40" ht="15.6" x14ac:dyDescent="0.3">
      <c r="A28" s="1" t="s">
        <v>289</v>
      </c>
      <c r="B28" s="1" t="s">
        <v>259</v>
      </c>
      <c r="C28" s="1">
        <v>12973</v>
      </c>
      <c r="D28" s="1" t="s">
        <v>194</v>
      </c>
      <c r="E28" s="1">
        <v>1</v>
      </c>
      <c r="F28" s="1">
        <v>0</v>
      </c>
      <c r="G28" s="1">
        <v>0</v>
      </c>
      <c r="H28" s="1">
        <v>12.973000000000001</v>
      </c>
      <c r="I28" s="1">
        <v>11.027050000000001</v>
      </c>
      <c r="J28" s="1" t="s">
        <v>194</v>
      </c>
      <c r="K28" s="2">
        <v>0</v>
      </c>
      <c r="M28" s="14"/>
      <c r="P28" s="3" t="s">
        <v>638</v>
      </c>
      <c r="Q28" s="3" t="s">
        <v>259</v>
      </c>
      <c r="R28" s="3">
        <v>12825</v>
      </c>
      <c r="S28" s="3" t="s">
        <v>768</v>
      </c>
      <c r="T28" s="3" t="s">
        <v>769</v>
      </c>
      <c r="U28" s="3">
        <v>6.2397630914598251E-4</v>
      </c>
      <c r="V28" s="3">
        <v>8.0024961647972255</v>
      </c>
      <c r="W28" s="3">
        <v>12.825000000000001</v>
      </c>
      <c r="X28" s="3">
        <v>10.901250000000001</v>
      </c>
      <c r="Y28" s="3" t="s">
        <v>770</v>
      </c>
      <c r="Z28" s="7">
        <v>16.149975060248963</v>
      </c>
      <c r="AD28" s="1" t="s">
        <v>621</v>
      </c>
      <c r="AE28" s="1" t="s">
        <v>259</v>
      </c>
      <c r="AF28" s="1">
        <v>12651</v>
      </c>
      <c r="AG28" s="1" t="s">
        <v>194</v>
      </c>
      <c r="AH28" s="1" t="s">
        <v>94</v>
      </c>
      <c r="AI28" s="1">
        <v>0</v>
      </c>
      <c r="AJ28" s="1">
        <v>0</v>
      </c>
      <c r="AK28" s="1">
        <v>12.651</v>
      </c>
      <c r="AL28" s="1">
        <v>10.753349999999999</v>
      </c>
      <c r="AM28" s="1" t="s">
        <v>194</v>
      </c>
      <c r="AN28" s="2">
        <v>0</v>
      </c>
    </row>
    <row r="29" spans="1:40" ht="15.6" x14ac:dyDescent="0.3">
      <c r="A29" s="1" t="s">
        <v>160</v>
      </c>
      <c r="B29" s="1" t="s">
        <v>73</v>
      </c>
      <c r="C29" s="1">
        <v>13128</v>
      </c>
      <c r="D29" s="1" t="s">
        <v>387</v>
      </c>
      <c r="E29" s="1">
        <v>0.99276355880560629</v>
      </c>
      <c r="F29" s="1">
        <v>7.2627512392070895E-3</v>
      </c>
      <c r="G29" s="1">
        <v>95.345398268310674</v>
      </c>
      <c r="H29" s="1">
        <v>13.128</v>
      </c>
      <c r="I29" s="1">
        <v>11.158799999999999</v>
      </c>
      <c r="J29" s="1" t="s">
        <v>388</v>
      </c>
      <c r="K29" s="2">
        <v>187.97709089712475</v>
      </c>
      <c r="M29" s="14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D29" s="1" t="s">
        <v>170</v>
      </c>
      <c r="AE29" s="1" t="s">
        <v>73</v>
      </c>
      <c r="AF29" s="1">
        <v>12717</v>
      </c>
      <c r="AG29" s="1" t="s">
        <v>1052</v>
      </c>
      <c r="AH29" s="1" t="s">
        <v>1053</v>
      </c>
      <c r="AI29" s="1">
        <v>1.4654307948664224E-2</v>
      </c>
      <c r="AJ29" s="1">
        <v>186.35883418316294</v>
      </c>
      <c r="AK29" s="1">
        <v>12.717000000000001</v>
      </c>
      <c r="AL29" s="1">
        <v>10.80945</v>
      </c>
      <c r="AM29" s="1" t="s">
        <v>1054</v>
      </c>
      <c r="AN29" s="2">
        <v>379.28797043601418</v>
      </c>
    </row>
    <row r="30" spans="1:40" ht="15.6" x14ac:dyDescent="0.3">
      <c r="A30" s="1" t="s">
        <v>292</v>
      </c>
      <c r="B30" s="1" t="s">
        <v>259</v>
      </c>
      <c r="C30" s="1">
        <v>13965</v>
      </c>
      <c r="D30" s="1" t="s">
        <v>194</v>
      </c>
      <c r="E30" s="1">
        <v>1</v>
      </c>
      <c r="F30" s="1">
        <v>0</v>
      </c>
      <c r="G30" s="1">
        <v>0</v>
      </c>
      <c r="H30" s="1">
        <v>13.965</v>
      </c>
      <c r="I30" s="1">
        <v>11.87025</v>
      </c>
      <c r="J30" s="1" t="s">
        <v>194</v>
      </c>
      <c r="K30" s="2">
        <v>0</v>
      </c>
      <c r="M30" s="14"/>
      <c r="P30" s="4" t="s">
        <v>193</v>
      </c>
      <c r="Q30" s="4" t="s">
        <v>73</v>
      </c>
      <c r="R30" s="4">
        <v>12086</v>
      </c>
      <c r="S30" s="4" t="s">
        <v>771</v>
      </c>
      <c r="T30" s="4" t="s">
        <v>772</v>
      </c>
      <c r="U30" s="4">
        <v>3.6140900001671132E-2</v>
      </c>
      <c r="V30" s="4">
        <v>436.79891742019731</v>
      </c>
      <c r="W30" s="4">
        <v>12.086</v>
      </c>
      <c r="X30" s="4">
        <v>10.273099999999999</v>
      </c>
      <c r="Y30" s="4" t="s">
        <v>773</v>
      </c>
      <c r="Z30" s="8">
        <v>935.4115294550179</v>
      </c>
      <c r="AD30" s="1" t="s">
        <v>627</v>
      </c>
      <c r="AE30" s="1" t="s">
        <v>259</v>
      </c>
      <c r="AF30" s="1">
        <v>11902</v>
      </c>
      <c r="AG30" s="1" t="s">
        <v>1097</v>
      </c>
      <c r="AH30" s="1" t="s">
        <v>1098</v>
      </c>
      <c r="AI30" s="1">
        <v>1.513495622299366E-3</v>
      </c>
      <c r="AJ30" s="1">
        <v>18.013624896607055</v>
      </c>
      <c r="AK30" s="1">
        <v>11.902000000000001</v>
      </c>
      <c r="AL30" s="1">
        <v>10.1167</v>
      </c>
      <c r="AM30" s="1" t="s">
        <v>1099</v>
      </c>
      <c r="AN30" s="2">
        <v>39.172827871277761</v>
      </c>
    </row>
    <row r="31" spans="1:40" ht="15.6" x14ac:dyDescent="0.3">
      <c r="A31" s="1" t="s">
        <v>170</v>
      </c>
      <c r="B31" s="1" t="s">
        <v>73</v>
      </c>
      <c r="C31" s="1">
        <v>12179</v>
      </c>
      <c r="D31" s="1" t="s">
        <v>389</v>
      </c>
      <c r="E31" s="1">
        <v>0.9798012973150505</v>
      </c>
      <c r="F31" s="1">
        <v>2.0405485717454784E-2</v>
      </c>
      <c r="G31" s="1">
        <v>248.51841055288182</v>
      </c>
      <c r="H31" s="1">
        <v>12.179</v>
      </c>
      <c r="I31" s="1">
        <v>10.35215</v>
      </c>
      <c r="J31" s="1" t="s">
        <v>390</v>
      </c>
      <c r="K31" s="2">
        <v>528.14198327529982</v>
      </c>
      <c r="M31" s="14"/>
      <c r="P31" s="1" t="s">
        <v>193</v>
      </c>
      <c r="Q31" s="1" t="s">
        <v>73</v>
      </c>
      <c r="R31" s="1">
        <v>12712</v>
      </c>
      <c r="S31" s="1" t="s">
        <v>774</v>
      </c>
      <c r="T31" s="1" t="s">
        <v>775</v>
      </c>
      <c r="U31" s="1">
        <v>2.0103175917688655E-2</v>
      </c>
      <c r="V31" s="1">
        <v>255.55157226565819</v>
      </c>
      <c r="W31" s="1">
        <v>12.712</v>
      </c>
      <c r="X31" s="1">
        <v>10.805199999999999</v>
      </c>
      <c r="Y31" s="1" t="s">
        <v>776</v>
      </c>
      <c r="Z31" s="2">
        <v>520.31749434017763</v>
      </c>
      <c r="AD31" s="1" t="s">
        <v>180</v>
      </c>
      <c r="AE31" s="1" t="s">
        <v>73</v>
      </c>
      <c r="AF31" s="1">
        <v>13511</v>
      </c>
      <c r="AG31" s="1" t="s">
        <v>1055</v>
      </c>
      <c r="AH31" s="1" t="s">
        <v>1056</v>
      </c>
      <c r="AI31" s="1">
        <v>4.2277088744078987E-3</v>
      </c>
      <c r="AJ31" s="1">
        <v>57.120574602125117</v>
      </c>
      <c r="AK31" s="1">
        <v>13.511000000000001</v>
      </c>
      <c r="AL31" s="1">
        <v>11.484350000000001</v>
      </c>
      <c r="AM31" s="1" t="s">
        <v>1057</v>
      </c>
      <c r="AN31" s="2">
        <v>109.42305321996905</v>
      </c>
    </row>
    <row r="32" spans="1:40" ht="15.6" x14ac:dyDescent="0.3">
      <c r="A32" s="1" t="s">
        <v>295</v>
      </c>
      <c r="B32" s="1" t="s">
        <v>259</v>
      </c>
      <c r="C32" s="1">
        <v>13468</v>
      </c>
      <c r="D32" s="1" t="s">
        <v>409</v>
      </c>
      <c r="E32" s="1">
        <v>0.99844074844074848</v>
      </c>
      <c r="F32" s="1">
        <v>1.5604684570951089E-3</v>
      </c>
      <c r="G32" s="1">
        <v>21.016389180156928</v>
      </c>
      <c r="H32" s="1">
        <v>13.468</v>
      </c>
      <c r="I32" s="1">
        <v>11.447799999999999</v>
      </c>
      <c r="J32" s="1" t="s">
        <v>410</v>
      </c>
      <c r="K32" s="2">
        <v>40.388595360108596</v>
      </c>
      <c r="M32" s="14"/>
      <c r="P32" s="1" t="s">
        <v>646</v>
      </c>
      <c r="Q32" s="1" t="s">
        <v>259</v>
      </c>
      <c r="R32" s="1">
        <v>13370</v>
      </c>
      <c r="S32" s="1" t="s">
        <v>777</v>
      </c>
      <c r="T32" s="1" t="s">
        <v>778</v>
      </c>
      <c r="U32" s="1">
        <v>8.979348104074423E-4</v>
      </c>
      <c r="V32" s="1">
        <v>12.005388415147504</v>
      </c>
      <c r="W32" s="1">
        <v>13.370000000000001</v>
      </c>
      <c r="X32" s="1">
        <v>11.364500000000001</v>
      </c>
      <c r="Y32" s="1" t="s">
        <v>779</v>
      </c>
      <c r="Z32" s="2">
        <v>23.24066568113378</v>
      </c>
      <c r="AD32" s="1" t="s">
        <v>636</v>
      </c>
      <c r="AE32" s="1" t="s">
        <v>259</v>
      </c>
      <c r="AF32" s="1">
        <v>12847</v>
      </c>
      <c r="AG32" s="1" t="s">
        <v>1100</v>
      </c>
      <c r="AH32" s="1" t="s">
        <v>1101</v>
      </c>
      <c r="AI32" s="1">
        <v>4.6714420033558369E-4</v>
      </c>
      <c r="AJ32" s="1">
        <v>6.0014015417112434</v>
      </c>
      <c r="AK32" s="1">
        <v>12.847</v>
      </c>
      <c r="AL32" s="1">
        <v>10.91995</v>
      </c>
      <c r="AM32" s="1" t="s">
        <v>1102</v>
      </c>
      <c r="AN32" s="2">
        <v>12.090791067509219</v>
      </c>
    </row>
    <row r="33" spans="1:40" x14ac:dyDescent="0.3">
      <c r="A33" s="1" t="s">
        <v>180</v>
      </c>
      <c r="B33" s="1" t="s">
        <v>73</v>
      </c>
      <c r="C33" s="1">
        <v>11964</v>
      </c>
      <c r="D33" s="1" t="s">
        <v>391</v>
      </c>
      <c r="E33" s="1">
        <v>0.99607154797726516</v>
      </c>
      <c r="F33" s="1">
        <v>3.9361886590324391E-3</v>
      </c>
      <c r="G33" s="1">
        <v>47.0925611166641</v>
      </c>
      <c r="H33" s="1">
        <v>11.964</v>
      </c>
      <c r="I33" s="1">
        <v>10.1694</v>
      </c>
      <c r="J33" s="1" t="s">
        <v>392</v>
      </c>
      <c r="K33" s="2">
        <v>101.87782411613378</v>
      </c>
      <c r="P33" s="1" t="s">
        <v>646</v>
      </c>
      <c r="Q33" s="1" t="s">
        <v>259</v>
      </c>
      <c r="R33" s="1">
        <v>15311</v>
      </c>
      <c r="S33" s="1" t="s">
        <v>780</v>
      </c>
      <c r="T33" s="1" t="s">
        <v>781</v>
      </c>
      <c r="U33" s="1">
        <v>5.3700194534039031E-3</v>
      </c>
      <c r="V33" s="1">
        <v>82.220367851067166</v>
      </c>
      <c r="W33" s="1">
        <v>15.311</v>
      </c>
      <c r="X33" s="1">
        <v>13.01435</v>
      </c>
      <c r="Y33" s="1" t="s">
        <v>782</v>
      </c>
      <c r="Z33" s="2">
        <v>138.98873879398332</v>
      </c>
      <c r="AD33" s="3" t="s">
        <v>185</v>
      </c>
      <c r="AE33" s="3" t="s">
        <v>73</v>
      </c>
      <c r="AF33" s="3">
        <v>12673</v>
      </c>
      <c r="AG33" s="3" t="s">
        <v>1058</v>
      </c>
      <c r="AH33" s="3" t="s">
        <v>1059</v>
      </c>
      <c r="AI33" s="3">
        <v>2.5282465865063314E-3</v>
      </c>
      <c r="AJ33" s="3">
        <v>32.040468990794736</v>
      </c>
      <c r="AK33" s="3">
        <v>12.673</v>
      </c>
      <c r="AL33" s="3">
        <v>10.77205</v>
      </c>
      <c r="AM33" s="3" t="s">
        <v>1060</v>
      </c>
      <c r="AN33" s="7">
        <v>65.436970474281566</v>
      </c>
    </row>
    <row r="34" spans="1:40" x14ac:dyDescent="0.3">
      <c r="A34" s="1" t="s">
        <v>300</v>
      </c>
      <c r="B34" s="1" t="s">
        <v>259</v>
      </c>
      <c r="C34" s="1">
        <v>13077</v>
      </c>
      <c r="D34" s="1" t="s">
        <v>411</v>
      </c>
      <c r="E34" s="1">
        <v>0.99908235833906855</v>
      </c>
      <c r="F34" s="1">
        <v>9.1806295178946385E-4</v>
      </c>
      <c r="G34" s="1">
        <v>12.005509220550818</v>
      </c>
      <c r="H34" s="1">
        <v>13.077</v>
      </c>
      <c r="I34" s="1">
        <v>11.115449999999999</v>
      </c>
      <c r="J34" s="1" t="s">
        <v>412</v>
      </c>
      <c r="K34" s="2">
        <v>23.76162934043316</v>
      </c>
      <c r="P34" s="1" t="s">
        <v>197</v>
      </c>
      <c r="Q34" s="1" t="s">
        <v>73</v>
      </c>
      <c r="R34" s="1">
        <v>10741</v>
      </c>
      <c r="S34" s="1" t="s">
        <v>783</v>
      </c>
      <c r="T34" s="1" t="s">
        <v>784</v>
      </c>
      <c r="U34" s="1">
        <v>2.8136297118498532E-2</v>
      </c>
      <c r="V34" s="1">
        <v>302.2119673497927</v>
      </c>
      <c r="W34" s="1">
        <v>10.741</v>
      </c>
      <c r="X34" s="1">
        <v>9.1298499999999994</v>
      </c>
      <c r="Y34" s="1" t="s">
        <v>785</v>
      </c>
      <c r="Z34" s="2">
        <v>728.23357247878596</v>
      </c>
      <c r="AD34" s="1" t="s">
        <v>638</v>
      </c>
      <c r="AE34" s="1" t="s">
        <v>259</v>
      </c>
      <c r="AF34" s="1">
        <v>12711</v>
      </c>
      <c r="AG34" s="1" t="s">
        <v>1103</v>
      </c>
      <c r="AH34" s="1" t="s">
        <v>1104</v>
      </c>
      <c r="AI34" s="1">
        <v>2.2052462272395025E-3</v>
      </c>
      <c r="AJ34" s="1">
        <v>28.030884794441317</v>
      </c>
      <c r="AK34" s="1">
        <v>12.711</v>
      </c>
      <c r="AL34" s="1">
        <v>10.804349999999999</v>
      </c>
      <c r="AM34" s="1" t="s">
        <v>1105</v>
      </c>
      <c r="AN34" s="2">
        <v>57.076961175610641</v>
      </c>
    </row>
    <row r="35" spans="1:40" x14ac:dyDescent="0.3">
      <c r="A35" s="1" t="s">
        <v>185</v>
      </c>
      <c r="B35" s="1" t="s">
        <v>73</v>
      </c>
      <c r="C35" s="1">
        <v>10401</v>
      </c>
      <c r="D35" s="1" t="s">
        <v>393</v>
      </c>
      <c r="E35" s="1">
        <v>0.99317373329487546</v>
      </c>
      <c r="F35" s="1">
        <v>6.8496722394489262E-3</v>
      </c>
      <c r="G35" s="1">
        <v>71.243440962508288</v>
      </c>
      <c r="H35" s="1">
        <v>10.401</v>
      </c>
      <c r="I35" s="1">
        <v>8.8408499999999997</v>
      </c>
      <c r="J35" s="1" t="s">
        <v>394</v>
      </c>
      <c r="K35" s="2">
        <v>177.28563443279566</v>
      </c>
      <c r="P35" s="1" t="s">
        <v>197</v>
      </c>
      <c r="Q35" s="1" t="s">
        <v>73</v>
      </c>
      <c r="R35" s="1">
        <v>12639</v>
      </c>
      <c r="S35" s="1" t="s">
        <v>786</v>
      </c>
      <c r="T35" s="1" t="s">
        <v>787</v>
      </c>
      <c r="U35" s="1">
        <v>1.7157185818603708E-2</v>
      </c>
      <c r="V35" s="1">
        <v>216.84967156133226</v>
      </c>
      <c r="W35" s="1">
        <v>12.639000000000001</v>
      </c>
      <c r="X35" s="1">
        <v>10.74315</v>
      </c>
      <c r="Y35" s="1" t="s">
        <v>788</v>
      </c>
      <c r="Z35" s="2">
        <v>444.06833883444779</v>
      </c>
    </row>
    <row r="36" spans="1:40" x14ac:dyDescent="0.3">
      <c r="A36" s="1" t="s">
        <v>307</v>
      </c>
      <c r="B36" s="1" t="s">
        <v>259</v>
      </c>
      <c r="C36" s="1">
        <v>13063</v>
      </c>
      <c r="D36" s="1" t="s">
        <v>194</v>
      </c>
      <c r="E36" s="1">
        <v>1</v>
      </c>
      <c r="F36" s="1">
        <v>0</v>
      </c>
      <c r="G36" s="1">
        <v>0</v>
      </c>
      <c r="H36" s="1">
        <v>13.063000000000001</v>
      </c>
      <c r="I36" s="1">
        <v>11.10355</v>
      </c>
      <c r="J36" s="1" t="s">
        <v>194</v>
      </c>
      <c r="K36" s="2">
        <v>0</v>
      </c>
      <c r="P36" s="1" t="s">
        <v>653</v>
      </c>
      <c r="Q36" s="1" t="s">
        <v>259</v>
      </c>
      <c r="R36" s="1">
        <v>13593</v>
      </c>
      <c r="S36" s="1" t="s">
        <v>789</v>
      </c>
      <c r="T36" s="1" t="s">
        <v>790</v>
      </c>
      <c r="U36" s="1">
        <v>3.6790405477306548E-4</v>
      </c>
      <c r="V36" s="1">
        <v>5.0009198165302795</v>
      </c>
      <c r="W36" s="1">
        <v>13.593</v>
      </c>
      <c r="X36" s="1">
        <v>11.55405</v>
      </c>
      <c r="Y36" s="1" t="s">
        <v>791</v>
      </c>
      <c r="Z36" s="2">
        <v>9.5222225941263954</v>
      </c>
      <c r="AD36" s="1" t="s">
        <v>193</v>
      </c>
      <c r="AE36" s="1" t="s">
        <v>73</v>
      </c>
      <c r="AF36" s="1">
        <v>12875</v>
      </c>
      <c r="AG36" s="1" t="s">
        <v>1061</v>
      </c>
      <c r="AH36" s="1" t="s">
        <v>1062</v>
      </c>
      <c r="AI36" s="1">
        <v>2.341769748478115E-2</v>
      </c>
      <c r="AJ36" s="1">
        <v>301.50285511655733</v>
      </c>
      <c r="AK36" s="1">
        <v>12.875</v>
      </c>
      <c r="AL36" s="1">
        <v>10.94375</v>
      </c>
      <c r="AM36" s="1" t="s">
        <v>1063</v>
      </c>
      <c r="AN36" s="2">
        <v>606.10511137080744</v>
      </c>
    </row>
    <row r="37" spans="1:40" x14ac:dyDescent="0.3">
      <c r="P37" s="1" t="s">
        <v>653</v>
      </c>
      <c r="Q37" s="1" t="s">
        <v>259</v>
      </c>
      <c r="R37" s="1">
        <v>15205</v>
      </c>
      <c r="S37" s="1" t="s">
        <v>792</v>
      </c>
      <c r="T37" s="1" t="s">
        <v>793</v>
      </c>
      <c r="U37" s="1">
        <v>8.5534761934311641E-4</v>
      </c>
      <c r="V37" s="1">
        <v>13.005560552112085</v>
      </c>
      <c r="W37" s="1">
        <v>15.205</v>
      </c>
      <c r="X37" s="1">
        <v>12.924249999999999</v>
      </c>
      <c r="Y37" s="1" t="s">
        <v>794</v>
      </c>
      <c r="Z37" s="2">
        <v>22.138408971233499</v>
      </c>
      <c r="AD37" s="1" t="s">
        <v>646</v>
      </c>
      <c r="AE37" s="1" t="s">
        <v>259</v>
      </c>
      <c r="AF37" s="1">
        <v>13009</v>
      </c>
      <c r="AG37" s="1" t="s">
        <v>194</v>
      </c>
      <c r="AH37" s="1" t="s">
        <v>94</v>
      </c>
      <c r="AI37" s="1">
        <v>0</v>
      </c>
      <c r="AJ37" s="1">
        <v>0</v>
      </c>
      <c r="AK37" s="1">
        <v>13.009</v>
      </c>
      <c r="AL37" s="1">
        <v>11.057650000000001</v>
      </c>
      <c r="AM37" s="1" t="s">
        <v>194</v>
      </c>
      <c r="AN37" s="2">
        <v>0</v>
      </c>
    </row>
    <row r="38" spans="1:40" x14ac:dyDescent="0.3">
      <c r="A38" s="1" t="s">
        <v>193</v>
      </c>
      <c r="B38" s="1" t="s">
        <v>73</v>
      </c>
      <c r="C38" s="1">
        <v>8855</v>
      </c>
      <c r="D38" s="1" t="s">
        <v>194</v>
      </c>
      <c r="E38" s="1">
        <v>1</v>
      </c>
      <c r="F38" s="1">
        <v>0</v>
      </c>
      <c r="G38" s="1">
        <v>0</v>
      </c>
      <c r="H38" s="1">
        <v>8.8550000000000004</v>
      </c>
      <c r="I38" s="1">
        <v>7.5267499999999998</v>
      </c>
      <c r="J38" s="1" t="s">
        <v>194</v>
      </c>
      <c r="K38" s="2">
        <v>0</v>
      </c>
      <c r="P38" s="1" t="s">
        <v>207</v>
      </c>
      <c r="Q38" s="1" t="s">
        <v>73</v>
      </c>
      <c r="R38" s="1">
        <v>10638</v>
      </c>
      <c r="S38" s="1" t="s">
        <v>795</v>
      </c>
      <c r="T38" s="1" t="s">
        <v>796</v>
      </c>
      <c r="U38" s="1">
        <v>2.2338270231367596E-2</v>
      </c>
      <c r="V38" s="1">
        <v>237.63451872128849</v>
      </c>
      <c r="W38" s="1">
        <v>10.638</v>
      </c>
      <c r="X38" s="1">
        <v>9.0422999999999991</v>
      </c>
      <c r="Y38" s="1" t="s">
        <v>797</v>
      </c>
      <c r="Z38" s="2">
        <v>578.16699422363195</v>
      </c>
      <c r="AD38" s="1" t="s">
        <v>197</v>
      </c>
      <c r="AE38" s="1" t="s">
        <v>73</v>
      </c>
      <c r="AF38" s="1">
        <v>12535</v>
      </c>
      <c r="AG38" s="1" t="s">
        <v>1064</v>
      </c>
      <c r="AH38" s="1" t="s">
        <v>1065</v>
      </c>
      <c r="AI38" s="1">
        <v>2.3243722571106299E-2</v>
      </c>
      <c r="AJ38" s="1">
        <v>291.36006242881746</v>
      </c>
      <c r="AK38" s="1">
        <v>12.535</v>
      </c>
      <c r="AL38" s="1">
        <v>10.65475</v>
      </c>
      <c r="AM38" s="1" t="s">
        <v>1066</v>
      </c>
      <c r="AN38" s="2">
        <v>601.60223125216282</v>
      </c>
    </row>
    <row r="39" spans="1:40" x14ac:dyDescent="0.3">
      <c r="A39" s="1" t="s">
        <v>310</v>
      </c>
      <c r="B39" s="1" t="s">
        <v>259</v>
      </c>
      <c r="C39" s="1">
        <v>12699</v>
      </c>
      <c r="D39" s="1" t="s">
        <v>413</v>
      </c>
      <c r="E39" s="1">
        <v>0.99834632648240018</v>
      </c>
      <c r="F39" s="1">
        <v>1.6550423449216939E-3</v>
      </c>
      <c r="G39" s="1">
        <v>21.017382738160592</v>
      </c>
      <c r="H39" s="1">
        <v>12.699</v>
      </c>
      <c r="I39" s="1">
        <v>10.79415</v>
      </c>
      <c r="J39" s="1" t="s">
        <v>414</v>
      </c>
      <c r="K39" s="2">
        <v>42.836390103855699</v>
      </c>
      <c r="P39" s="1" t="s">
        <v>207</v>
      </c>
      <c r="Q39" s="1" t="s">
        <v>73</v>
      </c>
      <c r="R39" s="1">
        <v>12759</v>
      </c>
      <c r="S39" s="1" t="s">
        <v>798</v>
      </c>
      <c r="T39" s="1" t="s">
        <v>799</v>
      </c>
      <c r="U39" s="1">
        <v>2.5159058846778458E-2</v>
      </c>
      <c r="V39" s="1">
        <v>321.00443182604636</v>
      </c>
      <c r="W39" s="1">
        <v>12.759</v>
      </c>
      <c r="X39" s="1">
        <v>10.84515</v>
      </c>
      <c r="Y39" s="1" t="s">
        <v>800</v>
      </c>
      <c r="Z39" s="2">
        <v>651.17564074014763</v>
      </c>
      <c r="AD39" s="1" t="s">
        <v>653</v>
      </c>
      <c r="AE39" s="1" t="s">
        <v>259</v>
      </c>
      <c r="AF39" s="1">
        <v>14053</v>
      </c>
      <c r="AG39" s="1" t="s">
        <v>1106</v>
      </c>
      <c r="AH39" s="1" t="s">
        <v>1107</v>
      </c>
      <c r="AI39" s="1">
        <v>1.5667287067493518E-3</v>
      </c>
      <c r="AJ39" s="1">
        <v>22.017238515948641</v>
      </c>
      <c r="AK39" s="1">
        <v>14.053000000000001</v>
      </c>
      <c r="AL39" s="1">
        <v>11.94505</v>
      </c>
      <c r="AM39" s="1" t="s">
        <v>1108</v>
      </c>
      <c r="AN39" s="2">
        <v>40.55062535115966</v>
      </c>
    </row>
    <row r="40" spans="1:40" x14ac:dyDescent="0.3">
      <c r="A40" s="1" t="s">
        <v>197</v>
      </c>
      <c r="B40" s="1" t="s">
        <v>73</v>
      </c>
      <c r="C40" s="1">
        <v>12316</v>
      </c>
      <c r="D40" s="1" t="s">
        <v>395</v>
      </c>
      <c r="E40" s="1">
        <v>0.97612861318609945</v>
      </c>
      <c r="F40" s="1">
        <v>2.416092544528357E-2</v>
      </c>
      <c r="G40" s="1">
        <v>297.56595778411247</v>
      </c>
      <c r="H40" s="1">
        <v>12.316000000000001</v>
      </c>
      <c r="I40" s="1">
        <v>10.4686</v>
      </c>
      <c r="J40" s="1" t="s">
        <v>396</v>
      </c>
      <c r="K40" s="2">
        <v>625.34159976027956</v>
      </c>
      <c r="P40" s="1" t="s">
        <v>663</v>
      </c>
      <c r="Q40" s="1" t="s">
        <v>259</v>
      </c>
      <c r="R40" s="1">
        <v>13861</v>
      </c>
      <c r="S40" s="1" t="s">
        <v>801</v>
      </c>
      <c r="T40" s="1" t="s">
        <v>802</v>
      </c>
      <c r="U40" s="1">
        <v>3.0346844098681392E-3</v>
      </c>
      <c r="V40" s="1">
        <v>42.063760605182274</v>
      </c>
      <c r="W40" s="1">
        <v>13.861000000000001</v>
      </c>
      <c r="X40" s="1">
        <v>11.78185</v>
      </c>
      <c r="Y40" s="1" t="s">
        <v>803</v>
      </c>
      <c r="Z40" s="2">
        <v>78.544772961293091</v>
      </c>
      <c r="AD40" s="1" t="s">
        <v>207</v>
      </c>
      <c r="AE40" s="1" t="s">
        <v>73</v>
      </c>
      <c r="AF40" s="1">
        <v>12298</v>
      </c>
      <c r="AG40" s="1" t="s">
        <v>1067</v>
      </c>
      <c r="AH40" s="1" t="s">
        <v>1068</v>
      </c>
      <c r="AI40" s="1">
        <v>1.6727185680256763E-2</v>
      </c>
      <c r="AJ40" s="1">
        <v>205.71092949579767</v>
      </c>
      <c r="AK40" s="1">
        <v>12.298</v>
      </c>
      <c r="AL40" s="1">
        <v>10.4533</v>
      </c>
      <c r="AM40" s="1" t="s">
        <v>1069</v>
      </c>
      <c r="AN40" s="2">
        <v>432.93892348899942</v>
      </c>
    </row>
    <row r="41" spans="1:40" x14ac:dyDescent="0.3">
      <c r="A41" s="1" t="s">
        <v>320</v>
      </c>
      <c r="B41" s="1" t="s">
        <v>259</v>
      </c>
      <c r="C41" s="1">
        <v>12885</v>
      </c>
      <c r="D41" s="1" t="s">
        <v>194</v>
      </c>
      <c r="E41" s="1">
        <v>1</v>
      </c>
      <c r="F41" s="1">
        <v>0</v>
      </c>
      <c r="G41" s="1">
        <v>0</v>
      </c>
      <c r="H41" s="1">
        <v>12.885</v>
      </c>
      <c r="I41" s="1">
        <v>10.952249999999999</v>
      </c>
      <c r="J41" s="1" t="s">
        <v>194</v>
      </c>
      <c r="K41" s="2">
        <v>0</v>
      </c>
      <c r="P41" s="1" t="s">
        <v>663</v>
      </c>
      <c r="Q41" s="1" t="s">
        <v>259</v>
      </c>
      <c r="R41" s="1">
        <v>14562</v>
      </c>
      <c r="S41" s="1" t="s">
        <v>804</v>
      </c>
      <c r="T41" s="1" t="s">
        <v>805</v>
      </c>
      <c r="U41" s="1">
        <v>6.1823804133028827E-4</v>
      </c>
      <c r="V41" s="1">
        <v>9.0027823578516575</v>
      </c>
      <c r="W41" s="1">
        <v>14.562000000000001</v>
      </c>
      <c r="X41" s="1">
        <v>12.377700000000001</v>
      </c>
      <c r="Y41" s="1" t="s">
        <v>806</v>
      </c>
      <c r="Z41" s="2">
        <v>16.001455187372159</v>
      </c>
      <c r="AD41" s="1" t="s">
        <v>663</v>
      </c>
      <c r="AE41" s="1" t="s">
        <v>259</v>
      </c>
      <c r="AF41" s="1">
        <v>12635</v>
      </c>
      <c r="AG41" s="1" t="s">
        <v>1109</v>
      </c>
      <c r="AH41" s="1" t="s">
        <v>1110</v>
      </c>
      <c r="AI41" s="1">
        <v>2.615209320294287E-3</v>
      </c>
      <c r="AJ41" s="1">
        <v>33.043169761918314</v>
      </c>
      <c r="AK41" s="1">
        <v>12.635</v>
      </c>
      <c r="AL41" s="1">
        <v>10.739749999999999</v>
      </c>
      <c r="AM41" s="1" t="s">
        <v>1111</v>
      </c>
      <c r="AN41" s="2">
        <v>67.687770642910877</v>
      </c>
    </row>
    <row r="42" spans="1:40" x14ac:dyDescent="0.3">
      <c r="A42" s="1" t="s">
        <v>207</v>
      </c>
      <c r="B42" s="1" t="s">
        <v>73</v>
      </c>
      <c r="C42" s="1">
        <v>11125</v>
      </c>
      <c r="D42" s="1" t="s">
        <v>397</v>
      </c>
      <c r="E42" s="1">
        <v>0.97357303370786519</v>
      </c>
      <c r="F42" s="1">
        <v>2.6782435198703807E-2</v>
      </c>
      <c r="G42" s="1">
        <v>297.95459158557986</v>
      </c>
      <c r="H42" s="1">
        <v>11.125</v>
      </c>
      <c r="I42" s="1">
        <v>9.4562499999999989</v>
      </c>
      <c r="J42" s="1" t="s">
        <v>398</v>
      </c>
      <c r="K42" s="2">
        <v>693.19244043703941</v>
      </c>
      <c r="P42" s="1" t="s">
        <v>217</v>
      </c>
      <c r="Q42" s="1" t="s">
        <v>73</v>
      </c>
      <c r="R42" s="1">
        <v>12804</v>
      </c>
      <c r="S42" s="1" t="s">
        <v>807</v>
      </c>
      <c r="T42" s="1" t="s">
        <v>808</v>
      </c>
      <c r="U42" s="1">
        <v>6.3518527085837981E-2</v>
      </c>
      <c r="V42" s="1">
        <v>813.29122080706952</v>
      </c>
      <c r="W42" s="1">
        <v>12.804</v>
      </c>
      <c r="X42" s="1">
        <v>10.8834</v>
      </c>
      <c r="Y42" s="1" t="s">
        <v>809</v>
      </c>
      <c r="Z42" s="2">
        <v>1644.0089363393367</v>
      </c>
      <c r="AD42" s="1" t="s">
        <v>217</v>
      </c>
      <c r="AE42" s="1" t="s">
        <v>73</v>
      </c>
      <c r="AF42" s="1">
        <v>12169</v>
      </c>
      <c r="AG42" s="1" t="s">
        <v>1070</v>
      </c>
      <c r="AH42" s="1" t="s">
        <v>1071</v>
      </c>
      <c r="AI42" s="1">
        <v>4.564776507550377E-2</v>
      </c>
      <c r="AJ42" s="1">
        <v>555.48765320380539</v>
      </c>
      <c r="AK42" s="1">
        <v>12.169</v>
      </c>
      <c r="AL42" s="1">
        <v>10.34365</v>
      </c>
      <c r="AM42" s="1" t="s">
        <v>1072</v>
      </c>
      <c r="AN42" s="2">
        <v>1181.4715666600966</v>
      </c>
    </row>
    <row r="43" spans="1:40" x14ac:dyDescent="0.3">
      <c r="A43" s="1" t="s">
        <v>323</v>
      </c>
      <c r="B43" s="1" t="s">
        <v>259</v>
      </c>
      <c r="C43" s="1">
        <v>11912</v>
      </c>
      <c r="D43" s="1" t="s">
        <v>415</v>
      </c>
      <c r="E43" s="1">
        <v>0.99924445936870387</v>
      </c>
      <c r="F43" s="1">
        <v>7.5582619596509519E-4</v>
      </c>
      <c r="G43" s="1">
        <v>9.0034016463362132</v>
      </c>
      <c r="H43" s="1">
        <v>11.912000000000001</v>
      </c>
      <c r="I43" s="1">
        <v>10.125200000000001</v>
      </c>
      <c r="J43" s="1" t="s">
        <v>416</v>
      </c>
      <c r="K43" s="2">
        <v>19.562560366155402</v>
      </c>
      <c r="P43" s="1" t="s">
        <v>217</v>
      </c>
      <c r="Q43" s="1" t="s">
        <v>73</v>
      </c>
      <c r="R43" s="1">
        <v>11760</v>
      </c>
      <c r="S43" s="1" t="s">
        <v>810</v>
      </c>
      <c r="T43" s="1" t="s">
        <v>811</v>
      </c>
      <c r="U43" s="1">
        <v>0.10886248317600326</v>
      </c>
      <c r="V43" s="1">
        <v>1280.2228021497983</v>
      </c>
      <c r="W43" s="1">
        <v>11.76</v>
      </c>
      <c r="X43" s="1">
        <v>9.9960000000000004</v>
      </c>
      <c r="Y43" s="1" t="s">
        <v>812</v>
      </c>
      <c r="Z43" s="2">
        <v>2817.6172116141938</v>
      </c>
      <c r="AD43" s="1" t="s">
        <v>669</v>
      </c>
      <c r="AE43" s="1" t="s">
        <v>259</v>
      </c>
      <c r="AF43" s="1">
        <v>13617</v>
      </c>
      <c r="AG43" s="1" t="s">
        <v>1112</v>
      </c>
      <c r="AH43" s="1" t="s">
        <v>1113</v>
      </c>
      <c r="AI43" s="1">
        <v>2.3527692641274345E-3</v>
      </c>
      <c r="AJ43" s="1">
        <v>32.037659069623274</v>
      </c>
      <c r="AK43" s="1">
        <v>13.617000000000001</v>
      </c>
      <c r="AL43" s="1">
        <v>11.574450000000001</v>
      </c>
      <c r="AM43" s="1" t="s">
        <v>1114</v>
      </c>
      <c r="AN43" s="2">
        <v>60.895204483298237</v>
      </c>
    </row>
    <row r="44" spans="1:40" x14ac:dyDescent="0.3">
      <c r="A44" s="1" t="s">
        <v>217</v>
      </c>
      <c r="B44" s="1" t="s">
        <v>73</v>
      </c>
      <c r="C44" s="1">
        <v>13697</v>
      </c>
      <c r="D44" s="1" t="s">
        <v>399</v>
      </c>
      <c r="E44" s="1">
        <v>0.91056435715850192</v>
      </c>
      <c r="F44" s="1">
        <v>9.3690698997208693E-2</v>
      </c>
      <c r="G44" s="1">
        <v>1283.2815041647675</v>
      </c>
      <c r="H44" s="1">
        <v>13.697000000000001</v>
      </c>
      <c r="I44" s="1">
        <v>11.64245</v>
      </c>
      <c r="J44" s="1" t="s">
        <v>400</v>
      </c>
      <c r="K44" s="2">
        <v>2424.9357387512841</v>
      </c>
      <c r="P44" s="1" t="s">
        <v>669</v>
      </c>
      <c r="Q44" s="1" t="s">
        <v>259</v>
      </c>
      <c r="R44" s="1">
        <v>14579</v>
      </c>
      <c r="S44" s="1" t="s">
        <v>194</v>
      </c>
      <c r="T44" s="1" t="s">
        <v>94</v>
      </c>
      <c r="U44" s="1">
        <v>0</v>
      </c>
      <c r="V44" s="1">
        <v>0</v>
      </c>
      <c r="W44" s="1">
        <v>14.579000000000001</v>
      </c>
      <c r="X44" s="1">
        <v>12.392150000000001</v>
      </c>
      <c r="Y44" s="1" t="s">
        <v>194</v>
      </c>
      <c r="Z44" s="2">
        <v>0</v>
      </c>
      <c r="AD44" s="1" t="s">
        <v>227</v>
      </c>
      <c r="AE44" s="1" t="s">
        <v>73</v>
      </c>
      <c r="AF44" s="1">
        <v>14071</v>
      </c>
      <c r="AG44" s="1" t="s">
        <v>1073</v>
      </c>
      <c r="AH44" s="1" t="s">
        <v>1074</v>
      </c>
      <c r="AI44" s="1">
        <v>3.618077870688538E-2</v>
      </c>
      <c r="AJ44" s="1">
        <v>509.09973718458417</v>
      </c>
      <c r="AK44" s="1">
        <v>14.071</v>
      </c>
      <c r="AL44" s="1">
        <v>11.96035</v>
      </c>
      <c r="AM44" s="1" t="s">
        <v>1075</v>
      </c>
      <c r="AN44" s="2">
        <v>936.44368417820874</v>
      </c>
    </row>
    <row r="45" spans="1:40" x14ac:dyDescent="0.3">
      <c r="A45" s="1" t="s">
        <v>333</v>
      </c>
      <c r="B45" s="1" t="s">
        <v>259</v>
      </c>
      <c r="C45" s="1">
        <v>13885</v>
      </c>
      <c r="D45" s="1" t="s">
        <v>417</v>
      </c>
      <c r="E45" s="1">
        <v>0.9992797983435362</v>
      </c>
      <c r="F45" s="1">
        <v>7.2046112626465697E-4</v>
      </c>
      <c r="G45" s="1">
        <v>10.003602738184762</v>
      </c>
      <c r="H45" s="1">
        <v>13.885</v>
      </c>
      <c r="I45" s="1">
        <v>11.802249999999999</v>
      </c>
      <c r="J45" s="1" t="s">
        <v>418</v>
      </c>
      <c r="K45" s="2">
        <v>18.647229150379367</v>
      </c>
      <c r="P45" s="1" t="s">
        <v>669</v>
      </c>
      <c r="Q45" s="1" t="s">
        <v>259</v>
      </c>
      <c r="R45" s="1">
        <v>15068</v>
      </c>
      <c r="S45" s="1" t="s">
        <v>813</v>
      </c>
      <c r="T45" s="1" t="s">
        <v>814</v>
      </c>
      <c r="U45" s="1">
        <v>8.6312789609740276E-4</v>
      </c>
      <c r="V45" s="1">
        <v>13.005611138395665</v>
      </c>
      <c r="W45" s="1">
        <v>15.068</v>
      </c>
      <c r="X45" s="1">
        <v>12.807799999999999</v>
      </c>
      <c r="Y45" s="1" t="s">
        <v>815</v>
      </c>
      <c r="Z45" s="2">
        <v>22.339780840168</v>
      </c>
      <c r="AD45" s="1" t="s">
        <v>227</v>
      </c>
      <c r="AE45" s="1" t="s">
        <v>73</v>
      </c>
      <c r="AF45" s="1">
        <v>13086</v>
      </c>
      <c r="AG45" s="1" t="s">
        <v>1076</v>
      </c>
      <c r="AH45" s="1" t="s">
        <v>1077</v>
      </c>
      <c r="AI45" s="1">
        <v>2.7895811636946353E-2</v>
      </c>
      <c r="AJ45" s="1">
        <v>365.04459108108</v>
      </c>
      <c r="AK45" s="1">
        <v>13.086</v>
      </c>
      <c r="AL45" s="1">
        <v>11.123099999999999</v>
      </c>
      <c r="AM45" s="1" t="s">
        <v>1078</v>
      </c>
      <c r="AN45" s="2">
        <v>722.00924236802246</v>
      </c>
    </row>
    <row r="46" spans="1:40" x14ac:dyDescent="0.3">
      <c r="A46" s="1" t="s">
        <v>227</v>
      </c>
      <c r="B46" s="1" t="s">
        <v>73</v>
      </c>
      <c r="C46" s="1">
        <v>13951</v>
      </c>
      <c r="D46" s="1" t="s">
        <v>401</v>
      </c>
      <c r="E46" s="1">
        <v>0.96616729983513727</v>
      </c>
      <c r="F46" s="1">
        <v>3.4418271529838375E-2</v>
      </c>
      <c r="G46" s="1">
        <v>480.16930611277519</v>
      </c>
      <c r="H46" s="1">
        <v>13.951000000000001</v>
      </c>
      <c r="I46" s="1">
        <v>11.85835</v>
      </c>
      <c r="J46" s="1" t="s">
        <v>402</v>
      </c>
      <c r="K46" s="2">
        <v>890.82585136052194</v>
      </c>
      <c r="P46" s="1" t="s">
        <v>227</v>
      </c>
      <c r="Q46" s="1" t="s">
        <v>73</v>
      </c>
      <c r="R46" s="1">
        <v>12529</v>
      </c>
      <c r="S46" s="1" t="s">
        <v>816</v>
      </c>
      <c r="T46" s="1" t="s">
        <v>817</v>
      </c>
      <c r="U46" s="1">
        <v>3.4923152704075137E-2</v>
      </c>
      <c r="V46" s="1">
        <v>437.55218022935742</v>
      </c>
      <c r="W46" s="1">
        <v>12.529</v>
      </c>
      <c r="X46" s="1">
        <v>10.649649999999999</v>
      </c>
      <c r="Y46" s="1" t="s">
        <v>818</v>
      </c>
      <c r="Z46" s="2">
        <v>903.89336410547457</v>
      </c>
      <c r="AD46" s="1" t="s">
        <v>671</v>
      </c>
      <c r="AE46" s="1" t="s">
        <v>259</v>
      </c>
      <c r="AF46" s="1">
        <v>14023</v>
      </c>
      <c r="AG46" s="1" t="s">
        <v>1115</v>
      </c>
      <c r="AH46" s="1" t="s">
        <v>1116</v>
      </c>
      <c r="AI46" s="1">
        <v>2.4990195433844385E-3</v>
      </c>
      <c r="AJ46" s="1">
        <v>35.043751056879984</v>
      </c>
      <c r="AK46" s="1">
        <v>14.023</v>
      </c>
      <c r="AL46" s="1">
        <v>11.919549999999999</v>
      </c>
      <c r="AM46" s="1" t="s">
        <v>1117</v>
      </c>
      <c r="AN46" s="2">
        <v>64.680505828773775</v>
      </c>
    </row>
    <row r="47" spans="1:40" x14ac:dyDescent="0.3">
      <c r="A47" s="1" t="s">
        <v>341</v>
      </c>
      <c r="B47" s="1" t="s">
        <v>259</v>
      </c>
      <c r="C47" s="1">
        <v>13909</v>
      </c>
      <c r="D47" s="1" t="s">
        <v>419</v>
      </c>
      <c r="E47" s="1">
        <v>0.99884966568408939</v>
      </c>
      <c r="F47" s="1">
        <v>1.1509964582685449E-3</v>
      </c>
      <c r="G47" s="1">
        <v>16.009209738057191</v>
      </c>
      <c r="H47" s="1">
        <v>13.909000000000001</v>
      </c>
      <c r="I47" s="1">
        <v>11.822649999999999</v>
      </c>
      <c r="J47" s="1" t="s">
        <v>420</v>
      </c>
      <c r="K47" s="2">
        <v>29.790496566950679</v>
      </c>
      <c r="P47" s="1" t="s">
        <v>671</v>
      </c>
      <c r="Q47" s="1" t="s">
        <v>259</v>
      </c>
      <c r="R47" s="1">
        <v>14449</v>
      </c>
      <c r="S47" s="1" t="s">
        <v>194</v>
      </c>
      <c r="T47" s="1" t="s">
        <v>94</v>
      </c>
      <c r="U47" s="1">
        <v>0</v>
      </c>
      <c r="V47" s="1">
        <v>0</v>
      </c>
      <c r="W47" s="1">
        <v>14.449</v>
      </c>
      <c r="X47" s="1">
        <v>12.281649999999999</v>
      </c>
      <c r="Y47" s="1" t="s">
        <v>194</v>
      </c>
      <c r="Z47" s="2">
        <v>0</v>
      </c>
    </row>
    <row r="48" spans="1:40" x14ac:dyDescent="0.3">
      <c r="AD48" s="1" t="s">
        <v>237</v>
      </c>
      <c r="AE48" s="1" t="s">
        <v>259</v>
      </c>
      <c r="AF48" s="1">
        <v>14629</v>
      </c>
      <c r="AG48" s="1" t="s">
        <v>194</v>
      </c>
      <c r="AH48" s="1" t="s">
        <v>94</v>
      </c>
      <c r="AI48" s="1">
        <v>0</v>
      </c>
      <c r="AJ48" s="1">
        <v>0</v>
      </c>
      <c r="AK48" s="1">
        <v>14.629</v>
      </c>
      <c r="AL48" s="1">
        <v>12.43465</v>
      </c>
      <c r="AM48" s="1" t="s">
        <v>194</v>
      </c>
      <c r="AN48" s="2">
        <v>0</v>
      </c>
    </row>
    <row r="49" spans="1:40" x14ac:dyDescent="0.3">
      <c r="A49" s="1" t="s">
        <v>237</v>
      </c>
      <c r="B49" s="1" t="s">
        <v>73</v>
      </c>
      <c r="C49" s="1">
        <v>9758</v>
      </c>
      <c r="D49" s="1" t="s">
        <v>194</v>
      </c>
      <c r="E49" s="1">
        <v>1</v>
      </c>
      <c r="F49" s="1">
        <v>0</v>
      </c>
      <c r="G49" s="1">
        <v>0</v>
      </c>
      <c r="H49" s="1">
        <v>9.7580000000000009</v>
      </c>
      <c r="I49" s="1">
        <v>8.2942999999999998</v>
      </c>
      <c r="J49" s="1" t="s">
        <v>194</v>
      </c>
      <c r="K49" s="2">
        <v>0</v>
      </c>
      <c r="P49" s="1" t="s">
        <v>237</v>
      </c>
      <c r="Q49" s="1" t="s">
        <v>259</v>
      </c>
      <c r="R49" s="1">
        <v>11669</v>
      </c>
      <c r="S49" s="1" t="s">
        <v>194</v>
      </c>
      <c r="T49" s="1" t="s">
        <v>94</v>
      </c>
      <c r="U49" s="1">
        <v>0</v>
      </c>
      <c r="V49" s="1">
        <v>0</v>
      </c>
      <c r="W49" s="1">
        <v>11.669</v>
      </c>
      <c r="X49" s="1">
        <v>9.9186499999999995</v>
      </c>
      <c r="Y49" s="1" t="s">
        <v>194</v>
      </c>
      <c r="Z49" s="2">
        <v>0</v>
      </c>
      <c r="AD49" s="1" t="s">
        <v>237</v>
      </c>
      <c r="AE49" s="1" t="s">
        <v>259</v>
      </c>
      <c r="AF49" s="1">
        <v>15597</v>
      </c>
      <c r="AG49" s="1" t="s">
        <v>194</v>
      </c>
      <c r="AH49" s="1" t="s">
        <v>94</v>
      </c>
      <c r="AI49" s="1">
        <v>0</v>
      </c>
      <c r="AJ49" s="1">
        <v>0</v>
      </c>
      <c r="AK49" s="1">
        <v>15.597</v>
      </c>
      <c r="AL49" s="1">
        <v>13.257449999999999</v>
      </c>
      <c r="AM49" s="1" t="s">
        <v>194</v>
      </c>
      <c r="AN49" s="2">
        <v>0</v>
      </c>
    </row>
    <row r="50" spans="1:40" x14ac:dyDescent="0.3">
      <c r="A50" s="1" t="s">
        <v>237</v>
      </c>
      <c r="B50" s="1" t="s">
        <v>73</v>
      </c>
      <c r="C50" s="1">
        <v>9928</v>
      </c>
      <c r="D50" s="1" t="s">
        <v>194</v>
      </c>
      <c r="E50" s="1">
        <v>1</v>
      </c>
      <c r="F50" s="1">
        <v>0</v>
      </c>
      <c r="G50" s="1">
        <v>0</v>
      </c>
      <c r="H50" s="1">
        <v>9.9280000000000008</v>
      </c>
      <c r="I50" s="1">
        <v>8.4388000000000005</v>
      </c>
      <c r="J50" s="1" t="s">
        <v>194</v>
      </c>
      <c r="K50" s="2">
        <v>0</v>
      </c>
      <c r="P50" s="1" t="s">
        <v>237</v>
      </c>
      <c r="Q50" s="1" t="s">
        <v>259</v>
      </c>
      <c r="R50" s="1">
        <v>14880</v>
      </c>
      <c r="S50" s="1" t="s">
        <v>819</v>
      </c>
      <c r="T50" s="1" t="s">
        <v>820</v>
      </c>
      <c r="U50" s="1">
        <v>5.3777898580275858E-4</v>
      </c>
      <c r="V50" s="1">
        <v>8.0021513087450469</v>
      </c>
      <c r="W50" s="1">
        <v>14.88</v>
      </c>
      <c r="X50" s="1">
        <v>12.648</v>
      </c>
      <c r="Y50" s="1" t="s">
        <v>821</v>
      </c>
      <c r="Z50" s="2">
        <v>13.918985514894922</v>
      </c>
      <c r="AD50" s="1" t="s">
        <v>237</v>
      </c>
      <c r="AE50" s="1" t="s">
        <v>73</v>
      </c>
      <c r="AF50" s="1">
        <v>13440</v>
      </c>
      <c r="AG50" s="1" t="s">
        <v>1079</v>
      </c>
      <c r="AH50" s="1" t="s">
        <v>1080</v>
      </c>
      <c r="AI50" s="1">
        <v>6.6986716806544968E-4</v>
      </c>
      <c r="AJ50" s="1">
        <v>9.003014738799644</v>
      </c>
      <c r="AK50" s="1">
        <v>13.44</v>
      </c>
      <c r="AL50" s="1">
        <v>11.423999999999999</v>
      </c>
      <c r="AM50" s="1" t="s">
        <v>1081</v>
      </c>
      <c r="AN50" s="2">
        <v>17.33773846757634</v>
      </c>
    </row>
    <row r="51" spans="1:40" x14ac:dyDescent="0.3">
      <c r="A51" s="1" t="s">
        <v>237</v>
      </c>
      <c r="B51" s="1" t="s">
        <v>259</v>
      </c>
      <c r="C51" s="1">
        <v>13026</v>
      </c>
      <c r="D51" s="1" t="s">
        <v>194</v>
      </c>
      <c r="E51" s="1">
        <v>1</v>
      </c>
      <c r="F51" s="1">
        <v>0</v>
      </c>
      <c r="G51" s="1">
        <v>0</v>
      </c>
      <c r="H51" s="1">
        <v>13.026</v>
      </c>
      <c r="I51" s="1">
        <v>11.072099999999999</v>
      </c>
      <c r="J51" s="1" t="s">
        <v>194</v>
      </c>
      <c r="K51" s="2">
        <v>0</v>
      </c>
      <c r="P51" s="1" t="s">
        <v>237</v>
      </c>
      <c r="Q51" s="1" t="s">
        <v>73</v>
      </c>
      <c r="R51" s="1">
        <v>13528</v>
      </c>
      <c r="S51" s="1" t="s">
        <v>194</v>
      </c>
      <c r="T51" s="1" t="s">
        <v>94</v>
      </c>
      <c r="U51" s="1">
        <v>0</v>
      </c>
      <c r="V51" s="1">
        <v>0</v>
      </c>
      <c r="W51" s="1">
        <v>13.528</v>
      </c>
      <c r="X51" s="1">
        <v>11.498799999999999</v>
      </c>
      <c r="Y51" s="1" t="s">
        <v>194</v>
      </c>
      <c r="Z51" s="2">
        <v>0</v>
      </c>
      <c r="AD51" s="1" t="s">
        <v>237</v>
      </c>
      <c r="AE51" s="1" t="s">
        <v>73</v>
      </c>
      <c r="AF51" s="1">
        <v>14329</v>
      </c>
      <c r="AG51" s="1" t="s">
        <v>194</v>
      </c>
      <c r="AH51" s="1" t="s">
        <v>94</v>
      </c>
      <c r="AI51" s="1">
        <v>0</v>
      </c>
      <c r="AJ51" s="1">
        <v>0</v>
      </c>
      <c r="AK51" s="1">
        <v>14.329000000000001</v>
      </c>
      <c r="AL51" s="1">
        <v>12.179650000000001</v>
      </c>
      <c r="AM51" s="1" t="s">
        <v>194</v>
      </c>
      <c r="AN51" s="2">
        <v>0</v>
      </c>
    </row>
    <row r="52" spans="1:40" x14ac:dyDescent="0.3">
      <c r="A52" s="1" t="s">
        <v>237</v>
      </c>
      <c r="B52" s="1" t="s">
        <v>259</v>
      </c>
      <c r="C52" s="1">
        <v>14136</v>
      </c>
      <c r="D52" s="1" t="s">
        <v>194</v>
      </c>
      <c r="E52" s="1">
        <v>1</v>
      </c>
      <c r="F52" s="1">
        <v>0</v>
      </c>
      <c r="G52" s="1">
        <v>0</v>
      </c>
      <c r="H52" s="1">
        <v>14.136000000000001</v>
      </c>
      <c r="I52" s="1">
        <v>12.015600000000001</v>
      </c>
      <c r="J52" s="1" t="s">
        <v>194</v>
      </c>
      <c r="K52" s="2">
        <v>0</v>
      </c>
      <c r="P52" s="1" t="s">
        <v>237</v>
      </c>
      <c r="Q52" s="1" t="s">
        <v>73</v>
      </c>
      <c r="R52" s="1">
        <v>13236</v>
      </c>
      <c r="S52" s="1" t="s">
        <v>194</v>
      </c>
      <c r="T52" s="1" t="s">
        <v>94</v>
      </c>
      <c r="U52" s="1">
        <v>0</v>
      </c>
      <c r="V52" s="1">
        <v>0</v>
      </c>
      <c r="W52" s="1">
        <v>13.236000000000001</v>
      </c>
      <c r="X52" s="1">
        <v>11.2506</v>
      </c>
      <c r="Y52" s="1" t="s">
        <v>194</v>
      </c>
      <c r="Z52" s="2">
        <v>0</v>
      </c>
      <c r="AN52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BE636-E87B-41F7-B889-BCDEFDD2EBF1}">
  <dimension ref="A1:R59"/>
  <sheetViews>
    <sheetView tabSelected="1" topLeftCell="J1" zoomScale="45" zoomScaleNormal="40" workbookViewId="0">
      <selection activeCell="R42" sqref="R42"/>
    </sheetView>
  </sheetViews>
  <sheetFormatPr defaultRowHeight="14.4" x14ac:dyDescent="0.3"/>
  <cols>
    <col min="1" max="1" width="28.33203125" customWidth="1"/>
    <col min="2" max="2" width="24.88671875" customWidth="1"/>
    <col min="5" max="5" width="23.6640625" customWidth="1"/>
    <col min="6" max="6" width="21.21875" customWidth="1"/>
    <col min="9" max="9" width="23.44140625" customWidth="1"/>
    <col min="10" max="10" width="25.6640625" customWidth="1"/>
    <col min="13" max="13" width="20" customWidth="1"/>
    <col min="14" max="14" width="25.44140625" customWidth="1"/>
    <col min="15" max="15" width="33" customWidth="1"/>
    <col min="16" max="16" width="50.109375" customWidth="1"/>
    <col min="17" max="17" width="50" customWidth="1"/>
    <col min="18" max="18" width="26" customWidth="1"/>
    <col min="19" max="19" width="54" customWidth="1"/>
    <col min="20" max="20" width="46.109375" customWidth="1"/>
    <col min="21" max="21" width="35.88671875" customWidth="1"/>
  </cols>
  <sheetData>
    <row r="1" spans="1:17" x14ac:dyDescent="0.3">
      <c r="A1" s="9" t="s">
        <v>1118</v>
      </c>
      <c r="E1" s="9" t="s">
        <v>1119</v>
      </c>
      <c r="I1" s="9" t="s">
        <v>1120</v>
      </c>
    </row>
    <row r="2" spans="1:17" x14ac:dyDescent="0.3">
      <c r="A2" s="1" t="s">
        <v>3</v>
      </c>
      <c r="B2" s="2" t="s">
        <v>24</v>
      </c>
      <c r="C2" t="s">
        <v>1122</v>
      </c>
      <c r="E2" s="1" t="s">
        <v>3</v>
      </c>
      <c r="F2" s="2" t="s">
        <v>704</v>
      </c>
      <c r="I2" s="1" t="s">
        <v>3</v>
      </c>
      <c r="J2" s="2" t="s">
        <v>823</v>
      </c>
      <c r="K2" t="s">
        <v>1122</v>
      </c>
      <c r="O2" s="3" t="s">
        <v>3</v>
      </c>
      <c r="P2" s="1" t="s">
        <v>1121</v>
      </c>
      <c r="Q2" t="s">
        <v>1124</v>
      </c>
    </row>
    <row r="3" spans="1:17" x14ac:dyDescent="0.3">
      <c r="A3" s="1" t="s">
        <v>71</v>
      </c>
      <c r="B3" s="2">
        <v>621.56150174732238</v>
      </c>
      <c r="C3">
        <f>AVERAGE(B3:B4)</f>
        <v>530.69746760433259</v>
      </c>
      <c r="E3" s="1" t="s">
        <v>71</v>
      </c>
      <c r="F3" s="2">
        <v>511.69415390832205</v>
      </c>
      <c r="I3" s="1" t="s">
        <v>71</v>
      </c>
      <c r="J3" s="2">
        <v>653.36089001937376</v>
      </c>
      <c r="O3" s="10" t="s">
        <v>71</v>
      </c>
      <c r="P3" s="10">
        <f>AVERAGE(C3,F3,J3)</f>
        <v>565.25083717734276</v>
      </c>
    </row>
    <row r="4" spans="1:17" x14ac:dyDescent="0.3">
      <c r="A4" s="1" t="s">
        <v>71</v>
      </c>
      <c r="B4" s="2">
        <v>439.83343346134279</v>
      </c>
      <c r="E4" s="1" t="s">
        <v>581</v>
      </c>
      <c r="F4" s="2">
        <v>43.314735064839702</v>
      </c>
      <c r="I4" s="1" t="s">
        <v>581</v>
      </c>
      <c r="J4" s="2">
        <v>30.735919227956359</v>
      </c>
      <c r="O4" s="11" t="s">
        <v>581</v>
      </c>
      <c r="P4" s="11">
        <f>AVERAGE(C5,F4,J4)</f>
        <v>24.683551430932017</v>
      </c>
    </row>
    <row r="5" spans="1:17" x14ac:dyDescent="0.3">
      <c r="A5" s="1" t="s">
        <v>258</v>
      </c>
      <c r="B5" s="2">
        <v>0</v>
      </c>
      <c r="C5">
        <f>AVERAGE(B5:B6)</f>
        <v>0</v>
      </c>
      <c r="E5" s="1" t="s">
        <v>82</v>
      </c>
      <c r="F5" s="2">
        <v>52.870780612933579</v>
      </c>
      <c r="I5" s="1" t="s">
        <v>82</v>
      </c>
      <c r="J5" s="2">
        <v>40.17850440269072</v>
      </c>
      <c r="O5" s="10" t="s">
        <v>82</v>
      </c>
      <c r="P5" s="10">
        <f>AVERAGE(C7,F5,J5)</f>
        <v>38.938185233472105</v>
      </c>
    </row>
    <row r="6" spans="1:17" x14ac:dyDescent="0.3">
      <c r="A6" s="1" t="s">
        <v>258</v>
      </c>
      <c r="B6" s="2">
        <v>0</v>
      </c>
      <c r="E6" s="1" t="s">
        <v>586</v>
      </c>
      <c r="F6" s="2">
        <v>0</v>
      </c>
      <c r="I6" s="1" t="s">
        <v>586</v>
      </c>
      <c r="J6" s="2">
        <v>0</v>
      </c>
      <c r="O6" s="11" t="s">
        <v>586</v>
      </c>
      <c r="P6" s="11">
        <f>AVERAGE(C9,F6,J6)</f>
        <v>6.740448210552576</v>
      </c>
    </row>
    <row r="7" spans="1:17" x14ac:dyDescent="0.3">
      <c r="A7" s="1" t="s">
        <v>82</v>
      </c>
      <c r="B7" s="2">
        <v>47.530541369584022</v>
      </c>
      <c r="C7">
        <f>AVERAGE(B7:B8)</f>
        <v>23.765270684792011</v>
      </c>
      <c r="E7" s="1" t="s">
        <v>93</v>
      </c>
      <c r="F7" s="2">
        <v>44.713413454743218</v>
      </c>
      <c r="I7" s="1" t="s">
        <v>93</v>
      </c>
      <c r="J7" s="2">
        <v>30.584068298590839</v>
      </c>
      <c r="O7" s="10" t="s">
        <v>93</v>
      </c>
      <c r="P7" s="10">
        <f>AVERAGE(C11,F7,J7)</f>
        <v>32.308918752904923</v>
      </c>
    </row>
    <row r="8" spans="1:17" x14ac:dyDescent="0.3">
      <c r="A8" s="1" t="s">
        <v>82</v>
      </c>
      <c r="B8" s="2">
        <v>0</v>
      </c>
      <c r="E8" s="1" t="s">
        <v>588</v>
      </c>
      <c r="F8" s="2">
        <v>0</v>
      </c>
      <c r="I8" s="1" t="s">
        <v>588</v>
      </c>
      <c r="J8" s="2">
        <v>53.399572700909602</v>
      </c>
      <c r="O8" s="11" t="s">
        <v>588</v>
      </c>
      <c r="P8" s="11">
        <f>AVERAGE(C13,F8,J8)</f>
        <v>26.119485006366546</v>
      </c>
    </row>
    <row r="9" spans="1:17" x14ac:dyDescent="0.3">
      <c r="A9" s="1" t="s">
        <v>262</v>
      </c>
      <c r="B9" s="2">
        <v>0</v>
      </c>
      <c r="C9">
        <f>AVERAGE(B9:B10)</f>
        <v>20.221344631657729</v>
      </c>
      <c r="E9" s="1" t="s">
        <v>103</v>
      </c>
      <c r="F9" s="2">
        <v>97.018042941426643</v>
      </c>
      <c r="I9" s="1" t="s">
        <v>103</v>
      </c>
      <c r="J9" s="2">
        <v>65.036907805419219</v>
      </c>
      <c r="O9" s="10" t="s">
        <v>103</v>
      </c>
      <c r="P9" s="10">
        <f>AVERAGE(C15,F9,J9)</f>
        <v>70.976650666050901</v>
      </c>
    </row>
    <row r="10" spans="1:17" x14ac:dyDescent="0.3">
      <c r="A10" s="1" t="s">
        <v>262</v>
      </c>
      <c r="B10" s="2">
        <v>40.442689263315458</v>
      </c>
      <c r="E10" s="1" t="s">
        <v>590</v>
      </c>
      <c r="F10" s="2">
        <v>0</v>
      </c>
      <c r="I10" s="1" t="s">
        <v>590</v>
      </c>
      <c r="J10" s="2">
        <v>85.166218772982162</v>
      </c>
      <c r="O10" s="11" t="s">
        <v>590</v>
      </c>
      <c r="P10" s="11">
        <f>AVERAGE(C17,F10,J10)</f>
        <v>28.388739590994053</v>
      </c>
    </row>
    <row r="11" spans="1:17" x14ac:dyDescent="0.3">
      <c r="A11" s="1" t="s">
        <v>93</v>
      </c>
      <c r="B11" s="2">
        <v>21.159544132373416</v>
      </c>
      <c r="C11">
        <f>AVERAGE(B11:B12)</f>
        <v>21.629274505380717</v>
      </c>
      <c r="E11" s="1" t="s">
        <v>113</v>
      </c>
      <c r="F11" s="2">
        <v>149.42788047193338</v>
      </c>
      <c r="I11" s="1" t="s">
        <v>113</v>
      </c>
      <c r="J11" s="2">
        <v>147.4287785809012</v>
      </c>
      <c r="O11" s="10" t="s">
        <v>113</v>
      </c>
      <c r="P11" s="10">
        <f>AVERAGE(B19,F11,J11)</f>
        <v>157.39849452582897</v>
      </c>
    </row>
    <row r="12" spans="1:17" x14ac:dyDescent="0.3">
      <c r="A12" s="1" t="s">
        <v>93</v>
      </c>
      <c r="B12" s="2">
        <v>22.099004878388019</v>
      </c>
      <c r="E12" s="1" t="s">
        <v>592</v>
      </c>
      <c r="F12" s="2">
        <v>37.51972574096736</v>
      </c>
      <c r="I12" s="1" t="s">
        <v>592</v>
      </c>
      <c r="J12" s="2">
        <v>0</v>
      </c>
      <c r="O12" s="11" t="s">
        <v>592</v>
      </c>
      <c r="P12" s="11">
        <f>AVERAGE(B20,F12,J12)</f>
        <v>12.50657524698912</v>
      </c>
    </row>
    <row r="13" spans="1:17" x14ac:dyDescent="0.3">
      <c r="A13" s="1" t="s">
        <v>265</v>
      </c>
      <c r="B13" s="2">
        <v>0</v>
      </c>
      <c r="C13">
        <f>AVERAGE(B13:B14)</f>
        <v>24.958882318190042</v>
      </c>
      <c r="E13" s="1" t="s">
        <v>123</v>
      </c>
      <c r="F13" s="2">
        <v>74.561338279416347</v>
      </c>
      <c r="I13" s="1" t="s">
        <v>123</v>
      </c>
      <c r="J13" s="2">
        <v>117.76066765703175</v>
      </c>
      <c r="K13">
        <f>AVERAGE(J13:J14)</f>
        <v>93.453238662953083</v>
      </c>
      <c r="O13" s="10" t="s">
        <v>123</v>
      </c>
      <c r="P13" s="10">
        <f>AVERAGE(B21,F13,K13)</f>
        <v>75.047676969144561</v>
      </c>
    </row>
    <row r="14" spans="1:17" x14ac:dyDescent="0.3">
      <c r="A14" s="1" t="s">
        <v>265</v>
      </c>
      <c r="B14" s="2">
        <v>49.917764636380085</v>
      </c>
      <c r="E14" s="1" t="s">
        <v>599</v>
      </c>
      <c r="F14" s="2">
        <v>76.589589990858769</v>
      </c>
      <c r="I14" s="1" t="s">
        <v>123</v>
      </c>
      <c r="J14" s="2">
        <v>69.145809668874406</v>
      </c>
      <c r="O14" s="11" t="s">
        <v>599</v>
      </c>
      <c r="P14" s="11">
        <f>AVERAGE(B22,F14,K15)</f>
        <v>62.63636288497144</v>
      </c>
    </row>
    <row r="15" spans="1:17" x14ac:dyDescent="0.3">
      <c r="A15" s="1" t="s">
        <v>103</v>
      </c>
      <c r="B15" s="2">
        <v>101.75000250261374</v>
      </c>
      <c r="C15">
        <f>AVERAGE(B15:B16)</f>
        <v>50.87500125130687</v>
      </c>
      <c r="E15" s="1" t="s">
        <v>132</v>
      </c>
      <c r="F15" s="2">
        <v>684.15488882284501</v>
      </c>
      <c r="I15" s="1" t="s">
        <v>599</v>
      </c>
      <c r="J15" s="2">
        <v>87.75918534619808</v>
      </c>
      <c r="K15">
        <f>AVERAGE(J15:J16)</f>
        <v>111.31949866405554</v>
      </c>
      <c r="O15" s="10" t="s">
        <v>132</v>
      </c>
      <c r="P15" s="10">
        <f>AVERAGE(B23,F15,J17)</f>
        <v>573.19622263442216</v>
      </c>
    </row>
    <row r="16" spans="1:17" x14ac:dyDescent="0.3">
      <c r="A16" s="1" t="s">
        <v>103</v>
      </c>
      <c r="B16" s="2">
        <v>0</v>
      </c>
      <c r="E16" s="1" t="s">
        <v>605</v>
      </c>
      <c r="F16" s="2">
        <v>36.495958095925019</v>
      </c>
      <c r="I16" s="1" t="s">
        <v>599</v>
      </c>
      <c r="J16" s="2">
        <v>134.87981198191301</v>
      </c>
      <c r="O16" s="11" t="s">
        <v>605</v>
      </c>
      <c r="P16" s="11">
        <f>AVERAGE(B24,F16,J18)</f>
        <v>12.16531936530834</v>
      </c>
    </row>
    <row r="17" spans="1:16" x14ac:dyDescent="0.3">
      <c r="A17" s="1" t="s">
        <v>268</v>
      </c>
      <c r="B17" s="2">
        <v>0</v>
      </c>
      <c r="C17">
        <f>AVERAGE(B17:B18)</f>
        <v>0</v>
      </c>
      <c r="E17" s="1" t="s">
        <v>142</v>
      </c>
      <c r="F17" s="2">
        <v>55.443988772192462</v>
      </c>
      <c r="I17" s="1" t="s">
        <v>132</v>
      </c>
      <c r="J17" s="2">
        <v>463.69557203308023</v>
      </c>
      <c r="O17" s="10" t="s">
        <v>142</v>
      </c>
      <c r="P17" s="10">
        <f>AVERAGE(B25,F17,K19)</f>
        <v>396.21194868958946</v>
      </c>
    </row>
    <row r="18" spans="1:16" x14ac:dyDescent="0.3">
      <c r="A18" s="1" t="s">
        <v>268</v>
      </c>
      <c r="B18" s="2">
        <v>0</v>
      </c>
      <c r="E18" s="1" t="s">
        <v>611</v>
      </c>
      <c r="F18" s="2">
        <v>165.26710421074876</v>
      </c>
      <c r="I18" s="1" t="s">
        <v>605</v>
      </c>
      <c r="J18" s="2">
        <v>0</v>
      </c>
      <c r="O18" s="11" t="s">
        <v>611</v>
      </c>
      <c r="P18" s="11">
        <f>AVERAGE(B26,F18,K21)</f>
        <v>65.698731889211075</v>
      </c>
    </row>
    <row r="19" spans="1:16" x14ac:dyDescent="0.3">
      <c r="A19" s="1" t="s">
        <v>113</v>
      </c>
      <c r="B19" s="2">
        <v>175.33882452465235</v>
      </c>
      <c r="E19" s="1" t="s">
        <v>151</v>
      </c>
      <c r="F19" s="2">
        <v>133.08188358198757</v>
      </c>
      <c r="I19" s="1" t="s">
        <v>142</v>
      </c>
      <c r="J19" s="2">
        <v>688.10841280620559</v>
      </c>
      <c r="K19">
        <f>AVERAGE(J19:J20)</f>
        <v>567.59277280041601</v>
      </c>
      <c r="O19" s="10" t="s">
        <v>151</v>
      </c>
      <c r="P19" s="10">
        <f>AVERAGE(B27,F19,K23)</f>
        <v>109.86964094614807</v>
      </c>
    </row>
    <row r="20" spans="1:16" x14ac:dyDescent="0.3">
      <c r="A20" s="1" t="s">
        <v>271</v>
      </c>
      <c r="B20" s="2">
        <v>0</v>
      </c>
      <c r="E20" s="1" t="s">
        <v>615</v>
      </c>
      <c r="F20" s="2">
        <v>167.53681423516926</v>
      </c>
      <c r="I20" s="1" t="s">
        <v>142</v>
      </c>
      <c r="J20" s="2">
        <v>447.07713279462638</v>
      </c>
      <c r="O20" s="11" t="s">
        <v>615</v>
      </c>
      <c r="P20" s="11">
        <f>AVERAGE(B28,F20,K25)</f>
        <v>55.84560474505642</v>
      </c>
    </row>
    <row r="21" spans="1:16" x14ac:dyDescent="0.3">
      <c r="A21" s="1" t="s">
        <v>123</v>
      </c>
      <c r="B21" s="2">
        <v>57.128453965064239</v>
      </c>
      <c r="E21" s="1" t="s">
        <v>160</v>
      </c>
      <c r="F21" s="2">
        <v>291.5332475392546</v>
      </c>
      <c r="I21" s="1" t="s">
        <v>611</v>
      </c>
      <c r="J21" s="2">
        <v>0</v>
      </c>
      <c r="K21">
        <f>AVERAGE(J21:J22)</f>
        <v>0</v>
      </c>
      <c r="O21" s="10" t="s">
        <v>160</v>
      </c>
      <c r="P21" s="10">
        <f t="shared" ref="P21:P28" si="0">AVERAGE(B29,F21,J27)</f>
        <v>205.33689010976454</v>
      </c>
    </row>
    <row r="22" spans="1:16" x14ac:dyDescent="0.3">
      <c r="A22" s="1" t="s">
        <v>274</v>
      </c>
      <c r="B22" s="2">
        <v>0</v>
      </c>
      <c r="E22" s="1" t="s">
        <v>621</v>
      </c>
      <c r="F22" s="2">
        <v>41.658391322573962</v>
      </c>
      <c r="I22" s="1" t="s">
        <v>611</v>
      </c>
      <c r="J22" s="2">
        <v>0</v>
      </c>
      <c r="O22" s="11" t="s">
        <v>621</v>
      </c>
      <c r="P22" s="11">
        <f t="shared" si="0"/>
        <v>13.886130440857988</v>
      </c>
    </row>
    <row r="23" spans="1:16" x14ac:dyDescent="0.3">
      <c r="A23" s="1" t="s">
        <v>132</v>
      </c>
      <c r="B23" s="2">
        <v>571.73820704734135</v>
      </c>
      <c r="E23" s="1" t="s">
        <v>170</v>
      </c>
      <c r="F23" s="2">
        <v>473.02711387726083</v>
      </c>
      <c r="I23" s="1" t="s">
        <v>151</v>
      </c>
      <c r="J23" s="2">
        <v>104.53306996494032</v>
      </c>
      <c r="K23">
        <f>AVERAGE(J23:J24)</f>
        <v>103.48816586726123</v>
      </c>
      <c r="O23" s="10" t="s">
        <v>170</v>
      </c>
      <c r="P23" s="10">
        <f t="shared" si="0"/>
        <v>460.15235586285826</v>
      </c>
    </row>
    <row r="24" spans="1:16" x14ac:dyDescent="0.3">
      <c r="A24" s="1" t="s">
        <v>277</v>
      </c>
      <c r="B24" s="2">
        <v>0</v>
      </c>
      <c r="E24" s="1" t="s">
        <v>627</v>
      </c>
      <c r="F24" s="2">
        <v>8.2198819082864656</v>
      </c>
      <c r="I24" s="1" t="s">
        <v>151</v>
      </c>
      <c r="J24" s="2">
        <v>102.44326176958214</v>
      </c>
      <c r="O24" s="11" t="s">
        <v>627</v>
      </c>
      <c r="P24" s="11">
        <f t="shared" si="0"/>
        <v>29.260435046557607</v>
      </c>
    </row>
    <row r="25" spans="1:16" x14ac:dyDescent="0.3">
      <c r="A25" s="1" t="s">
        <v>142</v>
      </c>
      <c r="B25" s="2">
        <v>565.59908449616</v>
      </c>
      <c r="E25" s="1" t="s">
        <v>180</v>
      </c>
      <c r="F25" s="2">
        <v>132.26966333321906</v>
      </c>
      <c r="I25" s="1" t="s">
        <v>615</v>
      </c>
      <c r="J25" s="2">
        <v>0</v>
      </c>
      <c r="K25">
        <f>AVERAGE(J25:J26)</f>
        <v>0</v>
      </c>
      <c r="O25" s="10" t="s">
        <v>180</v>
      </c>
      <c r="P25" s="10">
        <f t="shared" si="0"/>
        <v>114.52351355644062</v>
      </c>
    </row>
    <row r="26" spans="1:16" x14ac:dyDescent="0.3">
      <c r="A26" s="1" t="s">
        <v>280</v>
      </c>
      <c r="B26" s="2">
        <v>31.82909145688448</v>
      </c>
      <c r="E26" s="1" t="s">
        <v>636</v>
      </c>
      <c r="F26" s="2">
        <v>0</v>
      </c>
      <c r="I26" s="1" t="s">
        <v>615</v>
      </c>
      <c r="J26" s="2">
        <v>0</v>
      </c>
      <c r="O26" s="11" t="s">
        <v>636</v>
      </c>
      <c r="P26" s="11">
        <f t="shared" si="0"/>
        <v>11.950806802647458</v>
      </c>
    </row>
    <row r="27" spans="1:16" x14ac:dyDescent="0.3">
      <c r="A27" s="1" t="s">
        <v>151</v>
      </c>
      <c r="B27" s="2">
        <v>93.038873389195373</v>
      </c>
      <c r="E27" s="1" t="s">
        <v>185</v>
      </c>
      <c r="F27" s="2">
        <v>87.971179901550002</v>
      </c>
      <c r="I27" s="1" t="s">
        <v>160</v>
      </c>
      <c r="J27" s="2">
        <v>136.5003318929142</v>
      </c>
      <c r="O27" s="10" t="s">
        <v>185</v>
      </c>
      <c r="P27" s="10">
        <f t="shared" si="0"/>
        <v>110.23126160287575</v>
      </c>
    </row>
    <row r="28" spans="1:16" x14ac:dyDescent="0.3">
      <c r="A28" s="1" t="s">
        <v>289</v>
      </c>
      <c r="B28" s="2">
        <v>0</v>
      </c>
      <c r="E28" s="3" t="s">
        <v>638</v>
      </c>
      <c r="F28" s="7">
        <v>16.149975060248963</v>
      </c>
      <c r="I28" s="1" t="s">
        <v>621</v>
      </c>
      <c r="J28" s="2">
        <v>0</v>
      </c>
      <c r="O28" s="11" t="s">
        <v>638</v>
      </c>
      <c r="P28" s="11">
        <f t="shared" si="0"/>
        <v>24.408978745286532</v>
      </c>
    </row>
    <row r="29" spans="1:16" x14ac:dyDescent="0.3">
      <c r="A29" s="1" t="s">
        <v>160</v>
      </c>
      <c r="B29" s="2">
        <v>187.97709089712475</v>
      </c>
      <c r="E29" s="5"/>
      <c r="F29" s="5"/>
      <c r="I29" s="1" t="s">
        <v>170</v>
      </c>
      <c r="J29" s="2">
        <v>379.28797043601418</v>
      </c>
    </row>
    <row r="30" spans="1:16" x14ac:dyDescent="0.3">
      <c r="A30" s="1" t="s">
        <v>292</v>
      </c>
      <c r="B30" s="2">
        <v>0</v>
      </c>
      <c r="I30" s="1" t="s">
        <v>627</v>
      </c>
      <c r="J30" s="2">
        <v>39.172827871277761</v>
      </c>
    </row>
    <row r="31" spans="1:16" x14ac:dyDescent="0.3">
      <c r="A31" s="1" t="s">
        <v>170</v>
      </c>
      <c r="B31" s="2">
        <v>528.14198327529982</v>
      </c>
      <c r="I31" s="1" t="s">
        <v>180</v>
      </c>
      <c r="J31" s="2">
        <v>109.42305321996905</v>
      </c>
    </row>
    <row r="32" spans="1:16" x14ac:dyDescent="0.3">
      <c r="A32" s="1" t="s">
        <v>295</v>
      </c>
      <c r="B32" s="2">
        <v>40.388595360108596</v>
      </c>
      <c r="I32" s="1" t="s">
        <v>636</v>
      </c>
      <c r="J32" s="2">
        <v>12.090791067509219</v>
      </c>
    </row>
    <row r="33" spans="1:18" x14ac:dyDescent="0.3">
      <c r="A33" s="1" t="s">
        <v>180</v>
      </c>
      <c r="B33" s="2">
        <v>101.87782411613378</v>
      </c>
      <c r="I33" s="1" t="s">
        <v>185</v>
      </c>
      <c r="J33" s="2">
        <v>65.436970474281566</v>
      </c>
    </row>
    <row r="34" spans="1:18" x14ac:dyDescent="0.3">
      <c r="A34" s="1" t="s">
        <v>300</v>
      </c>
      <c r="B34" s="2">
        <v>23.76162934043316</v>
      </c>
      <c r="I34" s="1" t="s">
        <v>638</v>
      </c>
      <c r="J34" s="2">
        <v>57.076961175610641</v>
      </c>
    </row>
    <row r="35" spans="1:18" x14ac:dyDescent="0.3">
      <c r="A35" s="1" t="s">
        <v>185</v>
      </c>
      <c r="B35" s="2">
        <v>177.28563443279566</v>
      </c>
    </row>
    <row r="36" spans="1:18" x14ac:dyDescent="0.3">
      <c r="A36" s="1" t="s">
        <v>307</v>
      </c>
      <c r="B36" s="2">
        <v>0</v>
      </c>
    </row>
    <row r="41" spans="1:18" x14ac:dyDescent="0.3">
      <c r="A41" s="1" t="s">
        <v>3</v>
      </c>
      <c r="B41" s="2" t="s">
        <v>24</v>
      </c>
      <c r="E41" s="1" t="s">
        <v>3</v>
      </c>
      <c r="F41" s="2" t="s">
        <v>24</v>
      </c>
      <c r="G41" t="s">
        <v>1122</v>
      </c>
      <c r="I41" s="1" t="s">
        <v>3</v>
      </c>
      <c r="J41" s="2" t="s">
        <v>24</v>
      </c>
      <c r="K41" t="s">
        <v>1122</v>
      </c>
      <c r="O41" s="1" t="s">
        <v>3</v>
      </c>
      <c r="P41" s="1" t="s">
        <v>1121</v>
      </c>
      <c r="Q41" s="1" t="s">
        <v>1123</v>
      </c>
      <c r="R41" s="15" t="s">
        <v>1125</v>
      </c>
    </row>
    <row r="42" spans="1:18" x14ac:dyDescent="0.3">
      <c r="A42" s="1" t="s">
        <v>193</v>
      </c>
      <c r="B42" s="2">
        <v>0</v>
      </c>
      <c r="E42" s="4" t="s">
        <v>193</v>
      </c>
      <c r="F42" s="8">
        <v>935.4115294550179</v>
      </c>
      <c r="G42">
        <f>AVERAGE(F42:F43)</f>
        <v>727.86451189759782</v>
      </c>
      <c r="I42" s="4" t="s">
        <v>193</v>
      </c>
      <c r="J42" s="8">
        <v>606.10511137080744</v>
      </c>
      <c r="O42" s="10" t="s">
        <v>193</v>
      </c>
      <c r="P42" s="10">
        <f>AVERAGE(B42,G42,J42)</f>
        <v>444.65654108946842</v>
      </c>
      <c r="Q42" s="10">
        <f>P42/2</f>
        <v>222.32827054473421</v>
      </c>
    </row>
    <row r="43" spans="1:18" x14ac:dyDescent="0.3">
      <c r="A43" s="1" t="s">
        <v>310</v>
      </c>
      <c r="B43" s="2">
        <v>42.836390103855699</v>
      </c>
      <c r="E43" s="1" t="s">
        <v>193</v>
      </c>
      <c r="F43" s="2">
        <v>520.31749434017763</v>
      </c>
      <c r="I43" s="1" t="s">
        <v>646</v>
      </c>
      <c r="J43" s="2">
        <v>0</v>
      </c>
      <c r="O43" s="13" t="s">
        <v>310</v>
      </c>
      <c r="P43" s="13">
        <f>AVERAGE(B43,G44,J43)</f>
        <v>41.317030780471413</v>
      </c>
      <c r="Q43" s="13">
        <f t="shared" ref="Q43:Q51" si="1">P43/2</f>
        <v>20.658515390235706</v>
      </c>
    </row>
    <row r="44" spans="1:18" x14ac:dyDescent="0.3">
      <c r="A44" s="1" t="s">
        <v>197</v>
      </c>
      <c r="B44" s="2">
        <v>625.34159976027956</v>
      </c>
      <c r="E44" s="1" t="s">
        <v>646</v>
      </c>
      <c r="F44" s="2">
        <v>23.24066568113378</v>
      </c>
      <c r="G44">
        <f>AVERAGE(F44:F45)</f>
        <v>81.114702237558546</v>
      </c>
      <c r="I44" s="1" t="s">
        <v>197</v>
      </c>
      <c r="J44" s="2">
        <v>601.60223125216282</v>
      </c>
      <c r="O44" s="10" t="s">
        <v>197</v>
      </c>
      <c r="P44" s="10">
        <f>AVERAGE(B44,G46,J44)</f>
        <v>604.36492888968633</v>
      </c>
      <c r="Q44" s="10">
        <f t="shared" si="1"/>
        <v>302.18246444484316</v>
      </c>
    </row>
    <row r="45" spans="1:18" x14ac:dyDescent="0.3">
      <c r="A45" s="1" t="s">
        <v>320</v>
      </c>
      <c r="B45" s="2">
        <v>0</v>
      </c>
      <c r="E45" s="1" t="s">
        <v>646</v>
      </c>
      <c r="F45" s="2">
        <v>138.98873879398332</v>
      </c>
      <c r="I45" s="1" t="s">
        <v>653</v>
      </c>
      <c r="J45" s="2">
        <v>40.55062535115966</v>
      </c>
      <c r="O45" s="13" t="s">
        <v>320</v>
      </c>
      <c r="P45" s="13">
        <f>AVERAGE(B45,G48,J45)</f>
        <v>18.793647044613202</v>
      </c>
      <c r="Q45" s="13">
        <f t="shared" si="1"/>
        <v>9.396823522306601</v>
      </c>
    </row>
    <row r="46" spans="1:18" x14ac:dyDescent="0.3">
      <c r="A46" s="1" t="s">
        <v>207</v>
      </c>
      <c r="B46" s="2">
        <v>693.19244043703941</v>
      </c>
      <c r="E46" s="1" t="s">
        <v>197</v>
      </c>
      <c r="F46" s="2">
        <v>728.23357247878596</v>
      </c>
      <c r="G46">
        <f>AVERAGE(F46:F47)</f>
        <v>586.15095565661682</v>
      </c>
      <c r="I46" s="1" t="s">
        <v>207</v>
      </c>
      <c r="J46" s="2">
        <v>432.93892348899942</v>
      </c>
      <c r="O46" s="10" t="s">
        <v>207</v>
      </c>
      <c r="P46" s="10">
        <f>AVERAGE(B46,G50,J46)</f>
        <v>580.2675604693095</v>
      </c>
      <c r="Q46" s="10">
        <f t="shared" si="1"/>
        <v>290.13378023465475</v>
      </c>
    </row>
    <row r="47" spans="1:18" x14ac:dyDescent="0.3">
      <c r="A47" s="1" t="s">
        <v>323</v>
      </c>
      <c r="B47" s="2">
        <v>19.562560366155402</v>
      </c>
      <c r="E47" s="1" t="s">
        <v>197</v>
      </c>
      <c r="F47" s="2">
        <v>444.06833883444779</v>
      </c>
      <c r="I47" s="1" t="s">
        <v>663</v>
      </c>
      <c r="J47" s="2">
        <v>67.687770642910877</v>
      </c>
      <c r="O47" s="13" t="s">
        <v>323</v>
      </c>
      <c r="P47" s="13">
        <f>AVERAGE(B47,G52,J47)</f>
        <v>44.841148361132959</v>
      </c>
      <c r="Q47" s="13">
        <f t="shared" si="1"/>
        <v>22.420574180566479</v>
      </c>
    </row>
    <row r="48" spans="1:18" x14ac:dyDescent="0.3">
      <c r="A48" s="1" t="s">
        <v>217</v>
      </c>
      <c r="B48" s="2">
        <v>2424.9357387512841</v>
      </c>
      <c r="E48" s="1" t="s">
        <v>653</v>
      </c>
      <c r="F48" s="2">
        <v>9.5222225941263954</v>
      </c>
      <c r="G48">
        <f>AVERAGE(F48:F49)</f>
        <v>15.830315782679946</v>
      </c>
      <c r="I48" s="1" t="s">
        <v>217</v>
      </c>
      <c r="J48" s="2">
        <v>1181.4715666600966</v>
      </c>
      <c r="O48" s="10" t="s">
        <v>217</v>
      </c>
      <c r="P48" s="10">
        <f>AVERAGE(B48,G54,J48)</f>
        <v>1945.7401264627154</v>
      </c>
      <c r="Q48" s="10">
        <f t="shared" si="1"/>
        <v>972.87006323135768</v>
      </c>
    </row>
    <row r="49" spans="1:17" x14ac:dyDescent="0.3">
      <c r="A49" s="1" t="s">
        <v>333</v>
      </c>
      <c r="B49" s="2">
        <v>18.647229150379367</v>
      </c>
      <c r="E49" s="1" t="s">
        <v>653</v>
      </c>
      <c r="F49" s="2">
        <v>22.138408971233499</v>
      </c>
      <c r="I49" s="1" t="s">
        <v>669</v>
      </c>
      <c r="J49" s="2">
        <v>60.895204483298237</v>
      </c>
      <c r="O49" s="13" t="s">
        <v>333</v>
      </c>
      <c r="P49" s="13">
        <f>AVERAGE(B49,G56,J49)</f>
        <v>30.237441351253867</v>
      </c>
      <c r="Q49" s="13">
        <f t="shared" si="1"/>
        <v>15.118720675626934</v>
      </c>
    </row>
    <row r="50" spans="1:17" x14ac:dyDescent="0.3">
      <c r="A50" s="1" t="s">
        <v>227</v>
      </c>
      <c r="B50" s="2">
        <v>890.82585136052194</v>
      </c>
      <c r="E50" s="1" t="s">
        <v>207</v>
      </c>
      <c r="F50" s="2">
        <v>578.16699422363195</v>
      </c>
      <c r="G50">
        <f>AVERAGE(F50:F51)</f>
        <v>614.67131748188979</v>
      </c>
      <c r="I50" s="1" t="s">
        <v>227</v>
      </c>
      <c r="J50" s="2">
        <v>936.44368417820874</v>
      </c>
      <c r="K50">
        <f>AVERAGE(J50:J51)</f>
        <v>829.22646327311554</v>
      </c>
      <c r="O50" s="10" t="s">
        <v>227</v>
      </c>
      <c r="P50" s="10">
        <f>AVERAGE(B50,F58,K50)</f>
        <v>874.64855957970394</v>
      </c>
      <c r="Q50" s="10">
        <f t="shared" si="1"/>
        <v>437.32427978985197</v>
      </c>
    </row>
    <row r="51" spans="1:17" x14ac:dyDescent="0.3">
      <c r="A51" s="1" t="s">
        <v>341</v>
      </c>
      <c r="B51" s="2">
        <v>29.790496566950679</v>
      </c>
      <c r="E51" s="1" t="s">
        <v>207</v>
      </c>
      <c r="F51" s="2">
        <v>651.17564074014763</v>
      </c>
      <c r="I51" s="1" t="s">
        <v>227</v>
      </c>
      <c r="J51" s="2">
        <v>722.00924236802246</v>
      </c>
      <c r="O51" s="13" t="s">
        <v>341</v>
      </c>
      <c r="P51" s="13">
        <f>AVERAGE(B51,F59,K52)</f>
        <v>42.595370557070616</v>
      </c>
      <c r="Q51" s="13">
        <f t="shared" si="1"/>
        <v>21.297685278535308</v>
      </c>
    </row>
    <row r="52" spans="1:17" x14ac:dyDescent="0.3">
      <c r="E52" s="1" t="s">
        <v>663</v>
      </c>
      <c r="F52" s="2">
        <v>78.544772961293091</v>
      </c>
      <c r="G52">
        <f>AVERAGE(F52:F53)</f>
        <v>47.273114074332625</v>
      </c>
      <c r="I52" s="1" t="s">
        <v>671</v>
      </c>
      <c r="J52" s="2">
        <v>64.680505828773775</v>
      </c>
      <c r="K52">
        <f>AVERAGE(J52:J53)</f>
        <v>97.995615104261162</v>
      </c>
    </row>
    <row r="53" spans="1:17" x14ac:dyDescent="0.3">
      <c r="E53" s="1" t="s">
        <v>663</v>
      </c>
      <c r="F53" s="2">
        <v>16.001455187372159</v>
      </c>
      <c r="I53" s="1" t="s">
        <v>671</v>
      </c>
      <c r="J53" s="2">
        <v>131.31072437974854</v>
      </c>
    </row>
    <row r="54" spans="1:17" x14ac:dyDescent="0.3">
      <c r="E54" s="1" t="s">
        <v>217</v>
      </c>
      <c r="F54" s="2">
        <v>1644.0089363393367</v>
      </c>
      <c r="G54">
        <f>AVERAGE(F54:F55)</f>
        <v>2230.8130739767653</v>
      </c>
    </row>
    <row r="55" spans="1:17" x14ac:dyDescent="0.3">
      <c r="E55" s="1" t="s">
        <v>217</v>
      </c>
      <c r="F55" s="2">
        <v>2817.6172116141938</v>
      </c>
    </row>
    <row r="56" spans="1:17" x14ac:dyDescent="0.3">
      <c r="E56" s="1" t="s">
        <v>669</v>
      </c>
      <c r="F56" s="2">
        <v>0</v>
      </c>
      <c r="G56">
        <f>AVERAGE(F56:F57)</f>
        <v>11.169890420084</v>
      </c>
    </row>
    <row r="57" spans="1:17" x14ac:dyDescent="0.3">
      <c r="E57" s="1" t="s">
        <v>669</v>
      </c>
      <c r="F57" s="2">
        <v>22.339780840168</v>
      </c>
    </row>
    <row r="58" spans="1:17" x14ac:dyDescent="0.3">
      <c r="E58" s="1" t="s">
        <v>227</v>
      </c>
      <c r="F58" s="2">
        <v>903.89336410547457</v>
      </c>
    </row>
    <row r="59" spans="1:17" x14ac:dyDescent="0.3">
      <c r="E59" s="1" t="s">
        <v>671</v>
      </c>
      <c r="F59" s="2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w G A A B Q S w M E F A A C A A g A 7 p x s V 3 F j d d W j A A A A 9 g A A A B I A H A B D b 2 5 m a W c v U G F j a 2 F n Z S 5 4 b W w g o h g A K K A U A A A A A A A A A A A A A A A A A A A A A A A A A A A A h Y + 9 D o I w H M R f h X S n X y 6 G / C m D K y Q k J s a 1 K R U a o R B a L O / m 4 C P 5 C m I U d X O 8 u 9 8 l d / f r D b K 5 a 6 O L H p 3 p b Y o Y p i j S V v W V s X W K J n + K t y g T U E p 1 l r W O F t i 6 Z H Y m R Y 3 3 Q 0 J I C A G H D e 7 H m n B K G T k W + V 4 1 u p O x s c 5 L q z T 6 t K r / L S T g 8 B o j O G a c Y U 4 5 p k B W E w p j v 8 C S 0 2 f 6 Y 8 J u a v 0 0 a j G 0 c Z k D W S W Q 9 w f x A F B L A w Q U A A I A C A D u n G x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7 p x s V 6 k R 7 k p X A w A A N i Y A A B M A H A B G b 3 J t d W x h c y 9 T Z W N 0 a W 9 u M S 5 t I K I Y A C i g F A A A A A A A A A A A A A A A A A A A A A A A A A A A A O 2 Y T U 8 a Q R j H 7 y Z 8 h w 2 9 Y F z J A p b 0 J R z I o m k T I R R Q k 0 p D x t 0 H m L A 7 s 5 m Z F d F 4 8 S t 5 a t K b 4 X t 1 Y L G C O 7 P S p F 7 s e E H 2 / 7 z O 7 P P k F z h 4 A l N i d Z P P 0 u f c T m 6 H j x E D 3 / L 9 t t s Z N M 8 G 0 x n B E z w o f X R K 5 b J V s w I Q u R 1 L / s 1 / s o d 7 f 3 5 H 5 U O X X x Y b 1 I t D I K J w h A M o u p Q I + Y U X 8 u 6 n / g k H x v t k g p j X b w C f C B r 1 k 7 h 9 d Z 6 i x y / z u / Z 5 A w I c Y g G s l r f z t u X S I A 4 J r 1 U P b O u Q e N T H Z F Q r l d 8 7 t v U t p g K 6 Y h Z A 7 e n f Y o s S + L F r J w W / y 7 f Q a H 7 3 c D + d Y I t a E f W n s / k v f k 3 J L J T f r j E N M e R l N z 1 0 I X 3 b j I Y y 0 B d A v q y + 8 K d d 2 z p f S f U g 6 H o o Q I z X B I v X E 3 2 X k Y g 8 U m q J W f Q U s s c Q 4 U P K w q S R 3 i w C X t i u L P v m J n 8 G Q S B P Q Y Y E S 8 C V u L W t m / z h V S Q W g V Q C M L y 4 k Z T U R W E U p D 1 6 i I 1 A H S y R 0 o E E E j F P P Z a X 7 8 m 8 D C 1 e q 7 R T L A s L 8 Z X C L c L A 2 8 D K T n y 8 a v Y r E d W D 4 q K m p A 4 q U C D D D 5 s o 7 f 8 k 4 n T W N s W c U 6 L z X Z e V 3 h w L f A k 8 X V I L R k g j u e P S n j s u 7 6 U 7 T Y R 9 l b C v 8 9 h X e h x j O V e j 9 I 3 V P Q 8 i A X 6 D U X n X Q l V d 6 1 R z h K 1 T / f F K L e N 0 1 Z 5 r q s K 3 A 0 N g I N + Y 5 P 5 T + g m Z E D o l G r W z e M n U t S 4 l b S e J q u 9 F 6 7 2 h K / y P G F r u U x T U L 2 L i I 9 m Z u g K F o b Z a l a 2 + 9 i 0 j Z 1 h n 3 V O d c z R r x e E F M M W E L j d F t s m Y A R / T w E 9 L T U C k L p c T F r E P d L g + d p v F P D N c H 8 I M w + V R Z m x K l 4 a L D 1 U U 2 Z W / 2 E l p b X 0 n V T 9 k b i W F v L m X X j B Q R l i b 2 S w 1 M 7 v O e 2 N y d d E f J y V b z 8 q f E e H Z t O l y q N / 4 v 7 H O q m / r 6 J k T p b D f e H C 7 m 9 v B R M 0 Q W W z m l J 1 K 2 d m k s y 6 N m Q f / A M 2 c c t G p D N r N z i C i U / F w z y Y o B W 2 P B b w S t q 1 w y 7 d W L K Z l t K T p b Q D N H S M i B 9 p a w s 5 L f J b K / 7 / C m H 7 v G R Y z L G Z Y z L C Y Y T H D Y m + Q x T Z w Q Y l i p e o r M l i p m s F g j 5 k N f L 1 t + D K / h B n 6 M v R l 6 M v Q l 6 E v Q 1 9 L + m o 0 B p s / R F W c V 6 S w i i M p r K / N a f j L 8 J f h L 8 N f h r 8 M f x n + M v z 1 V v n r N 1 B L A Q I t A B Q A A g A I A O 6 c b F d x Y 3 X V o w A A A P Y A A A A S A A A A A A A A A A A A A A A A A A A A A A B D b 2 5 m a W c v U G F j a 2 F n Z S 5 4 b W x Q S w E C L Q A U A A I A C A D u n G x X D 8 r p q 6 Q A A A D p A A A A E w A A A A A A A A A A A A A A A A D v A A A A W 0 N v b n R l b n R f V H l w Z X N d L n h t b F B L A Q I t A B Q A A g A I A O 6 c b F e p E e 5 K V w M A A D Y m A A A T A A A A A A A A A A A A A A A A A O A B A A B G b 3 J t d W x h c y 9 T Z W N 0 a W 9 u M S 5 t U E s F B g A A A A A D A A M A w g A A A I Q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P U A A A A A A A A 4 d M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F B D U l 9 N V 1 9 3 e W 5 p a 2 l f M T k w M T I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2 R k U E N S X 0 1 X X 3 d 5 b m l r a V 8 x O T A x M j I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X Z W x s J n F 1 b 3 Q 7 L C Z x d W 9 0 O 0 V 4 c H R U e X B l J n F 1 b 3 Q 7 L C Z x d W 9 0 O 0 V 4 c G V y a W 1 l b n Q m c X V v d D s s J n F 1 b 3 Q 7 U 2 F t c G x l J n F 1 b 3 Q 7 L C Z x d W 9 0 O 1 R h c m d l d F R 5 c G U m c X V v d D s s J n F 1 b 3 Q 7 V G F y Z 2 V 0 J n F 1 b 3 Q 7 L C Z x d W 9 0 O 1 N 0 Y X R 1 c y Z x d W 9 0 O y w m c X V v d D t D b 2 5 j Z W 5 0 c m F 0 a W 9 u J n F 1 b 3 Q 7 L C Z x d W 9 0 O 1 N 1 c G V y b W l 4 J n F 1 b 3 Q 7 L C Z x d W 9 0 O 0 N v c G l l c 1 B l c j I w d U x X Z W x s J n F 1 b 3 Q 7 L C Z x d W 9 0 O 1 R v d G F s Q 2 9 u Z k 1 h e C Z x d W 9 0 O y w m c X V v d D t U b 3 R h b E N v b m Z N a W 4 m c X V v d D s s J n F 1 b 3 Q 7 U G 9 p c 3 N v b k N v b m Z N Y X g m c X V v d D s s J n F 1 b 3 Q 7 U G 9 p c 3 N v b k N v b m Z N a W 4 m c X V v d D s s J n F 1 b 3 Q 7 U G 9 z a X R p d m V z J n F 1 b 3 Q 7 L C Z x d W 9 0 O 0 5 l Z 2 F 0 a X Z l c y Z x d W 9 0 O y w m c X V v d D t D a D E r Q 2 g y K y Z x d W 9 0 O y w m c X V v d D t D a D E r Q 2 g y L S Z x d W 9 0 O y w m c X V v d D t D a D E t Q 2 g y K y Z x d W 9 0 O y w m c X V v d D t D a D E t Q 2 g y L S Z x d W 9 0 O y w m c X V v d D t M a W 5 r Y W d l J n F 1 b 3 Q 7 L C Z x d W 9 0 O 0 F j Y 2 V w d G V k R H J v c G x l d H M m c X V v d D s s J n F 1 b 3 Q 7 Q 0 5 W J n F 1 b 3 Q 7 L C Z x d W 9 0 O 1 R v d G F s Q 0 5 W T W F 4 J n F 1 b 3 Q 7 L C Z x d W 9 0 O 1 R v d G F s Q 0 5 W T W l u J n F 1 b 3 Q 7 L C Z x d W 9 0 O 1 B v a X N z b 2 5 D T l Z N Y X g m c X V v d D s s J n F 1 b 3 Q 7 U G 9 p c 3 N v b k N O V k 1 p b i Z x d W 9 0 O y w m c X V v d D t S Z W Z l c m V u Y 2 V D b 3 B p Z X M m c X V v d D s s J n F 1 b 3 Q 7 V W 5 r b m 9 3 b k N v c G l l c y Z x d W 9 0 O y w m c X V v d D t S Y X R p b y Z x d W 9 0 O y w m c X V v d D t U b 3 R h b F J h d G l v T W F 4 J n F 1 b 3 Q 7 L C Z x d W 9 0 O 1 R v d G F s U m F 0 a W 9 N a W 4 m c X V v d D s s J n F 1 b 3 Q 7 U G 9 p c 3 N v b l J h d G l v T W F 4 J n F 1 b 3 Q 7 L C Z x d W 9 0 O 1 B v a X N z b 2 5 S Y X R p b 0 1 p b i Z x d W 9 0 O y w m c X V v d D t G c m F j d G l v b m F s Q W J 1 b m R h b m N l J n F 1 b 3 Q 7 L C Z x d W 9 0 O 1 R v d G F s R n J h Y 3 R p b 2 5 h b E F i d W 5 k Y W 5 j Z U 1 h e C Z x d W 9 0 O y w m c X V v d D t U b 3 R h b E Z y Y W N 0 a W 9 u Y W x B Y n V u Z G F u Y 2 V N a W 4 m c X V v d D s s J n F 1 b 3 Q 7 U G 9 p c 3 N v b k Z y Y W N 0 a W 9 u Y W x B Y n V u Z G F u Y 2 V N Y X g m c X V v d D s s J n F 1 b 3 Q 7 U G 9 p c 3 N v b k Z y Y W N 0 a W 9 u Y W x B Y n V u Z G F u Y 2 V N a W 4 m c X V v d D s s J n F 1 b 3 Q 7 U m V m Z X J l b m N l Q X N z Y X l O d W 1 i Z X I m c X V v d D s s J n F 1 b 3 Q 7 V G F y Z 2 V 0 Q X N z Y X l O d W 1 i Z X I m c X V v d D s s J n F 1 b 3 Q 7 V G h y Z X N o b 2 x k J n F 1 b 3 Q 7 L C Z x d W 9 0 O 0 1 l Y W 5 B b X B s a X R 1 Z G V v Z l B v c 2 l 0 a X Z l c y Z x d W 9 0 O y w m c X V v d D t N Z W F u Q W 1 w b G l 0 d W R l b 2 Z O Z W d h d G l 2 Z X M m c X V v d D s s J n F 1 b 3 Q 7 T W V h b k F t c G x p d H V k Z V R v d G F s J n F 1 b 3 Q 7 L C Z x d W 9 0 O 0 V 4 c G V y a W 1 l b n R D b 2 1 t Z W 5 0 c y Z x d W 9 0 O y w m c X V v d D t N Z X J n Z W R X Z W x s c y Z x d W 9 0 O y w m c X V v d D t U b 3 R h b E N v b m Z N Y X g 2 O C Z x d W 9 0 O y w m c X V v d D t U b 3 R h b E N v b m Z N a W 4 2 O C Z x d W 9 0 O y w m c X V v d D t Q b 2 l z c 2 9 u Q 2 9 u Z k 1 h e D Y 4 J n F 1 b 3 Q 7 L C Z x d W 9 0 O 1 B v a X N z b 2 5 D b 2 5 m T W l u N j g m c X V v d D s s J n F 1 b 3 Q 7 V G 9 0 Y W x D T l Z N Y X g 2 O C Z x d W 9 0 O y w m c X V v d D t U b 3 R h b E N O V k 1 p b j Y 4 J n F 1 b 3 Q 7 L C Z x d W 9 0 O 1 B v a X N z b 2 5 D T l Z N Y X g 2 O C Z x d W 9 0 O y w m c X V v d D t Q b 2 l z c 2 9 u Q 0 5 W T W l u N j g m c X V v d D s s J n F 1 b 3 Q 7 V G 9 0 Y W x S Y X R p b 0 1 h e D Y 4 J n F 1 b 3 Q 7 L C Z x d W 9 0 O 1 R v d G F s U m F 0 a W 9 N a W 4 2 O C Z x d W 9 0 O y w m c X V v d D t Q b 2 l z c 2 9 u U m F 0 a W 9 N Y X g 2 O C Z x d W 9 0 O y w m c X V v d D t Q b 2 l z c 2 9 u U m F 0 a W 9 N a W 4 2 O C Z x d W 9 0 O y w m c X V v d D t U b 3 R h b E Z y Y W N 0 a W 9 u Y W x B Y n V u Z G F u Y 2 V N Y X g 2 O C Z x d W 9 0 O y w m c X V v d D t U b 3 R h b E Z y Y W N 0 a W 9 u Y W x B Y n V u Z G F u Y 2 V N a W 4 2 O C Z x d W 9 0 O y w m c X V v d D t Q b 2 l z c 2 9 u R n J h Y 3 R p b 2 5 h b E F i d W 5 k Y W 5 j Z U 1 h e D Y 4 J n F 1 b 3 Q 7 L C Z x d W 9 0 O 1 B v a X N z b 2 5 G c m F j d G l v b m F s Q W J 1 b m R h b m N l T W l u N j g m c X V v d D s s J n F 1 b 3 Q 7 Q 2 9 s d W 1 u M S Z x d W 9 0 O 1 0 i I C 8 + P E V u d H J 5 I F R 5 c G U 9 I k Z p b G x D b 2 x 1 b W 5 U e X B l c y I g V m F s d W U 9 I n N C Z 1 l H Q m d Z R 0 J n W U d B d 1 l H Q m d Z R E F 3 W U d C Z 1 l H Q X d Z R 0 J n W U d C Z 1 l H Q m d Z R 0 J n W U d C Z 1 l H Q X d N R E J n W U d C Z 1 l H Q m d Z R 0 J n W U d C Z 1 l H Q m d Z R 0 J n W U d C Z z 0 9 I i A v P j x F b n R y e S B U e X B l P S J G a W x s T G F z d F V w Z G F 0 Z W Q i I F Z h b H V l P S J k M j A y M i 0 w M S 0 y M V Q x O T o 0 N j o 1 N S 4 0 M z c w N j U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D g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k U E N S X 0 1 X X 3 d 5 b m l r a V 8 x O T A x M j I v W m 1 p Z W 5 p b 2 5 v I H R 5 c C 5 7 V 2 V s b C w w f S Z x d W 9 0 O y w m c X V v d D t T Z W N 0 a W 9 u M S 9 k Z F B D U l 9 N V 1 9 3 e W 5 p a 2 l f M T k w M T I y L 1 p t a W V u a W 9 u b y B 0 e X A u e 0 V 4 c H R U e X B l L D F 9 J n F 1 b 3 Q 7 L C Z x d W 9 0 O 1 N l Y 3 R p b 2 4 x L 2 R k U E N S X 0 1 X X 3 d 5 b m l r a V 8 x O T A x M j I v W m 1 p Z W 5 p b 2 5 v I H R 5 c C 5 7 R X h w Z X J p b W V u d C w y f S Z x d W 9 0 O y w m c X V v d D t T Z W N 0 a W 9 u M S 9 k Z F B D U l 9 N V 1 9 3 e W 5 p a 2 l f M T k w M T I y L 1 p t a W V u a W 9 u b y B 0 e X A u e 1 N h b X B s Z S w z f S Z x d W 9 0 O y w m c X V v d D t T Z W N 0 a W 9 u M S 9 k Z F B D U l 9 N V 1 9 3 e W 5 p a 2 l f M T k w M T I y L 1 p t a W V u a W 9 u b y B 0 e X A u e 1 R h c m d l d F R 5 c G U s N H 0 m c X V v d D s s J n F 1 b 3 Q 7 U 2 V j d G l v b j E v Z G R Q Q 1 J f T V d f d 3 l u a W t p X z E 5 M D E y M i 9 a b W l l b m l v b m 8 g d H l w L n t U Y X J n Z X Q s N X 0 m c X V v d D s s J n F 1 b 3 Q 7 U 2 V j d G l v b j E v Z G R Q Q 1 J f T V d f d 3 l u a W t p X z E 5 M D E y M i 9 a b W l l b m l v b m 8 g d H l w L n t T d G F 0 d X M s N n 0 m c X V v d D s s J n F 1 b 3 Q 7 U 2 V j d G l v b j E v Z G R Q Q 1 J f T V d f d 3 l u a W t p X z E 5 M D E y M i 9 a b W l l b m l v b m 8 g d H l w L n t D b 2 5 j Z W 5 0 c m F 0 a W 9 u L D d 9 J n F 1 b 3 Q 7 L C Z x d W 9 0 O 1 N l Y 3 R p b 2 4 x L 2 R k U E N S X 0 1 X X 3 d 5 b m l r a V 8 x O T A x M j I v W m 1 p Z W 5 p b 2 5 v I H R 5 c C 5 7 U 3 V w Z X J t a X g s O H 0 m c X V v d D s s J n F 1 b 3 Q 7 U 2 V j d G l v b j E v Z G R Q Q 1 J f T V d f d 3 l u a W t p X z E 5 M D E y M i 9 a b W l l b m l v b m 8 g d H l w L n t D b 3 B p Z X N Q Z X I y M H V M V 2 V s b C w 5 f S Z x d W 9 0 O y w m c X V v d D t T Z W N 0 a W 9 u M S 9 k Z F B D U l 9 N V 1 9 3 e W 5 p a 2 l f M T k w M T I y L 1 p t a W V u a W 9 u b y B 0 e X A u e 1 R v d G F s Q 2 9 u Z k 1 h e C w x M H 0 m c X V v d D s s J n F 1 b 3 Q 7 U 2 V j d G l v b j E v Z G R Q Q 1 J f T V d f d 3 l u a W t p X z E 5 M D E y M i 9 a b W l l b m l v b m 8 g d H l w L n t U b 3 R h b E N v b m Z N a W 4 s M T F 9 J n F 1 b 3 Q 7 L C Z x d W 9 0 O 1 N l Y 3 R p b 2 4 x L 2 R k U E N S X 0 1 X X 3 d 5 b m l r a V 8 x O T A x M j I v W m 1 p Z W 5 p b 2 5 v I H R 5 c C 5 7 U G 9 p c 3 N v b k N v b m Z N Y X g s M T J 9 J n F 1 b 3 Q 7 L C Z x d W 9 0 O 1 N l Y 3 R p b 2 4 x L 2 R k U E N S X 0 1 X X 3 d 5 b m l r a V 8 x O T A x M j I v W m 1 p Z W 5 p b 2 5 v I H R 5 c C 5 7 U G 9 p c 3 N v b k N v b m Z N a W 4 s M T N 9 J n F 1 b 3 Q 7 L C Z x d W 9 0 O 1 N l Y 3 R p b 2 4 x L 2 R k U E N S X 0 1 X X 3 d 5 b m l r a V 8 x O T A x M j I v W m 1 p Z W 5 p b 2 5 v I H R 5 c C 5 7 U G 9 z a X R p d m V z L D E 0 f S Z x d W 9 0 O y w m c X V v d D t T Z W N 0 a W 9 u M S 9 k Z F B D U l 9 N V 1 9 3 e W 5 p a 2 l f M T k w M T I y L 1 p t a W V u a W 9 u b y B 0 e X A u e 0 5 l Z 2 F 0 a X Z l c y w x N X 0 m c X V v d D s s J n F 1 b 3 Q 7 U 2 V j d G l v b j E v Z G R Q Q 1 J f T V d f d 3 l u a W t p X z E 5 M D E y M i 9 a b W l l b m l v b m 8 g d H l w L n t D a D E r Q 2 g y K y w x N n 0 m c X V v d D s s J n F 1 b 3 Q 7 U 2 V j d G l v b j E v Z G R Q Q 1 J f T V d f d 3 l u a W t p X z E 5 M D E y M i 9 a b W l l b m l v b m 8 g d H l w L n t D a D E r Q 2 g y L S w x N 3 0 m c X V v d D s s J n F 1 b 3 Q 7 U 2 V j d G l v b j E v Z G R Q Q 1 J f T V d f d 3 l u a W t p X z E 5 M D E y M i 9 a b W l l b m l v b m 8 g d H l w L n t D a D E t Q 2 g y K y w x O H 0 m c X V v d D s s J n F 1 b 3 Q 7 U 2 V j d G l v b j E v Z G R Q Q 1 J f T V d f d 3 l u a W t p X z E 5 M D E y M i 9 a b W l l b m l v b m 8 g d H l w L n t D a D E t Q 2 g y L S w x O X 0 m c X V v d D s s J n F 1 b 3 Q 7 U 2 V j d G l v b j E v Z G R Q Q 1 J f T V d f d 3 l u a W t p X z E 5 M D E y M i 9 a b W l l b m l v b m 8 g d H l w L n t M a W 5 r Y W d l L D I w f S Z x d W 9 0 O y w m c X V v d D t T Z W N 0 a W 9 u M S 9 k Z F B D U l 9 N V 1 9 3 e W 5 p a 2 l f M T k w M T I y L 1 p t a W V u a W 9 u b y B 0 e X A u e 0 F j Y 2 V w d G V k R H J v c G x l d H M s M j F 9 J n F 1 b 3 Q 7 L C Z x d W 9 0 O 1 N l Y 3 R p b 2 4 x L 2 R k U E N S X 0 1 X X 3 d 5 b m l r a V 8 x O T A x M j I v W m 1 p Z W 5 p b 2 5 v I H R 5 c C 5 7 Q 0 5 W L D I y f S Z x d W 9 0 O y w m c X V v d D t T Z W N 0 a W 9 u M S 9 k Z F B D U l 9 N V 1 9 3 e W 5 p a 2 l f M T k w M T I y L 1 p t a W V u a W 9 u b y B 0 e X A u e 1 R v d G F s Q 0 5 W T W F 4 L D I z f S Z x d W 9 0 O y w m c X V v d D t T Z W N 0 a W 9 u M S 9 k Z F B D U l 9 N V 1 9 3 e W 5 p a 2 l f M T k w M T I y L 1 p t a W V u a W 9 u b y B 0 e X A u e 1 R v d G F s Q 0 5 W T W l u L D I 0 f S Z x d W 9 0 O y w m c X V v d D t T Z W N 0 a W 9 u M S 9 k Z F B D U l 9 N V 1 9 3 e W 5 p a 2 l f M T k w M T I y L 1 p t a W V u a W 9 u b y B 0 e X A u e 1 B v a X N z b 2 5 D T l Z N Y X g s M j V 9 J n F 1 b 3 Q 7 L C Z x d W 9 0 O 1 N l Y 3 R p b 2 4 x L 2 R k U E N S X 0 1 X X 3 d 5 b m l r a V 8 x O T A x M j I v W m 1 p Z W 5 p b 2 5 v I H R 5 c C 5 7 U G 9 p c 3 N v b k N O V k 1 p b i w y N n 0 m c X V v d D s s J n F 1 b 3 Q 7 U 2 V j d G l v b j E v Z G R Q Q 1 J f T V d f d 3 l u a W t p X z E 5 M D E y M i 9 a b W l l b m l v b m 8 g d H l w L n t S Z W Z l c m V u Y 2 V D b 3 B p Z X M s M j d 9 J n F 1 b 3 Q 7 L C Z x d W 9 0 O 1 N l Y 3 R p b 2 4 x L 2 R k U E N S X 0 1 X X 3 d 5 b m l r a V 8 x O T A x M j I v W m 1 p Z W 5 p b 2 5 v I H R 5 c C 5 7 V W 5 r b m 9 3 b k N v c G l l c y w y O H 0 m c X V v d D s s J n F 1 b 3 Q 7 U 2 V j d G l v b j E v Z G R Q Q 1 J f T V d f d 3 l u a W t p X z E 5 M D E y M i 9 a b W l l b m l v b m 8 g d H l w L n t S Y X R p b y w y O X 0 m c X V v d D s s J n F 1 b 3 Q 7 U 2 V j d G l v b j E v Z G R Q Q 1 J f T V d f d 3 l u a W t p X z E 5 M D E y M i 9 a b W l l b m l v b m 8 g d H l w L n t U b 3 R h b F J h d G l v T W F 4 L D M w f S Z x d W 9 0 O y w m c X V v d D t T Z W N 0 a W 9 u M S 9 k Z F B D U l 9 N V 1 9 3 e W 5 p a 2 l f M T k w M T I y L 1 p t a W V u a W 9 u b y B 0 e X A u e 1 R v d G F s U m F 0 a W 9 N a W 4 s M z F 9 J n F 1 b 3 Q 7 L C Z x d W 9 0 O 1 N l Y 3 R p b 2 4 x L 2 R k U E N S X 0 1 X X 3 d 5 b m l r a V 8 x O T A x M j I v W m 1 p Z W 5 p b 2 5 v I H R 5 c C 5 7 U G 9 p c 3 N v b l J h d G l v T W F 4 L D M y f S Z x d W 9 0 O y w m c X V v d D t T Z W N 0 a W 9 u M S 9 k Z F B D U l 9 N V 1 9 3 e W 5 p a 2 l f M T k w M T I y L 1 p t a W V u a W 9 u b y B 0 e X A u e 1 B v a X N z b 2 5 S Y X R p b 0 1 p b i w z M 3 0 m c X V v d D s s J n F 1 b 3 Q 7 U 2 V j d G l v b j E v Z G R Q Q 1 J f T V d f d 3 l u a W t p X z E 5 M D E y M i 9 a b W l l b m l v b m 8 g d H l w L n t G c m F j d G l v b m F s Q W J 1 b m R h b m N l L D M 0 f S Z x d W 9 0 O y w m c X V v d D t T Z W N 0 a W 9 u M S 9 k Z F B D U l 9 N V 1 9 3 e W 5 p a 2 l f M T k w M T I y L 1 p t a W V u a W 9 u b y B 0 e X A u e 1 R v d G F s R n J h Y 3 R p b 2 5 h b E F i d W 5 k Y W 5 j Z U 1 h e C w z N X 0 m c X V v d D s s J n F 1 b 3 Q 7 U 2 V j d G l v b j E v Z G R Q Q 1 J f T V d f d 3 l u a W t p X z E 5 M D E y M i 9 a b W l l b m l v b m 8 g d H l w L n t U b 3 R h b E Z y Y W N 0 a W 9 u Y W x B Y n V u Z G F u Y 2 V N a W 4 s M z Z 9 J n F 1 b 3 Q 7 L C Z x d W 9 0 O 1 N l Y 3 R p b 2 4 x L 2 R k U E N S X 0 1 X X 3 d 5 b m l r a V 8 x O T A x M j I v W m 1 p Z W 5 p b 2 5 v I H R 5 c C 5 7 U G 9 p c 3 N v b k Z y Y W N 0 a W 9 u Y W x B Y n V u Z G F u Y 2 V N Y X g s M z d 9 J n F 1 b 3 Q 7 L C Z x d W 9 0 O 1 N l Y 3 R p b 2 4 x L 2 R k U E N S X 0 1 X X 3 d 5 b m l r a V 8 x O T A x M j I v W m 1 p Z W 5 p b 2 5 v I H R 5 c C 5 7 U G 9 p c 3 N v b k Z y Y W N 0 a W 9 u Y W x B Y n V u Z G F u Y 2 V N a W 4 s M z h 9 J n F 1 b 3 Q 7 L C Z x d W 9 0 O 1 N l Y 3 R p b 2 4 x L 2 R k U E N S X 0 1 X X 3 d 5 b m l r a V 8 x O T A x M j I v W m 1 p Z W 5 p b 2 5 v I H R 5 c C 5 7 U m V m Z X J l b m N l Q X N z Y X l O d W 1 i Z X I s M z l 9 J n F 1 b 3 Q 7 L C Z x d W 9 0 O 1 N l Y 3 R p b 2 4 x L 2 R k U E N S X 0 1 X X 3 d 5 b m l r a V 8 x O T A x M j I v W m 1 p Z W 5 p b 2 5 v I H R 5 c C 5 7 V G F y Z 2 V 0 Q X N z Y X l O d W 1 i Z X I s N D B 9 J n F 1 b 3 Q 7 L C Z x d W 9 0 O 1 N l Y 3 R p b 2 4 x L 2 R k U E N S X 0 1 X X 3 d 5 b m l r a V 8 x O T A x M j I v W m 1 p Z W 5 p b 2 5 v I H R 5 c C 5 7 V G h y Z X N o b 2 x k L D Q x f S Z x d W 9 0 O y w m c X V v d D t T Z W N 0 a W 9 u M S 9 k Z F B D U l 9 N V 1 9 3 e W 5 p a 2 l f M T k w M T I y L 1 p t a W V u a W 9 u b y B 0 e X A u e 0 1 l Y W 5 B b X B s a X R 1 Z G V v Z l B v c 2 l 0 a X Z l c y w 0 M n 0 m c X V v d D s s J n F 1 b 3 Q 7 U 2 V j d G l v b j E v Z G R Q Q 1 J f T V d f d 3 l u a W t p X z E 5 M D E y M i 9 a b W l l b m l v b m 8 g d H l w L n t N Z W F u Q W 1 w b G l 0 d W R l b 2 Z O Z W d h d G l 2 Z X M s N D N 9 J n F 1 b 3 Q 7 L C Z x d W 9 0 O 1 N l Y 3 R p b 2 4 x L 2 R k U E N S X 0 1 X X 3 d 5 b m l r a V 8 x O T A x M j I v W m 1 p Z W 5 p b 2 5 v I H R 5 c C 5 7 T W V h b k F t c G x p d H V k Z V R v d G F s L D Q 0 f S Z x d W 9 0 O y w m c X V v d D t T Z W N 0 a W 9 u M S 9 k Z F B D U l 9 N V 1 9 3 e W 5 p a 2 l f M T k w M T I y L 1 p t a W V u a W 9 u b y B 0 e X A u e 0 V 4 c G V y a W 1 l b n R D b 2 1 t Z W 5 0 c y w 0 N X 0 m c X V v d D s s J n F 1 b 3 Q 7 U 2 V j d G l v b j E v Z G R Q Q 1 J f T V d f d 3 l u a W t p X z E 5 M D E y M i 9 a b W l l b m l v b m 8 g d H l w L n t N Z X J n Z W R X Z W x s c y w 0 N n 0 m c X V v d D s s J n F 1 b 3 Q 7 U 2 V j d G l v b j E v Z G R Q Q 1 J f T V d f d 3 l u a W t p X z E 5 M D E y M i 9 a b W l l b m l v b m 8 g d H l w L n t U b 3 R h b E N v b m Z N Y X g 2 O C w 0 N 3 0 m c X V v d D s s J n F 1 b 3 Q 7 U 2 V j d G l v b j E v Z G R Q Q 1 J f T V d f d 3 l u a W t p X z E 5 M D E y M i 9 a b W l l b m l v b m 8 g d H l w L n t U b 3 R h b E N v b m Z N a W 4 2 O C w 0 O H 0 m c X V v d D s s J n F 1 b 3 Q 7 U 2 V j d G l v b j E v Z G R Q Q 1 J f T V d f d 3 l u a W t p X z E 5 M D E y M i 9 a b W l l b m l v b m 8 g d H l w L n t Q b 2 l z c 2 9 u Q 2 9 u Z k 1 h e D Y 4 L D Q 5 f S Z x d W 9 0 O y w m c X V v d D t T Z W N 0 a W 9 u M S 9 k Z F B D U l 9 N V 1 9 3 e W 5 p a 2 l f M T k w M T I y L 1 p t a W V u a W 9 u b y B 0 e X A u e 1 B v a X N z b 2 5 D b 2 5 m T W l u N j g s N T B 9 J n F 1 b 3 Q 7 L C Z x d W 9 0 O 1 N l Y 3 R p b 2 4 x L 2 R k U E N S X 0 1 X X 3 d 5 b m l r a V 8 x O T A x M j I v W m 1 p Z W 5 p b 2 5 v I H R 5 c C 5 7 V G 9 0 Y W x D T l Z N Y X g 2 O C w 1 M X 0 m c X V v d D s s J n F 1 b 3 Q 7 U 2 V j d G l v b j E v Z G R Q Q 1 J f T V d f d 3 l u a W t p X z E 5 M D E y M i 9 a b W l l b m l v b m 8 g d H l w L n t U b 3 R h b E N O V k 1 p b j Y 4 L D U y f S Z x d W 9 0 O y w m c X V v d D t T Z W N 0 a W 9 u M S 9 k Z F B D U l 9 N V 1 9 3 e W 5 p a 2 l f M T k w M T I y L 1 p t a W V u a W 9 u b y B 0 e X A u e 1 B v a X N z b 2 5 D T l Z N Y X g 2 O C w 1 M 3 0 m c X V v d D s s J n F 1 b 3 Q 7 U 2 V j d G l v b j E v Z G R Q Q 1 J f T V d f d 3 l u a W t p X z E 5 M D E y M i 9 a b W l l b m l v b m 8 g d H l w L n t Q b 2 l z c 2 9 u Q 0 5 W T W l u N j g s N T R 9 J n F 1 b 3 Q 7 L C Z x d W 9 0 O 1 N l Y 3 R p b 2 4 x L 2 R k U E N S X 0 1 X X 3 d 5 b m l r a V 8 x O T A x M j I v W m 1 p Z W 5 p b 2 5 v I H R 5 c C 5 7 V G 9 0 Y W x S Y X R p b 0 1 h e D Y 4 L D U 1 f S Z x d W 9 0 O y w m c X V v d D t T Z W N 0 a W 9 u M S 9 k Z F B D U l 9 N V 1 9 3 e W 5 p a 2 l f M T k w M T I y L 1 p t a W V u a W 9 u b y B 0 e X A u e 1 R v d G F s U m F 0 a W 9 N a W 4 2 O C w 1 N n 0 m c X V v d D s s J n F 1 b 3 Q 7 U 2 V j d G l v b j E v Z G R Q Q 1 J f T V d f d 3 l u a W t p X z E 5 M D E y M i 9 a b W l l b m l v b m 8 g d H l w L n t Q b 2 l z c 2 9 u U m F 0 a W 9 N Y X g 2 O C w 1 N 3 0 m c X V v d D s s J n F 1 b 3 Q 7 U 2 V j d G l v b j E v Z G R Q Q 1 J f T V d f d 3 l u a W t p X z E 5 M D E y M i 9 a b W l l b m l v b m 8 g d H l w L n t Q b 2 l z c 2 9 u U m F 0 a W 9 N a W 4 2 O C w 1 O H 0 m c X V v d D s s J n F 1 b 3 Q 7 U 2 V j d G l v b j E v Z G R Q Q 1 J f T V d f d 3 l u a W t p X z E 5 M D E y M i 9 a b W l l b m l v b m 8 g d H l w L n t U b 3 R h b E Z y Y W N 0 a W 9 u Y W x B Y n V u Z G F u Y 2 V N Y X g 2 O C w 1 O X 0 m c X V v d D s s J n F 1 b 3 Q 7 U 2 V j d G l v b j E v Z G R Q Q 1 J f T V d f d 3 l u a W t p X z E 5 M D E y M i 9 a b W l l b m l v b m 8 g d H l w L n t U b 3 R h b E Z y Y W N 0 a W 9 u Y W x B Y n V u Z G F u Y 2 V N a W 4 2 O C w 2 M H 0 m c X V v d D s s J n F 1 b 3 Q 7 U 2 V j d G l v b j E v Z G R Q Q 1 J f T V d f d 3 l u a W t p X z E 5 M D E y M i 9 a b W l l b m l v b m 8 g d H l w L n t Q b 2 l z c 2 9 u R n J h Y 3 R p b 2 5 h b E F i d W 5 k Y W 5 j Z U 1 h e D Y 4 L D Y x f S Z x d W 9 0 O y w m c X V v d D t T Z W N 0 a W 9 u M S 9 k Z F B D U l 9 N V 1 9 3 e W 5 p a 2 l f M T k w M T I y L 1 p t a W V u a W 9 u b y B 0 e X A u e 1 B v a X N z b 2 5 G c m F j d G l v b m F s Q W J 1 b m R h b m N l T W l u N j g s N j J 9 J n F 1 b 3 Q 7 L C Z x d W 9 0 O 1 N l Y 3 R p b 2 4 x L 2 R k U E N S X 0 1 X X 3 d 5 b m l r a V 8 x O T A x M j I v W m 1 p Z W 5 p b 2 5 v I H R 5 c C 5 7 L D Y z f S Z x d W 9 0 O 1 0 s J n F 1 b 3 Q 7 Q 2 9 s d W 1 u Q 2 9 1 b n Q m c X V v d D s 6 N j Q s J n F 1 b 3 Q 7 S 2 V 5 Q 2 9 s d W 1 u T m F t Z X M m c X V v d D s 6 W 1 0 s J n F 1 b 3 Q 7 Q 2 9 s d W 1 u S W R l b n R p d G l l c y Z x d W 9 0 O z p b J n F 1 b 3 Q 7 U 2 V j d G l v b j E v Z G R Q Q 1 J f T V d f d 3 l u a W t p X z E 5 M D E y M i 9 a b W l l b m l v b m 8 g d H l w L n t X Z W x s L D B 9 J n F 1 b 3 Q 7 L C Z x d W 9 0 O 1 N l Y 3 R p b 2 4 x L 2 R k U E N S X 0 1 X X 3 d 5 b m l r a V 8 x O T A x M j I v W m 1 p Z W 5 p b 2 5 v I H R 5 c C 5 7 R X h w d F R 5 c G U s M X 0 m c X V v d D s s J n F 1 b 3 Q 7 U 2 V j d G l v b j E v Z G R Q Q 1 J f T V d f d 3 l u a W t p X z E 5 M D E y M i 9 a b W l l b m l v b m 8 g d H l w L n t F e H B l c m l t Z W 5 0 L D J 9 J n F 1 b 3 Q 7 L C Z x d W 9 0 O 1 N l Y 3 R p b 2 4 x L 2 R k U E N S X 0 1 X X 3 d 5 b m l r a V 8 x O T A x M j I v W m 1 p Z W 5 p b 2 5 v I H R 5 c C 5 7 U 2 F t c G x l L D N 9 J n F 1 b 3 Q 7 L C Z x d W 9 0 O 1 N l Y 3 R p b 2 4 x L 2 R k U E N S X 0 1 X X 3 d 5 b m l r a V 8 x O T A x M j I v W m 1 p Z W 5 p b 2 5 v I H R 5 c C 5 7 V G F y Z 2 V 0 V H l w Z S w 0 f S Z x d W 9 0 O y w m c X V v d D t T Z W N 0 a W 9 u M S 9 k Z F B D U l 9 N V 1 9 3 e W 5 p a 2 l f M T k w M T I y L 1 p t a W V u a W 9 u b y B 0 e X A u e 1 R h c m d l d C w 1 f S Z x d W 9 0 O y w m c X V v d D t T Z W N 0 a W 9 u M S 9 k Z F B D U l 9 N V 1 9 3 e W 5 p a 2 l f M T k w M T I y L 1 p t a W V u a W 9 u b y B 0 e X A u e 1 N 0 Y X R 1 c y w 2 f S Z x d W 9 0 O y w m c X V v d D t T Z W N 0 a W 9 u M S 9 k Z F B D U l 9 N V 1 9 3 e W 5 p a 2 l f M T k w M T I y L 1 p t a W V u a W 9 u b y B 0 e X A u e 0 N v b m N l b n R y Y X R p b 2 4 s N 3 0 m c X V v d D s s J n F 1 b 3 Q 7 U 2 V j d G l v b j E v Z G R Q Q 1 J f T V d f d 3 l u a W t p X z E 5 M D E y M i 9 a b W l l b m l v b m 8 g d H l w L n t T d X B l c m 1 p e C w 4 f S Z x d W 9 0 O y w m c X V v d D t T Z W N 0 a W 9 u M S 9 k Z F B D U l 9 N V 1 9 3 e W 5 p a 2 l f M T k w M T I y L 1 p t a W V u a W 9 u b y B 0 e X A u e 0 N v c G l l c 1 B l c j I w d U x X Z W x s L D l 9 J n F 1 b 3 Q 7 L C Z x d W 9 0 O 1 N l Y 3 R p b 2 4 x L 2 R k U E N S X 0 1 X X 3 d 5 b m l r a V 8 x O T A x M j I v W m 1 p Z W 5 p b 2 5 v I H R 5 c C 5 7 V G 9 0 Y W x D b 2 5 m T W F 4 L D E w f S Z x d W 9 0 O y w m c X V v d D t T Z W N 0 a W 9 u M S 9 k Z F B D U l 9 N V 1 9 3 e W 5 p a 2 l f M T k w M T I y L 1 p t a W V u a W 9 u b y B 0 e X A u e 1 R v d G F s Q 2 9 u Z k 1 p b i w x M X 0 m c X V v d D s s J n F 1 b 3 Q 7 U 2 V j d G l v b j E v Z G R Q Q 1 J f T V d f d 3 l u a W t p X z E 5 M D E y M i 9 a b W l l b m l v b m 8 g d H l w L n t Q b 2 l z c 2 9 u Q 2 9 u Z k 1 h e C w x M n 0 m c X V v d D s s J n F 1 b 3 Q 7 U 2 V j d G l v b j E v Z G R Q Q 1 J f T V d f d 3 l u a W t p X z E 5 M D E y M i 9 a b W l l b m l v b m 8 g d H l w L n t Q b 2 l z c 2 9 u Q 2 9 u Z k 1 p b i w x M 3 0 m c X V v d D s s J n F 1 b 3 Q 7 U 2 V j d G l v b j E v Z G R Q Q 1 J f T V d f d 3 l u a W t p X z E 5 M D E y M i 9 a b W l l b m l v b m 8 g d H l w L n t Q b 3 N p d G l 2 Z X M s M T R 9 J n F 1 b 3 Q 7 L C Z x d W 9 0 O 1 N l Y 3 R p b 2 4 x L 2 R k U E N S X 0 1 X X 3 d 5 b m l r a V 8 x O T A x M j I v W m 1 p Z W 5 p b 2 5 v I H R 5 c C 5 7 T m V n Y X R p d m V z L D E 1 f S Z x d W 9 0 O y w m c X V v d D t T Z W N 0 a W 9 u M S 9 k Z F B D U l 9 N V 1 9 3 e W 5 p a 2 l f M T k w M T I y L 1 p t a W V u a W 9 u b y B 0 e X A u e 0 N o M S t D a D I r L D E 2 f S Z x d W 9 0 O y w m c X V v d D t T Z W N 0 a W 9 u M S 9 k Z F B D U l 9 N V 1 9 3 e W 5 p a 2 l f M T k w M T I y L 1 p t a W V u a W 9 u b y B 0 e X A u e 0 N o M S t D a D I t L D E 3 f S Z x d W 9 0 O y w m c X V v d D t T Z W N 0 a W 9 u M S 9 k Z F B D U l 9 N V 1 9 3 e W 5 p a 2 l f M T k w M T I y L 1 p t a W V u a W 9 u b y B 0 e X A u e 0 N o M S 1 D a D I r L D E 4 f S Z x d W 9 0 O y w m c X V v d D t T Z W N 0 a W 9 u M S 9 k Z F B D U l 9 N V 1 9 3 e W 5 p a 2 l f M T k w M T I y L 1 p t a W V u a W 9 u b y B 0 e X A u e 0 N o M S 1 D a D I t L D E 5 f S Z x d W 9 0 O y w m c X V v d D t T Z W N 0 a W 9 u M S 9 k Z F B D U l 9 N V 1 9 3 e W 5 p a 2 l f M T k w M T I y L 1 p t a W V u a W 9 u b y B 0 e X A u e 0 x p b m t h Z 2 U s M j B 9 J n F 1 b 3 Q 7 L C Z x d W 9 0 O 1 N l Y 3 R p b 2 4 x L 2 R k U E N S X 0 1 X X 3 d 5 b m l r a V 8 x O T A x M j I v W m 1 p Z W 5 p b 2 5 v I H R 5 c C 5 7 Q W N j Z X B 0 Z W R E c m 9 w b G V 0 c y w y M X 0 m c X V v d D s s J n F 1 b 3 Q 7 U 2 V j d G l v b j E v Z G R Q Q 1 J f T V d f d 3 l u a W t p X z E 5 M D E y M i 9 a b W l l b m l v b m 8 g d H l w L n t D T l Y s M j J 9 J n F 1 b 3 Q 7 L C Z x d W 9 0 O 1 N l Y 3 R p b 2 4 x L 2 R k U E N S X 0 1 X X 3 d 5 b m l r a V 8 x O T A x M j I v W m 1 p Z W 5 p b 2 5 v I H R 5 c C 5 7 V G 9 0 Y W x D T l Z N Y X g s M j N 9 J n F 1 b 3 Q 7 L C Z x d W 9 0 O 1 N l Y 3 R p b 2 4 x L 2 R k U E N S X 0 1 X X 3 d 5 b m l r a V 8 x O T A x M j I v W m 1 p Z W 5 p b 2 5 v I H R 5 c C 5 7 V G 9 0 Y W x D T l Z N a W 4 s M j R 9 J n F 1 b 3 Q 7 L C Z x d W 9 0 O 1 N l Y 3 R p b 2 4 x L 2 R k U E N S X 0 1 X X 3 d 5 b m l r a V 8 x O T A x M j I v W m 1 p Z W 5 p b 2 5 v I H R 5 c C 5 7 U G 9 p c 3 N v b k N O V k 1 h e C w y N X 0 m c X V v d D s s J n F 1 b 3 Q 7 U 2 V j d G l v b j E v Z G R Q Q 1 J f T V d f d 3 l u a W t p X z E 5 M D E y M i 9 a b W l l b m l v b m 8 g d H l w L n t Q b 2 l z c 2 9 u Q 0 5 W T W l u L D I 2 f S Z x d W 9 0 O y w m c X V v d D t T Z W N 0 a W 9 u M S 9 k Z F B D U l 9 N V 1 9 3 e W 5 p a 2 l f M T k w M T I y L 1 p t a W V u a W 9 u b y B 0 e X A u e 1 J l Z m V y Z W 5 j Z U N v c G l l c y w y N 3 0 m c X V v d D s s J n F 1 b 3 Q 7 U 2 V j d G l v b j E v Z G R Q Q 1 J f T V d f d 3 l u a W t p X z E 5 M D E y M i 9 a b W l l b m l v b m 8 g d H l w L n t V b m t u b 3 d u Q 2 9 w a W V z L D I 4 f S Z x d W 9 0 O y w m c X V v d D t T Z W N 0 a W 9 u M S 9 k Z F B D U l 9 N V 1 9 3 e W 5 p a 2 l f M T k w M T I y L 1 p t a W V u a W 9 u b y B 0 e X A u e 1 J h d G l v L D I 5 f S Z x d W 9 0 O y w m c X V v d D t T Z W N 0 a W 9 u M S 9 k Z F B D U l 9 N V 1 9 3 e W 5 p a 2 l f M T k w M T I y L 1 p t a W V u a W 9 u b y B 0 e X A u e 1 R v d G F s U m F 0 a W 9 N Y X g s M z B 9 J n F 1 b 3 Q 7 L C Z x d W 9 0 O 1 N l Y 3 R p b 2 4 x L 2 R k U E N S X 0 1 X X 3 d 5 b m l r a V 8 x O T A x M j I v W m 1 p Z W 5 p b 2 5 v I H R 5 c C 5 7 V G 9 0 Y W x S Y X R p b 0 1 p b i w z M X 0 m c X V v d D s s J n F 1 b 3 Q 7 U 2 V j d G l v b j E v Z G R Q Q 1 J f T V d f d 3 l u a W t p X z E 5 M D E y M i 9 a b W l l b m l v b m 8 g d H l w L n t Q b 2 l z c 2 9 u U m F 0 a W 9 N Y X g s M z J 9 J n F 1 b 3 Q 7 L C Z x d W 9 0 O 1 N l Y 3 R p b 2 4 x L 2 R k U E N S X 0 1 X X 3 d 5 b m l r a V 8 x O T A x M j I v W m 1 p Z W 5 p b 2 5 v I H R 5 c C 5 7 U G 9 p c 3 N v b l J h d G l v T W l u L D M z f S Z x d W 9 0 O y w m c X V v d D t T Z W N 0 a W 9 u M S 9 k Z F B D U l 9 N V 1 9 3 e W 5 p a 2 l f M T k w M T I y L 1 p t a W V u a W 9 u b y B 0 e X A u e 0 Z y Y W N 0 a W 9 u Y W x B Y n V u Z G F u Y 2 U s M z R 9 J n F 1 b 3 Q 7 L C Z x d W 9 0 O 1 N l Y 3 R p b 2 4 x L 2 R k U E N S X 0 1 X X 3 d 5 b m l r a V 8 x O T A x M j I v W m 1 p Z W 5 p b 2 5 v I H R 5 c C 5 7 V G 9 0 Y W x G c m F j d G l v b m F s Q W J 1 b m R h b m N l T W F 4 L D M 1 f S Z x d W 9 0 O y w m c X V v d D t T Z W N 0 a W 9 u M S 9 k Z F B D U l 9 N V 1 9 3 e W 5 p a 2 l f M T k w M T I y L 1 p t a W V u a W 9 u b y B 0 e X A u e 1 R v d G F s R n J h Y 3 R p b 2 5 h b E F i d W 5 k Y W 5 j Z U 1 p b i w z N n 0 m c X V v d D s s J n F 1 b 3 Q 7 U 2 V j d G l v b j E v Z G R Q Q 1 J f T V d f d 3 l u a W t p X z E 5 M D E y M i 9 a b W l l b m l v b m 8 g d H l w L n t Q b 2 l z c 2 9 u R n J h Y 3 R p b 2 5 h b E F i d W 5 k Y W 5 j Z U 1 h e C w z N 3 0 m c X V v d D s s J n F 1 b 3 Q 7 U 2 V j d G l v b j E v Z G R Q Q 1 J f T V d f d 3 l u a W t p X z E 5 M D E y M i 9 a b W l l b m l v b m 8 g d H l w L n t Q b 2 l z c 2 9 u R n J h Y 3 R p b 2 5 h b E F i d W 5 k Y W 5 j Z U 1 p b i w z O H 0 m c X V v d D s s J n F 1 b 3 Q 7 U 2 V j d G l v b j E v Z G R Q Q 1 J f T V d f d 3 l u a W t p X z E 5 M D E y M i 9 a b W l l b m l v b m 8 g d H l w L n t S Z W Z l c m V u Y 2 V B c 3 N h e U 5 1 b W J l c i w z O X 0 m c X V v d D s s J n F 1 b 3 Q 7 U 2 V j d G l v b j E v Z G R Q Q 1 J f T V d f d 3 l u a W t p X z E 5 M D E y M i 9 a b W l l b m l v b m 8 g d H l w L n t U Y X J n Z X R B c 3 N h e U 5 1 b W J l c i w 0 M H 0 m c X V v d D s s J n F 1 b 3 Q 7 U 2 V j d G l v b j E v Z G R Q Q 1 J f T V d f d 3 l u a W t p X z E 5 M D E y M i 9 a b W l l b m l v b m 8 g d H l w L n t U a H J l c 2 h v b G Q s N D F 9 J n F 1 b 3 Q 7 L C Z x d W 9 0 O 1 N l Y 3 R p b 2 4 x L 2 R k U E N S X 0 1 X X 3 d 5 b m l r a V 8 x O T A x M j I v W m 1 p Z W 5 p b 2 5 v I H R 5 c C 5 7 T W V h b k F t c G x p d H V k Z W 9 m U G 9 z a X R p d m V z L D Q y f S Z x d W 9 0 O y w m c X V v d D t T Z W N 0 a W 9 u M S 9 k Z F B D U l 9 N V 1 9 3 e W 5 p a 2 l f M T k w M T I y L 1 p t a W V u a W 9 u b y B 0 e X A u e 0 1 l Y W 5 B b X B s a X R 1 Z G V v Z k 5 l Z 2 F 0 a X Z l c y w 0 M 3 0 m c X V v d D s s J n F 1 b 3 Q 7 U 2 V j d G l v b j E v Z G R Q Q 1 J f T V d f d 3 l u a W t p X z E 5 M D E y M i 9 a b W l l b m l v b m 8 g d H l w L n t N Z W F u Q W 1 w b G l 0 d W R l V G 9 0 Y W w s N D R 9 J n F 1 b 3 Q 7 L C Z x d W 9 0 O 1 N l Y 3 R p b 2 4 x L 2 R k U E N S X 0 1 X X 3 d 5 b m l r a V 8 x O T A x M j I v W m 1 p Z W 5 p b 2 5 v I H R 5 c C 5 7 R X h w Z X J p b W V u d E N v b W 1 l b n R z L D Q 1 f S Z x d W 9 0 O y w m c X V v d D t T Z W N 0 a W 9 u M S 9 k Z F B D U l 9 N V 1 9 3 e W 5 p a 2 l f M T k w M T I y L 1 p t a W V u a W 9 u b y B 0 e X A u e 0 1 l c m d l Z F d l b G x z L D Q 2 f S Z x d W 9 0 O y w m c X V v d D t T Z W N 0 a W 9 u M S 9 k Z F B D U l 9 N V 1 9 3 e W 5 p a 2 l f M T k w M T I y L 1 p t a W V u a W 9 u b y B 0 e X A u e 1 R v d G F s Q 2 9 u Z k 1 h e D Y 4 L D Q 3 f S Z x d W 9 0 O y w m c X V v d D t T Z W N 0 a W 9 u M S 9 k Z F B D U l 9 N V 1 9 3 e W 5 p a 2 l f M T k w M T I y L 1 p t a W V u a W 9 u b y B 0 e X A u e 1 R v d G F s Q 2 9 u Z k 1 p b j Y 4 L D Q 4 f S Z x d W 9 0 O y w m c X V v d D t T Z W N 0 a W 9 u M S 9 k Z F B D U l 9 N V 1 9 3 e W 5 p a 2 l f M T k w M T I y L 1 p t a W V u a W 9 u b y B 0 e X A u e 1 B v a X N z b 2 5 D b 2 5 m T W F 4 N j g s N D l 9 J n F 1 b 3 Q 7 L C Z x d W 9 0 O 1 N l Y 3 R p b 2 4 x L 2 R k U E N S X 0 1 X X 3 d 5 b m l r a V 8 x O T A x M j I v W m 1 p Z W 5 p b 2 5 v I H R 5 c C 5 7 U G 9 p c 3 N v b k N v b m Z N a W 4 2 O C w 1 M H 0 m c X V v d D s s J n F 1 b 3 Q 7 U 2 V j d G l v b j E v Z G R Q Q 1 J f T V d f d 3 l u a W t p X z E 5 M D E y M i 9 a b W l l b m l v b m 8 g d H l w L n t U b 3 R h b E N O V k 1 h e D Y 4 L D U x f S Z x d W 9 0 O y w m c X V v d D t T Z W N 0 a W 9 u M S 9 k Z F B D U l 9 N V 1 9 3 e W 5 p a 2 l f M T k w M T I y L 1 p t a W V u a W 9 u b y B 0 e X A u e 1 R v d G F s Q 0 5 W T W l u N j g s N T J 9 J n F 1 b 3 Q 7 L C Z x d W 9 0 O 1 N l Y 3 R p b 2 4 x L 2 R k U E N S X 0 1 X X 3 d 5 b m l r a V 8 x O T A x M j I v W m 1 p Z W 5 p b 2 5 v I H R 5 c C 5 7 U G 9 p c 3 N v b k N O V k 1 h e D Y 4 L D U z f S Z x d W 9 0 O y w m c X V v d D t T Z W N 0 a W 9 u M S 9 k Z F B D U l 9 N V 1 9 3 e W 5 p a 2 l f M T k w M T I y L 1 p t a W V u a W 9 u b y B 0 e X A u e 1 B v a X N z b 2 5 D T l Z N a W 4 2 O C w 1 N H 0 m c X V v d D s s J n F 1 b 3 Q 7 U 2 V j d G l v b j E v Z G R Q Q 1 J f T V d f d 3 l u a W t p X z E 5 M D E y M i 9 a b W l l b m l v b m 8 g d H l w L n t U b 3 R h b F J h d G l v T W F 4 N j g s N T V 9 J n F 1 b 3 Q 7 L C Z x d W 9 0 O 1 N l Y 3 R p b 2 4 x L 2 R k U E N S X 0 1 X X 3 d 5 b m l r a V 8 x O T A x M j I v W m 1 p Z W 5 p b 2 5 v I H R 5 c C 5 7 V G 9 0 Y W x S Y X R p b 0 1 p b j Y 4 L D U 2 f S Z x d W 9 0 O y w m c X V v d D t T Z W N 0 a W 9 u M S 9 k Z F B D U l 9 N V 1 9 3 e W 5 p a 2 l f M T k w M T I y L 1 p t a W V u a W 9 u b y B 0 e X A u e 1 B v a X N z b 2 5 S Y X R p b 0 1 h e D Y 4 L D U 3 f S Z x d W 9 0 O y w m c X V v d D t T Z W N 0 a W 9 u M S 9 k Z F B D U l 9 N V 1 9 3 e W 5 p a 2 l f M T k w M T I y L 1 p t a W V u a W 9 u b y B 0 e X A u e 1 B v a X N z b 2 5 S Y X R p b 0 1 p b j Y 4 L D U 4 f S Z x d W 9 0 O y w m c X V v d D t T Z W N 0 a W 9 u M S 9 k Z F B D U l 9 N V 1 9 3 e W 5 p a 2 l f M T k w M T I y L 1 p t a W V u a W 9 u b y B 0 e X A u e 1 R v d G F s R n J h Y 3 R p b 2 5 h b E F i d W 5 k Y W 5 j Z U 1 h e D Y 4 L D U 5 f S Z x d W 9 0 O y w m c X V v d D t T Z W N 0 a W 9 u M S 9 k Z F B D U l 9 N V 1 9 3 e W 5 p a 2 l f M T k w M T I y L 1 p t a W V u a W 9 u b y B 0 e X A u e 1 R v d G F s R n J h Y 3 R p b 2 5 h b E F i d W 5 k Y W 5 j Z U 1 p b j Y 4 L D Y w f S Z x d W 9 0 O y w m c X V v d D t T Z W N 0 a W 9 u M S 9 k Z F B D U l 9 N V 1 9 3 e W 5 p a 2 l f M T k w M T I y L 1 p t a W V u a W 9 u b y B 0 e X A u e 1 B v a X N z b 2 5 G c m F j d G l v b m F s Q W J 1 b m R h b m N l T W F 4 N j g s N j F 9 J n F 1 b 3 Q 7 L C Z x d W 9 0 O 1 N l Y 3 R p b 2 4 x L 2 R k U E N S X 0 1 X X 3 d 5 b m l r a V 8 x O T A x M j I v W m 1 p Z W 5 p b 2 5 v I H R 5 c C 5 7 U G 9 p c 3 N v b k Z y Y W N 0 a W 9 u Y W x B Y n V u Z G F u Y 2 V N a W 4 2 O C w 2 M n 0 m c X V v d D s s J n F 1 b 3 Q 7 U 2 V j d G l v b j E v Z G R Q Q 1 J f T V d f d 3 l u a W t p X z E 5 M D E y M i 9 a b W l l b m l v b m 8 g d H l w L n s s N j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Z F B D U l 9 N V 1 9 3 e W 5 p a 2 l f M T k w M T I y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k U E N S X 0 1 X X 3 d 5 b m l r a V 8 x O T A x M j I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F B D U l 9 N V 1 9 3 e W 5 p a 2 l f M T k w M T I y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k U E N S X 0 1 X X 3 d 5 b m l r a V 8 w M j A z M j A y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k Z F B D U l 9 N V 1 9 3 e W 5 p a 2 l f M D I w M z I w M j I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X Z W x s J n F 1 b 3 Q 7 L C Z x d W 9 0 O 0 V 4 c H R U e X B l J n F 1 b 3 Q 7 L C Z x d W 9 0 O 0 V 4 c G V y a W 1 l b n Q m c X V v d D s s J n F 1 b 3 Q 7 U 2 F t c G x l J n F 1 b 3 Q 7 L C Z x d W 9 0 O 1 R h c m d l d F R 5 c G U m c X V v d D s s J n F 1 b 3 Q 7 V G F y Z 2 V 0 J n F 1 b 3 Q 7 L C Z x d W 9 0 O 1 N 0 Y X R 1 c y Z x d W 9 0 O y w m c X V v d D t D b 2 5 j Z W 5 0 c m F 0 a W 9 u J n F 1 b 3 Q 7 L C Z x d W 9 0 O 1 N 1 c G V y b W l 4 J n F 1 b 3 Q 7 L C Z x d W 9 0 O 0 N v c G l l c 1 B l c j I w d U x X Z W x s J n F 1 b 3 Q 7 L C Z x d W 9 0 O 1 R v d G F s Q 2 9 u Z k 1 h e C Z x d W 9 0 O y w m c X V v d D t U b 3 R h b E N v b m Z N a W 4 m c X V v d D s s J n F 1 b 3 Q 7 U G 9 p c 3 N v b k N v b m Z N Y X g m c X V v d D s s J n F 1 b 3 Q 7 U G 9 p c 3 N v b k N v b m Z N a W 4 m c X V v d D s s J n F 1 b 3 Q 7 U G 9 z a X R p d m V z J n F 1 b 3 Q 7 L C Z x d W 9 0 O 0 5 l Z 2 F 0 a X Z l c y Z x d W 9 0 O y w m c X V v d D t D a D E r Q 2 g y K y Z x d W 9 0 O y w m c X V v d D t D a D E r Q 2 g y L S Z x d W 9 0 O y w m c X V v d D t D a D E t Q 2 g y K y Z x d W 9 0 O y w m c X V v d D t D a D E t Q 2 g y L S Z x d W 9 0 O y w m c X V v d D t M a W 5 r Y W d l J n F 1 b 3 Q 7 L C Z x d W 9 0 O 0 F j Y 2 V w d G V k R H J v c G x l d H M m c X V v d D s s J n F 1 b 3 Q 7 Q 0 5 W J n F 1 b 3 Q 7 L C Z x d W 9 0 O 1 R v d G F s Q 0 5 W T W F 4 J n F 1 b 3 Q 7 L C Z x d W 9 0 O 1 R v d G F s Q 0 5 W T W l u J n F 1 b 3 Q 7 L C Z x d W 9 0 O 1 B v a X N z b 2 5 D T l Z N Y X g m c X V v d D s s J n F 1 b 3 Q 7 U G 9 p c 3 N v b k N O V k 1 p b i Z x d W 9 0 O y w m c X V v d D t S Z W Z l c m V u Y 2 V D b 3 B p Z X M m c X V v d D s s J n F 1 b 3 Q 7 V W 5 r b m 9 3 b k N v c G l l c y Z x d W 9 0 O y w m c X V v d D t S Y X R p b y Z x d W 9 0 O y w m c X V v d D t U b 3 R h b F J h d G l v T W F 4 J n F 1 b 3 Q 7 L C Z x d W 9 0 O 1 R v d G F s U m F 0 a W 9 N a W 4 m c X V v d D s s J n F 1 b 3 Q 7 U G 9 p c 3 N v b l J h d G l v T W F 4 J n F 1 b 3 Q 7 L C Z x d W 9 0 O 1 B v a X N z b 2 5 S Y X R p b 0 1 p b i Z x d W 9 0 O y w m c X V v d D t G c m F j d G l v b m F s Q W J 1 b m R h b m N l J n F 1 b 3 Q 7 L C Z x d W 9 0 O 1 R v d G F s R n J h Y 3 R p b 2 5 h b E F i d W 5 k Y W 5 j Z U 1 h e C Z x d W 9 0 O y w m c X V v d D t U b 3 R h b E Z y Y W N 0 a W 9 u Y W x B Y n V u Z G F u Y 2 V N a W 4 m c X V v d D s s J n F 1 b 3 Q 7 U G 9 p c 3 N v b k Z y Y W N 0 a W 9 u Y W x B Y n V u Z G F u Y 2 V N Y X g m c X V v d D s s J n F 1 b 3 Q 7 U G 9 p c 3 N v b k Z y Y W N 0 a W 9 u Y W x B Y n V u Z G F u Y 2 V N a W 4 m c X V v d D s s J n F 1 b 3 Q 7 U m V m Z X J l b m N l Q X N z Y X l O d W 1 i Z X I m c X V v d D s s J n F 1 b 3 Q 7 V G F y Z 2 V 0 Q X N z Y X l O d W 1 i Z X I m c X V v d D s s J n F 1 b 3 Q 7 V G h y Z X N o b 2 x k J n F 1 b 3 Q 7 L C Z x d W 9 0 O 0 1 l Y W 5 B b X B s a X R 1 Z G V v Z l B v c 2 l 0 a X Z l c y Z x d W 9 0 O y w m c X V v d D t N Z W F u Q W 1 w b G l 0 d W R l b 2 Z O Z W d h d G l 2 Z X M m c X V v d D s s J n F 1 b 3 Q 7 T W V h b k F t c G x p d H V k Z V R v d G F s J n F 1 b 3 Q 7 L C Z x d W 9 0 O 0 V 4 c G V y a W 1 l b n R D b 2 1 t Z W 5 0 c y Z x d W 9 0 O y w m c X V v d D t N Z X J n Z W R X Z W x s c y Z x d W 9 0 O y w m c X V v d D t U b 3 R h b E N v b m Z N Y X g 2 O C Z x d W 9 0 O y w m c X V v d D t U b 3 R h b E N v b m Z N a W 4 2 O C Z x d W 9 0 O y w m c X V v d D t Q b 2 l z c 2 9 u Q 2 9 u Z k 1 h e D Y 4 J n F 1 b 3 Q 7 L C Z x d W 9 0 O 1 B v a X N z b 2 5 D b 2 5 m T W l u N j g m c X V v d D s s J n F 1 b 3 Q 7 V G 9 0 Y W x D T l Z N Y X g 2 O C Z x d W 9 0 O y w m c X V v d D t U b 3 R h b E N O V k 1 p b j Y 4 J n F 1 b 3 Q 7 L C Z x d W 9 0 O 1 B v a X N z b 2 5 D T l Z N Y X g 2 O C Z x d W 9 0 O y w m c X V v d D t Q b 2 l z c 2 9 u Q 0 5 W T W l u N j g m c X V v d D s s J n F 1 b 3 Q 7 V G 9 0 Y W x S Y X R p b 0 1 h e D Y 4 J n F 1 b 3 Q 7 L C Z x d W 9 0 O 1 R v d G F s U m F 0 a W 9 N a W 4 2 O C Z x d W 9 0 O y w m c X V v d D t Q b 2 l z c 2 9 u U m F 0 a W 9 N Y X g 2 O C Z x d W 9 0 O y w m c X V v d D t Q b 2 l z c 2 9 u U m F 0 a W 9 N a W 4 2 O C Z x d W 9 0 O y w m c X V v d D t U b 3 R h b E Z y Y W N 0 a W 9 u Y W x B Y n V u Z G F u Y 2 V N Y X g 2 O C Z x d W 9 0 O y w m c X V v d D t U b 3 R h b E Z y Y W N 0 a W 9 u Y W x B Y n V u Z G F u Y 2 V N a W 4 2 O C Z x d W 9 0 O y w m c X V v d D t Q b 2 l z c 2 9 u R n J h Y 3 R p b 2 5 h b E F i d W 5 k Y W 5 j Z U 1 h e D Y 4 J n F 1 b 3 Q 7 L C Z x d W 9 0 O 1 B v a X N z b 2 5 G c m F j d G l v b m F s Q W J 1 b m R h b m N l T W l u N j g m c X V v d D s s J n F 1 b 3 Q 7 Q 2 9 s d W 1 u M S Z x d W 9 0 O 1 0 i I C 8 + P E V u d H J 5 I F R 5 c G U 9 I k Z p b G x D b 2 x 1 b W 5 U e X B l c y I g V m F s d W U 9 I n N C Z 1 l H Q m d Z R 0 J n W U d C Z 1 l H Q m d Z R E F 3 W U d C Z 1 l H Q X d Z R 0 J n W U d C Z 1 l H Q m d Z R 0 J n W U d C Z 1 l H Q X d N R E J n W U d C Z 1 l H Q m d Z R 0 J n W U d C Z 1 l H Q m d Z R 0 J n W U d C Z z 0 9 I i A v P j x F b n R y e S B U e X B l P S J G a W x s T G F z d F V w Z G F 0 Z W Q i I F Z h b H V l P S J k M j A y M i 0 w M y 0 x M 1 Q y M j o w N T o 1 N i 4 x N D Q 1 M z g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D g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k U E N S X 0 1 X X 3 d 5 b m l r a V 8 w M j A z M j A y M i 9 D a G F u Z 2 V k I F R 5 c G U u e 1 d l b G w s M H 0 m c X V v d D s s J n F 1 b 3 Q 7 U 2 V j d G l v b j E v Z G R Q Q 1 J f T V d f d 3 l u a W t p X z A y M D M y M D I y L 0 N o Y W 5 n Z W Q g V H l w Z S 5 7 R X h w d F R 5 c G U s M X 0 m c X V v d D s s J n F 1 b 3 Q 7 U 2 V j d G l v b j E v Z G R Q Q 1 J f T V d f d 3 l u a W t p X z A y M D M y M D I y L 0 N o Y W 5 n Z W Q g V H l w Z S 5 7 R X h w Z X J p b W V u d C w y f S Z x d W 9 0 O y w m c X V v d D t T Z W N 0 a W 9 u M S 9 k Z F B D U l 9 N V 1 9 3 e W 5 p a 2 l f M D I w M z I w M j I v Q 2 h h b m d l Z C B U e X B l L n t T Y W 1 w b G U s M 3 0 m c X V v d D s s J n F 1 b 3 Q 7 U 2 V j d G l v b j E v Z G R Q Q 1 J f T V d f d 3 l u a W t p X z A y M D M y M D I y L 0 N o Y W 5 n Z W Q g V H l w Z S 5 7 V G F y Z 2 V 0 V H l w Z S w 0 f S Z x d W 9 0 O y w m c X V v d D t T Z W N 0 a W 9 u M S 9 k Z F B D U l 9 N V 1 9 3 e W 5 p a 2 l f M D I w M z I w M j I v Q 2 h h b m d l Z C B U e X B l L n t U Y X J n Z X Q s N X 0 m c X V v d D s s J n F 1 b 3 Q 7 U 2 V j d G l v b j E v Z G R Q Q 1 J f T V d f d 3 l u a W t p X z A y M D M y M D I y L 0 N o Y W 5 n Z W Q g V H l w Z S 5 7 U 3 R h d H V z L D Z 9 J n F 1 b 3 Q 7 L C Z x d W 9 0 O 1 N l Y 3 R p b 2 4 x L 2 R k U E N S X 0 1 X X 3 d 5 b m l r a V 8 w M j A z M j A y M i 9 D a G F u Z 2 V k I F R 5 c G U u e 0 N v b m N l b n R y Y X R p b 2 4 s N 3 0 m c X V v d D s s J n F 1 b 3 Q 7 U 2 V j d G l v b j E v Z G R Q Q 1 J f T V d f d 3 l u a W t p X z A y M D M y M D I y L 0 N o Y W 5 n Z W Q g V H l w Z S 5 7 U 3 V w Z X J t a X g s O H 0 m c X V v d D s s J n F 1 b 3 Q 7 U 2 V j d G l v b j E v Z G R Q Q 1 J f T V d f d 3 l u a W t p X z A y M D M y M D I y L 0 N o Y W 5 n Z W Q g V H l w Z S 5 7 Q 2 9 w a W V z U G V y M j B 1 T F d l b G w s O X 0 m c X V v d D s s J n F 1 b 3 Q 7 U 2 V j d G l v b j E v Z G R Q Q 1 J f T V d f d 3 l u a W t p X z A y M D M y M D I y L 0 N o Y W 5 n Z W Q g V H l w Z S 5 7 V G 9 0 Y W x D b 2 5 m T W F 4 L D E w f S Z x d W 9 0 O y w m c X V v d D t T Z W N 0 a W 9 u M S 9 k Z F B D U l 9 N V 1 9 3 e W 5 p a 2 l f M D I w M z I w M j I v Q 2 h h b m d l Z C B U e X B l L n t U b 3 R h b E N v b m Z N a W 4 s M T F 9 J n F 1 b 3 Q 7 L C Z x d W 9 0 O 1 N l Y 3 R p b 2 4 x L 2 R k U E N S X 0 1 X X 3 d 5 b m l r a V 8 w M j A z M j A y M i 9 D a G F u Z 2 V k I F R 5 c G U u e 1 B v a X N z b 2 5 D b 2 5 m T W F 4 L D E y f S Z x d W 9 0 O y w m c X V v d D t T Z W N 0 a W 9 u M S 9 k Z F B D U l 9 N V 1 9 3 e W 5 p a 2 l f M D I w M z I w M j I v Q 2 h h b m d l Z C B U e X B l L n t Q b 2 l z c 2 9 u Q 2 9 u Z k 1 p b i w x M 3 0 m c X V v d D s s J n F 1 b 3 Q 7 U 2 V j d G l v b j E v Z G R Q Q 1 J f T V d f d 3 l u a W t p X z A y M D M y M D I y L 0 N o Y W 5 n Z W Q g V H l w Z S 5 7 U G 9 z a X R p d m V z L D E 0 f S Z x d W 9 0 O y w m c X V v d D t T Z W N 0 a W 9 u M S 9 k Z F B D U l 9 N V 1 9 3 e W 5 p a 2 l f M D I w M z I w M j I v Q 2 h h b m d l Z C B U e X B l L n t O Z W d h d G l 2 Z X M s M T V 9 J n F 1 b 3 Q 7 L C Z x d W 9 0 O 1 N l Y 3 R p b 2 4 x L 2 R k U E N S X 0 1 X X 3 d 5 b m l r a V 8 w M j A z M j A y M i 9 D a G F u Z 2 V k I F R 5 c G U u e 0 N o M S t D a D I r L D E 2 f S Z x d W 9 0 O y w m c X V v d D t T Z W N 0 a W 9 u M S 9 k Z F B D U l 9 N V 1 9 3 e W 5 p a 2 l f M D I w M z I w M j I v Q 2 h h b m d l Z C B U e X B l L n t D a D E r Q 2 g y L S w x N 3 0 m c X V v d D s s J n F 1 b 3 Q 7 U 2 V j d G l v b j E v Z G R Q Q 1 J f T V d f d 3 l u a W t p X z A y M D M y M D I y L 0 N o Y W 5 n Z W Q g V H l w Z S 5 7 Q 2 g x L U N o M i s s M T h 9 J n F 1 b 3 Q 7 L C Z x d W 9 0 O 1 N l Y 3 R p b 2 4 x L 2 R k U E N S X 0 1 X X 3 d 5 b m l r a V 8 w M j A z M j A y M i 9 D a G F u Z 2 V k I F R 5 c G U u e 0 N o M S 1 D a D I t L D E 5 f S Z x d W 9 0 O y w m c X V v d D t T Z W N 0 a W 9 u M S 9 k Z F B D U l 9 N V 1 9 3 e W 5 p a 2 l f M D I w M z I w M j I v Q 2 h h b m d l Z C B U e X B l L n t M a W 5 r Y W d l L D I w f S Z x d W 9 0 O y w m c X V v d D t T Z W N 0 a W 9 u M S 9 k Z F B D U l 9 N V 1 9 3 e W 5 p a 2 l f M D I w M z I w M j I v Q 2 h h b m d l Z C B U e X B l L n t B Y 2 N l c H R l Z E R y b 3 B s Z X R z L D I x f S Z x d W 9 0 O y w m c X V v d D t T Z W N 0 a W 9 u M S 9 k Z F B D U l 9 N V 1 9 3 e W 5 p a 2 l f M D I w M z I w M j I v Q 2 h h b m d l Z C B U e X B l L n t D T l Y s M j J 9 J n F 1 b 3 Q 7 L C Z x d W 9 0 O 1 N l Y 3 R p b 2 4 x L 2 R k U E N S X 0 1 X X 3 d 5 b m l r a V 8 w M j A z M j A y M i 9 D a G F u Z 2 V k I F R 5 c G U u e 1 R v d G F s Q 0 5 W T W F 4 L D I z f S Z x d W 9 0 O y w m c X V v d D t T Z W N 0 a W 9 u M S 9 k Z F B D U l 9 N V 1 9 3 e W 5 p a 2 l f M D I w M z I w M j I v Q 2 h h b m d l Z C B U e X B l L n t U b 3 R h b E N O V k 1 p b i w y N H 0 m c X V v d D s s J n F 1 b 3 Q 7 U 2 V j d G l v b j E v Z G R Q Q 1 J f T V d f d 3 l u a W t p X z A y M D M y M D I y L 0 N o Y W 5 n Z W Q g V H l w Z S 5 7 U G 9 p c 3 N v b k N O V k 1 h e C w y N X 0 m c X V v d D s s J n F 1 b 3 Q 7 U 2 V j d G l v b j E v Z G R Q Q 1 J f T V d f d 3 l u a W t p X z A y M D M y M D I y L 0 N o Y W 5 n Z W Q g V H l w Z S 5 7 U G 9 p c 3 N v b k N O V k 1 p b i w y N n 0 m c X V v d D s s J n F 1 b 3 Q 7 U 2 V j d G l v b j E v Z G R Q Q 1 J f T V d f d 3 l u a W t p X z A y M D M y M D I y L 0 N o Y W 5 n Z W Q g V H l w Z S 5 7 U m V m Z X J l b m N l Q 2 9 w a W V z L D I 3 f S Z x d W 9 0 O y w m c X V v d D t T Z W N 0 a W 9 u M S 9 k Z F B D U l 9 N V 1 9 3 e W 5 p a 2 l f M D I w M z I w M j I v Q 2 h h b m d l Z C B U e X B l L n t V b m t u b 3 d u Q 2 9 w a W V z L D I 4 f S Z x d W 9 0 O y w m c X V v d D t T Z W N 0 a W 9 u M S 9 k Z F B D U l 9 N V 1 9 3 e W 5 p a 2 l f M D I w M z I w M j I v Q 2 h h b m d l Z C B U e X B l L n t S Y X R p b y w y O X 0 m c X V v d D s s J n F 1 b 3 Q 7 U 2 V j d G l v b j E v Z G R Q Q 1 J f T V d f d 3 l u a W t p X z A y M D M y M D I y L 0 N o Y W 5 n Z W Q g V H l w Z S 5 7 V G 9 0 Y W x S Y X R p b 0 1 h e C w z M H 0 m c X V v d D s s J n F 1 b 3 Q 7 U 2 V j d G l v b j E v Z G R Q Q 1 J f T V d f d 3 l u a W t p X z A y M D M y M D I y L 0 N o Y W 5 n Z W Q g V H l w Z S 5 7 V G 9 0 Y W x S Y X R p b 0 1 p b i w z M X 0 m c X V v d D s s J n F 1 b 3 Q 7 U 2 V j d G l v b j E v Z G R Q Q 1 J f T V d f d 3 l u a W t p X z A y M D M y M D I y L 0 N o Y W 5 n Z W Q g V H l w Z S 5 7 U G 9 p c 3 N v b l J h d G l v T W F 4 L D M y f S Z x d W 9 0 O y w m c X V v d D t T Z W N 0 a W 9 u M S 9 k Z F B D U l 9 N V 1 9 3 e W 5 p a 2 l f M D I w M z I w M j I v Q 2 h h b m d l Z C B U e X B l L n t Q b 2 l z c 2 9 u U m F 0 a W 9 N a W 4 s M z N 9 J n F 1 b 3 Q 7 L C Z x d W 9 0 O 1 N l Y 3 R p b 2 4 x L 2 R k U E N S X 0 1 X X 3 d 5 b m l r a V 8 w M j A z M j A y M i 9 D a G F u Z 2 V k I F R 5 c G U u e 0 Z y Y W N 0 a W 9 u Y W x B Y n V u Z G F u Y 2 U s M z R 9 J n F 1 b 3 Q 7 L C Z x d W 9 0 O 1 N l Y 3 R p b 2 4 x L 2 R k U E N S X 0 1 X X 3 d 5 b m l r a V 8 w M j A z M j A y M i 9 D a G F u Z 2 V k I F R 5 c G U u e 1 R v d G F s R n J h Y 3 R p b 2 5 h b E F i d W 5 k Y W 5 j Z U 1 h e C w z N X 0 m c X V v d D s s J n F 1 b 3 Q 7 U 2 V j d G l v b j E v Z G R Q Q 1 J f T V d f d 3 l u a W t p X z A y M D M y M D I y L 0 N o Y W 5 n Z W Q g V H l w Z S 5 7 V G 9 0 Y W x G c m F j d G l v b m F s Q W J 1 b m R h b m N l T W l u L D M 2 f S Z x d W 9 0 O y w m c X V v d D t T Z W N 0 a W 9 u M S 9 k Z F B D U l 9 N V 1 9 3 e W 5 p a 2 l f M D I w M z I w M j I v Q 2 h h b m d l Z C B U e X B l L n t Q b 2 l z c 2 9 u R n J h Y 3 R p b 2 5 h b E F i d W 5 k Y W 5 j Z U 1 h e C w z N 3 0 m c X V v d D s s J n F 1 b 3 Q 7 U 2 V j d G l v b j E v Z G R Q Q 1 J f T V d f d 3 l u a W t p X z A y M D M y M D I y L 0 N o Y W 5 n Z W Q g V H l w Z S 5 7 U G 9 p c 3 N v b k Z y Y W N 0 a W 9 u Y W x B Y n V u Z G F u Y 2 V N a W 4 s M z h 9 J n F 1 b 3 Q 7 L C Z x d W 9 0 O 1 N l Y 3 R p b 2 4 x L 2 R k U E N S X 0 1 X X 3 d 5 b m l r a V 8 w M j A z M j A y M i 9 D a G F u Z 2 V k I F R 5 c G U u e 1 J l Z m V y Z W 5 j Z U F z c 2 F 5 T n V t Y m V y L D M 5 f S Z x d W 9 0 O y w m c X V v d D t T Z W N 0 a W 9 u M S 9 k Z F B D U l 9 N V 1 9 3 e W 5 p a 2 l f M D I w M z I w M j I v Q 2 h h b m d l Z C B U e X B l L n t U Y X J n Z X R B c 3 N h e U 5 1 b W J l c i w 0 M H 0 m c X V v d D s s J n F 1 b 3 Q 7 U 2 V j d G l v b j E v Z G R Q Q 1 J f T V d f d 3 l u a W t p X z A y M D M y M D I y L 0 N o Y W 5 n Z W Q g V H l w Z S 5 7 V G h y Z X N o b 2 x k L D Q x f S Z x d W 9 0 O y w m c X V v d D t T Z W N 0 a W 9 u M S 9 k Z F B D U l 9 N V 1 9 3 e W 5 p a 2 l f M D I w M z I w M j I v Q 2 h h b m d l Z C B U e X B l L n t N Z W F u Q W 1 w b G l 0 d W R l b 2 Z Q b 3 N p d G l 2 Z X M s N D J 9 J n F 1 b 3 Q 7 L C Z x d W 9 0 O 1 N l Y 3 R p b 2 4 x L 2 R k U E N S X 0 1 X X 3 d 5 b m l r a V 8 w M j A z M j A y M i 9 D a G F u Z 2 V k I F R 5 c G U u e 0 1 l Y W 5 B b X B s a X R 1 Z G V v Z k 5 l Z 2 F 0 a X Z l c y w 0 M 3 0 m c X V v d D s s J n F 1 b 3 Q 7 U 2 V j d G l v b j E v Z G R Q Q 1 J f T V d f d 3 l u a W t p X z A y M D M y M D I y L 0 N o Y W 5 n Z W Q g V H l w Z S 5 7 T W V h b k F t c G x p d H V k Z V R v d G F s L D Q 0 f S Z x d W 9 0 O y w m c X V v d D t T Z W N 0 a W 9 u M S 9 k Z F B D U l 9 N V 1 9 3 e W 5 p a 2 l f M D I w M z I w M j I v Q 2 h h b m d l Z C B U e X B l L n t F e H B l c m l t Z W 5 0 Q 2 9 t b W V u d H M s N D V 9 J n F 1 b 3 Q 7 L C Z x d W 9 0 O 1 N l Y 3 R p b 2 4 x L 2 R k U E N S X 0 1 X X 3 d 5 b m l r a V 8 w M j A z M j A y M i 9 D a G F u Z 2 V k I F R 5 c G U u e 0 1 l c m d l Z F d l b G x z L D Q 2 f S Z x d W 9 0 O y w m c X V v d D t T Z W N 0 a W 9 u M S 9 k Z F B D U l 9 N V 1 9 3 e W 5 p a 2 l f M D I w M z I w M j I v Q 2 h h b m d l Z C B U e X B l L n t U b 3 R h b E N v b m Z N Y X g 2 O C w 0 N 3 0 m c X V v d D s s J n F 1 b 3 Q 7 U 2 V j d G l v b j E v Z G R Q Q 1 J f T V d f d 3 l u a W t p X z A y M D M y M D I y L 0 N o Y W 5 n Z W Q g V H l w Z S 5 7 V G 9 0 Y W x D b 2 5 m T W l u N j g s N D h 9 J n F 1 b 3 Q 7 L C Z x d W 9 0 O 1 N l Y 3 R p b 2 4 x L 2 R k U E N S X 0 1 X X 3 d 5 b m l r a V 8 w M j A z M j A y M i 9 D a G F u Z 2 V k I F R 5 c G U u e 1 B v a X N z b 2 5 D b 2 5 m T W F 4 N j g s N D l 9 J n F 1 b 3 Q 7 L C Z x d W 9 0 O 1 N l Y 3 R p b 2 4 x L 2 R k U E N S X 0 1 X X 3 d 5 b m l r a V 8 w M j A z M j A y M i 9 D a G F u Z 2 V k I F R 5 c G U u e 1 B v a X N z b 2 5 D b 2 5 m T W l u N j g s N T B 9 J n F 1 b 3 Q 7 L C Z x d W 9 0 O 1 N l Y 3 R p b 2 4 x L 2 R k U E N S X 0 1 X X 3 d 5 b m l r a V 8 w M j A z M j A y M i 9 D a G F u Z 2 V k I F R 5 c G U u e 1 R v d G F s Q 0 5 W T W F 4 N j g s N T F 9 J n F 1 b 3 Q 7 L C Z x d W 9 0 O 1 N l Y 3 R p b 2 4 x L 2 R k U E N S X 0 1 X X 3 d 5 b m l r a V 8 w M j A z M j A y M i 9 D a G F u Z 2 V k I F R 5 c G U u e 1 R v d G F s Q 0 5 W T W l u N j g s N T J 9 J n F 1 b 3 Q 7 L C Z x d W 9 0 O 1 N l Y 3 R p b 2 4 x L 2 R k U E N S X 0 1 X X 3 d 5 b m l r a V 8 w M j A z M j A y M i 9 D a G F u Z 2 V k I F R 5 c G U u e 1 B v a X N z b 2 5 D T l Z N Y X g 2 O C w 1 M 3 0 m c X V v d D s s J n F 1 b 3 Q 7 U 2 V j d G l v b j E v Z G R Q Q 1 J f T V d f d 3 l u a W t p X z A y M D M y M D I y L 0 N o Y W 5 n Z W Q g V H l w Z S 5 7 U G 9 p c 3 N v b k N O V k 1 p b j Y 4 L D U 0 f S Z x d W 9 0 O y w m c X V v d D t T Z W N 0 a W 9 u M S 9 k Z F B D U l 9 N V 1 9 3 e W 5 p a 2 l f M D I w M z I w M j I v Q 2 h h b m d l Z C B U e X B l L n t U b 3 R h b F J h d G l v T W F 4 N j g s N T V 9 J n F 1 b 3 Q 7 L C Z x d W 9 0 O 1 N l Y 3 R p b 2 4 x L 2 R k U E N S X 0 1 X X 3 d 5 b m l r a V 8 w M j A z M j A y M i 9 D a G F u Z 2 V k I F R 5 c G U u e 1 R v d G F s U m F 0 a W 9 N a W 4 2 O C w 1 N n 0 m c X V v d D s s J n F 1 b 3 Q 7 U 2 V j d G l v b j E v Z G R Q Q 1 J f T V d f d 3 l u a W t p X z A y M D M y M D I y L 0 N o Y W 5 n Z W Q g V H l w Z S 5 7 U G 9 p c 3 N v b l J h d G l v T W F 4 N j g s N T d 9 J n F 1 b 3 Q 7 L C Z x d W 9 0 O 1 N l Y 3 R p b 2 4 x L 2 R k U E N S X 0 1 X X 3 d 5 b m l r a V 8 w M j A z M j A y M i 9 D a G F u Z 2 V k I F R 5 c G U u e 1 B v a X N z b 2 5 S Y X R p b 0 1 p b j Y 4 L D U 4 f S Z x d W 9 0 O y w m c X V v d D t T Z W N 0 a W 9 u M S 9 k Z F B D U l 9 N V 1 9 3 e W 5 p a 2 l f M D I w M z I w M j I v Q 2 h h b m d l Z C B U e X B l L n t U b 3 R h b E Z y Y W N 0 a W 9 u Y W x B Y n V u Z G F u Y 2 V N Y X g 2 O C w 1 O X 0 m c X V v d D s s J n F 1 b 3 Q 7 U 2 V j d G l v b j E v Z G R Q Q 1 J f T V d f d 3 l u a W t p X z A y M D M y M D I y L 0 N o Y W 5 n Z W Q g V H l w Z S 5 7 V G 9 0 Y W x G c m F j d G l v b m F s Q W J 1 b m R h b m N l T W l u N j g s N j B 9 J n F 1 b 3 Q 7 L C Z x d W 9 0 O 1 N l Y 3 R p b 2 4 x L 2 R k U E N S X 0 1 X X 3 d 5 b m l r a V 8 w M j A z M j A y M i 9 D a G F u Z 2 V k I F R 5 c G U u e 1 B v a X N z b 2 5 G c m F j d G l v b m F s Q W J 1 b m R h b m N l T W F 4 N j g s N j F 9 J n F 1 b 3 Q 7 L C Z x d W 9 0 O 1 N l Y 3 R p b 2 4 x L 2 R k U E N S X 0 1 X X 3 d 5 b m l r a V 8 w M j A z M j A y M i 9 D a G F u Z 2 V k I F R 5 c G U u e 1 B v a X N z b 2 5 G c m F j d G l v b m F s Q W J 1 b m R h b m N l T W l u N j g s N j J 9 J n F 1 b 3 Q 7 L C Z x d W 9 0 O 1 N l Y 3 R p b 2 4 x L 2 R k U E N S X 0 1 X X 3 d 5 b m l r a V 8 w M j A z M j A y M i 9 D a G F u Z 2 V k I F R 5 c G U u e y w 2 M 3 0 m c X V v d D t d L C Z x d W 9 0 O 0 N v b H V t b k N v d W 5 0 J n F 1 b 3 Q 7 O j Y 0 L C Z x d W 9 0 O 0 t l e U N v b H V t b k 5 h b W V z J n F 1 b 3 Q 7 O l t d L C Z x d W 9 0 O 0 N v b H V t b k l k Z W 5 0 a X R p Z X M m c X V v d D s 6 W y Z x d W 9 0 O 1 N l Y 3 R p b 2 4 x L 2 R k U E N S X 0 1 X X 3 d 5 b m l r a V 8 w M j A z M j A y M i 9 D a G F u Z 2 V k I F R 5 c G U u e 1 d l b G w s M H 0 m c X V v d D s s J n F 1 b 3 Q 7 U 2 V j d G l v b j E v Z G R Q Q 1 J f T V d f d 3 l u a W t p X z A y M D M y M D I y L 0 N o Y W 5 n Z W Q g V H l w Z S 5 7 R X h w d F R 5 c G U s M X 0 m c X V v d D s s J n F 1 b 3 Q 7 U 2 V j d G l v b j E v Z G R Q Q 1 J f T V d f d 3 l u a W t p X z A y M D M y M D I y L 0 N o Y W 5 n Z W Q g V H l w Z S 5 7 R X h w Z X J p b W V u d C w y f S Z x d W 9 0 O y w m c X V v d D t T Z W N 0 a W 9 u M S 9 k Z F B D U l 9 N V 1 9 3 e W 5 p a 2 l f M D I w M z I w M j I v Q 2 h h b m d l Z C B U e X B l L n t T Y W 1 w b G U s M 3 0 m c X V v d D s s J n F 1 b 3 Q 7 U 2 V j d G l v b j E v Z G R Q Q 1 J f T V d f d 3 l u a W t p X z A y M D M y M D I y L 0 N o Y W 5 n Z W Q g V H l w Z S 5 7 V G F y Z 2 V 0 V H l w Z S w 0 f S Z x d W 9 0 O y w m c X V v d D t T Z W N 0 a W 9 u M S 9 k Z F B D U l 9 N V 1 9 3 e W 5 p a 2 l f M D I w M z I w M j I v Q 2 h h b m d l Z C B U e X B l L n t U Y X J n Z X Q s N X 0 m c X V v d D s s J n F 1 b 3 Q 7 U 2 V j d G l v b j E v Z G R Q Q 1 J f T V d f d 3 l u a W t p X z A y M D M y M D I y L 0 N o Y W 5 n Z W Q g V H l w Z S 5 7 U 3 R h d H V z L D Z 9 J n F 1 b 3 Q 7 L C Z x d W 9 0 O 1 N l Y 3 R p b 2 4 x L 2 R k U E N S X 0 1 X X 3 d 5 b m l r a V 8 w M j A z M j A y M i 9 D a G F u Z 2 V k I F R 5 c G U u e 0 N v b m N l b n R y Y X R p b 2 4 s N 3 0 m c X V v d D s s J n F 1 b 3 Q 7 U 2 V j d G l v b j E v Z G R Q Q 1 J f T V d f d 3 l u a W t p X z A y M D M y M D I y L 0 N o Y W 5 n Z W Q g V H l w Z S 5 7 U 3 V w Z X J t a X g s O H 0 m c X V v d D s s J n F 1 b 3 Q 7 U 2 V j d G l v b j E v Z G R Q Q 1 J f T V d f d 3 l u a W t p X z A y M D M y M D I y L 0 N o Y W 5 n Z W Q g V H l w Z S 5 7 Q 2 9 w a W V z U G V y M j B 1 T F d l b G w s O X 0 m c X V v d D s s J n F 1 b 3 Q 7 U 2 V j d G l v b j E v Z G R Q Q 1 J f T V d f d 3 l u a W t p X z A y M D M y M D I y L 0 N o Y W 5 n Z W Q g V H l w Z S 5 7 V G 9 0 Y W x D b 2 5 m T W F 4 L D E w f S Z x d W 9 0 O y w m c X V v d D t T Z W N 0 a W 9 u M S 9 k Z F B D U l 9 N V 1 9 3 e W 5 p a 2 l f M D I w M z I w M j I v Q 2 h h b m d l Z C B U e X B l L n t U b 3 R h b E N v b m Z N a W 4 s M T F 9 J n F 1 b 3 Q 7 L C Z x d W 9 0 O 1 N l Y 3 R p b 2 4 x L 2 R k U E N S X 0 1 X X 3 d 5 b m l r a V 8 w M j A z M j A y M i 9 D a G F u Z 2 V k I F R 5 c G U u e 1 B v a X N z b 2 5 D b 2 5 m T W F 4 L D E y f S Z x d W 9 0 O y w m c X V v d D t T Z W N 0 a W 9 u M S 9 k Z F B D U l 9 N V 1 9 3 e W 5 p a 2 l f M D I w M z I w M j I v Q 2 h h b m d l Z C B U e X B l L n t Q b 2 l z c 2 9 u Q 2 9 u Z k 1 p b i w x M 3 0 m c X V v d D s s J n F 1 b 3 Q 7 U 2 V j d G l v b j E v Z G R Q Q 1 J f T V d f d 3 l u a W t p X z A y M D M y M D I y L 0 N o Y W 5 n Z W Q g V H l w Z S 5 7 U G 9 z a X R p d m V z L D E 0 f S Z x d W 9 0 O y w m c X V v d D t T Z W N 0 a W 9 u M S 9 k Z F B D U l 9 N V 1 9 3 e W 5 p a 2 l f M D I w M z I w M j I v Q 2 h h b m d l Z C B U e X B l L n t O Z W d h d G l 2 Z X M s M T V 9 J n F 1 b 3 Q 7 L C Z x d W 9 0 O 1 N l Y 3 R p b 2 4 x L 2 R k U E N S X 0 1 X X 3 d 5 b m l r a V 8 w M j A z M j A y M i 9 D a G F u Z 2 V k I F R 5 c G U u e 0 N o M S t D a D I r L D E 2 f S Z x d W 9 0 O y w m c X V v d D t T Z W N 0 a W 9 u M S 9 k Z F B D U l 9 N V 1 9 3 e W 5 p a 2 l f M D I w M z I w M j I v Q 2 h h b m d l Z C B U e X B l L n t D a D E r Q 2 g y L S w x N 3 0 m c X V v d D s s J n F 1 b 3 Q 7 U 2 V j d G l v b j E v Z G R Q Q 1 J f T V d f d 3 l u a W t p X z A y M D M y M D I y L 0 N o Y W 5 n Z W Q g V H l w Z S 5 7 Q 2 g x L U N o M i s s M T h 9 J n F 1 b 3 Q 7 L C Z x d W 9 0 O 1 N l Y 3 R p b 2 4 x L 2 R k U E N S X 0 1 X X 3 d 5 b m l r a V 8 w M j A z M j A y M i 9 D a G F u Z 2 V k I F R 5 c G U u e 0 N o M S 1 D a D I t L D E 5 f S Z x d W 9 0 O y w m c X V v d D t T Z W N 0 a W 9 u M S 9 k Z F B D U l 9 N V 1 9 3 e W 5 p a 2 l f M D I w M z I w M j I v Q 2 h h b m d l Z C B U e X B l L n t M a W 5 r Y W d l L D I w f S Z x d W 9 0 O y w m c X V v d D t T Z W N 0 a W 9 u M S 9 k Z F B D U l 9 N V 1 9 3 e W 5 p a 2 l f M D I w M z I w M j I v Q 2 h h b m d l Z C B U e X B l L n t B Y 2 N l c H R l Z E R y b 3 B s Z X R z L D I x f S Z x d W 9 0 O y w m c X V v d D t T Z W N 0 a W 9 u M S 9 k Z F B D U l 9 N V 1 9 3 e W 5 p a 2 l f M D I w M z I w M j I v Q 2 h h b m d l Z C B U e X B l L n t D T l Y s M j J 9 J n F 1 b 3 Q 7 L C Z x d W 9 0 O 1 N l Y 3 R p b 2 4 x L 2 R k U E N S X 0 1 X X 3 d 5 b m l r a V 8 w M j A z M j A y M i 9 D a G F u Z 2 V k I F R 5 c G U u e 1 R v d G F s Q 0 5 W T W F 4 L D I z f S Z x d W 9 0 O y w m c X V v d D t T Z W N 0 a W 9 u M S 9 k Z F B D U l 9 N V 1 9 3 e W 5 p a 2 l f M D I w M z I w M j I v Q 2 h h b m d l Z C B U e X B l L n t U b 3 R h b E N O V k 1 p b i w y N H 0 m c X V v d D s s J n F 1 b 3 Q 7 U 2 V j d G l v b j E v Z G R Q Q 1 J f T V d f d 3 l u a W t p X z A y M D M y M D I y L 0 N o Y W 5 n Z W Q g V H l w Z S 5 7 U G 9 p c 3 N v b k N O V k 1 h e C w y N X 0 m c X V v d D s s J n F 1 b 3 Q 7 U 2 V j d G l v b j E v Z G R Q Q 1 J f T V d f d 3 l u a W t p X z A y M D M y M D I y L 0 N o Y W 5 n Z W Q g V H l w Z S 5 7 U G 9 p c 3 N v b k N O V k 1 p b i w y N n 0 m c X V v d D s s J n F 1 b 3 Q 7 U 2 V j d G l v b j E v Z G R Q Q 1 J f T V d f d 3 l u a W t p X z A y M D M y M D I y L 0 N o Y W 5 n Z W Q g V H l w Z S 5 7 U m V m Z X J l b m N l Q 2 9 w a W V z L D I 3 f S Z x d W 9 0 O y w m c X V v d D t T Z W N 0 a W 9 u M S 9 k Z F B D U l 9 N V 1 9 3 e W 5 p a 2 l f M D I w M z I w M j I v Q 2 h h b m d l Z C B U e X B l L n t V b m t u b 3 d u Q 2 9 w a W V z L D I 4 f S Z x d W 9 0 O y w m c X V v d D t T Z W N 0 a W 9 u M S 9 k Z F B D U l 9 N V 1 9 3 e W 5 p a 2 l f M D I w M z I w M j I v Q 2 h h b m d l Z C B U e X B l L n t S Y X R p b y w y O X 0 m c X V v d D s s J n F 1 b 3 Q 7 U 2 V j d G l v b j E v Z G R Q Q 1 J f T V d f d 3 l u a W t p X z A y M D M y M D I y L 0 N o Y W 5 n Z W Q g V H l w Z S 5 7 V G 9 0 Y W x S Y X R p b 0 1 h e C w z M H 0 m c X V v d D s s J n F 1 b 3 Q 7 U 2 V j d G l v b j E v Z G R Q Q 1 J f T V d f d 3 l u a W t p X z A y M D M y M D I y L 0 N o Y W 5 n Z W Q g V H l w Z S 5 7 V G 9 0 Y W x S Y X R p b 0 1 p b i w z M X 0 m c X V v d D s s J n F 1 b 3 Q 7 U 2 V j d G l v b j E v Z G R Q Q 1 J f T V d f d 3 l u a W t p X z A y M D M y M D I y L 0 N o Y W 5 n Z W Q g V H l w Z S 5 7 U G 9 p c 3 N v b l J h d G l v T W F 4 L D M y f S Z x d W 9 0 O y w m c X V v d D t T Z W N 0 a W 9 u M S 9 k Z F B D U l 9 N V 1 9 3 e W 5 p a 2 l f M D I w M z I w M j I v Q 2 h h b m d l Z C B U e X B l L n t Q b 2 l z c 2 9 u U m F 0 a W 9 N a W 4 s M z N 9 J n F 1 b 3 Q 7 L C Z x d W 9 0 O 1 N l Y 3 R p b 2 4 x L 2 R k U E N S X 0 1 X X 3 d 5 b m l r a V 8 w M j A z M j A y M i 9 D a G F u Z 2 V k I F R 5 c G U u e 0 Z y Y W N 0 a W 9 u Y W x B Y n V u Z G F u Y 2 U s M z R 9 J n F 1 b 3 Q 7 L C Z x d W 9 0 O 1 N l Y 3 R p b 2 4 x L 2 R k U E N S X 0 1 X X 3 d 5 b m l r a V 8 w M j A z M j A y M i 9 D a G F u Z 2 V k I F R 5 c G U u e 1 R v d G F s R n J h Y 3 R p b 2 5 h b E F i d W 5 k Y W 5 j Z U 1 h e C w z N X 0 m c X V v d D s s J n F 1 b 3 Q 7 U 2 V j d G l v b j E v Z G R Q Q 1 J f T V d f d 3 l u a W t p X z A y M D M y M D I y L 0 N o Y W 5 n Z W Q g V H l w Z S 5 7 V G 9 0 Y W x G c m F j d G l v b m F s Q W J 1 b m R h b m N l T W l u L D M 2 f S Z x d W 9 0 O y w m c X V v d D t T Z W N 0 a W 9 u M S 9 k Z F B D U l 9 N V 1 9 3 e W 5 p a 2 l f M D I w M z I w M j I v Q 2 h h b m d l Z C B U e X B l L n t Q b 2 l z c 2 9 u R n J h Y 3 R p b 2 5 h b E F i d W 5 k Y W 5 j Z U 1 h e C w z N 3 0 m c X V v d D s s J n F 1 b 3 Q 7 U 2 V j d G l v b j E v Z G R Q Q 1 J f T V d f d 3 l u a W t p X z A y M D M y M D I y L 0 N o Y W 5 n Z W Q g V H l w Z S 5 7 U G 9 p c 3 N v b k Z y Y W N 0 a W 9 u Y W x B Y n V u Z G F u Y 2 V N a W 4 s M z h 9 J n F 1 b 3 Q 7 L C Z x d W 9 0 O 1 N l Y 3 R p b 2 4 x L 2 R k U E N S X 0 1 X X 3 d 5 b m l r a V 8 w M j A z M j A y M i 9 D a G F u Z 2 V k I F R 5 c G U u e 1 J l Z m V y Z W 5 j Z U F z c 2 F 5 T n V t Y m V y L D M 5 f S Z x d W 9 0 O y w m c X V v d D t T Z W N 0 a W 9 u M S 9 k Z F B D U l 9 N V 1 9 3 e W 5 p a 2 l f M D I w M z I w M j I v Q 2 h h b m d l Z C B U e X B l L n t U Y X J n Z X R B c 3 N h e U 5 1 b W J l c i w 0 M H 0 m c X V v d D s s J n F 1 b 3 Q 7 U 2 V j d G l v b j E v Z G R Q Q 1 J f T V d f d 3 l u a W t p X z A y M D M y M D I y L 0 N o Y W 5 n Z W Q g V H l w Z S 5 7 V G h y Z X N o b 2 x k L D Q x f S Z x d W 9 0 O y w m c X V v d D t T Z W N 0 a W 9 u M S 9 k Z F B D U l 9 N V 1 9 3 e W 5 p a 2 l f M D I w M z I w M j I v Q 2 h h b m d l Z C B U e X B l L n t N Z W F u Q W 1 w b G l 0 d W R l b 2 Z Q b 3 N p d G l 2 Z X M s N D J 9 J n F 1 b 3 Q 7 L C Z x d W 9 0 O 1 N l Y 3 R p b 2 4 x L 2 R k U E N S X 0 1 X X 3 d 5 b m l r a V 8 w M j A z M j A y M i 9 D a G F u Z 2 V k I F R 5 c G U u e 0 1 l Y W 5 B b X B s a X R 1 Z G V v Z k 5 l Z 2 F 0 a X Z l c y w 0 M 3 0 m c X V v d D s s J n F 1 b 3 Q 7 U 2 V j d G l v b j E v Z G R Q Q 1 J f T V d f d 3 l u a W t p X z A y M D M y M D I y L 0 N o Y W 5 n Z W Q g V H l w Z S 5 7 T W V h b k F t c G x p d H V k Z V R v d G F s L D Q 0 f S Z x d W 9 0 O y w m c X V v d D t T Z W N 0 a W 9 u M S 9 k Z F B D U l 9 N V 1 9 3 e W 5 p a 2 l f M D I w M z I w M j I v Q 2 h h b m d l Z C B U e X B l L n t F e H B l c m l t Z W 5 0 Q 2 9 t b W V u d H M s N D V 9 J n F 1 b 3 Q 7 L C Z x d W 9 0 O 1 N l Y 3 R p b 2 4 x L 2 R k U E N S X 0 1 X X 3 d 5 b m l r a V 8 w M j A z M j A y M i 9 D a G F u Z 2 V k I F R 5 c G U u e 0 1 l c m d l Z F d l b G x z L D Q 2 f S Z x d W 9 0 O y w m c X V v d D t T Z W N 0 a W 9 u M S 9 k Z F B D U l 9 N V 1 9 3 e W 5 p a 2 l f M D I w M z I w M j I v Q 2 h h b m d l Z C B U e X B l L n t U b 3 R h b E N v b m Z N Y X g 2 O C w 0 N 3 0 m c X V v d D s s J n F 1 b 3 Q 7 U 2 V j d G l v b j E v Z G R Q Q 1 J f T V d f d 3 l u a W t p X z A y M D M y M D I y L 0 N o Y W 5 n Z W Q g V H l w Z S 5 7 V G 9 0 Y W x D b 2 5 m T W l u N j g s N D h 9 J n F 1 b 3 Q 7 L C Z x d W 9 0 O 1 N l Y 3 R p b 2 4 x L 2 R k U E N S X 0 1 X X 3 d 5 b m l r a V 8 w M j A z M j A y M i 9 D a G F u Z 2 V k I F R 5 c G U u e 1 B v a X N z b 2 5 D b 2 5 m T W F 4 N j g s N D l 9 J n F 1 b 3 Q 7 L C Z x d W 9 0 O 1 N l Y 3 R p b 2 4 x L 2 R k U E N S X 0 1 X X 3 d 5 b m l r a V 8 w M j A z M j A y M i 9 D a G F u Z 2 V k I F R 5 c G U u e 1 B v a X N z b 2 5 D b 2 5 m T W l u N j g s N T B 9 J n F 1 b 3 Q 7 L C Z x d W 9 0 O 1 N l Y 3 R p b 2 4 x L 2 R k U E N S X 0 1 X X 3 d 5 b m l r a V 8 w M j A z M j A y M i 9 D a G F u Z 2 V k I F R 5 c G U u e 1 R v d G F s Q 0 5 W T W F 4 N j g s N T F 9 J n F 1 b 3 Q 7 L C Z x d W 9 0 O 1 N l Y 3 R p b 2 4 x L 2 R k U E N S X 0 1 X X 3 d 5 b m l r a V 8 w M j A z M j A y M i 9 D a G F u Z 2 V k I F R 5 c G U u e 1 R v d G F s Q 0 5 W T W l u N j g s N T J 9 J n F 1 b 3 Q 7 L C Z x d W 9 0 O 1 N l Y 3 R p b 2 4 x L 2 R k U E N S X 0 1 X X 3 d 5 b m l r a V 8 w M j A z M j A y M i 9 D a G F u Z 2 V k I F R 5 c G U u e 1 B v a X N z b 2 5 D T l Z N Y X g 2 O C w 1 M 3 0 m c X V v d D s s J n F 1 b 3 Q 7 U 2 V j d G l v b j E v Z G R Q Q 1 J f T V d f d 3 l u a W t p X z A y M D M y M D I y L 0 N o Y W 5 n Z W Q g V H l w Z S 5 7 U G 9 p c 3 N v b k N O V k 1 p b j Y 4 L D U 0 f S Z x d W 9 0 O y w m c X V v d D t T Z W N 0 a W 9 u M S 9 k Z F B D U l 9 N V 1 9 3 e W 5 p a 2 l f M D I w M z I w M j I v Q 2 h h b m d l Z C B U e X B l L n t U b 3 R h b F J h d G l v T W F 4 N j g s N T V 9 J n F 1 b 3 Q 7 L C Z x d W 9 0 O 1 N l Y 3 R p b 2 4 x L 2 R k U E N S X 0 1 X X 3 d 5 b m l r a V 8 w M j A z M j A y M i 9 D a G F u Z 2 V k I F R 5 c G U u e 1 R v d G F s U m F 0 a W 9 N a W 4 2 O C w 1 N n 0 m c X V v d D s s J n F 1 b 3 Q 7 U 2 V j d G l v b j E v Z G R Q Q 1 J f T V d f d 3 l u a W t p X z A y M D M y M D I y L 0 N o Y W 5 n Z W Q g V H l w Z S 5 7 U G 9 p c 3 N v b l J h d G l v T W F 4 N j g s N T d 9 J n F 1 b 3 Q 7 L C Z x d W 9 0 O 1 N l Y 3 R p b 2 4 x L 2 R k U E N S X 0 1 X X 3 d 5 b m l r a V 8 w M j A z M j A y M i 9 D a G F u Z 2 V k I F R 5 c G U u e 1 B v a X N z b 2 5 S Y X R p b 0 1 p b j Y 4 L D U 4 f S Z x d W 9 0 O y w m c X V v d D t T Z W N 0 a W 9 u M S 9 k Z F B D U l 9 N V 1 9 3 e W 5 p a 2 l f M D I w M z I w M j I v Q 2 h h b m d l Z C B U e X B l L n t U b 3 R h b E Z y Y W N 0 a W 9 u Y W x B Y n V u Z G F u Y 2 V N Y X g 2 O C w 1 O X 0 m c X V v d D s s J n F 1 b 3 Q 7 U 2 V j d G l v b j E v Z G R Q Q 1 J f T V d f d 3 l u a W t p X z A y M D M y M D I y L 0 N o Y W 5 n Z W Q g V H l w Z S 5 7 V G 9 0 Y W x G c m F j d G l v b m F s Q W J 1 b m R h b m N l T W l u N j g s N j B 9 J n F 1 b 3 Q 7 L C Z x d W 9 0 O 1 N l Y 3 R p b 2 4 x L 2 R k U E N S X 0 1 X X 3 d 5 b m l r a V 8 w M j A z M j A y M i 9 D a G F u Z 2 V k I F R 5 c G U u e 1 B v a X N z b 2 5 G c m F j d G l v b m F s Q W J 1 b m R h b m N l T W F 4 N j g s N j F 9 J n F 1 b 3 Q 7 L C Z x d W 9 0 O 1 N l Y 3 R p b 2 4 x L 2 R k U E N S X 0 1 X X 3 d 5 b m l r a V 8 w M j A z M j A y M i 9 D a G F u Z 2 V k I F R 5 c G U u e 1 B v a X N z b 2 5 G c m F j d G l v b m F s Q W J 1 b m R h b m N l T W l u N j g s N j J 9 J n F 1 b 3 Q 7 L C Z x d W 9 0 O 1 N l Y 3 R p b 2 4 x L 2 R k U E N S X 0 1 X X 3 d 5 b m l r a V 8 w M j A z M j A y M i 9 D a G F u Z 2 V k I F R 5 c G U u e y w 2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k U E N S X 0 1 X X 3 d 5 b m l r a V 8 w M j A z M j A y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F B D U l 9 N V 1 9 3 e W 5 p a 2 l f M D I w M z I w M j I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R Q Q 1 J f T V d f d 3 l u a W t p X z A y M D M y M D I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R Q Q 1 J f T V d f M T Y w M z I w M j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k Z F B D U l 9 N V 1 8 x N j A z M j A y M i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1 d l b G w m c X V v d D s s J n F 1 b 3 Q 7 R X h w d F R 5 c G U m c X V v d D s s J n F 1 b 3 Q 7 R X h w Z X J p b W V u d C Z x d W 9 0 O y w m c X V v d D t T Y W 1 w b G U m c X V v d D s s J n F 1 b 3 Q 7 V G F y Z 2 V 0 V H l w Z S Z x d W 9 0 O y w m c X V v d D t U Y X J n Z X Q m c X V v d D s s J n F 1 b 3 Q 7 U 3 R h d H V z J n F 1 b 3 Q 7 L C Z x d W 9 0 O 0 N v b m N l b n R y Y X R p b 2 4 m c X V v d D s s J n F 1 b 3 Q 7 U 3 V w Z X J t a X g m c X V v d D s s J n F 1 b 3 Q 7 Q 2 9 w a W V z U G V y M j B 1 T F d l b G w m c X V v d D s s J n F 1 b 3 Q 7 V G 9 0 Y W x D b 2 5 m T W F 4 J n F 1 b 3 Q 7 L C Z x d W 9 0 O 1 R v d G F s Q 2 9 u Z k 1 p b i Z x d W 9 0 O y w m c X V v d D t Q b 2 l z c 2 9 u Q 2 9 u Z k 1 h e C Z x d W 9 0 O y w m c X V v d D t Q b 2 l z c 2 9 u Q 2 9 u Z k 1 p b i Z x d W 9 0 O y w m c X V v d D t Q b 3 N p d G l 2 Z X M m c X V v d D s s J n F 1 b 3 Q 7 T m V n Y X R p d m V z J n F 1 b 3 Q 7 L C Z x d W 9 0 O 0 N o M S t D a D I r J n F 1 b 3 Q 7 L C Z x d W 9 0 O 0 N o M S t D a D I t J n F 1 b 3 Q 7 L C Z x d W 9 0 O 0 N o M S 1 D a D I r J n F 1 b 3 Q 7 L C Z x d W 9 0 O 0 N o M S 1 D a D I t J n F 1 b 3 Q 7 L C Z x d W 9 0 O 0 x p b m t h Z 2 U m c X V v d D s s J n F 1 b 3 Q 7 Q W N j Z X B 0 Z W R E c m 9 w b G V 0 c y Z x d W 9 0 O y w m c X V v d D t D T l Y m c X V v d D s s J n F 1 b 3 Q 7 V G 9 0 Y W x D T l Z N Y X g m c X V v d D s s J n F 1 b 3 Q 7 V G 9 0 Y W x D T l Z N a W 4 m c X V v d D s s J n F 1 b 3 Q 7 U G 9 p c 3 N v b k N O V k 1 h e C Z x d W 9 0 O y w m c X V v d D t Q b 2 l z c 2 9 u Q 0 5 W T W l u J n F 1 b 3 Q 7 L C Z x d W 9 0 O 1 J l Z m V y Z W 5 j Z U N v c G l l c y Z x d W 9 0 O y w m c X V v d D t V b m t u b 3 d u Q 2 9 w a W V z J n F 1 b 3 Q 7 L C Z x d W 9 0 O 1 J h d G l v J n F 1 b 3 Q 7 L C Z x d W 9 0 O 1 R v d G F s U m F 0 a W 9 N Y X g m c X V v d D s s J n F 1 b 3 Q 7 V G 9 0 Y W x S Y X R p b 0 1 p b i Z x d W 9 0 O y w m c X V v d D t Q b 2 l z c 2 9 u U m F 0 a W 9 N Y X g m c X V v d D s s J n F 1 b 3 Q 7 U G 9 p c 3 N v b l J h d G l v T W l u J n F 1 b 3 Q 7 L C Z x d W 9 0 O 0 Z y Y W N 0 a W 9 u Y W x B Y n V u Z G F u Y 2 U m c X V v d D s s J n F 1 b 3 Q 7 V G 9 0 Y W x G c m F j d G l v b m F s Q W J 1 b m R h b m N l T W F 4 J n F 1 b 3 Q 7 L C Z x d W 9 0 O 1 R v d G F s R n J h Y 3 R p b 2 5 h b E F i d W 5 k Y W 5 j Z U 1 p b i Z x d W 9 0 O y w m c X V v d D t Q b 2 l z c 2 9 u R n J h Y 3 R p b 2 5 h b E F i d W 5 k Y W 5 j Z U 1 h e C Z x d W 9 0 O y w m c X V v d D t Q b 2 l z c 2 9 u R n J h Y 3 R p b 2 5 h b E F i d W 5 k Y W 5 j Z U 1 p b i Z x d W 9 0 O y w m c X V v d D t S Z W Z l c m V u Y 2 V B c 3 N h e U 5 1 b W J l c i Z x d W 9 0 O y w m c X V v d D t U Y X J n Z X R B c 3 N h e U 5 1 b W J l c i Z x d W 9 0 O y w m c X V v d D t U a H J l c 2 h v b G Q m c X V v d D s s J n F 1 b 3 Q 7 T W V h b k F t c G x p d H V k Z W 9 m U G 9 z a X R p d m V z J n F 1 b 3 Q 7 L C Z x d W 9 0 O 0 1 l Y W 5 B b X B s a X R 1 Z G V v Z k 5 l Z 2 F 0 a X Z l c y Z x d W 9 0 O y w m c X V v d D t N Z W F u Q W 1 w b G l 0 d W R l V G 9 0 Y W w m c X V v d D s s J n F 1 b 3 Q 7 R X h w Z X J p b W V u d E N v b W 1 l b n R z J n F 1 b 3 Q 7 L C Z x d W 9 0 O 0 1 l c m d l Z F d l b G x z J n F 1 b 3 Q 7 L C Z x d W 9 0 O 1 R v d G F s Q 2 9 u Z k 1 h e D Y 4 J n F 1 b 3 Q 7 L C Z x d W 9 0 O 1 R v d G F s Q 2 9 u Z k 1 p b j Y 4 J n F 1 b 3 Q 7 L C Z x d W 9 0 O 1 B v a X N z b 2 5 D b 2 5 m T W F 4 N j g m c X V v d D s s J n F 1 b 3 Q 7 U G 9 p c 3 N v b k N v b m Z N a W 4 2 O C Z x d W 9 0 O y w m c X V v d D t U b 3 R h b E N O V k 1 h e D Y 4 J n F 1 b 3 Q 7 L C Z x d W 9 0 O 1 R v d G F s Q 0 5 W T W l u N j g m c X V v d D s s J n F 1 b 3 Q 7 U G 9 p c 3 N v b k N O V k 1 h e D Y 4 J n F 1 b 3 Q 7 L C Z x d W 9 0 O 1 B v a X N z b 2 5 D T l Z N a W 4 2 O C Z x d W 9 0 O y w m c X V v d D t U b 3 R h b F J h d G l v T W F 4 N j g m c X V v d D s s J n F 1 b 3 Q 7 V G 9 0 Y W x S Y X R p b 0 1 p b j Y 4 J n F 1 b 3 Q 7 L C Z x d W 9 0 O 1 B v a X N z b 2 5 S Y X R p b 0 1 h e D Y 4 J n F 1 b 3 Q 7 L C Z x d W 9 0 O 1 B v a X N z b 2 5 S Y X R p b 0 1 p b j Y 4 J n F 1 b 3 Q 7 L C Z x d W 9 0 O 1 R v d G F s R n J h Y 3 R p b 2 5 h b E F i d W 5 k Y W 5 j Z U 1 h e D Y 4 J n F 1 b 3 Q 7 L C Z x d W 9 0 O 1 R v d G F s R n J h Y 3 R p b 2 5 h b E F i d W 5 k Y W 5 j Z U 1 p b j Y 4 J n F 1 b 3 Q 7 L C Z x d W 9 0 O 1 B v a X N z b 2 5 G c m F j d G l v b m F s Q W J 1 b m R h b m N l T W F 4 N j g m c X V v d D s s J n F 1 b 3 Q 7 U G 9 p c 3 N v b k Z y Y W N 0 a W 9 u Y W x B Y n V u Z G F u Y 2 V N a W 4 2 O C Z x d W 9 0 O y w m c X V v d D t D b 2 x 1 b W 4 x J n F 1 b 3 Q 7 X S I g L z 4 8 R W 5 0 c n k g V H l w Z T 0 i R m l s b E N v b H V t b l R 5 c G V z I i B W Y W x 1 Z T 0 i c 0 J n W U d C Z 1 l H Q m d Z R 0 F 3 W U d C Z 1 l E Q X d Z R 0 J n W U d B d 1 l H Q m d Z R 0 J n W U d C Z 1 l H Q m d Z R 0 J n W U d B d 0 1 E Q m d Z R 0 J n W U d C Z 1 l H Q m d Z R 0 J n W U d C Z 1 l H Q m d Z R 0 J n P T 0 i I C 8 + P E V u d H J 5 I F R 5 c G U 9 I k Z p b G x M Y X N 0 V X B k Y X R l Z C I g V m F s d W U 9 I m Q y M D I y L T A z L T I x V D I y O j A z O j E y L j U 0 N z E z N j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M C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G R Q Q 1 J f T V d f M T Y w M z I w M j I v Q 2 h h b m d l Z C B U e X B l L n t X Z W x s L D B 9 J n F 1 b 3 Q 7 L C Z x d W 9 0 O 1 N l Y 3 R p b 2 4 x L 2 R k U E N S X 0 1 X X z E 2 M D M y M D I y L 0 N o Y W 5 n Z W Q g V H l w Z S 5 7 R X h w d F R 5 c G U s M X 0 m c X V v d D s s J n F 1 b 3 Q 7 U 2 V j d G l v b j E v Z G R Q Q 1 J f T V d f M T Y w M z I w M j I v Q 2 h h b m d l Z C B U e X B l L n t F e H B l c m l t Z W 5 0 L D J 9 J n F 1 b 3 Q 7 L C Z x d W 9 0 O 1 N l Y 3 R p b 2 4 x L 2 R k U E N S X 0 1 X X z E 2 M D M y M D I y L 0 N o Y W 5 n Z W Q g V H l w Z S 5 7 U 2 F t c G x l L D N 9 J n F 1 b 3 Q 7 L C Z x d W 9 0 O 1 N l Y 3 R p b 2 4 x L 2 R k U E N S X 0 1 X X z E 2 M D M y M D I y L 0 N o Y W 5 n Z W Q g V H l w Z S 5 7 V G F y Z 2 V 0 V H l w Z S w 0 f S Z x d W 9 0 O y w m c X V v d D t T Z W N 0 a W 9 u M S 9 k Z F B D U l 9 N V 1 8 x N j A z M j A y M i 9 D a G F u Z 2 V k I F R 5 c G U u e 1 R h c m d l d C w 1 f S Z x d W 9 0 O y w m c X V v d D t T Z W N 0 a W 9 u M S 9 k Z F B D U l 9 N V 1 8 x N j A z M j A y M i 9 D a G F u Z 2 V k I F R 5 c G U u e 1 N 0 Y X R 1 c y w 2 f S Z x d W 9 0 O y w m c X V v d D t T Z W N 0 a W 9 u M S 9 k Z F B D U l 9 N V 1 8 x N j A z M j A y M i 9 D a G F u Z 2 V k I F R 5 c G U u e 0 N v b m N l b n R y Y X R p b 2 4 s N 3 0 m c X V v d D s s J n F 1 b 3 Q 7 U 2 V j d G l v b j E v Z G R Q Q 1 J f T V d f M T Y w M z I w M j I v Q 2 h h b m d l Z C B U e X B l L n t T d X B l c m 1 p e C w 4 f S Z x d W 9 0 O y w m c X V v d D t T Z W N 0 a W 9 u M S 9 k Z F B D U l 9 N V 1 8 x N j A z M j A y M i 9 D a G F u Z 2 V k I F R 5 c G U u e 0 N v c G l l c 1 B l c j I w d U x X Z W x s L D l 9 J n F 1 b 3 Q 7 L C Z x d W 9 0 O 1 N l Y 3 R p b 2 4 x L 2 R k U E N S X 0 1 X X z E 2 M D M y M D I y L 0 N o Y W 5 n Z W Q g V H l w Z S 5 7 V G 9 0 Y W x D b 2 5 m T W F 4 L D E w f S Z x d W 9 0 O y w m c X V v d D t T Z W N 0 a W 9 u M S 9 k Z F B D U l 9 N V 1 8 x N j A z M j A y M i 9 D a G F u Z 2 V k I F R 5 c G U u e 1 R v d G F s Q 2 9 u Z k 1 p b i w x M X 0 m c X V v d D s s J n F 1 b 3 Q 7 U 2 V j d G l v b j E v Z G R Q Q 1 J f T V d f M T Y w M z I w M j I v Q 2 h h b m d l Z C B U e X B l L n t Q b 2 l z c 2 9 u Q 2 9 u Z k 1 h e C w x M n 0 m c X V v d D s s J n F 1 b 3 Q 7 U 2 V j d G l v b j E v Z G R Q Q 1 J f T V d f M T Y w M z I w M j I v Q 2 h h b m d l Z C B U e X B l L n t Q b 2 l z c 2 9 u Q 2 9 u Z k 1 p b i w x M 3 0 m c X V v d D s s J n F 1 b 3 Q 7 U 2 V j d G l v b j E v Z G R Q Q 1 J f T V d f M T Y w M z I w M j I v Q 2 h h b m d l Z C B U e X B l L n t Q b 3 N p d G l 2 Z X M s M T R 9 J n F 1 b 3 Q 7 L C Z x d W 9 0 O 1 N l Y 3 R p b 2 4 x L 2 R k U E N S X 0 1 X X z E 2 M D M y M D I y L 0 N o Y W 5 n Z W Q g V H l w Z S 5 7 T m V n Y X R p d m V z L D E 1 f S Z x d W 9 0 O y w m c X V v d D t T Z W N 0 a W 9 u M S 9 k Z F B D U l 9 N V 1 8 x N j A z M j A y M i 9 D a G F u Z 2 V k I F R 5 c G U u e 0 N o M S t D a D I r L D E 2 f S Z x d W 9 0 O y w m c X V v d D t T Z W N 0 a W 9 u M S 9 k Z F B D U l 9 N V 1 8 x N j A z M j A y M i 9 D a G F u Z 2 V k I F R 5 c G U u e 0 N o M S t D a D I t L D E 3 f S Z x d W 9 0 O y w m c X V v d D t T Z W N 0 a W 9 u M S 9 k Z F B D U l 9 N V 1 8 x N j A z M j A y M i 9 D a G F u Z 2 V k I F R 5 c G U u e 0 N o M S 1 D a D I r L D E 4 f S Z x d W 9 0 O y w m c X V v d D t T Z W N 0 a W 9 u M S 9 k Z F B D U l 9 N V 1 8 x N j A z M j A y M i 9 D a G F u Z 2 V k I F R 5 c G U u e 0 N o M S 1 D a D I t L D E 5 f S Z x d W 9 0 O y w m c X V v d D t T Z W N 0 a W 9 u M S 9 k Z F B D U l 9 N V 1 8 x N j A z M j A y M i 9 D a G F u Z 2 V k I F R 5 c G U u e 0 x p b m t h Z 2 U s M j B 9 J n F 1 b 3 Q 7 L C Z x d W 9 0 O 1 N l Y 3 R p b 2 4 x L 2 R k U E N S X 0 1 X X z E 2 M D M y M D I y L 0 N o Y W 5 n Z W Q g V H l w Z S 5 7 Q W N j Z X B 0 Z W R E c m 9 w b G V 0 c y w y M X 0 m c X V v d D s s J n F 1 b 3 Q 7 U 2 V j d G l v b j E v Z G R Q Q 1 J f T V d f M T Y w M z I w M j I v Q 2 h h b m d l Z C B U e X B l L n t D T l Y s M j J 9 J n F 1 b 3 Q 7 L C Z x d W 9 0 O 1 N l Y 3 R p b 2 4 x L 2 R k U E N S X 0 1 X X z E 2 M D M y M D I y L 0 N o Y W 5 n Z W Q g V H l w Z S 5 7 V G 9 0 Y W x D T l Z N Y X g s M j N 9 J n F 1 b 3 Q 7 L C Z x d W 9 0 O 1 N l Y 3 R p b 2 4 x L 2 R k U E N S X 0 1 X X z E 2 M D M y M D I y L 0 N o Y W 5 n Z W Q g V H l w Z S 5 7 V G 9 0 Y W x D T l Z N a W 4 s M j R 9 J n F 1 b 3 Q 7 L C Z x d W 9 0 O 1 N l Y 3 R p b 2 4 x L 2 R k U E N S X 0 1 X X z E 2 M D M y M D I y L 0 N o Y W 5 n Z W Q g V H l w Z S 5 7 U G 9 p c 3 N v b k N O V k 1 h e C w y N X 0 m c X V v d D s s J n F 1 b 3 Q 7 U 2 V j d G l v b j E v Z G R Q Q 1 J f T V d f M T Y w M z I w M j I v Q 2 h h b m d l Z C B U e X B l L n t Q b 2 l z c 2 9 u Q 0 5 W T W l u L D I 2 f S Z x d W 9 0 O y w m c X V v d D t T Z W N 0 a W 9 u M S 9 k Z F B D U l 9 N V 1 8 x N j A z M j A y M i 9 D a G F u Z 2 V k I F R 5 c G U u e 1 J l Z m V y Z W 5 j Z U N v c G l l c y w y N 3 0 m c X V v d D s s J n F 1 b 3 Q 7 U 2 V j d G l v b j E v Z G R Q Q 1 J f T V d f M T Y w M z I w M j I v Q 2 h h b m d l Z C B U e X B l L n t V b m t u b 3 d u Q 2 9 w a W V z L D I 4 f S Z x d W 9 0 O y w m c X V v d D t T Z W N 0 a W 9 u M S 9 k Z F B D U l 9 N V 1 8 x N j A z M j A y M i 9 D a G F u Z 2 V k I F R 5 c G U u e 1 J h d G l v L D I 5 f S Z x d W 9 0 O y w m c X V v d D t T Z W N 0 a W 9 u M S 9 k Z F B D U l 9 N V 1 8 x N j A z M j A y M i 9 D a G F u Z 2 V k I F R 5 c G U u e 1 R v d G F s U m F 0 a W 9 N Y X g s M z B 9 J n F 1 b 3 Q 7 L C Z x d W 9 0 O 1 N l Y 3 R p b 2 4 x L 2 R k U E N S X 0 1 X X z E 2 M D M y M D I y L 0 N o Y W 5 n Z W Q g V H l w Z S 5 7 V G 9 0 Y W x S Y X R p b 0 1 p b i w z M X 0 m c X V v d D s s J n F 1 b 3 Q 7 U 2 V j d G l v b j E v Z G R Q Q 1 J f T V d f M T Y w M z I w M j I v Q 2 h h b m d l Z C B U e X B l L n t Q b 2 l z c 2 9 u U m F 0 a W 9 N Y X g s M z J 9 J n F 1 b 3 Q 7 L C Z x d W 9 0 O 1 N l Y 3 R p b 2 4 x L 2 R k U E N S X 0 1 X X z E 2 M D M y M D I y L 0 N o Y W 5 n Z W Q g V H l w Z S 5 7 U G 9 p c 3 N v b l J h d G l v T W l u L D M z f S Z x d W 9 0 O y w m c X V v d D t T Z W N 0 a W 9 u M S 9 k Z F B D U l 9 N V 1 8 x N j A z M j A y M i 9 D a G F u Z 2 V k I F R 5 c G U u e 0 Z y Y W N 0 a W 9 u Y W x B Y n V u Z G F u Y 2 U s M z R 9 J n F 1 b 3 Q 7 L C Z x d W 9 0 O 1 N l Y 3 R p b 2 4 x L 2 R k U E N S X 0 1 X X z E 2 M D M y M D I y L 0 N o Y W 5 n Z W Q g V H l w Z S 5 7 V G 9 0 Y W x G c m F j d G l v b m F s Q W J 1 b m R h b m N l T W F 4 L D M 1 f S Z x d W 9 0 O y w m c X V v d D t T Z W N 0 a W 9 u M S 9 k Z F B D U l 9 N V 1 8 x N j A z M j A y M i 9 D a G F u Z 2 V k I F R 5 c G U u e 1 R v d G F s R n J h Y 3 R p b 2 5 h b E F i d W 5 k Y W 5 j Z U 1 p b i w z N n 0 m c X V v d D s s J n F 1 b 3 Q 7 U 2 V j d G l v b j E v Z G R Q Q 1 J f T V d f M T Y w M z I w M j I v Q 2 h h b m d l Z C B U e X B l L n t Q b 2 l z c 2 9 u R n J h Y 3 R p b 2 5 h b E F i d W 5 k Y W 5 j Z U 1 h e C w z N 3 0 m c X V v d D s s J n F 1 b 3 Q 7 U 2 V j d G l v b j E v Z G R Q Q 1 J f T V d f M T Y w M z I w M j I v Q 2 h h b m d l Z C B U e X B l L n t Q b 2 l z c 2 9 u R n J h Y 3 R p b 2 5 h b E F i d W 5 k Y W 5 j Z U 1 p b i w z O H 0 m c X V v d D s s J n F 1 b 3 Q 7 U 2 V j d G l v b j E v Z G R Q Q 1 J f T V d f M T Y w M z I w M j I v Q 2 h h b m d l Z C B U e X B l L n t S Z W Z l c m V u Y 2 V B c 3 N h e U 5 1 b W J l c i w z O X 0 m c X V v d D s s J n F 1 b 3 Q 7 U 2 V j d G l v b j E v Z G R Q Q 1 J f T V d f M T Y w M z I w M j I v Q 2 h h b m d l Z C B U e X B l L n t U Y X J n Z X R B c 3 N h e U 5 1 b W J l c i w 0 M H 0 m c X V v d D s s J n F 1 b 3 Q 7 U 2 V j d G l v b j E v Z G R Q Q 1 J f T V d f M T Y w M z I w M j I v Q 2 h h b m d l Z C B U e X B l L n t U a H J l c 2 h v b G Q s N D F 9 J n F 1 b 3 Q 7 L C Z x d W 9 0 O 1 N l Y 3 R p b 2 4 x L 2 R k U E N S X 0 1 X X z E 2 M D M y M D I y L 0 N o Y W 5 n Z W Q g V H l w Z S 5 7 T W V h b k F t c G x p d H V k Z W 9 m U G 9 z a X R p d m V z L D Q y f S Z x d W 9 0 O y w m c X V v d D t T Z W N 0 a W 9 u M S 9 k Z F B D U l 9 N V 1 8 x N j A z M j A y M i 9 D a G F u Z 2 V k I F R 5 c G U u e 0 1 l Y W 5 B b X B s a X R 1 Z G V v Z k 5 l Z 2 F 0 a X Z l c y w 0 M 3 0 m c X V v d D s s J n F 1 b 3 Q 7 U 2 V j d G l v b j E v Z G R Q Q 1 J f T V d f M T Y w M z I w M j I v Q 2 h h b m d l Z C B U e X B l L n t N Z W F u Q W 1 w b G l 0 d W R l V G 9 0 Y W w s N D R 9 J n F 1 b 3 Q 7 L C Z x d W 9 0 O 1 N l Y 3 R p b 2 4 x L 2 R k U E N S X 0 1 X X z E 2 M D M y M D I y L 0 N o Y W 5 n Z W Q g V H l w Z S 5 7 R X h w Z X J p b W V u d E N v b W 1 l b n R z L D Q 1 f S Z x d W 9 0 O y w m c X V v d D t T Z W N 0 a W 9 u M S 9 k Z F B D U l 9 N V 1 8 x N j A z M j A y M i 9 D a G F u Z 2 V k I F R 5 c G U u e 0 1 l c m d l Z F d l b G x z L D Q 2 f S Z x d W 9 0 O y w m c X V v d D t T Z W N 0 a W 9 u M S 9 k Z F B D U l 9 N V 1 8 x N j A z M j A y M i 9 D a G F u Z 2 V k I F R 5 c G U u e 1 R v d G F s Q 2 9 u Z k 1 h e D Y 4 L D Q 3 f S Z x d W 9 0 O y w m c X V v d D t T Z W N 0 a W 9 u M S 9 k Z F B D U l 9 N V 1 8 x N j A z M j A y M i 9 D a G F u Z 2 V k I F R 5 c G U u e 1 R v d G F s Q 2 9 u Z k 1 p b j Y 4 L D Q 4 f S Z x d W 9 0 O y w m c X V v d D t T Z W N 0 a W 9 u M S 9 k Z F B D U l 9 N V 1 8 x N j A z M j A y M i 9 D a G F u Z 2 V k I F R 5 c G U u e 1 B v a X N z b 2 5 D b 2 5 m T W F 4 N j g s N D l 9 J n F 1 b 3 Q 7 L C Z x d W 9 0 O 1 N l Y 3 R p b 2 4 x L 2 R k U E N S X 0 1 X X z E 2 M D M y M D I y L 0 N o Y W 5 n Z W Q g V H l w Z S 5 7 U G 9 p c 3 N v b k N v b m Z N a W 4 2 O C w 1 M H 0 m c X V v d D s s J n F 1 b 3 Q 7 U 2 V j d G l v b j E v Z G R Q Q 1 J f T V d f M T Y w M z I w M j I v Q 2 h h b m d l Z C B U e X B l L n t U b 3 R h b E N O V k 1 h e D Y 4 L D U x f S Z x d W 9 0 O y w m c X V v d D t T Z W N 0 a W 9 u M S 9 k Z F B D U l 9 N V 1 8 x N j A z M j A y M i 9 D a G F u Z 2 V k I F R 5 c G U u e 1 R v d G F s Q 0 5 W T W l u N j g s N T J 9 J n F 1 b 3 Q 7 L C Z x d W 9 0 O 1 N l Y 3 R p b 2 4 x L 2 R k U E N S X 0 1 X X z E 2 M D M y M D I y L 0 N o Y W 5 n Z W Q g V H l w Z S 5 7 U G 9 p c 3 N v b k N O V k 1 h e D Y 4 L D U z f S Z x d W 9 0 O y w m c X V v d D t T Z W N 0 a W 9 u M S 9 k Z F B D U l 9 N V 1 8 x N j A z M j A y M i 9 D a G F u Z 2 V k I F R 5 c G U u e 1 B v a X N z b 2 5 D T l Z N a W 4 2 O C w 1 N H 0 m c X V v d D s s J n F 1 b 3 Q 7 U 2 V j d G l v b j E v Z G R Q Q 1 J f T V d f M T Y w M z I w M j I v Q 2 h h b m d l Z C B U e X B l L n t U b 3 R h b F J h d G l v T W F 4 N j g s N T V 9 J n F 1 b 3 Q 7 L C Z x d W 9 0 O 1 N l Y 3 R p b 2 4 x L 2 R k U E N S X 0 1 X X z E 2 M D M y M D I y L 0 N o Y W 5 n Z W Q g V H l w Z S 5 7 V G 9 0 Y W x S Y X R p b 0 1 p b j Y 4 L D U 2 f S Z x d W 9 0 O y w m c X V v d D t T Z W N 0 a W 9 u M S 9 k Z F B D U l 9 N V 1 8 x N j A z M j A y M i 9 D a G F u Z 2 V k I F R 5 c G U u e 1 B v a X N z b 2 5 S Y X R p b 0 1 h e D Y 4 L D U 3 f S Z x d W 9 0 O y w m c X V v d D t T Z W N 0 a W 9 u M S 9 k Z F B D U l 9 N V 1 8 x N j A z M j A y M i 9 D a G F u Z 2 V k I F R 5 c G U u e 1 B v a X N z b 2 5 S Y X R p b 0 1 p b j Y 4 L D U 4 f S Z x d W 9 0 O y w m c X V v d D t T Z W N 0 a W 9 u M S 9 k Z F B D U l 9 N V 1 8 x N j A z M j A y M i 9 D a G F u Z 2 V k I F R 5 c G U u e 1 R v d G F s R n J h Y 3 R p b 2 5 h b E F i d W 5 k Y W 5 j Z U 1 h e D Y 4 L D U 5 f S Z x d W 9 0 O y w m c X V v d D t T Z W N 0 a W 9 u M S 9 k Z F B D U l 9 N V 1 8 x N j A z M j A y M i 9 D a G F u Z 2 V k I F R 5 c G U u e 1 R v d G F s R n J h Y 3 R p b 2 5 h b E F i d W 5 k Y W 5 j Z U 1 p b j Y 4 L D Y w f S Z x d W 9 0 O y w m c X V v d D t T Z W N 0 a W 9 u M S 9 k Z F B D U l 9 N V 1 8 x N j A z M j A y M i 9 D a G F u Z 2 V k I F R 5 c G U u e 1 B v a X N z b 2 5 G c m F j d G l v b m F s Q W J 1 b m R h b m N l T W F 4 N j g s N j F 9 J n F 1 b 3 Q 7 L C Z x d W 9 0 O 1 N l Y 3 R p b 2 4 x L 2 R k U E N S X 0 1 X X z E 2 M D M y M D I y L 0 N o Y W 5 n Z W Q g V H l w Z S 5 7 U G 9 p c 3 N v b k Z y Y W N 0 a W 9 u Y W x B Y n V u Z G F u Y 2 V N a W 4 2 O C w 2 M n 0 m c X V v d D s s J n F 1 b 3 Q 7 U 2 V j d G l v b j E v Z G R Q Q 1 J f T V d f M T Y w M z I w M j I v Q 2 h h b m d l Z C B U e X B l L n s s N j N 9 J n F 1 b 3 Q 7 X S w m c X V v d D t D b 2 x 1 b W 5 D b 3 V u d C Z x d W 9 0 O z o 2 N C w m c X V v d D t L Z X l D b 2 x 1 b W 5 O Y W 1 l c y Z x d W 9 0 O z p b X S w m c X V v d D t D b 2 x 1 b W 5 J Z G V u d G l 0 a W V z J n F 1 b 3 Q 7 O l s m c X V v d D t T Z W N 0 a W 9 u M S 9 k Z F B D U l 9 N V 1 8 x N j A z M j A y M i 9 D a G F u Z 2 V k I F R 5 c G U u e 1 d l b G w s M H 0 m c X V v d D s s J n F 1 b 3 Q 7 U 2 V j d G l v b j E v Z G R Q Q 1 J f T V d f M T Y w M z I w M j I v Q 2 h h b m d l Z C B U e X B l L n t F e H B 0 V H l w Z S w x f S Z x d W 9 0 O y w m c X V v d D t T Z W N 0 a W 9 u M S 9 k Z F B D U l 9 N V 1 8 x N j A z M j A y M i 9 D a G F u Z 2 V k I F R 5 c G U u e 0 V 4 c G V y a W 1 l b n Q s M n 0 m c X V v d D s s J n F 1 b 3 Q 7 U 2 V j d G l v b j E v Z G R Q Q 1 J f T V d f M T Y w M z I w M j I v Q 2 h h b m d l Z C B U e X B l L n t T Y W 1 w b G U s M 3 0 m c X V v d D s s J n F 1 b 3 Q 7 U 2 V j d G l v b j E v Z G R Q Q 1 J f T V d f M T Y w M z I w M j I v Q 2 h h b m d l Z C B U e X B l L n t U Y X J n Z X R U e X B l L D R 9 J n F 1 b 3 Q 7 L C Z x d W 9 0 O 1 N l Y 3 R p b 2 4 x L 2 R k U E N S X 0 1 X X z E 2 M D M y M D I y L 0 N o Y W 5 n Z W Q g V H l w Z S 5 7 V G F y Z 2 V 0 L D V 9 J n F 1 b 3 Q 7 L C Z x d W 9 0 O 1 N l Y 3 R p b 2 4 x L 2 R k U E N S X 0 1 X X z E 2 M D M y M D I y L 0 N o Y W 5 n Z W Q g V H l w Z S 5 7 U 3 R h d H V z L D Z 9 J n F 1 b 3 Q 7 L C Z x d W 9 0 O 1 N l Y 3 R p b 2 4 x L 2 R k U E N S X 0 1 X X z E 2 M D M y M D I y L 0 N o Y W 5 n Z W Q g V H l w Z S 5 7 Q 2 9 u Y 2 V u d H J h d G l v b i w 3 f S Z x d W 9 0 O y w m c X V v d D t T Z W N 0 a W 9 u M S 9 k Z F B D U l 9 N V 1 8 x N j A z M j A y M i 9 D a G F u Z 2 V k I F R 5 c G U u e 1 N 1 c G V y b W l 4 L D h 9 J n F 1 b 3 Q 7 L C Z x d W 9 0 O 1 N l Y 3 R p b 2 4 x L 2 R k U E N S X 0 1 X X z E 2 M D M y M D I y L 0 N o Y W 5 n Z W Q g V H l w Z S 5 7 Q 2 9 w a W V z U G V y M j B 1 T F d l b G w s O X 0 m c X V v d D s s J n F 1 b 3 Q 7 U 2 V j d G l v b j E v Z G R Q Q 1 J f T V d f M T Y w M z I w M j I v Q 2 h h b m d l Z C B U e X B l L n t U b 3 R h b E N v b m Z N Y X g s M T B 9 J n F 1 b 3 Q 7 L C Z x d W 9 0 O 1 N l Y 3 R p b 2 4 x L 2 R k U E N S X 0 1 X X z E 2 M D M y M D I y L 0 N o Y W 5 n Z W Q g V H l w Z S 5 7 V G 9 0 Y W x D b 2 5 m T W l u L D E x f S Z x d W 9 0 O y w m c X V v d D t T Z W N 0 a W 9 u M S 9 k Z F B D U l 9 N V 1 8 x N j A z M j A y M i 9 D a G F u Z 2 V k I F R 5 c G U u e 1 B v a X N z b 2 5 D b 2 5 m T W F 4 L D E y f S Z x d W 9 0 O y w m c X V v d D t T Z W N 0 a W 9 u M S 9 k Z F B D U l 9 N V 1 8 x N j A z M j A y M i 9 D a G F u Z 2 V k I F R 5 c G U u e 1 B v a X N z b 2 5 D b 2 5 m T W l u L D E z f S Z x d W 9 0 O y w m c X V v d D t T Z W N 0 a W 9 u M S 9 k Z F B D U l 9 N V 1 8 x N j A z M j A y M i 9 D a G F u Z 2 V k I F R 5 c G U u e 1 B v c 2 l 0 a X Z l c y w x N H 0 m c X V v d D s s J n F 1 b 3 Q 7 U 2 V j d G l v b j E v Z G R Q Q 1 J f T V d f M T Y w M z I w M j I v Q 2 h h b m d l Z C B U e X B l L n t O Z W d h d G l 2 Z X M s M T V 9 J n F 1 b 3 Q 7 L C Z x d W 9 0 O 1 N l Y 3 R p b 2 4 x L 2 R k U E N S X 0 1 X X z E 2 M D M y M D I y L 0 N o Y W 5 n Z W Q g V H l w Z S 5 7 Q 2 g x K 0 N o M i s s M T Z 9 J n F 1 b 3 Q 7 L C Z x d W 9 0 O 1 N l Y 3 R p b 2 4 x L 2 R k U E N S X 0 1 X X z E 2 M D M y M D I y L 0 N o Y W 5 n Z W Q g V H l w Z S 5 7 Q 2 g x K 0 N o M i 0 s M T d 9 J n F 1 b 3 Q 7 L C Z x d W 9 0 O 1 N l Y 3 R p b 2 4 x L 2 R k U E N S X 0 1 X X z E 2 M D M y M D I y L 0 N o Y W 5 n Z W Q g V H l w Z S 5 7 Q 2 g x L U N o M i s s M T h 9 J n F 1 b 3 Q 7 L C Z x d W 9 0 O 1 N l Y 3 R p b 2 4 x L 2 R k U E N S X 0 1 X X z E 2 M D M y M D I y L 0 N o Y W 5 n Z W Q g V H l w Z S 5 7 Q 2 g x L U N o M i 0 s M T l 9 J n F 1 b 3 Q 7 L C Z x d W 9 0 O 1 N l Y 3 R p b 2 4 x L 2 R k U E N S X 0 1 X X z E 2 M D M y M D I y L 0 N o Y W 5 n Z W Q g V H l w Z S 5 7 T G l u a 2 F n Z S w y M H 0 m c X V v d D s s J n F 1 b 3 Q 7 U 2 V j d G l v b j E v Z G R Q Q 1 J f T V d f M T Y w M z I w M j I v Q 2 h h b m d l Z C B U e X B l L n t B Y 2 N l c H R l Z E R y b 3 B s Z X R z L D I x f S Z x d W 9 0 O y w m c X V v d D t T Z W N 0 a W 9 u M S 9 k Z F B D U l 9 N V 1 8 x N j A z M j A y M i 9 D a G F u Z 2 V k I F R 5 c G U u e 0 N O V i w y M n 0 m c X V v d D s s J n F 1 b 3 Q 7 U 2 V j d G l v b j E v Z G R Q Q 1 J f T V d f M T Y w M z I w M j I v Q 2 h h b m d l Z C B U e X B l L n t U b 3 R h b E N O V k 1 h e C w y M 3 0 m c X V v d D s s J n F 1 b 3 Q 7 U 2 V j d G l v b j E v Z G R Q Q 1 J f T V d f M T Y w M z I w M j I v Q 2 h h b m d l Z C B U e X B l L n t U b 3 R h b E N O V k 1 p b i w y N H 0 m c X V v d D s s J n F 1 b 3 Q 7 U 2 V j d G l v b j E v Z G R Q Q 1 J f T V d f M T Y w M z I w M j I v Q 2 h h b m d l Z C B U e X B l L n t Q b 2 l z c 2 9 u Q 0 5 W T W F 4 L D I 1 f S Z x d W 9 0 O y w m c X V v d D t T Z W N 0 a W 9 u M S 9 k Z F B D U l 9 N V 1 8 x N j A z M j A y M i 9 D a G F u Z 2 V k I F R 5 c G U u e 1 B v a X N z b 2 5 D T l Z N a W 4 s M j Z 9 J n F 1 b 3 Q 7 L C Z x d W 9 0 O 1 N l Y 3 R p b 2 4 x L 2 R k U E N S X 0 1 X X z E 2 M D M y M D I y L 0 N o Y W 5 n Z W Q g V H l w Z S 5 7 U m V m Z X J l b m N l Q 2 9 w a W V z L D I 3 f S Z x d W 9 0 O y w m c X V v d D t T Z W N 0 a W 9 u M S 9 k Z F B D U l 9 N V 1 8 x N j A z M j A y M i 9 D a G F u Z 2 V k I F R 5 c G U u e 1 V u a 2 5 v d 2 5 D b 3 B p Z X M s M j h 9 J n F 1 b 3 Q 7 L C Z x d W 9 0 O 1 N l Y 3 R p b 2 4 x L 2 R k U E N S X 0 1 X X z E 2 M D M y M D I y L 0 N o Y W 5 n Z W Q g V H l w Z S 5 7 U m F 0 a W 8 s M j l 9 J n F 1 b 3 Q 7 L C Z x d W 9 0 O 1 N l Y 3 R p b 2 4 x L 2 R k U E N S X 0 1 X X z E 2 M D M y M D I y L 0 N o Y W 5 n Z W Q g V H l w Z S 5 7 V G 9 0 Y W x S Y X R p b 0 1 h e C w z M H 0 m c X V v d D s s J n F 1 b 3 Q 7 U 2 V j d G l v b j E v Z G R Q Q 1 J f T V d f M T Y w M z I w M j I v Q 2 h h b m d l Z C B U e X B l L n t U b 3 R h b F J h d G l v T W l u L D M x f S Z x d W 9 0 O y w m c X V v d D t T Z W N 0 a W 9 u M S 9 k Z F B D U l 9 N V 1 8 x N j A z M j A y M i 9 D a G F u Z 2 V k I F R 5 c G U u e 1 B v a X N z b 2 5 S Y X R p b 0 1 h e C w z M n 0 m c X V v d D s s J n F 1 b 3 Q 7 U 2 V j d G l v b j E v Z G R Q Q 1 J f T V d f M T Y w M z I w M j I v Q 2 h h b m d l Z C B U e X B l L n t Q b 2 l z c 2 9 u U m F 0 a W 9 N a W 4 s M z N 9 J n F 1 b 3 Q 7 L C Z x d W 9 0 O 1 N l Y 3 R p b 2 4 x L 2 R k U E N S X 0 1 X X z E 2 M D M y M D I y L 0 N o Y W 5 n Z W Q g V H l w Z S 5 7 R n J h Y 3 R p b 2 5 h b E F i d W 5 k Y W 5 j Z S w z N H 0 m c X V v d D s s J n F 1 b 3 Q 7 U 2 V j d G l v b j E v Z G R Q Q 1 J f T V d f M T Y w M z I w M j I v Q 2 h h b m d l Z C B U e X B l L n t U b 3 R h b E Z y Y W N 0 a W 9 u Y W x B Y n V u Z G F u Y 2 V N Y X g s M z V 9 J n F 1 b 3 Q 7 L C Z x d W 9 0 O 1 N l Y 3 R p b 2 4 x L 2 R k U E N S X 0 1 X X z E 2 M D M y M D I y L 0 N o Y W 5 n Z W Q g V H l w Z S 5 7 V G 9 0 Y W x G c m F j d G l v b m F s Q W J 1 b m R h b m N l T W l u L D M 2 f S Z x d W 9 0 O y w m c X V v d D t T Z W N 0 a W 9 u M S 9 k Z F B D U l 9 N V 1 8 x N j A z M j A y M i 9 D a G F u Z 2 V k I F R 5 c G U u e 1 B v a X N z b 2 5 G c m F j d G l v b m F s Q W J 1 b m R h b m N l T W F 4 L D M 3 f S Z x d W 9 0 O y w m c X V v d D t T Z W N 0 a W 9 u M S 9 k Z F B D U l 9 N V 1 8 x N j A z M j A y M i 9 D a G F u Z 2 V k I F R 5 c G U u e 1 B v a X N z b 2 5 G c m F j d G l v b m F s Q W J 1 b m R h b m N l T W l u L D M 4 f S Z x d W 9 0 O y w m c X V v d D t T Z W N 0 a W 9 u M S 9 k Z F B D U l 9 N V 1 8 x N j A z M j A y M i 9 D a G F u Z 2 V k I F R 5 c G U u e 1 J l Z m V y Z W 5 j Z U F z c 2 F 5 T n V t Y m V y L D M 5 f S Z x d W 9 0 O y w m c X V v d D t T Z W N 0 a W 9 u M S 9 k Z F B D U l 9 N V 1 8 x N j A z M j A y M i 9 D a G F u Z 2 V k I F R 5 c G U u e 1 R h c m d l d E F z c 2 F 5 T n V t Y m V y L D Q w f S Z x d W 9 0 O y w m c X V v d D t T Z W N 0 a W 9 u M S 9 k Z F B D U l 9 N V 1 8 x N j A z M j A y M i 9 D a G F u Z 2 V k I F R 5 c G U u e 1 R o c m V z a G 9 s Z C w 0 M X 0 m c X V v d D s s J n F 1 b 3 Q 7 U 2 V j d G l v b j E v Z G R Q Q 1 J f T V d f M T Y w M z I w M j I v Q 2 h h b m d l Z C B U e X B l L n t N Z W F u Q W 1 w b G l 0 d W R l b 2 Z Q b 3 N p d G l 2 Z X M s N D J 9 J n F 1 b 3 Q 7 L C Z x d W 9 0 O 1 N l Y 3 R p b 2 4 x L 2 R k U E N S X 0 1 X X z E 2 M D M y M D I y L 0 N o Y W 5 n Z W Q g V H l w Z S 5 7 T W V h b k F t c G x p d H V k Z W 9 m T m V n Y X R p d m V z L D Q z f S Z x d W 9 0 O y w m c X V v d D t T Z W N 0 a W 9 u M S 9 k Z F B D U l 9 N V 1 8 x N j A z M j A y M i 9 D a G F u Z 2 V k I F R 5 c G U u e 0 1 l Y W 5 B b X B s a X R 1 Z G V U b 3 R h b C w 0 N H 0 m c X V v d D s s J n F 1 b 3 Q 7 U 2 V j d G l v b j E v Z G R Q Q 1 J f T V d f M T Y w M z I w M j I v Q 2 h h b m d l Z C B U e X B l L n t F e H B l c m l t Z W 5 0 Q 2 9 t b W V u d H M s N D V 9 J n F 1 b 3 Q 7 L C Z x d W 9 0 O 1 N l Y 3 R p b 2 4 x L 2 R k U E N S X 0 1 X X z E 2 M D M y M D I y L 0 N o Y W 5 n Z W Q g V H l w Z S 5 7 T W V y Z 2 V k V 2 V s b H M s N D Z 9 J n F 1 b 3 Q 7 L C Z x d W 9 0 O 1 N l Y 3 R p b 2 4 x L 2 R k U E N S X 0 1 X X z E 2 M D M y M D I y L 0 N o Y W 5 n Z W Q g V H l w Z S 5 7 V G 9 0 Y W x D b 2 5 m T W F 4 N j g s N D d 9 J n F 1 b 3 Q 7 L C Z x d W 9 0 O 1 N l Y 3 R p b 2 4 x L 2 R k U E N S X 0 1 X X z E 2 M D M y M D I y L 0 N o Y W 5 n Z W Q g V H l w Z S 5 7 V G 9 0 Y W x D b 2 5 m T W l u N j g s N D h 9 J n F 1 b 3 Q 7 L C Z x d W 9 0 O 1 N l Y 3 R p b 2 4 x L 2 R k U E N S X 0 1 X X z E 2 M D M y M D I y L 0 N o Y W 5 n Z W Q g V H l w Z S 5 7 U G 9 p c 3 N v b k N v b m Z N Y X g 2 O C w 0 O X 0 m c X V v d D s s J n F 1 b 3 Q 7 U 2 V j d G l v b j E v Z G R Q Q 1 J f T V d f M T Y w M z I w M j I v Q 2 h h b m d l Z C B U e X B l L n t Q b 2 l z c 2 9 u Q 2 9 u Z k 1 p b j Y 4 L D U w f S Z x d W 9 0 O y w m c X V v d D t T Z W N 0 a W 9 u M S 9 k Z F B D U l 9 N V 1 8 x N j A z M j A y M i 9 D a G F u Z 2 V k I F R 5 c G U u e 1 R v d G F s Q 0 5 W T W F 4 N j g s N T F 9 J n F 1 b 3 Q 7 L C Z x d W 9 0 O 1 N l Y 3 R p b 2 4 x L 2 R k U E N S X 0 1 X X z E 2 M D M y M D I y L 0 N o Y W 5 n Z W Q g V H l w Z S 5 7 V G 9 0 Y W x D T l Z N a W 4 2 O C w 1 M n 0 m c X V v d D s s J n F 1 b 3 Q 7 U 2 V j d G l v b j E v Z G R Q Q 1 J f T V d f M T Y w M z I w M j I v Q 2 h h b m d l Z C B U e X B l L n t Q b 2 l z c 2 9 u Q 0 5 W T W F 4 N j g s N T N 9 J n F 1 b 3 Q 7 L C Z x d W 9 0 O 1 N l Y 3 R p b 2 4 x L 2 R k U E N S X 0 1 X X z E 2 M D M y M D I y L 0 N o Y W 5 n Z W Q g V H l w Z S 5 7 U G 9 p c 3 N v b k N O V k 1 p b j Y 4 L D U 0 f S Z x d W 9 0 O y w m c X V v d D t T Z W N 0 a W 9 u M S 9 k Z F B D U l 9 N V 1 8 x N j A z M j A y M i 9 D a G F u Z 2 V k I F R 5 c G U u e 1 R v d G F s U m F 0 a W 9 N Y X g 2 O C w 1 N X 0 m c X V v d D s s J n F 1 b 3 Q 7 U 2 V j d G l v b j E v Z G R Q Q 1 J f T V d f M T Y w M z I w M j I v Q 2 h h b m d l Z C B U e X B l L n t U b 3 R h b F J h d G l v T W l u N j g s N T Z 9 J n F 1 b 3 Q 7 L C Z x d W 9 0 O 1 N l Y 3 R p b 2 4 x L 2 R k U E N S X 0 1 X X z E 2 M D M y M D I y L 0 N o Y W 5 n Z W Q g V H l w Z S 5 7 U G 9 p c 3 N v b l J h d G l v T W F 4 N j g s N T d 9 J n F 1 b 3 Q 7 L C Z x d W 9 0 O 1 N l Y 3 R p b 2 4 x L 2 R k U E N S X 0 1 X X z E 2 M D M y M D I y L 0 N o Y W 5 n Z W Q g V H l w Z S 5 7 U G 9 p c 3 N v b l J h d G l v T W l u N j g s N T h 9 J n F 1 b 3 Q 7 L C Z x d W 9 0 O 1 N l Y 3 R p b 2 4 x L 2 R k U E N S X 0 1 X X z E 2 M D M y M D I y L 0 N o Y W 5 n Z W Q g V H l w Z S 5 7 V G 9 0 Y W x G c m F j d G l v b m F s Q W J 1 b m R h b m N l T W F 4 N j g s N T l 9 J n F 1 b 3 Q 7 L C Z x d W 9 0 O 1 N l Y 3 R p b 2 4 x L 2 R k U E N S X 0 1 X X z E 2 M D M y M D I y L 0 N o Y W 5 n Z W Q g V H l w Z S 5 7 V G 9 0 Y W x G c m F j d G l v b m F s Q W J 1 b m R h b m N l T W l u N j g s N j B 9 J n F 1 b 3 Q 7 L C Z x d W 9 0 O 1 N l Y 3 R p b 2 4 x L 2 R k U E N S X 0 1 X X z E 2 M D M y M D I y L 0 N o Y W 5 n Z W Q g V H l w Z S 5 7 U G 9 p c 3 N v b k Z y Y W N 0 a W 9 u Y W x B Y n V u Z G F u Y 2 V N Y X g 2 O C w 2 M X 0 m c X V v d D s s J n F 1 b 3 Q 7 U 2 V j d G l v b j E v Z G R Q Q 1 J f T V d f M T Y w M z I w M j I v Q 2 h h b m d l Z C B U e X B l L n t Q b 2 l z c 2 9 u R n J h Y 3 R p b 2 5 h b E F i d W 5 k Y W 5 j Z U 1 p b j Y 4 L D Y y f S Z x d W 9 0 O y w m c X V v d D t T Z W N 0 a W 9 u M S 9 k Z F B D U l 9 N V 1 8 x N j A z M j A y M i 9 D a G F u Z 2 V k I F R 5 c G U u e y w 2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k U E N S X 0 1 X X z E 2 M D M y M D I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k U E N S X 0 1 X X z E 2 M D M y M D I y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k U E N S X 0 1 X X z E 2 M D M y M D I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R f U E N S X 0 1 X X 3 d 5 b m l r a V 8 z M D A z M j A y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1 d l b G w m c X V v d D s s J n F 1 b 3 Q 7 R X h w d F R 5 c G U m c X V v d D s s J n F 1 b 3 Q 7 R X h w Z X J p b W V u d C Z x d W 9 0 O y w m c X V v d D t T Y W 1 w b G U m c X V v d D s s J n F 1 b 3 Q 7 V G F y Z 2 V 0 V H l w Z S Z x d W 9 0 O y w m c X V v d D t U Y X J n Z X Q m c X V v d D s s J n F 1 b 3 Q 7 U 3 R h d H V z J n F 1 b 3 Q 7 L C Z x d W 9 0 O 0 N v b m N l b n R y Y X R p b 2 4 m c X V v d D s s J n F 1 b 3 Q 7 U 3 V w Z X J t a X g m c X V v d D s s J n F 1 b 3 Q 7 Q 2 9 w a W V z U G V y M j B 1 T F d l b G w m c X V v d D s s J n F 1 b 3 Q 7 V G 9 0 Y W x D b 2 5 m T W F 4 J n F 1 b 3 Q 7 L C Z x d W 9 0 O 1 R v d G F s Q 2 9 u Z k 1 p b i Z x d W 9 0 O y w m c X V v d D t Q b 2 l z c 2 9 u Q 2 9 u Z k 1 h e C Z x d W 9 0 O y w m c X V v d D t Q b 2 l z c 2 9 u Q 2 9 u Z k 1 p b i Z x d W 9 0 O y w m c X V v d D t Q b 3 N p d G l 2 Z X M m c X V v d D s s J n F 1 b 3 Q 7 T m V n Y X R p d m V z J n F 1 b 3 Q 7 L C Z x d W 9 0 O 0 N o M S t D a D I r J n F 1 b 3 Q 7 L C Z x d W 9 0 O 0 N o M S t D a D I t J n F 1 b 3 Q 7 L C Z x d W 9 0 O 0 N o M S 1 D a D I r J n F 1 b 3 Q 7 L C Z x d W 9 0 O 0 N o M S 1 D a D I t J n F 1 b 3 Q 7 L C Z x d W 9 0 O 0 x p b m t h Z 2 U m c X V v d D s s J n F 1 b 3 Q 7 Q W N j Z X B 0 Z W R E c m 9 w b G V 0 c y Z x d W 9 0 O y w m c X V v d D t D T l Y m c X V v d D s s J n F 1 b 3 Q 7 V G 9 0 Y W x D T l Z N Y X g m c X V v d D s s J n F 1 b 3 Q 7 V G 9 0 Y W x D T l Z N a W 4 m c X V v d D s s J n F 1 b 3 Q 7 U G 9 p c 3 N v b k N O V k 1 h e C Z x d W 9 0 O y w m c X V v d D t Q b 2 l z c 2 9 u Q 0 5 W T W l u J n F 1 b 3 Q 7 L C Z x d W 9 0 O 1 J l Z m V y Z W 5 j Z U N v c G l l c y Z x d W 9 0 O y w m c X V v d D t V b m t u b 3 d u Q 2 9 w a W V z J n F 1 b 3 Q 7 L C Z x d W 9 0 O 1 J h d G l v J n F 1 b 3 Q 7 L C Z x d W 9 0 O 1 R v d G F s U m F 0 a W 9 N Y X g m c X V v d D s s J n F 1 b 3 Q 7 V G 9 0 Y W x S Y X R p b 0 1 p b i Z x d W 9 0 O y w m c X V v d D t Q b 2 l z c 2 9 u U m F 0 a W 9 N Y X g m c X V v d D s s J n F 1 b 3 Q 7 U G 9 p c 3 N v b l J h d G l v T W l u J n F 1 b 3 Q 7 L C Z x d W 9 0 O 0 Z y Y W N 0 a W 9 u Y W x B Y n V u Z G F u Y 2 U m c X V v d D s s J n F 1 b 3 Q 7 V G 9 0 Y W x G c m F j d G l v b m F s Q W J 1 b m R h b m N l T W F 4 J n F 1 b 3 Q 7 L C Z x d W 9 0 O 1 R v d G F s R n J h Y 3 R p b 2 5 h b E F i d W 5 k Y W 5 j Z U 1 p b i Z x d W 9 0 O y w m c X V v d D t Q b 2 l z c 2 9 u R n J h Y 3 R p b 2 5 h b E F i d W 5 k Y W 5 j Z U 1 h e C Z x d W 9 0 O y w m c X V v d D t Q b 2 l z c 2 9 u R n J h Y 3 R p b 2 5 h b E F i d W 5 k Y W 5 j Z U 1 p b i Z x d W 9 0 O y w m c X V v d D t S Z W Z l c m V u Y 2 V B c 3 N h e U 5 1 b W J l c i Z x d W 9 0 O y w m c X V v d D t U Y X J n Z X R B c 3 N h e U 5 1 b W J l c i Z x d W 9 0 O y w m c X V v d D t U a H J l c 2 h v b G Q m c X V v d D s s J n F 1 b 3 Q 7 T W V h b k F t c G x p d H V k Z W 9 m U G 9 z a X R p d m V z J n F 1 b 3 Q 7 L C Z x d W 9 0 O 0 1 l Y W 5 B b X B s a X R 1 Z G V v Z k 5 l Z 2 F 0 a X Z l c y Z x d W 9 0 O y w m c X V v d D t N Z W F u Q W 1 w b G l 0 d W R l V G 9 0 Y W w m c X V v d D s s J n F 1 b 3 Q 7 R X h w Z X J p b W V u d E N v b W 1 l b n R z J n F 1 b 3 Q 7 L C Z x d W 9 0 O 0 1 l c m d l Z F d l b G x z J n F 1 b 3 Q 7 L C Z x d W 9 0 O 1 R v d G F s Q 2 9 u Z k 1 h e D Y 4 J n F 1 b 3 Q 7 L C Z x d W 9 0 O 1 R v d G F s Q 2 9 u Z k 1 p b j Y 4 J n F 1 b 3 Q 7 L C Z x d W 9 0 O 1 B v a X N z b 2 5 D b 2 5 m T W F 4 N j g m c X V v d D s s J n F 1 b 3 Q 7 U G 9 p c 3 N v b k N v b m Z N a W 4 2 O C Z x d W 9 0 O y w m c X V v d D t U b 3 R h b E N O V k 1 h e D Y 4 J n F 1 b 3 Q 7 L C Z x d W 9 0 O 1 R v d G F s Q 0 5 W T W l u N j g m c X V v d D s s J n F 1 b 3 Q 7 U G 9 p c 3 N v b k N O V k 1 h e D Y 4 J n F 1 b 3 Q 7 L C Z x d W 9 0 O 1 B v a X N z b 2 5 D T l Z N a W 4 2 O C Z x d W 9 0 O y w m c X V v d D t U b 3 R h b F J h d G l v T W F 4 N j g m c X V v d D s s J n F 1 b 3 Q 7 V G 9 0 Y W x S Y X R p b 0 1 p b j Y 4 J n F 1 b 3 Q 7 L C Z x d W 9 0 O 1 B v a X N z b 2 5 S Y X R p b 0 1 h e D Y 4 J n F 1 b 3 Q 7 L C Z x d W 9 0 O 1 B v a X N z b 2 5 S Y X R p b 0 1 p b j Y 4 J n F 1 b 3 Q 7 L C Z x d W 9 0 O 1 R v d G F s R n J h Y 3 R p b 2 5 h b E F i d W 5 k Y W 5 j Z U 1 h e D Y 4 J n F 1 b 3 Q 7 L C Z x d W 9 0 O 1 R v d G F s R n J h Y 3 R p b 2 5 h b E F i d W 5 k Y W 5 j Z U 1 p b j Y 4 J n F 1 b 3 Q 7 L C Z x d W 9 0 O 1 B v a X N z b 2 5 G c m F j d G l v b m F s Q W J 1 b m R h b m N l T W F 4 N j g m c X V v d D s s J n F 1 b 3 Q 7 U G 9 p c 3 N v b k Z y Y W N 0 a W 9 u Y W x B Y n V u Z G F u Y 2 V N a W 4 2 O C Z x d W 9 0 O y w m c X V v d D t D b 2 x 1 b W 4 x J n F 1 b 3 Q 7 X S I g L z 4 8 R W 5 0 c n k g V H l w Z T 0 i R m l s b E N v b H V t b l R 5 c G V z I i B W Y W x 1 Z T 0 i c 0 J n W U d C Z 1 l H Q m d Z R 0 F 3 W U d C Z 1 l E Q X d Z R 0 J n W U d B d 1 l H Q m d Z R 0 J n W U d C Z 1 l H Q m d Z R 0 J n W U d B d 0 1 E Q m d Z R 0 J n W U d C Z 1 l H Q m d Z R 0 J n W U d C Z 1 l H Q m d Z R 0 J n P T 0 i I C 8 + P E V u d H J 5 I F R 5 c G U 9 I k Z p b G x M Y X N 0 V X B k Y X R l Z C I g V m F s d W U 9 I m Q y M D I y L T A 0 L T A 1 V D E 3 O j I y O j M 3 L j E z M D Q x O D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N C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E R f U E N S X 0 1 X X 3 d 5 b m l r a V 8 z M D A z M j A y M i 9 D a G F u Z 2 V k I F R 5 c G U u e 1 d l b G w s M H 0 m c X V v d D s s J n F 1 b 3 Q 7 U 2 V j d G l v b j E v R E R f U E N S X 0 1 X X 3 d 5 b m l r a V 8 z M D A z M j A y M i 9 D a G F u Z 2 V k I F R 5 c G U u e 0 V 4 c H R U e X B l L D F 9 J n F 1 b 3 Q 7 L C Z x d W 9 0 O 1 N l Y 3 R p b 2 4 x L 0 R E X 1 B D U l 9 N V 1 9 3 e W 5 p a 2 l f M z A w M z I w M j I v Q 2 h h b m d l Z C B U e X B l L n t F e H B l c m l t Z W 5 0 L D J 9 J n F 1 b 3 Q 7 L C Z x d W 9 0 O 1 N l Y 3 R p b 2 4 x L 0 R E X 1 B D U l 9 N V 1 9 3 e W 5 p a 2 l f M z A w M z I w M j I v Q 2 h h b m d l Z C B U e X B l L n t T Y W 1 w b G U s M 3 0 m c X V v d D s s J n F 1 b 3 Q 7 U 2 V j d G l v b j E v R E R f U E N S X 0 1 X X 3 d 5 b m l r a V 8 z M D A z M j A y M i 9 D a G F u Z 2 V k I F R 5 c G U u e 1 R h c m d l d F R 5 c G U s N H 0 m c X V v d D s s J n F 1 b 3 Q 7 U 2 V j d G l v b j E v R E R f U E N S X 0 1 X X 3 d 5 b m l r a V 8 z M D A z M j A y M i 9 D a G F u Z 2 V k I F R 5 c G U u e 1 R h c m d l d C w 1 f S Z x d W 9 0 O y w m c X V v d D t T Z W N 0 a W 9 u M S 9 E R F 9 Q Q 1 J f T V d f d 3 l u a W t p X z M w M D M y M D I y L 0 N o Y W 5 n Z W Q g V H l w Z S 5 7 U 3 R h d H V z L D Z 9 J n F 1 b 3 Q 7 L C Z x d W 9 0 O 1 N l Y 3 R p b 2 4 x L 0 R E X 1 B D U l 9 N V 1 9 3 e W 5 p a 2 l f M z A w M z I w M j I v Q 2 h h b m d l Z C B U e X B l L n t D b 2 5 j Z W 5 0 c m F 0 a W 9 u L D d 9 J n F 1 b 3 Q 7 L C Z x d W 9 0 O 1 N l Y 3 R p b 2 4 x L 0 R E X 1 B D U l 9 N V 1 9 3 e W 5 p a 2 l f M z A w M z I w M j I v Q 2 h h b m d l Z C B U e X B l L n t T d X B l c m 1 p e C w 4 f S Z x d W 9 0 O y w m c X V v d D t T Z W N 0 a W 9 u M S 9 E R F 9 Q Q 1 J f T V d f d 3 l u a W t p X z M w M D M y M D I y L 0 N o Y W 5 n Z W Q g V H l w Z S 5 7 Q 2 9 w a W V z U G V y M j B 1 T F d l b G w s O X 0 m c X V v d D s s J n F 1 b 3 Q 7 U 2 V j d G l v b j E v R E R f U E N S X 0 1 X X 3 d 5 b m l r a V 8 z M D A z M j A y M i 9 D a G F u Z 2 V k I F R 5 c G U u e 1 R v d G F s Q 2 9 u Z k 1 h e C w x M H 0 m c X V v d D s s J n F 1 b 3 Q 7 U 2 V j d G l v b j E v R E R f U E N S X 0 1 X X 3 d 5 b m l r a V 8 z M D A z M j A y M i 9 D a G F u Z 2 V k I F R 5 c G U u e 1 R v d G F s Q 2 9 u Z k 1 p b i w x M X 0 m c X V v d D s s J n F 1 b 3 Q 7 U 2 V j d G l v b j E v R E R f U E N S X 0 1 X X 3 d 5 b m l r a V 8 z M D A z M j A y M i 9 D a G F u Z 2 V k I F R 5 c G U u e 1 B v a X N z b 2 5 D b 2 5 m T W F 4 L D E y f S Z x d W 9 0 O y w m c X V v d D t T Z W N 0 a W 9 u M S 9 E R F 9 Q Q 1 J f T V d f d 3 l u a W t p X z M w M D M y M D I y L 0 N o Y W 5 n Z W Q g V H l w Z S 5 7 U G 9 p c 3 N v b k N v b m Z N a W 4 s M T N 9 J n F 1 b 3 Q 7 L C Z x d W 9 0 O 1 N l Y 3 R p b 2 4 x L 0 R E X 1 B D U l 9 N V 1 9 3 e W 5 p a 2 l f M z A w M z I w M j I v Q 2 h h b m d l Z C B U e X B l L n t Q b 3 N p d G l 2 Z X M s M T R 9 J n F 1 b 3 Q 7 L C Z x d W 9 0 O 1 N l Y 3 R p b 2 4 x L 0 R E X 1 B D U l 9 N V 1 9 3 e W 5 p a 2 l f M z A w M z I w M j I v Q 2 h h b m d l Z C B U e X B l L n t O Z W d h d G l 2 Z X M s M T V 9 J n F 1 b 3 Q 7 L C Z x d W 9 0 O 1 N l Y 3 R p b 2 4 x L 0 R E X 1 B D U l 9 N V 1 9 3 e W 5 p a 2 l f M z A w M z I w M j I v Q 2 h h b m d l Z C B U e X B l L n t D a D E r Q 2 g y K y w x N n 0 m c X V v d D s s J n F 1 b 3 Q 7 U 2 V j d G l v b j E v R E R f U E N S X 0 1 X X 3 d 5 b m l r a V 8 z M D A z M j A y M i 9 D a G F u Z 2 V k I F R 5 c G U u e 0 N o M S t D a D I t L D E 3 f S Z x d W 9 0 O y w m c X V v d D t T Z W N 0 a W 9 u M S 9 E R F 9 Q Q 1 J f T V d f d 3 l u a W t p X z M w M D M y M D I y L 0 N o Y W 5 n Z W Q g V H l w Z S 5 7 Q 2 g x L U N o M i s s M T h 9 J n F 1 b 3 Q 7 L C Z x d W 9 0 O 1 N l Y 3 R p b 2 4 x L 0 R E X 1 B D U l 9 N V 1 9 3 e W 5 p a 2 l f M z A w M z I w M j I v Q 2 h h b m d l Z C B U e X B l L n t D a D E t Q 2 g y L S w x O X 0 m c X V v d D s s J n F 1 b 3 Q 7 U 2 V j d G l v b j E v R E R f U E N S X 0 1 X X 3 d 5 b m l r a V 8 z M D A z M j A y M i 9 D a G F u Z 2 V k I F R 5 c G U u e 0 x p b m t h Z 2 U s M j B 9 J n F 1 b 3 Q 7 L C Z x d W 9 0 O 1 N l Y 3 R p b 2 4 x L 0 R E X 1 B D U l 9 N V 1 9 3 e W 5 p a 2 l f M z A w M z I w M j I v Q 2 h h b m d l Z C B U e X B l L n t B Y 2 N l c H R l Z E R y b 3 B s Z X R z L D I x f S Z x d W 9 0 O y w m c X V v d D t T Z W N 0 a W 9 u M S 9 E R F 9 Q Q 1 J f T V d f d 3 l u a W t p X z M w M D M y M D I y L 0 N o Y W 5 n Z W Q g V H l w Z S 5 7 Q 0 5 W L D I y f S Z x d W 9 0 O y w m c X V v d D t T Z W N 0 a W 9 u M S 9 E R F 9 Q Q 1 J f T V d f d 3 l u a W t p X z M w M D M y M D I y L 0 N o Y W 5 n Z W Q g V H l w Z S 5 7 V G 9 0 Y W x D T l Z N Y X g s M j N 9 J n F 1 b 3 Q 7 L C Z x d W 9 0 O 1 N l Y 3 R p b 2 4 x L 0 R E X 1 B D U l 9 N V 1 9 3 e W 5 p a 2 l f M z A w M z I w M j I v Q 2 h h b m d l Z C B U e X B l L n t U b 3 R h b E N O V k 1 p b i w y N H 0 m c X V v d D s s J n F 1 b 3 Q 7 U 2 V j d G l v b j E v R E R f U E N S X 0 1 X X 3 d 5 b m l r a V 8 z M D A z M j A y M i 9 D a G F u Z 2 V k I F R 5 c G U u e 1 B v a X N z b 2 5 D T l Z N Y X g s M j V 9 J n F 1 b 3 Q 7 L C Z x d W 9 0 O 1 N l Y 3 R p b 2 4 x L 0 R E X 1 B D U l 9 N V 1 9 3 e W 5 p a 2 l f M z A w M z I w M j I v Q 2 h h b m d l Z C B U e X B l L n t Q b 2 l z c 2 9 u Q 0 5 W T W l u L D I 2 f S Z x d W 9 0 O y w m c X V v d D t T Z W N 0 a W 9 u M S 9 E R F 9 Q Q 1 J f T V d f d 3 l u a W t p X z M w M D M y M D I y L 0 N o Y W 5 n Z W Q g V H l w Z S 5 7 U m V m Z X J l b m N l Q 2 9 w a W V z L D I 3 f S Z x d W 9 0 O y w m c X V v d D t T Z W N 0 a W 9 u M S 9 E R F 9 Q Q 1 J f T V d f d 3 l u a W t p X z M w M D M y M D I y L 0 N o Y W 5 n Z W Q g V H l w Z S 5 7 V W 5 r b m 9 3 b k N v c G l l c y w y O H 0 m c X V v d D s s J n F 1 b 3 Q 7 U 2 V j d G l v b j E v R E R f U E N S X 0 1 X X 3 d 5 b m l r a V 8 z M D A z M j A y M i 9 D a G F u Z 2 V k I F R 5 c G U u e 1 J h d G l v L D I 5 f S Z x d W 9 0 O y w m c X V v d D t T Z W N 0 a W 9 u M S 9 E R F 9 Q Q 1 J f T V d f d 3 l u a W t p X z M w M D M y M D I y L 0 N o Y W 5 n Z W Q g V H l w Z S 5 7 V G 9 0 Y W x S Y X R p b 0 1 h e C w z M H 0 m c X V v d D s s J n F 1 b 3 Q 7 U 2 V j d G l v b j E v R E R f U E N S X 0 1 X X 3 d 5 b m l r a V 8 z M D A z M j A y M i 9 D a G F u Z 2 V k I F R 5 c G U u e 1 R v d G F s U m F 0 a W 9 N a W 4 s M z F 9 J n F 1 b 3 Q 7 L C Z x d W 9 0 O 1 N l Y 3 R p b 2 4 x L 0 R E X 1 B D U l 9 N V 1 9 3 e W 5 p a 2 l f M z A w M z I w M j I v Q 2 h h b m d l Z C B U e X B l L n t Q b 2 l z c 2 9 u U m F 0 a W 9 N Y X g s M z J 9 J n F 1 b 3 Q 7 L C Z x d W 9 0 O 1 N l Y 3 R p b 2 4 x L 0 R E X 1 B D U l 9 N V 1 9 3 e W 5 p a 2 l f M z A w M z I w M j I v Q 2 h h b m d l Z C B U e X B l L n t Q b 2 l z c 2 9 u U m F 0 a W 9 N a W 4 s M z N 9 J n F 1 b 3 Q 7 L C Z x d W 9 0 O 1 N l Y 3 R p b 2 4 x L 0 R E X 1 B D U l 9 N V 1 9 3 e W 5 p a 2 l f M z A w M z I w M j I v Q 2 h h b m d l Z C B U e X B l L n t G c m F j d G l v b m F s Q W J 1 b m R h b m N l L D M 0 f S Z x d W 9 0 O y w m c X V v d D t T Z W N 0 a W 9 u M S 9 E R F 9 Q Q 1 J f T V d f d 3 l u a W t p X z M w M D M y M D I y L 0 N o Y W 5 n Z W Q g V H l w Z S 5 7 V G 9 0 Y W x G c m F j d G l v b m F s Q W J 1 b m R h b m N l T W F 4 L D M 1 f S Z x d W 9 0 O y w m c X V v d D t T Z W N 0 a W 9 u M S 9 E R F 9 Q Q 1 J f T V d f d 3 l u a W t p X z M w M D M y M D I y L 0 N o Y W 5 n Z W Q g V H l w Z S 5 7 V G 9 0 Y W x G c m F j d G l v b m F s Q W J 1 b m R h b m N l T W l u L D M 2 f S Z x d W 9 0 O y w m c X V v d D t T Z W N 0 a W 9 u M S 9 E R F 9 Q Q 1 J f T V d f d 3 l u a W t p X z M w M D M y M D I y L 0 N o Y W 5 n Z W Q g V H l w Z S 5 7 U G 9 p c 3 N v b k Z y Y W N 0 a W 9 u Y W x B Y n V u Z G F u Y 2 V N Y X g s M z d 9 J n F 1 b 3 Q 7 L C Z x d W 9 0 O 1 N l Y 3 R p b 2 4 x L 0 R E X 1 B D U l 9 N V 1 9 3 e W 5 p a 2 l f M z A w M z I w M j I v Q 2 h h b m d l Z C B U e X B l L n t Q b 2 l z c 2 9 u R n J h Y 3 R p b 2 5 h b E F i d W 5 k Y W 5 j Z U 1 p b i w z O H 0 m c X V v d D s s J n F 1 b 3 Q 7 U 2 V j d G l v b j E v R E R f U E N S X 0 1 X X 3 d 5 b m l r a V 8 z M D A z M j A y M i 9 D a G F u Z 2 V k I F R 5 c G U u e 1 J l Z m V y Z W 5 j Z U F z c 2 F 5 T n V t Y m V y L D M 5 f S Z x d W 9 0 O y w m c X V v d D t T Z W N 0 a W 9 u M S 9 E R F 9 Q Q 1 J f T V d f d 3 l u a W t p X z M w M D M y M D I y L 0 N o Y W 5 n Z W Q g V H l w Z S 5 7 V G F y Z 2 V 0 Q X N z Y X l O d W 1 i Z X I s N D B 9 J n F 1 b 3 Q 7 L C Z x d W 9 0 O 1 N l Y 3 R p b 2 4 x L 0 R E X 1 B D U l 9 N V 1 9 3 e W 5 p a 2 l f M z A w M z I w M j I v Q 2 h h b m d l Z C B U e X B l L n t U a H J l c 2 h v b G Q s N D F 9 J n F 1 b 3 Q 7 L C Z x d W 9 0 O 1 N l Y 3 R p b 2 4 x L 0 R E X 1 B D U l 9 N V 1 9 3 e W 5 p a 2 l f M z A w M z I w M j I v Q 2 h h b m d l Z C B U e X B l L n t N Z W F u Q W 1 w b G l 0 d W R l b 2 Z Q b 3 N p d G l 2 Z X M s N D J 9 J n F 1 b 3 Q 7 L C Z x d W 9 0 O 1 N l Y 3 R p b 2 4 x L 0 R E X 1 B D U l 9 N V 1 9 3 e W 5 p a 2 l f M z A w M z I w M j I v Q 2 h h b m d l Z C B U e X B l L n t N Z W F u Q W 1 w b G l 0 d W R l b 2 Z O Z W d h d G l 2 Z X M s N D N 9 J n F 1 b 3 Q 7 L C Z x d W 9 0 O 1 N l Y 3 R p b 2 4 x L 0 R E X 1 B D U l 9 N V 1 9 3 e W 5 p a 2 l f M z A w M z I w M j I v Q 2 h h b m d l Z C B U e X B l L n t N Z W F u Q W 1 w b G l 0 d W R l V G 9 0 Y W w s N D R 9 J n F 1 b 3 Q 7 L C Z x d W 9 0 O 1 N l Y 3 R p b 2 4 x L 0 R E X 1 B D U l 9 N V 1 9 3 e W 5 p a 2 l f M z A w M z I w M j I v Q 2 h h b m d l Z C B U e X B l L n t F e H B l c m l t Z W 5 0 Q 2 9 t b W V u d H M s N D V 9 J n F 1 b 3 Q 7 L C Z x d W 9 0 O 1 N l Y 3 R p b 2 4 x L 0 R E X 1 B D U l 9 N V 1 9 3 e W 5 p a 2 l f M z A w M z I w M j I v Q 2 h h b m d l Z C B U e X B l L n t N Z X J n Z W R X Z W x s c y w 0 N n 0 m c X V v d D s s J n F 1 b 3 Q 7 U 2 V j d G l v b j E v R E R f U E N S X 0 1 X X 3 d 5 b m l r a V 8 z M D A z M j A y M i 9 D a G F u Z 2 V k I F R 5 c G U u e 1 R v d G F s Q 2 9 u Z k 1 h e D Y 4 L D Q 3 f S Z x d W 9 0 O y w m c X V v d D t T Z W N 0 a W 9 u M S 9 E R F 9 Q Q 1 J f T V d f d 3 l u a W t p X z M w M D M y M D I y L 0 N o Y W 5 n Z W Q g V H l w Z S 5 7 V G 9 0 Y W x D b 2 5 m T W l u N j g s N D h 9 J n F 1 b 3 Q 7 L C Z x d W 9 0 O 1 N l Y 3 R p b 2 4 x L 0 R E X 1 B D U l 9 N V 1 9 3 e W 5 p a 2 l f M z A w M z I w M j I v Q 2 h h b m d l Z C B U e X B l L n t Q b 2 l z c 2 9 u Q 2 9 u Z k 1 h e D Y 4 L D Q 5 f S Z x d W 9 0 O y w m c X V v d D t T Z W N 0 a W 9 u M S 9 E R F 9 Q Q 1 J f T V d f d 3 l u a W t p X z M w M D M y M D I y L 0 N o Y W 5 n Z W Q g V H l w Z S 5 7 U G 9 p c 3 N v b k N v b m Z N a W 4 2 O C w 1 M H 0 m c X V v d D s s J n F 1 b 3 Q 7 U 2 V j d G l v b j E v R E R f U E N S X 0 1 X X 3 d 5 b m l r a V 8 z M D A z M j A y M i 9 D a G F u Z 2 V k I F R 5 c G U u e 1 R v d G F s Q 0 5 W T W F 4 N j g s N T F 9 J n F 1 b 3 Q 7 L C Z x d W 9 0 O 1 N l Y 3 R p b 2 4 x L 0 R E X 1 B D U l 9 N V 1 9 3 e W 5 p a 2 l f M z A w M z I w M j I v Q 2 h h b m d l Z C B U e X B l L n t U b 3 R h b E N O V k 1 p b j Y 4 L D U y f S Z x d W 9 0 O y w m c X V v d D t T Z W N 0 a W 9 u M S 9 E R F 9 Q Q 1 J f T V d f d 3 l u a W t p X z M w M D M y M D I y L 0 N o Y W 5 n Z W Q g V H l w Z S 5 7 U G 9 p c 3 N v b k N O V k 1 h e D Y 4 L D U z f S Z x d W 9 0 O y w m c X V v d D t T Z W N 0 a W 9 u M S 9 E R F 9 Q Q 1 J f T V d f d 3 l u a W t p X z M w M D M y M D I y L 0 N o Y W 5 n Z W Q g V H l w Z S 5 7 U G 9 p c 3 N v b k N O V k 1 p b j Y 4 L D U 0 f S Z x d W 9 0 O y w m c X V v d D t T Z W N 0 a W 9 u M S 9 E R F 9 Q Q 1 J f T V d f d 3 l u a W t p X z M w M D M y M D I y L 0 N o Y W 5 n Z W Q g V H l w Z S 5 7 V G 9 0 Y W x S Y X R p b 0 1 h e D Y 4 L D U 1 f S Z x d W 9 0 O y w m c X V v d D t T Z W N 0 a W 9 u M S 9 E R F 9 Q Q 1 J f T V d f d 3 l u a W t p X z M w M D M y M D I y L 0 N o Y W 5 n Z W Q g V H l w Z S 5 7 V G 9 0 Y W x S Y X R p b 0 1 p b j Y 4 L D U 2 f S Z x d W 9 0 O y w m c X V v d D t T Z W N 0 a W 9 u M S 9 E R F 9 Q Q 1 J f T V d f d 3 l u a W t p X z M w M D M y M D I y L 0 N o Y W 5 n Z W Q g V H l w Z S 5 7 U G 9 p c 3 N v b l J h d G l v T W F 4 N j g s N T d 9 J n F 1 b 3 Q 7 L C Z x d W 9 0 O 1 N l Y 3 R p b 2 4 x L 0 R E X 1 B D U l 9 N V 1 9 3 e W 5 p a 2 l f M z A w M z I w M j I v Q 2 h h b m d l Z C B U e X B l L n t Q b 2 l z c 2 9 u U m F 0 a W 9 N a W 4 2 O C w 1 O H 0 m c X V v d D s s J n F 1 b 3 Q 7 U 2 V j d G l v b j E v R E R f U E N S X 0 1 X X 3 d 5 b m l r a V 8 z M D A z M j A y M i 9 D a G F u Z 2 V k I F R 5 c G U u e 1 R v d G F s R n J h Y 3 R p b 2 5 h b E F i d W 5 k Y W 5 j Z U 1 h e D Y 4 L D U 5 f S Z x d W 9 0 O y w m c X V v d D t T Z W N 0 a W 9 u M S 9 E R F 9 Q Q 1 J f T V d f d 3 l u a W t p X z M w M D M y M D I y L 0 N o Y W 5 n Z W Q g V H l w Z S 5 7 V G 9 0 Y W x G c m F j d G l v b m F s Q W J 1 b m R h b m N l T W l u N j g s N j B 9 J n F 1 b 3 Q 7 L C Z x d W 9 0 O 1 N l Y 3 R p b 2 4 x L 0 R E X 1 B D U l 9 N V 1 9 3 e W 5 p a 2 l f M z A w M z I w M j I v Q 2 h h b m d l Z C B U e X B l L n t Q b 2 l z c 2 9 u R n J h Y 3 R p b 2 5 h b E F i d W 5 k Y W 5 j Z U 1 h e D Y 4 L D Y x f S Z x d W 9 0 O y w m c X V v d D t T Z W N 0 a W 9 u M S 9 E R F 9 Q Q 1 J f T V d f d 3 l u a W t p X z M w M D M y M D I y L 0 N o Y W 5 n Z W Q g V H l w Z S 5 7 U G 9 p c 3 N v b k Z y Y W N 0 a W 9 u Y W x B Y n V u Z G F u Y 2 V N a W 4 2 O C w 2 M n 0 m c X V v d D s s J n F 1 b 3 Q 7 U 2 V j d G l v b j E v R E R f U E N S X 0 1 X X 3 d 5 b m l r a V 8 z M D A z M j A y M i 9 D a G F u Z 2 V k I F R 5 c G U u e y w 2 M 3 0 m c X V v d D t d L C Z x d W 9 0 O 0 N v b H V t b k N v d W 5 0 J n F 1 b 3 Q 7 O j Y 0 L C Z x d W 9 0 O 0 t l e U N v b H V t b k 5 h b W V z J n F 1 b 3 Q 7 O l t d L C Z x d W 9 0 O 0 N v b H V t b k l k Z W 5 0 a X R p Z X M m c X V v d D s 6 W y Z x d W 9 0 O 1 N l Y 3 R p b 2 4 x L 0 R E X 1 B D U l 9 N V 1 9 3 e W 5 p a 2 l f M z A w M z I w M j I v Q 2 h h b m d l Z C B U e X B l L n t X Z W x s L D B 9 J n F 1 b 3 Q 7 L C Z x d W 9 0 O 1 N l Y 3 R p b 2 4 x L 0 R E X 1 B D U l 9 N V 1 9 3 e W 5 p a 2 l f M z A w M z I w M j I v Q 2 h h b m d l Z C B U e X B l L n t F e H B 0 V H l w Z S w x f S Z x d W 9 0 O y w m c X V v d D t T Z W N 0 a W 9 u M S 9 E R F 9 Q Q 1 J f T V d f d 3 l u a W t p X z M w M D M y M D I y L 0 N o Y W 5 n Z W Q g V H l w Z S 5 7 R X h w Z X J p b W V u d C w y f S Z x d W 9 0 O y w m c X V v d D t T Z W N 0 a W 9 u M S 9 E R F 9 Q Q 1 J f T V d f d 3 l u a W t p X z M w M D M y M D I y L 0 N o Y W 5 n Z W Q g V H l w Z S 5 7 U 2 F t c G x l L D N 9 J n F 1 b 3 Q 7 L C Z x d W 9 0 O 1 N l Y 3 R p b 2 4 x L 0 R E X 1 B D U l 9 N V 1 9 3 e W 5 p a 2 l f M z A w M z I w M j I v Q 2 h h b m d l Z C B U e X B l L n t U Y X J n Z X R U e X B l L D R 9 J n F 1 b 3 Q 7 L C Z x d W 9 0 O 1 N l Y 3 R p b 2 4 x L 0 R E X 1 B D U l 9 N V 1 9 3 e W 5 p a 2 l f M z A w M z I w M j I v Q 2 h h b m d l Z C B U e X B l L n t U Y X J n Z X Q s N X 0 m c X V v d D s s J n F 1 b 3 Q 7 U 2 V j d G l v b j E v R E R f U E N S X 0 1 X X 3 d 5 b m l r a V 8 z M D A z M j A y M i 9 D a G F u Z 2 V k I F R 5 c G U u e 1 N 0 Y X R 1 c y w 2 f S Z x d W 9 0 O y w m c X V v d D t T Z W N 0 a W 9 u M S 9 E R F 9 Q Q 1 J f T V d f d 3 l u a W t p X z M w M D M y M D I y L 0 N o Y W 5 n Z W Q g V H l w Z S 5 7 Q 2 9 u Y 2 V u d H J h d G l v b i w 3 f S Z x d W 9 0 O y w m c X V v d D t T Z W N 0 a W 9 u M S 9 E R F 9 Q Q 1 J f T V d f d 3 l u a W t p X z M w M D M y M D I y L 0 N o Y W 5 n Z W Q g V H l w Z S 5 7 U 3 V w Z X J t a X g s O H 0 m c X V v d D s s J n F 1 b 3 Q 7 U 2 V j d G l v b j E v R E R f U E N S X 0 1 X X 3 d 5 b m l r a V 8 z M D A z M j A y M i 9 D a G F u Z 2 V k I F R 5 c G U u e 0 N v c G l l c 1 B l c j I w d U x X Z W x s L D l 9 J n F 1 b 3 Q 7 L C Z x d W 9 0 O 1 N l Y 3 R p b 2 4 x L 0 R E X 1 B D U l 9 N V 1 9 3 e W 5 p a 2 l f M z A w M z I w M j I v Q 2 h h b m d l Z C B U e X B l L n t U b 3 R h b E N v b m Z N Y X g s M T B 9 J n F 1 b 3 Q 7 L C Z x d W 9 0 O 1 N l Y 3 R p b 2 4 x L 0 R E X 1 B D U l 9 N V 1 9 3 e W 5 p a 2 l f M z A w M z I w M j I v Q 2 h h b m d l Z C B U e X B l L n t U b 3 R h b E N v b m Z N a W 4 s M T F 9 J n F 1 b 3 Q 7 L C Z x d W 9 0 O 1 N l Y 3 R p b 2 4 x L 0 R E X 1 B D U l 9 N V 1 9 3 e W 5 p a 2 l f M z A w M z I w M j I v Q 2 h h b m d l Z C B U e X B l L n t Q b 2 l z c 2 9 u Q 2 9 u Z k 1 h e C w x M n 0 m c X V v d D s s J n F 1 b 3 Q 7 U 2 V j d G l v b j E v R E R f U E N S X 0 1 X X 3 d 5 b m l r a V 8 z M D A z M j A y M i 9 D a G F u Z 2 V k I F R 5 c G U u e 1 B v a X N z b 2 5 D b 2 5 m T W l u L D E z f S Z x d W 9 0 O y w m c X V v d D t T Z W N 0 a W 9 u M S 9 E R F 9 Q Q 1 J f T V d f d 3 l u a W t p X z M w M D M y M D I y L 0 N o Y W 5 n Z W Q g V H l w Z S 5 7 U G 9 z a X R p d m V z L D E 0 f S Z x d W 9 0 O y w m c X V v d D t T Z W N 0 a W 9 u M S 9 E R F 9 Q Q 1 J f T V d f d 3 l u a W t p X z M w M D M y M D I y L 0 N o Y W 5 n Z W Q g V H l w Z S 5 7 T m V n Y X R p d m V z L D E 1 f S Z x d W 9 0 O y w m c X V v d D t T Z W N 0 a W 9 u M S 9 E R F 9 Q Q 1 J f T V d f d 3 l u a W t p X z M w M D M y M D I y L 0 N o Y W 5 n Z W Q g V H l w Z S 5 7 Q 2 g x K 0 N o M i s s M T Z 9 J n F 1 b 3 Q 7 L C Z x d W 9 0 O 1 N l Y 3 R p b 2 4 x L 0 R E X 1 B D U l 9 N V 1 9 3 e W 5 p a 2 l f M z A w M z I w M j I v Q 2 h h b m d l Z C B U e X B l L n t D a D E r Q 2 g y L S w x N 3 0 m c X V v d D s s J n F 1 b 3 Q 7 U 2 V j d G l v b j E v R E R f U E N S X 0 1 X X 3 d 5 b m l r a V 8 z M D A z M j A y M i 9 D a G F u Z 2 V k I F R 5 c G U u e 0 N o M S 1 D a D I r L D E 4 f S Z x d W 9 0 O y w m c X V v d D t T Z W N 0 a W 9 u M S 9 E R F 9 Q Q 1 J f T V d f d 3 l u a W t p X z M w M D M y M D I y L 0 N o Y W 5 n Z W Q g V H l w Z S 5 7 Q 2 g x L U N o M i 0 s M T l 9 J n F 1 b 3 Q 7 L C Z x d W 9 0 O 1 N l Y 3 R p b 2 4 x L 0 R E X 1 B D U l 9 N V 1 9 3 e W 5 p a 2 l f M z A w M z I w M j I v Q 2 h h b m d l Z C B U e X B l L n t M a W 5 r Y W d l L D I w f S Z x d W 9 0 O y w m c X V v d D t T Z W N 0 a W 9 u M S 9 E R F 9 Q Q 1 J f T V d f d 3 l u a W t p X z M w M D M y M D I y L 0 N o Y W 5 n Z W Q g V H l w Z S 5 7 Q W N j Z X B 0 Z W R E c m 9 w b G V 0 c y w y M X 0 m c X V v d D s s J n F 1 b 3 Q 7 U 2 V j d G l v b j E v R E R f U E N S X 0 1 X X 3 d 5 b m l r a V 8 z M D A z M j A y M i 9 D a G F u Z 2 V k I F R 5 c G U u e 0 N O V i w y M n 0 m c X V v d D s s J n F 1 b 3 Q 7 U 2 V j d G l v b j E v R E R f U E N S X 0 1 X X 3 d 5 b m l r a V 8 z M D A z M j A y M i 9 D a G F u Z 2 V k I F R 5 c G U u e 1 R v d G F s Q 0 5 W T W F 4 L D I z f S Z x d W 9 0 O y w m c X V v d D t T Z W N 0 a W 9 u M S 9 E R F 9 Q Q 1 J f T V d f d 3 l u a W t p X z M w M D M y M D I y L 0 N o Y W 5 n Z W Q g V H l w Z S 5 7 V G 9 0 Y W x D T l Z N a W 4 s M j R 9 J n F 1 b 3 Q 7 L C Z x d W 9 0 O 1 N l Y 3 R p b 2 4 x L 0 R E X 1 B D U l 9 N V 1 9 3 e W 5 p a 2 l f M z A w M z I w M j I v Q 2 h h b m d l Z C B U e X B l L n t Q b 2 l z c 2 9 u Q 0 5 W T W F 4 L D I 1 f S Z x d W 9 0 O y w m c X V v d D t T Z W N 0 a W 9 u M S 9 E R F 9 Q Q 1 J f T V d f d 3 l u a W t p X z M w M D M y M D I y L 0 N o Y W 5 n Z W Q g V H l w Z S 5 7 U G 9 p c 3 N v b k N O V k 1 p b i w y N n 0 m c X V v d D s s J n F 1 b 3 Q 7 U 2 V j d G l v b j E v R E R f U E N S X 0 1 X X 3 d 5 b m l r a V 8 z M D A z M j A y M i 9 D a G F u Z 2 V k I F R 5 c G U u e 1 J l Z m V y Z W 5 j Z U N v c G l l c y w y N 3 0 m c X V v d D s s J n F 1 b 3 Q 7 U 2 V j d G l v b j E v R E R f U E N S X 0 1 X X 3 d 5 b m l r a V 8 z M D A z M j A y M i 9 D a G F u Z 2 V k I F R 5 c G U u e 1 V u a 2 5 v d 2 5 D b 3 B p Z X M s M j h 9 J n F 1 b 3 Q 7 L C Z x d W 9 0 O 1 N l Y 3 R p b 2 4 x L 0 R E X 1 B D U l 9 N V 1 9 3 e W 5 p a 2 l f M z A w M z I w M j I v Q 2 h h b m d l Z C B U e X B l L n t S Y X R p b y w y O X 0 m c X V v d D s s J n F 1 b 3 Q 7 U 2 V j d G l v b j E v R E R f U E N S X 0 1 X X 3 d 5 b m l r a V 8 z M D A z M j A y M i 9 D a G F u Z 2 V k I F R 5 c G U u e 1 R v d G F s U m F 0 a W 9 N Y X g s M z B 9 J n F 1 b 3 Q 7 L C Z x d W 9 0 O 1 N l Y 3 R p b 2 4 x L 0 R E X 1 B D U l 9 N V 1 9 3 e W 5 p a 2 l f M z A w M z I w M j I v Q 2 h h b m d l Z C B U e X B l L n t U b 3 R h b F J h d G l v T W l u L D M x f S Z x d W 9 0 O y w m c X V v d D t T Z W N 0 a W 9 u M S 9 E R F 9 Q Q 1 J f T V d f d 3 l u a W t p X z M w M D M y M D I y L 0 N o Y W 5 n Z W Q g V H l w Z S 5 7 U G 9 p c 3 N v b l J h d G l v T W F 4 L D M y f S Z x d W 9 0 O y w m c X V v d D t T Z W N 0 a W 9 u M S 9 E R F 9 Q Q 1 J f T V d f d 3 l u a W t p X z M w M D M y M D I y L 0 N o Y W 5 n Z W Q g V H l w Z S 5 7 U G 9 p c 3 N v b l J h d G l v T W l u L D M z f S Z x d W 9 0 O y w m c X V v d D t T Z W N 0 a W 9 u M S 9 E R F 9 Q Q 1 J f T V d f d 3 l u a W t p X z M w M D M y M D I y L 0 N o Y W 5 n Z W Q g V H l w Z S 5 7 R n J h Y 3 R p b 2 5 h b E F i d W 5 k Y W 5 j Z S w z N H 0 m c X V v d D s s J n F 1 b 3 Q 7 U 2 V j d G l v b j E v R E R f U E N S X 0 1 X X 3 d 5 b m l r a V 8 z M D A z M j A y M i 9 D a G F u Z 2 V k I F R 5 c G U u e 1 R v d G F s R n J h Y 3 R p b 2 5 h b E F i d W 5 k Y W 5 j Z U 1 h e C w z N X 0 m c X V v d D s s J n F 1 b 3 Q 7 U 2 V j d G l v b j E v R E R f U E N S X 0 1 X X 3 d 5 b m l r a V 8 z M D A z M j A y M i 9 D a G F u Z 2 V k I F R 5 c G U u e 1 R v d G F s R n J h Y 3 R p b 2 5 h b E F i d W 5 k Y W 5 j Z U 1 p b i w z N n 0 m c X V v d D s s J n F 1 b 3 Q 7 U 2 V j d G l v b j E v R E R f U E N S X 0 1 X X 3 d 5 b m l r a V 8 z M D A z M j A y M i 9 D a G F u Z 2 V k I F R 5 c G U u e 1 B v a X N z b 2 5 G c m F j d G l v b m F s Q W J 1 b m R h b m N l T W F 4 L D M 3 f S Z x d W 9 0 O y w m c X V v d D t T Z W N 0 a W 9 u M S 9 E R F 9 Q Q 1 J f T V d f d 3 l u a W t p X z M w M D M y M D I y L 0 N o Y W 5 n Z W Q g V H l w Z S 5 7 U G 9 p c 3 N v b k Z y Y W N 0 a W 9 u Y W x B Y n V u Z G F u Y 2 V N a W 4 s M z h 9 J n F 1 b 3 Q 7 L C Z x d W 9 0 O 1 N l Y 3 R p b 2 4 x L 0 R E X 1 B D U l 9 N V 1 9 3 e W 5 p a 2 l f M z A w M z I w M j I v Q 2 h h b m d l Z C B U e X B l L n t S Z W Z l c m V u Y 2 V B c 3 N h e U 5 1 b W J l c i w z O X 0 m c X V v d D s s J n F 1 b 3 Q 7 U 2 V j d G l v b j E v R E R f U E N S X 0 1 X X 3 d 5 b m l r a V 8 z M D A z M j A y M i 9 D a G F u Z 2 V k I F R 5 c G U u e 1 R h c m d l d E F z c 2 F 5 T n V t Y m V y L D Q w f S Z x d W 9 0 O y w m c X V v d D t T Z W N 0 a W 9 u M S 9 E R F 9 Q Q 1 J f T V d f d 3 l u a W t p X z M w M D M y M D I y L 0 N o Y W 5 n Z W Q g V H l w Z S 5 7 V G h y Z X N o b 2 x k L D Q x f S Z x d W 9 0 O y w m c X V v d D t T Z W N 0 a W 9 u M S 9 E R F 9 Q Q 1 J f T V d f d 3 l u a W t p X z M w M D M y M D I y L 0 N o Y W 5 n Z W Q g V H l w Z S 5 7 T W V h b k F t c G x p d H V k Z W 9 m U G 9 z a X R p d m V z L D Q y f S Z x d W 9 0 O y w m c X V v d D t T Z W N 0 a W 9 u M S 9 E R F 9 Q Q 1 J f T V d f d 3 l u a W t p X z M w M D M y M D I y L 0 N o Y W 5 n Z W Q g V H l w Z S 5 7 T W V h b k F t c G x p d H V k Z W 9 m T m V n Y X R p d m V z L D Q z f S Z x d W 9 0 O y w m c X V v d D t T Z W N 0 a W 9 u M S 9 E R F 9 Q Q 1 J f T V d f d 3 l u a W t p X z M w M D M y M D I y L 0 N o Y W 5 n Z W Q g V H l w Z S 5 7 T W V h b k F t c G x p d H V k Z V R v d G F s L D Q 0 f S Z x d W 9 0 O y w m c X V v d D t T Z W N 0 a W 9 u M S 9 E R F 9 Q Q 1 J f T V d f d 3 l u a W t p X z M w M D M y M D I y L 0 N o Y W 5 n Z W Q g V H l w Z S 5 7 R X h w Z X J p b W V u d E N v b W 1 l b n R z L D Q 1 f S Z x d W 9 0 O y w m c X V v d D t T Z W N 0 a W 9 u M S 9 E R F 9 Q Q 1 J f T V d f d 3 l u a W t p X z M w M D M y M D I y L 0 N o Y W 5 n Z W Q g V H l w Z S 5 7 T W V y Z 2 V k V 2 V s b H M s N D Z 9 J n F 1 b 3 Q 7 L C Z x d W 9 0 O 1 N l Y 3 R p b 2 4 x L 0 R E X 1 B D U l 9 N V 1 9 3 e W 5 p a 2 l f M z A w M z I w M j I v Q 2 h h b m d l Z C B U e X B l L n t U b 3 R h b E N v b m Z N Y X g 2 O C w 0 N 3 0 m c X V v d D s s J n F 1 b 3 Q 7 U 2 V j d G l v b j E v R E R f U E N S X 0 1 X X 3 d 5 b m l r a V 8 z M D A z M j A y M i 9 D a G F u Z 2 V k I F R 5 c G U u e 1 R v d G F s Q 2 9 u Z k 1 p b j Y 4 L D Q 4 f S Z x d W 9 0 O y w m c X V v d D t T Z W N 0 a W 9 u M S 9 E R F 9 Q Q 1 J f T V d f d 3 l u a W t p X z M w M D M y M D I y L 0 N o Y W 5 n Z W Q g V H l w Z S 5 7 U G 9 p c 3 N v b k N v b m Z N Y X g 2 O C w 0 O X 0 m c X V v d D s s J n F 1 b 3 Q 7 U 2 V j d G l v b j E v R E R f U E N S X 0 1 X X 3 d 5 b m l r a V 8 z M D A z M j A y M i 9 D a G F u Z 2 V k I F R 5 c G U u e 1 B v a X N z b 2 5 D b 2 5 m T W l u N j g s N T B 9 J n F 1 b 3 Q 7 L C Z x d W 9 0 O 1 N l Y 3 R p b 2 4 x L 0 R E X 1 B D U l 9 N V 1 9 3 e W 5 p a 2 l f M z A w M z I w M j I v Q 2 h h b m d l Z C B U e X B l L n t U b 3 R h b E N O V k 1 h e D Y 4 L D U x f S Z x d W 9 0 O y w m c X V v d D t T Z W N 0 a W 9 u M S 9 E R F 9 Q Q 1 J f T V d f d 3 l u a W t p X z M w M D M y M D I y L 0 N o Y W 5 n Z W Q g V H l w Z S 5 7 V G 9 0 Y W x D T l Z N a W 4 2 O C w 1 M n 0 m c X V v d D s s J n F 1 b 3 Q 7 U 2 V j d G l v b j E v R E R f U E N S X 0 1 X X 3 d 5 b m l r a V 8 z M D A z M j A y M i 9 D a G F u Z 2 V k I F R 5 c G U u e 1 B v a X N z b 2 5 D T l Z N Y X g 2 O C w 1 M 3 0 m c X V v d D s s J n F 1 b 3 Q 7 U 2 V j d G l v b j E v R E R f U E N S X 0 1 X X 3 d 5 b m l r a V 8 z M D A z M j A y M i 9 D a G F u Z 2 V k I F R 5 c G U u e 1 B v a X N z b 2 5 D T l Z N a W 4 2 O C w 1 N H 0 m c X V v d D s s J n F 1 b 3 Q 7 U 2 V j d G l v b j E v R E R f U E N S X 0 1 X X 3 d 5 b m l r a V 8 z M D A z M j A y M i 9 D a G F u Z 2 V k I F R 5 c G U u e 1 R v d G F s U m F 0 a W 9 N Y X g 2 O C w 1 N X 0 m c X V v d D s s J n F 1 b 3 Q 7 U 2 V j d G l v b j E v R E R f U E N S X 0 1 X X 3 d 5 b m l r a V 8 z M D A z M j A y M i 9 D a G F u Z 2 V k I F R 5 c G U u e 1 R v d G F s U m F 0 a W 9 N a W 4 2 O C w 1 N n 0 m c X V v d D s s J n F 1 b 3 Q 7 U 2 V j d G l v b j E v R E R f U E N S X 0 1 X X 3 d 5 b m l r a V 8 z M D A z M j A y M i 9 D a G F u Z 2 V k I F R 5 c G U u e 1 B v a X N z b 2 5 S Y X R p b 0 1 h e D Y 4 L D U 3 f S Z x d W 9 0 O y w m c X V v d D t T Z W N 0 a W 9 u M S 9 E R F 9 Q Q 1 J f T V d f d 3 l u a W t p X z M w M D M y M D I y L 0 N o Y W 5 n Z W Q g V H l w Z S 5 7 U G 9 p c 3 N v b l J h d G l v T W l u N j g s N T h 9 J n F 1 b 3 Q 7 L C Z x d W 9 0 O 1 N l Y 3 R p b 2 4 x L 0 R E X 1 B D U l 9 N V 1 9 3 e W 5 p a 2 l f M z A w M z I w M j I v Q 2 h h b m d l Z C B U e X B l L n t U b 3 R h b E Z y Y W N 0 a W 9 u Y W x B Y n V u Z G F u Y 2 V N Y X g 2 O C w 1 O X 0 m c X V v d D s s J n F 1 b 3 Q 7 U 2 V j d G l v b j E v R E R f U E N S X 0 1 X X 3 d 5 b m l r a V 8 z M D A z M j A y M i 9 D a G F u Z 2 V k I F R 5 c G U u e 1 R v d G F s R n J h Y 3 R p b 2 5 h b E F i d W 5 k Y W 5 j Z U 1 p b j Y 4 L D Y w f S Z x d W 9 0 O y w m c X V v d D t T Z W N 0 a W 9 u M S 9 E R F 9 Q Q 1 J f T V d f d 3 l u a W t p X z M w M D M y M D I y L 0 N o Y W 5 n Z W Q g V H l w Z S 5 7 U G 9 p c 3 N v b k Z y Y W N 0 a W 9 u Y W x B Y n V u Z G F u Y 2 V N Y X g 2 O C w 2 M X 0 m c X V v d D s s J n F 1 b 3 Q 7 U 2 V j d G l v b j E v R E R f U E N S X 0 1 X X 3 d 5 b m l r a V 8 z M D A z M j A y M i 9 D a G F u Z 2 V k I F R 5 c G U u e 1 B v a X N z b 2 5 G c m F j d G l v b m F s Q W J 1 b m R h b m N l T W l u N j g s N j J 9 J n F 1 b 3 Q 7 L C Z x d W 9 0 O 1 N l Y 3 R p b 2 4 x L 0 R E X 1 B D U l 9 N V 1 9 3 e W 5 p a 2 l f M z A w M z I w M j I v Q 2 h h b m d l Z C B U e X B l L n s s N j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R F 9 Q Q 1 J f T V d f d 3 l u a W t p X z M w M D M y M D I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E X 1 B D U l 9 N V 1 9 3 e W 5 p a 2 l f M z A w M z I w M j I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R f U E N S X 0 1 X X 3 d 5 b m l r a V 8 z M D A z M j A y M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U n b B i + N 9 4 R J 9 q / Q G 7 q / 1 7 A A A A A A I A A A A A A B B m A A A A A Q A A I A A A A I r q h 2 x m o + f E g m R X Z P R 0 j W M 6 A b g X e A m 1 v f m T B 4 H G k Z Q n A A A A A A 6 A A A A A A g A A I A A A A D M Q O a z J z 9 t 9 N S 8 s A 4 U h I u L 7 q p M l Y v a j u l 4 P Q C 5 V t j g e U A A A A O q 0 3 v W + 1 k 4 x 0 J V G P A R p T 6 n f u v 6 H p c + 5 O 5 3 2 g v 7 H l H J D T 8 4 h k 2 s 0 Y K A 1 2 b m c p T k x F + Z y A A r V u 2 m J m o m 8 u k M j i T N y b E / d Z 9 F e q 7 W n g L F r b 3 n m Q A A A A B L z q A x M K B d m k x 8 O Y b Z b F r s N Q O P j o z E t 7 i D z K l n s E g n 6 X j c + s j t L O f i h j E X r y s B K p H j x A M S w z v 7 a R i a f x V f 5 m w o = < / D a t a M a s h u p > 
</file>

<file path=customXml/itemProps1.xml><?xml version="1.0" encoding="utf-8"?>
<ds:datastoreItem xmlns:ds="http://schemas.openxmlformats.org/officeDocument/2006/customXml" ds:itemID="{EC261211-94FD-4619-8583-0571DA889A1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ddPCR repitition 1</vt:lpstr>
      <vt:lpstr>ddPCR repitition 2</vt:lpstr>
      <vt:lpstr>ddPCR repitition 3</vt:lpstr>
      <vt:lpstr>Poisson equation - calculations</vt:lpstr>
      <vt:lpstr>ddPCR results - sum up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Karczewska</dc:creator>
  <cp:lastModifiedBy>Natalia Karczewska</cp:lastModifiedBy>
  <dcterms:created xsi:type="dcterms:W3CDTF">2023-10-26T18:15:28Z</dcterms:created>
  <dcterms:modified xsi:type="dcterms:W3CDTF">2023-11-19T17:13:55Z</dcterms:modified>
</cp:coreProperties>
</file>