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sebastian/Downloads/1_fungi/"/>
    </mc:Choice>
  </mc:AlternateContent>
  <xr:revisionPtr revIDLastSave="0" documentId="13_ncr:1_{A2FE2CF1-6B99-C643-970E-9A5F7B72530B}" xr6:coauthVersionLast="47" xr6:coauthVersionMax="47" xr10:uidLastSave="{00000000-0000-0000-0000-000000000000}"/>
  <bookViews>
    <workbookView xWindow="700" yWindow="2060" windowWidth="28700" windowHeight="14520" xr2:uid="{00000000-000D-0000-FFFF-FFFF00000000}"/>
  </bookViews>
  <sheets>
    <sheet name="SITES_META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1">
      <go:sheetsCustomData xmlns:go="http://customooxmlschemas.google.com/" r:id="rId9" roundtripDataSignature="AMtx7mj2yIxFYk1ryush+aAAKZDGb2s1sg=="/>
    </ext>
  </extLst>
</workbook>
</file>

<file path=xl/calcChain.xml><?xml version="1.0" encoding="utf-8"?>
<calcChain xmlns="http://schemas.openxmlformats.org/spreadsheetml/2006/main">
  <c r="D73" i="1" l="1"/>
  <c r="D72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3" i="1"/>
  <c r="N72" i="1"/>
</calcChain>
</file>

<file path=xl/sharedStrings.xml><?xml version="1.0" encoding="utf-8"?>
<sst xmlns="http://schemas.openxmlformats.org/spreadsheetml/2006/main" count="555" uniqueCount="133">
  <si>
    <t>site</t>
  </si>
  <si>
    <t>longitude</t>
  </si>
  <si>
    <t>latitude</t>
  </si>
  <si>
    <t>altitude</t>
  </si>
  <si>
    <t>collectionDate</t>
  </si>
  <si>
    <t>collectionTime</t>
  </si>
  <si>
    <t>collectionTime2</t>
  </si>
  <si>
    <t>sky</t>
  </si>
  <si>
    <t>vegetation</t>
  </si>
  <si>
    <t>groundType</t>
  </si>
  <si>
    <t>groundImpact</t>
  </si>
  <si>
    <t>road</t>
  </si>
  <si>
    <t>dist_to_road_m</t>
  </si>
  <si>
    <t>Obs</t>
  </si>
  <si>
    <t>1_01</t>
  </si>
  <si>
    <t>morning</t>
  </si>
  <si>
    <t>clean</t>
  </si>
  <si>
    <t>scarce_bush</t>
  </si>
  <si>
    <t>loamy</t>
  </si>
  <si>
    <t>yes</t>
  </si>
  <si>
    <t>paved</t>
  </si>
  <si>
    <t>no</t>
  </si>
  <si>
    <t>1_02</t>
  </si>
  <si>
    <t>late_afternoon</t>
  </si>
  <si>
    <t>stony</t>
  </si>
  <si>
    <t>dirt</t>
  </si>
  <si>
    <t>1_03</t>
  </si>
  <si>
    <t>fog</t>
  </si>
  <si>
    <t>bush</t>
  </si>
  <si>
    <t>sandy</t>
  </si>
  <si>
    <t>1_04</t>
  </si>
  <si>
    <t>noon</t>
  </si>
  <si>
    <t>absent</t>
  </si>
  <si>
    <t>1_05</t>
  </si>
  <si>
    <t>afternoon</t>
  </si>
  <si>
    <t>1_06</t>
  </si>
  <si>
    <t>1_07</t>
  </si>
  <si>
    <t>1_08</t>
  </si>
  <si>
    <t>bush_tree</t>
  </si>
  <si>
    <t>1_09</t>
  </si>
  <si>
    <t>1_10</t>
  </si>
  <si>
    <t>1_12</t>
  </si>
  <si>
    <t>1_13</t>
  </si>
  <si>
    <t>1_14</t>
  </si>
  <si>
    <t>1_15</t>
  </si>
  <si>
    <t>1_17</t>
  </si>
  <si>
    <t>bush_cactus</t>
  </si>
  <si>
    <t>1_18</t>
  </si>
  <si>
    <t>1_19</t>
  </si>
  <si>
    <t>partial</t>
  </si>
  <si>
    <t>1_20</t>
  </si>
  <si>
    <t>1_21</t>
  </si>
  <si>
    <t>1_22</t>
  </si>
  <si>
    <t>1_23</t>
  </si>
  <si>
    <t>1_24</t>
  </si>
  <si>
    <t>1_25</t>
  </si>
  <si>
    <t>1_26</t>
  </si>
  <si>
    <t>1_27</t>
  </si>
  <si>
    <t>1_28</t>
  </si>
  <si>
    <t>1_29</t>
  </si>
  <si>
    <t>1_30</t>
  </si>
  <si>
    <t>cactus</t>
  </si>
  <si>
    <t>1_31</t>
  </si>
  <si>
    <t>1_32</t>
  </si>
  <si>
    <t>NA</t>
  </si>
  <si>
    <t>1_33</t>
  </si>
  <si>
    <t>bush_flower</t>
  </si>
  <si>
    <t>1_34</t>
  </si>
  <si>
    <t>1_35</t>
  </si>
  <si>
    <t>1_36</t>
  </si>
  <si>
    <t>1_37</t>
  </si>
  <si>
    <t>1_38</t>
  </si>
  <si>
    <t>2_01</t>
  </si>
  <si>
    <t>2_02</t>
  </si>
  <si>
    <t>2_03</t>
  </si>
  <si>
    <t>2_04</t>
  </si>
  <si>
    <t>2_05</t>
  </si>
  <si>
    <t>Not the same as 1_05</t>
  </si>
  <si>
    <t>2_07</t>
  </si>
  <si>
    <t>Not the same as 1_07</t>
  </si>
  <si>
    <t>2_08</t>
  </si>
  <si>
    <t>2_09</t>
  </si>
  <si>
    <t>Not the same as 1_09</t>
  </si>
  <si>
    <t>2_10</t>
  </si>
  <si>
    <t>2_12</t>
  </si>
  <si>
    <t>2_13</t>
  </si>
  <si>
    <t>2_14</t>
  </si>
  <si>
    <t>2_15</t>
  </si>
  <si>
    <t>Not the same as 1_15</t>
  </si>
  <si>
    <t>2_17</t>
  </si>
  <si>
    <t>2_19</t>
  </si>
  <si>
    <t>2_20</t>
  </si>
  <si>
    <t>Not the same as 1_20</t>
  </si>
  <si>
    <t>2_21</t>
  </si>
  <si>
    <t>2_22</t>
  </si>
  <si>
    <t>2_23</t>
  </si>
  <si>
    <t>2_24</t>
  </si>
  <si>
    <t>2_25</t>
  </si>
  <si>
    <t>Not the same as 1_25</t>
  </si>
  <si>
    <t>2_26</t>
  </si>
  <si>
    <t>cloudy</t>
  </si>
  <si>
    <t>Not the same as 1_26</t>
  </si>
  <si>
    <t>2_27</t>
  </si>
  <si>
    <t>2_28</t>
  </si>
  <si>
    <t>2_29</t>
  </si>
  <si>
    <t>2_30</t>
  </si>
  <si>
    <t>2_31</t>
  </si>
  <si>
    <t>Not the same as 1_31</t>
  </si>
  <si>
    <t>2_32</t>
  </si>
  <si>
    <t>Not the same as 1_32</t>
  </si>
  <si>
    <t>2_33</t>
  </si>
  <si>
    <t>2_34</t>
  </si>
  <si>
    <t>2_35</t>
  </si>
  <si>
    <t>2_36</t>
  </si>
  <si>
    <t>2_37</t>
  </si>
  <si>
    <t>2_38</t>
  </si>
  <si>
    <t>temperature_C</t>
  </si>
  <si>
    <t>humidity_%</t>
  </si>
  <si>
    <t>PM2.5_ugm3</t>
  </si>
  <si>
    <t>PM10_ugm3</t>
  </si>
  <si>
    <t>CO2_ppm</t>
  </si>
  <si>
    <t>AVERAGE</t>
  </si>
  <si>
    <t>SD</t>
  </si>
  <si>
    <t>Al_mgKg.soil</t>
  </si>
  <si>
    <t>Cu_mgKg.soil</t>
  </si>
  <si>
    <t>Fe_mgKg.soil</t>
  </si>
  <si>
    <t>Hg_mgKg.soil</t>
  </si>
  <si>
    <t>Pb_mgKg.soil</t>
  </si>
  <si>
    <t>Zn_mgKg.soil</t>
  </si>
  <si>
    <t>pressure_mmHg</t>
  </si>
  <si>
    <t>UV-dose_MEDs</t>
  </si>
  <si>
    <t>solarRadiation_Wm-2</t>
  </si>
  <si>
    <t>windSpeed_ms-1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</si>
</sst>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"/>
    <numFmt numFmtId="166" formatCode="0.0000"/>
    <numFmt numFmtId="167" formatCode="#,##0.00000"/>
    <numFmt numFmtId="168" formatCode="d/m/yyyy"/>
  </numFmts>
  <fonts count="11" x14ac:knownFonts="1">
    <font>
      <sz val="11"/>
      <color rgb="FF000000"/>
      <name val="Calibri"/>
      <scheme val="minor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166" fontId="6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7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20" fontId="4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 vertical="center"/>
    </xf>
    <xf numFmtId="165" fontId="6" fillId="0" borderId="0" xfId="0" applyNumberFormat="1" applyFont="1"/>
    <xf numFmtId="1" fontId="6" fillId="0" borderId="0" xfId="0" applyNumberFormat="1" applyFont="1"/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4" fontId="6" fillId="0" borderId="0" xfId="0" applyNumberFormat="1" applyFont="1"/>
    <xf numFmtId="166" fontId="6" fillId="0" borderId="0" xfId="0" applyNumberFormat="1" applyFont="1"/>
    <xf numFmtId="165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8" fontId="9" fillId="0" borderId="0" xfId="0" applyNumberFormat="1" applyFont="1" applyAlignment="1">
      <alignment horizontal="center" vertical="center"/>
    </xf>
    <xf numFmtId="20" fontId="9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998"/>
  <sheetViews>
    <sheetView tabSelected="1" workbookViewId="0">
      <pane xSplit="1" ySplit="1" topLeftCell="C43" activePane="bottomRight" state="frozen"/>
      <selection pane="topRight" activeCell="B1" sqref="B1"/>
      <selection pane="bottomLeft" activeCell="A2" sqref="A2"/>
      <selection pane="bottomRight" activeCell="D73" sqref="D73"/>
    </sheetView>
  </sheetViews>
  <sheetFormatPr baseColWidth="10" defaultColWidth="14.5" defaultRowHeight="15" customHeight="1" x14ac:dyDescent="0.2"/>
  <cols>
    <col min="1" max="1" width="14.5" style="31" customWidth="1"/>
    <col min="2" max="2" width="17" customWidth="1"/>
    <col min="3" max="4" width="14.5" customWidth="1"/>
    <col min="5" max="5" width="16.5" customWidth="1"/>
    <col min="6" max="6" width="18.6640625" customWidth="1"/>
    <col min="7" max="7" width="19.33203125" customWidth="1"/>
    <col min="9" max="9" width="21.6640625" customWidth="1"/>
    <col min="11" max="13" width="17.5" customWidth="1"/>
    <col min="14" max="14" width="19" customWidth="1"/>
    <col min="15" max="15" width="17" customWidth="1"/>
    <col min="16" max="16" width="15.6640625" customWidth="1"/>
    <col min="17" max="19" width="17.83203125" customWidth="1"/>
    <col min="20" max="25" width="14" customWidth="1"/>
    <col min="29" max="29" width="25.83203125" customWidth="1"/>
  </cols>
  <sheetData>
    <row r="1" spans="1:29" s="31" customFormat="1" x14ac:dyDescent="0.2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4" t="s">
        <v>116</v>
      </c>
      <c r="O1" s="5" t="s">
        <v>117</v>
      </c>
      <c r="P1" s="4" t="s">
        <v>132</v>
      </c>
      <c r="Q1" s="4" t="s">
        <v>129</v>
      </c>
      <c r="R1" s="5" t="s">
        <v>131</v>
      </c>
      <c r="S1" s="6" t="s">
        <v>130</v>
      </c>
      <c r="T1" s="30" t="s">
        <v>123</v>
      </c>
      <c r="U1" s="30" t="s">
        <v>124</v>
      </c>
      <c r="V1" s="30" t="s">
        <v>125</v>
      </c>
      <c r="W1" s="30" t="s">
        <v>126</v>
      </c>
      <c r="X1" s="30" t="s">
        <v>127</v>
      </c>
      <c r="Y1" s="30" t="s">
        <v>128</v>
      </c>
      <c r="Z1" s="7" t="s">
        <v>118</v>
      </c>
      <c r="AA1" s="7" t="s">
        <v>119</v>
      </c>
      <c r="AB1" s="8" t="s">
        <v>120</v>
      </c>
      <c r="AC1" s="2" t="s">
        <v>13</v>
      </c>
    </row>
    <row r="2" spans="1:29" x14ac:dyDescent="0.2">
      <c r="A2" s="2" t="s">
        <v>14</v>
      </c>
      <c r="B2" s="10">
        <v>-71.081659999999999</v>
      </c>
      <c r="C2" s="11">
        <v>-30.26146</v>
      </c>
      <c r="D2" s="9">
        <v>1070</v>
      </c>
      <c r="E2" s="12">
        <v>44463</v>
      </c>
      <c r="F2" s="13">
        <v>0.6118055555555556</v>
      </c>
      <c r="G2" s="9" t="s">
        <v>15</v>
      </c>
      <c r="H2" s="9" t="s">
        <v>16</v>
      </c>
      <c r="I2" s="9" t="s">
        <v>17</v>
      </c>
      <c r="J2" s="9" t="s">
        <v>18</v>
      </c>
      <c r="K2" s="9" t="s">
        <v>19</v>
      </c>
      <c r="L2" s="9" t="s">
        <v>20</v>
      </c>
      <c r="M2" s="9">
        <v>7</v>
      </c>
      <c r="N2" s="14">
        <v>24.147058823529413</v>
      </c>
      <c r="O2" s="15">
        <v>32.411764705882355</v>
      </c>
      <c r="P2" s="14">
        <v>12.617647058823533</v>
      </c>
      <c r="Q2" s="16">
        <v>704.11176470588248</v>
      </c>
      <c r="R2" s="17">
        <v>813.64705882352939</v>
      </c>
      <c r="S2" s="1">
        <v>0.20882352941176471</v>
      </c>
      <c r="T2" s="18">
        <v>5203.9175241536141</v>
      </c>
      <c r="U2" s="18">
        <v>409.46119419273725</v>
      </c>
      <c r="V2" s="18">
        <v>82255.740102779775</v>
      </c>
      <c r="W2" s="18">
        <v>29</v>
      </c>
      <c r="X2" s="18">
        <v>6.2672631764194469</v>
      </c>
      <c r="Y2" s="18">
        <v>40.319393101631775</v>
      </c>
      <c r="Z2" s="27">
        <v>7.3424657534246576</v>
      </c>
      <c r="AA2" s="27">
        <v>8.3287671232876708</v>
      </c>
      <c r="AB2" s="28">
        <v>390.58904109589042</v>
      </c>
      <c r="AC2" s="9"/>
    </row>
    <row r="3" spans="1:29" x14ac:dyDescent="0.2">
      <c r="A3" s="2" t="s">
        <v>22</v>
      </c>
      <c r="B3" s="10">
        <v>-71.080470000000005</v>
      </c>
      <c r="C3" s="11">
        <v>-30.27478</v>
      </c>
      <c r="D3" s="9">
        <v>1127</v>
      </c>
      <c r="E3" s="12">
        <v>44463</v>
      </c>
      <c r="F3" s="13">
        <v>0.69444444444444442</v>
      </c>
      <c r="G3" s="9" t="s">
        <v>23</v>
      </c>
      <c r="H3" s="9" t="s">
        <v>16</v>
      </c>
      <c r="I3" s="9" t="s">
        <v>17</v>
      </c>
      <c r="J3" s="9" t="s">
        <v>24</v>
      </c>
      <c r="K3" s="9" t="s">
        <v>21</v>
      </c>
      <c r="L3" s="9" t="s">
        <v>25</v>
      </c>
      <c r="M3" s="9">
        <v>20</v>
      </c>
      <c r="N3" s="14">
        <v>22.849999999999998</v>
      </c>
      <c r="O3" s="15">
        <v>37.5</v>
      </c>
      <c r="P3" s="14">
        <v>10.893750000000001</v>
      </c>
      <c r="Q3" s="16">
        <v>698.48125000000005</v>
      </c>
      <c r="R3" s="17">
        <v>494.6875</v>
      </c>
      <c r="S3" s="1">
        <v>7.5625000000000012E-2</v>
      </c>
      <c r="T3" s="18">
        <v>5909.8160839068769</v>
      </c>
      <c r="U3" s="18">
        <v>310.7201815129178</v>
      </c>
      <c r="V3" s="18">
        <v>81102.055798312504</v>
      </c>
      <c r="W3" s="18">
        <v>240</v>
      </c>
      <c r="X3" s="18">
        <v>10.221058602398612</v>
      </c>
      <c r="Y3" s="18">
        <v>111.00069642204893</v>
      </c>
      <c r="Z3" s="27">
        <v>8.1632653061224492</v>
      </c>
      <c r="AA3" s="27">
        <v>9.0816326530612237</v>
      </c>
      <c r="AB3" s="28">
        <v>391.22448979591837</v>
      </c>
      <c r="AC3" s="9"/>
    </row>
    <row r="4" spans="1:29" x14ac:dyDescent="0.2">
      <c r="A4" s="2" t="s">
        <v>26</v>
      </c>
      <c r="B4" s="10">
        <v>-70.901949999999999</v>
      </c>
      <c r="C4" s="11">
        <v>-30.313389999999998</v>
      </c>
      <c r="D4" s="9">
        <v>1045</v>
      </c>
      <c r="E4" s="12">
        <v>44464</v>
      </c>
      <c r="F4" s="13">
        <v>0.41666666666666669</v>
      </c>
      <c r="G4" s="9" t="s">
        <v>15</v>
      </c>
      <c r="H4" s="9" t="s">
        <v>27</v>
      </c>
      <c r="I4" s="9" t="s">
        <v>28</v>
      </c>
      <c r="J4" s="9" t="s">
        <v>29</v>
      </c>
      <c r="K4" s="9" t="s">
        <v>21</v>
      </c>
      <c r="L4" s="9" t="s">
        <v>25</v>
      </c>
      <c r="M4" s="9">
        <v>15</v>
      </c>
      <c r="N4" s="14">
        <v>8.2266666666666666</v>
      </c>
      <c r="O4" s="15">
        <v>84.466666666666669</v>
      </c>
      <c r="P4" s="14">
        <v>6.3133333333333335</v>
      </c>
      <c r="Q4" s="16">
        <v>708.84666666666681</v>
      </c>
      <c r="R4" s="17">
        <v>160.06666666666666</v>
      </c>
      <c r="S4" s="1">
        <v>3.7333333333333336E-2</v>
      </c>
      <c r="T4" s="18">
        <v>4918.7409997942814</v>
      </c>
      <c r="U4" s="18">
        <v>69.944455873277107</v>
      </c>
      <c r="V4" s="18">
        <v>87171.363916889532</v>
      </c>
      <c r="W4" s="18">
        <v>848</v>
      </c>
      <c r="X4" s="18">
        <v>20.571898786257972</v>
      </c>
      <c r="Y4" s="18">
        <v>80.436124254268677</v>
      </c>
      <c r="Z4" s="16">
        <v>16.677966101694917</v>
      </c>
      <c r="AA4" s="16">
        <v>18.64406779661017</v>
      </c>
      <c r="AB4" s="17">
        <v>322.42372881355931</v>
      </c>
      <c r="AC4" s="9"/>
    </row>
    <row r="5" spans="1:29" x14ac:dyDescent="0.2">
      <c r="A5" s="2" t="s">
        <v>30</v>
      </c>
      <c r="B5" s="10">
        <v>-70.951070000000001</v>
      </c>
      <c r="C5" s="11">
        <v>-30.300540000000002</v>
      </c>
      <c r="D5" s="9">
        <v>790</v>
      </c>
      <c r="E5" s="12">
        <v>44464</v>
      </c>
      <c r="F5" s="13">
        <v>0.50555555555555554</v>
      </c>
      <c r="G5" s="9" t="s">
        <v>31</v>
      </c>
      <c r="H5" s="9" t="s">
        <v>16</v>
      </c>
      <c r="I5" s="9" t="s">
        <v>32</v>
      </c>
      <c r="J5" s="9" t="s">
        <v>18</v>
      </c>
      <c r="K5" s="9" t="s">
        <v>21</v>
      </c>
      <c r="L5" s="9" t="s">
        <v>25</v>
      </c>
      <c r="M5" s="9">
        <v>40</v>
      </c>
      <c r="N5" s="14">
        <v>14.666666666666666</v>
      </c>
      <c r="O5" s="15">
        <v>64.466666666666669</v>
      </c>
      <c r="P5" s="14">
        <v>4.9066666666666681</v>
      </c>
      <c r="Q5" s="16">
        <v>731.54666666666674</v>
      </c>
      <c r="R5" s="17">
        <v>871</v>
      </c>
      <c r="S5" s="1">
        <v>0.23933333333333326</v>
      </c>
      <c r="T5" s="18">
        <v>4797.8293958043814</v>
      </c>
      <c r="U5" s="18">
        <v>92.145130255518467</v>
      </c>
      <c r="V5" s="18">
        <v>71567.447303456531</v>
      </c>
      <c r="W5" s="18">
        <v>614</v>
      </c>
      <c r="X5" s="18">
        <v>39.789942610337512</v>
      </c>
      <c r="Y5" s="18">
        <v>95.077020763648576</v>
      </c>
      <c r="Z5" s="16">
        <v>11.34375</v>
      </c>
      <c r="AA5" s="16">
        <v>12.75</v>
      </c>
      <c r="AB5" s="17">
        <v>369.828125</v>
      </c>
      <c r="AC5" s="9"/>
    </row>
    <row r="6" spans="1:29" x14ac:dyDescent="0.2">
      <c r="A6" s="2" t="s">
        <v>33</v>
      </c>
      <c r="B6" s="10">
        <v>-70.952969999999993</v>
      </c>
      <c r="C6" s="11">
        <v>-30.266190000000002</v>
      </c>
      <c r="D6" s="9">
        <v>882</v>
      </c>
      <c r="E6" s="12">
        <v>44464</v>
      </c>
      <c r="F6" s="13">
        <v>0.58680555555555558</v>
      </c>
      <c r="G6" s="9" t="s">
        <v>34</v>
      </c>
      <c r="H6" s="9" t="s">
        <v>16</v>
      </c>
      <c r="I6" s="9" t="s">
        <v>17</v>
      </c>
      <c r="J6" s="9" t="s">
        <v>18</v>
      </c>
      <c r="K6" s="9" t="s">
        <v>21</v>
      </c>
      <c r="L6" s="9" t="s">
        <v>25</v>
      </c>
      <c r="M6" s="9">
        <v>7</v>
      </c>
      <c r="N6" s="14">
        <v>23.2</v>
      </c>
      <c r="O6" s="15">
        <v>27.9375</v>
      </c>
      <c r="P6" s="14">
        <v>7.6499999999999995</v>
      </c>
      <c r="Q6" s="16">
        <v>722.14374999999984</v>
      </c>
      <c r="R6" s="17">
        <v>843.9375</v>
      </c>
      <c r="S6" s="1">
        <v>0.231875</v>
      </c>
      <c r="T6" s="18">
        <v>5308.6073115606259</v>
      </c>
      <c r="U6" s="18">
        <v>112.68753459507312</v>
      </c>
      <c r="V6" s="18">
        <v>62641.976049268458</v>
      </c>
      <c r="W6" s="18">
        <v>158</v>
      </c>
      <c r="X6" s="18">
        <v>16.390914122919728</v>
      </c>
      <c r="Y6" s="18">
        <v>75.80797781850373</v>
      </c>
      <c r="Z6" s="16">
        <v>4.0428571428571427</v>
      </c>
      <c r="AA6" s="16">
        <v>4.7</v>
      </c>
      <c r="AB6" s="17">
        <v>387.1</v>
      </c>
      <c r="AC6" s="9"/>
    </row>
    <row r="7" spans="1:29" x14ac:dyDescent="0.2">
      <c r="A7" s="2" t="s">
        <v>35</v>
      </c>
      <c r="B7" s="10">
        <v>-70.954189999999997</v>
      </c>
      <c r="C7" s="11">
        <v>-30.24174</v>
      </c>
      <c r="D7" s="9">
        <v>1106</v>
      </c>
      <c r="E7" s="12">
        <v>44464</v>
      </c>
      <c r="F7" s="13">
        <v>0.67500000000000004</v>
      </c>
      <c r="G7" s="9" t="s">
        <v>23</v>
      </c>
      <c r="H7" s="9" t="s">
        <v>16</v>
      </c>
      <c r="I7" s="9" t="s">
        <v>28</v>
      </c>
      <c r="J7" s="9" t="s">
        <v>18</v>
      </c>
      <c r="K7" s="9" t="s">
        <v>21</v>
      </c>
      <c r="L7" s="9" t="s">
        <v>25</v>
      </c>
      <c r="M7" s="9">
        <v>50</v>
      </c>
      <c r="N7" s="14">
        <v>23.24285714285714</v>
      </c>
      <c r="O7" s="15">
        <v>30.071428571428573</v>
      </c>
      <c r="P7" s="14">
        <v>11.52857142857143</v>
      </c>
      <c r="Q7" s="16">
        <v>702.24285714285725</v>
      </c>
      <c r="R7" s="17">
        <v>534.5</v>
      </c>
      <c r="S7" s="1">
        <v>0.10142857142857145</v>
      </c>
      <c r="T7" s="18">
        <v>3880.8633237517515</v>
      </c>
      <c r="U7" s="18">
        <v>90.943234272518325</v>
      </c>
      <c r="V7" s="18">
        <v>67695.174017465994</v>
      </c>
      <c r="W7" s="18">
        <v>114</v>
      </c>
      <c r="X7" s="18">
        <v>9.2799218645426862</v>
      </c>
      <c r="Y7" s="18">
        <v>156.08828576160798</v>
      </c>
      <c r="Z7" s="16">
        <v>2</v>
      </c>
      <c r="AA7" s="16">
        <v>2.2857142857142856</v>
      </c>
      <c r="AB7" s="17">
        <v>390.42857142857144</v>
      </c>
      <c r="AC7" s="9"/>
    </row>
    <row r="8" spans="1:29" x14ac:dyDescent="0.2">
      <c r="A8" s="2" t="s">
        <v>36</v>
      </c>
      <c r="B8" s="10">
        <v>-70.937110000000004</v>
      </c>
      <c r="C8" s="11">
        <v>-30.179649999999999</v>
      </c>
      <c r="D8" s="9">
        <v>861</v>
      </c>
      <c r="E8" s="12">
        <v>44465</v>
      </c>
      <c r="F8" s="13">
        <v>0.40972222222222221</v>
      </c>
      <c r="G8" s="9" t="s">
        <v>15</v>
      </c>
      <c r="H8" s="9" t="s">
        <v>16</v>
      </c>
      <c r="I8" s="9" t="s">
        <v>17</v>
      </c>
      <c r="J8" s="9" t="s">
        <v>18</v>
      </c>
      <c r="K8" s="9" t="s">
        <v>21</v>
      </c>
      <c r="L8" s="9" t="s">
        <v>25</v>
      </c>
      <c r="M8" s="9">
        <v>5</v>
      </c>
      <c r="N8" s="14">
        <v>21.200000000000003</v>
      </c>
      <c r="O8" s="15">
        <v>21.307692307692307</v>
      </c>
      <c r="P8" s="14">
        <v>2.8307692307692305</v>
      </c>
      <c r="Q8" s="16">
        <v>722.35384615384623</v>
      </c>
      <c r="R8" s="17">
        <v>531.53846153846155</v>
      </c>
      <c r="S8" s="1">
        <v>0.10846153846153847</v>
      </c>
      <c r="T8" s="18">
        <v>10350.810110909</v>
      </c>
      <c r="U8" s="18">
        <v>95.711594167526869</v>
      </c>
      <c r="V8" s="18">
        <v>80106.616335129685</v>
      </c>
      <c r="W8" s="18">
        <v>111</v>
      </c>
      <c r="X8" s="18">
        <v>7.9759661806272408</v>
      </c>
      <c r="Y8" s="18">
        <v>149.15056757772936</v>
      </c>
      <c r="Z8" s="16">
        <v>0.41818181818181815</v>
      </c>
      <c r="AA8" s="16">
        <v>0.5636363636363636</v>
      </c>
      <c r="AB8" s="17">
        <v>381.72727272727275</v>
      </c>
      <c r="AC8" s="9"/>
    </row>
    <row r="9" spans="1:29" x14ac:dyDescent="0.2">
      <c r="A9" s="2" t="s">
        <v>37</v>
      </c>
      <c r="B9" s="10">
        <v>-70.976699999999994</v>
      </c>
      <c r="C9" s="11">
        <v>-30.161359999999998</v>
      </c>
      <c r="D9" s="9">
        <v>572</v>
      </c>
      <c r="E9" s="12">
        <v>44465</v>
      </c>
      <c r="F9" s="13">
        <v>0.51111111111111107</v>
      </c>
      <c r="G9" s="9" t="s">
        <v>31</v>
      </c>
      <c r="H9" s="9" t="s">
        <v>16</v>
      </c>
      <c r="I9" s="9" t="s">
        <v>38</v>
      </c>
      <c r="J9" s="9" t="s">
        <v>29</v>
      </c>
      <c r="K9" s="9" t="s">
        <v>21</v>
      </c>
      <c r="L9" s="9" t="s">
        <v>25</v>
      </c>
      <c r="M9" s="9">
        <v>17</v>
      </c>
      <c r="N9" s="14">
        <v>28.493333333333336</v>
      </c>
      <c r="O9" s="15">
        <v>16.600000000000001</v>
      </c>
      <c r="P9" s="14">
        <v>11.080000000000004</v>
      </c>
      <c r="Q9" s="16">
        <v>746.89333333333343</v>
      </c>
      <c r="R9" s="17">
        <v>902.6</v>
      </c>
      <c r="S9" s="1">
        <v>0.25266666666666665</v>
      </c>
      <c r="T9" s="18">
        <v>5655.121169126498</v>
      </c>
      <c r="U9" s="18">
        <v>143.86012289787939</v>
      </c>
      <c r="V9" s="18">
        <v>85452.913001340363</v>
      </c>
      <c r="W9" s="18">
        <v>209</v>
      </c>
      <c r="X9" s="18">
        <v>18.235790226491755</v>
      </c>
      <c r="Y9" s="18">
        <v>242.73862990374579</v>
      </c>
      <c r="Z9" s="16">
        <v>0.8</v>
      </c>
      <c r="AA9" s="16">
        <v>1.0153846153846153</v>
      </c>
      <c r="AB9" s="17">
        <v>423.2923076923077</v>
      </c>
      <c r="AC9" s="9"/>
    </row>
    <row r="10" spans="1:29" x14ac:dyDescent="0.2">
      <c r="A10" s="2" t="s">
        <v>39</v>
      </c>
      <c r="B10" s="10">
        <v>-70.986469999999997</v>
      </c>
      <c r="C10" s="11">
        <v>-30.14547</v>
      </c>
      <c r="D10" s="9">
        <v>544</v>
      </c>
      <c r="E10" s="12">
        <v>44465</v>
      </c>
      <c r="F10" s="13">
        <v>0.59375</v>
      </c>
      <c r="G10" s="9" t="s">
        <v>34</v>
      </c>
      <c r="H10" s="9" t="s">
        <v>16</v>
      </c>
      <c r="I10" s="9" t="s">
        <v>32</v>
      </c>
      <c r="J10" s="9" t="s">
        <v>24</v>
      </c>
      <c r="K10" s="9" t="s">
        <v>21</v>
      </c>
      <c r="L10" s="9" t="s">
        <v>25</v>
      </c>
      <c r="M10" s="9">
        <v>6</v>
      </c>
      <c r="N10" s="14">
        <v>30.058333333333341</v>
      </c>
      <c r="O10" s="15">
        <v>18.583333333333332</v>
      </c>
      <c r="P10" s="14">
        <v>18.233333333333338</v>
      </c>
      <c r="Q10" s="16">
        <v>747.35833333333323</v>
      </c>
      <c r="R10" s="17">
        <v>869.25</v>
      </c>
      <c r="S10" s="1">
        <v>0.23583333333333334</v>
      </c>
      <c r="T10" s="18">
        <v>6446.4931681979961</v>
      </c>
      <c r="U10" s="18">
        <v>103.23565571847325</v>
      </c>
      <c r="V10" s="18">
        <v>84411.311708070425</v>
      </c>
      <c r="W10" s="18">
        <v>238</v>
      </c>
      <c r="X10" s="18">
        <v>18.77011922154059</v>
      </c>
      <c r="Y10" s="18">
        <v>172.68509683817342</v>
      </c>
      <c r="Z10" s="16">
        <v>1.8867924528301887</v>
      </c>
      <c r="AA10" s="16">
        <v>2.358490566037736</v>
      </c>
      <c r="AB10" s="17">
        <v>440.05660377358492</v>
      </c>
      <c r="AC10" s="9"/>
    </row>
    <row r="11" spans="1:29" x14ac:dyDescent="0.2">
      <c r="A11" s="2" t="s">
        <v>40</v>
      </c>
      <c r="B11" s="10">
        <v>-71.004959999999997</v>
      </c>
      <c r="C11" s="11">
        <v>-30.105810000000002</v>
      </c>
      <c r="D11" s="9">
        <v>529</v>
      </c>
      <c r="E11" s="12">
        <v>44465</v>
      </c>
      <c r="F11" s="13">
        <v>0.6875</v>
      </c>
      <c r="G11" s="9" t="s">
        <v>23</v>
      </c>
      <c r="H11" s="9" t="s">
        <v>16</v>
      </c>
      <c r="I11" s="9" t="s">
        <v>17</v>
      </c>
      <c r="J11" s="9" t="s">
        <v>18</v>
      </c>
      <c r="K11" s="9" t="s">
        <v>21</v>
      </c>
      <c r="L11" s="9" t="s">
        <v>25</v>
      </c>
      <c r="M11" s="9">
        <v>10</v>
      </c>
      <c r="N11" s="14">
        <v>21.985714285714288</v>
      </c>
      <c r="O11" s="15">
        <v>43.785714285714285</v>
      </c>
      <c r="P11" s="14">
        <v>14.614285714285716</v>
      </c>
      <c r="Q11" s="16">
        <v>748.61428571428576</v>
      </c>
      <c r="R11" s="17">
        <v>413.35714285714283</v>
      </c>
      <c r="S11" s="1">
        <v>7.4285714285714302E-2</v>
      </c>
      <c r="T11" s="18">
        <v>4345.117081966122</v>
      </c>
      <c r="U11" s="18">
        <v>132.87213349691015</v>
      </c>
      <c r="V11" s="18">
        <v>68565.987216748836</v>
      </c>
      <c r="W11" s="18">
        <v>360</v>
      </c>
      <c r="X11" s="18">
        <v>7.9326646863826973</v>
      </c>
      <c r="Y11" s="18">
        <v>69.807449240167713</v>
      </c>
      <c r="Z11" s="16">
        <v>6.8166666666666664</v>
      </c>
      <c r="AA11" s="16">
        <v>8.1666666666666661</v>
      </c>
      <c r="AB11" s="17">
        <v>410.6</v>
      </c>
      <c r="AC11" s="9"/>
    </row>
    <row r="12" spans="1:29" x14ac:dyDescent="0.2">
      <c r="A12" s="2" t="s">
        <v>41</v>
      </c>
      <c r="B12" s="10">
        <v>-70.979969999999994</v>
      </c>
      <c r="C12" s="11">
        <v>-30.24586</v>
      </c>
      <c r="D12" s="9">
        <v>1294</v>
      </c>
      <c r="E12" s="12">
        <v>44479</v>
      </c>
      <c r="F12" s="13">
        <v>0.39861111111111114</v>
      </c>
      <c r="G12" s="9" t="s">
        <v>15</v>
      </c>
      <c r="H12" s="9" t="s">
        <v>16</v>
      </c>
      <c r="I12" s="9" t="s">
        <v>17</v>
      </c>
      <c r="J12" s="9" t="s">
        <v>18</v>
      </c>
      <c r="K12" s="9" t="s">
        <v>21</v>
      </c>
      <c r="L12" s="9" t="s">
        <v>25</v>
      </c>
      <c r="M12" s="9">
        <v>20</v>
      </c>
      <c r="N12" s="14">
        <v>14.341176470588234</v>
      </c>
      <c r="O12" s="15">
        <v>29.294117647058822</v>
      </c>
      <c r="P12" s="14">
        <v>12.047058823529413</v>
      </c>
      <c r="Q12" s="16">
        <v>688.48823529411766</v>
      </c>
      <c r="R12" s="17">
        <v>782.47058823529414</v>
      </c>
      <c r="S12" s="1">
        <v>0.13882352941176468</v>
      </c>
      <c r="T12" s="18">
        <v>5415.9734573463229</v>
      </c>
      <c r="U12" s="18">
        <v>112.4034615844965</v>
      </c>
      <c r="V12" s="18">
        <v>63833.925833835565</v>
      </c>
      <c r="W12" s="18">
        <v>228</v>
      </c>
      <c r="X12" s="18">
        <v>20.60730129049103</v>
      </c>
      <c r="Y12" s="18">
        <v>149.30926480473951</v>
      </c>
      <c r="Z12" s="16">
        <v>0</v>
      </c>
      <c r="AA12" s="16">
        <v>0.18840579710144928</v>
      </c>
      <c r="AB12" s="17">
        <v>335.05797101449275</v>
      </c>
      <c r="AC12" s="9"/>
    </row>
    <row r="13" spans="1:29" x14ac:dyDescent="0.2">
      <c r="A13" s="2" t="s">
        <v>42</v>
      </c>
      <c r="B13" s="10">
        <v>-71.009110000000007</v>
      </c>
      <c r="C13" s="11">
        <v>-30.250869999999999</v>
      </c>
      <c r="D13" s="9">
        <v>1339</v>
      </c>
      <c r="E13" s="12">
        <v>44479</v>
      </c>
      <c r="F13" s="13">
        <v>0.5</v>
      </c>
      <c r="G13" s="9" t="s">
        <v>31</v>
      </c>
      <c r="H13" s="9" t="s">
        <v>16</v>
      </c>
      <c r="I13" s="9" t="s">
        <v>17</v>
      </c>
      <c r="J13" s="9" t="s">
        <v>18</v>
      </c>
      <c r="K13" s="9" t="s">
        <v>21</v>
      </c>
      <c r="L13" s="9" t="s">
        <v>25</v>
      </c>
      <c r="M13" s="9">
        <v>500</v>
      </c>
      <c r="N13" s="14">
        <v>17.794117647058822</v>
      </c>
      <c r="O13" s="15">
        <v>14.411764705882353</v>
      </c>
      <c r="P13" s="14">
        <v>12.8</v>
      </c>
      <c r="Q13" s="16">
        <v>684.564705882353</v>
      </c>
      <c r="R13" s="17">
        <v>1021.4117647058823</v>
      </c>
      <c r="S13" s="1">
        <v>0.2911764705882352</v>
      </c>
      <c r="T13" s="18">
        <v>15568.550754348344</v>
      </c>
      <c r="U13" s="18">
        <v>83.132029124807602</v>
      </c>
      <c r="V13" s="18">
        <v>77050.921194327937</v>
      </c>
      <c r="W13" s="18">
        <v>185</v>
      </c>
      <c r="X13" s="18">
        <v>12.469804368721141</v>
      </c>
      <c r="Y13" s="18">
        <v>51.957518203004753</v>
      </c>
      <c r="Z13" s="16">
        <v>0</v>
      </c>
      <c r="AA13" s="16">
        <v>1.4285714285714285E-2</v>
      </c>
      <c r="AB13" s="17">
        <v>359.27142857142854</v>
      </c>
      <c r="AC13" s="9"/>
    </row>
    <row r="14" spans="1:29" x14ac:dyDescent="0.2">
      <c r="A14" s="2" t="s">
        <v>43</v>
      </c>
      <c r="B14" s="10">
        <v>-71.032210000000006</v>
      </c>
      <c r="C14" s="11">
        <v>-30.270700000000001</v>
      </c>
      <c r="D14" s="9">
        <v>1325</v>
      </c>
      <c r="E14" s="12">
        <v>44479</v>
      </c>
      <c r="F14" s="13">
        <v>0.60138888888888886</v>
      </c>
      <c r="G14" s="9" t="s">
        <v>34</v>
      </c>
      <c r="H14" s="9" t="s">
        <v>16</v>
      </c>
      <c r="I14" s="9" t="s">
        <v>17</v>
      </c>
      <c r="J14" s="9" t="s">
        <v>18</v>
      </c>
      <c r="K14" s="9" t="s">
        <v>21</v>
      </c>
      <c r="L14" s="9" t="s">
        <v>25</v>
      </c>
      <c r="M14" s="9">
        <v>30</v>
      </c>
      <c r="N14" s="14">
        <v>19.316666666666666</v>
      </c>
      <c r="O14" s="15">
        <v>19.666666666666668</v>
      </c>
      <c r="P14" s="14">
        <v>13.566666666666668</v>
      </c>
      <c r="Q14" s="16">
        <v>685.23333333333323</v>
      </c>
      <c r="R14" s="17">
        <v>867.91666666666663</v>
      </c>
      <c r="S14" s="1">
        <v>0.21583333333333332</v>
      </c>
      <c r="T14" s="18">
        <v>3368.0959955877383</v>
      </c>
      <c r="U14" s="18">
        <v>129.75914220857283</v>
      </c>
      <c r="V14" s="18">
        <v>49786.138127967497</v>
      </c>
      <c r="W14" s="18" t="s">
        <v>64</v>
      </c>
      <c r="X14" s="18">
        <v>24.447374619006474</v>
      </c>
      <c r="Y14" s="18">
        <v>63.939287465093855</v>
      </c>
      <c r="Z14" s="16">
        <v>0</v>
      </c>
      <c r="AA14" s="16">
        <v>4.6153846153846156E-2</v>
      </c>
      <c r="AB14" s="17">
        <v>370.75384615384615</v>
      </c>
      <c r="AC14" s="9"/>
    </row>
    <row r="15" spans="1:29" x14ac:dyDescent="0.2">
      <c r="A15" s="2" t="s">
        <v>44</v>
      </c>
      <c r="B15" s="10">
        <v>-71.053250000000006</v>
      </c>
      <c r="C15" s="11">
        <v>-30.258410000000001</v>
      </c>
      <c r="D15" s="9">
        <v>1255</v>
      </c>
      <c r="E15" s="12">
        <v>44479</v>
      </c>
      <c r="F15" s="13">
        <v>0.70416666666666672</v>
      </c>
      <c r="G15" s="9" t="s">
        <v>23</v>
      </c>
      <c r="H15" s="9" t="s">
        <v>16</v>
      </c>
      <c r="I15" s="9" t="s">
        <v>17</v>
      </c>
      <c r="J15" s="9" t="s">
        <v>18</v>
      </c>
      <c r="K15" s="9" t="s">
        <v>19</v>
      </c>
      <c r="L15" s="9" t="s">
        <v>25</v>
      </c>
      <c r="M15" s="9">
        <v>100</v>
      </c>
      <c r="N15" s="14">
        <v>19.570588235294117</v>
      </c>
      <c r="O15" s="15">
        <v>29.470588235294116</v>
      </c>
      <c r="P15" s="14">
        <v>10.817647058823532</v>
      </c>
      <c r="Q15" s="16">
        <v>690.4529411764704</v>
      </c>
      <c r="R15" s="17">
        <v>401.94117647058823</v>
      </c>
      <c r="S15" s="1">
        <v>6.0000000000000026E-2</v>
      </c>
      <c r="T15" s="18">
        <v>3678.8500326047497</v>
      </c>
      <c r="U15" s="18">
        <v>155.94903846016814</v>
      </c>
      <c r="V15" s="18">
        <v>82389.953624501984</v>
      </c>
      <c r="W15" s="18">
        <v>197</v>
      </c>
      <c r="X15" s="18">
        <v>21.987592889945379</v>
      </c>
      <c r="Y15" s="18">
        <v>110.14155327278193</v>
      </c>
      <c r="Z15" s="16">
        <v>5.7142857142857141E-2</v>
      </c>
      <c r="AA15" s="16">
        <v>0.34285714285714286</v>
      </c>
      <c r="AB15" s="17">
        <v>362.47142857142859</v>
      </c>
      <c r="AC15" s="9"/>
    </row>
    <row r="16" spans="1:29" x14ac:dyDescent="0.2">
      <c r="A16" s="2" t="s">
        <v>45</v>
      </c>
      <c r="B16" s="10">
        <v>-70.976960000000005</v>
      </c>
      <c r="C16" s="11">
        <v>-30.35979</v>
      </c>
      <c r="D16" s="9">
        <v>700</v>
      </c>
      <c r="E16" s="12">
        <v>44480</v>
      </c>
      <c r="F16" s="13">
        <v>0.48194444444444445</v>
      </c>
      <c r="G16" s="9" t="s">
        <v>31</v>
      </c>
      <c r="H16" s="9" t="s">
        <v>16</v>
      </c>
      <c r="I16" s="9" t="s">
        <v>46</v>
      </c>
      <c r="J16" s="9" t="s">
        <v>18</v>
      </c>
      <c r="K16" s="9" t="s">
        <v>21</v>
      </c>
      <c r="L16" s="9" t="s">
        <v>25</v>
      </c>
      <c r="M16" s="9">
        <v>6</v>
      </c>
      <c r="N16" s="14">
        <v>27.39411764705882</v>
      </c>
      <c r="O16" s="15">
        <v>15.647058823529411</v>
      </c>
      <c r="P16" s="14">
        <v>10.711764705882352</v>
      </c>
      <c r="Q16" s="16">
        <v>735.07647058823545</v>
      </c>
      <c r="R16" s="17">
        <v>971.17647058823525</v>
      </c>
      <c r="S16" s="1">
        <v>0.27823529411764714</v>
      </c>
      <c r="T16" s="18">
        <v>8536.930701602354</v>
      </c>
      <c r="U16" s="18">
        <v>126.71858529780285</v>
      </c>
      <c r="V16" s="18">
        <v>58091.284735145833</v>
      </c>
      <c r="W16" s="18">
        <v>241</v>
      </c>
      <c r="X16" s="18">
        <v>38.072400067052875</v>
      </c>
      <c r="Y16" s="18">
        <v>179.56534956998073</v>
      </c>
      <c r="Z16" s="16">
        <v>1.4492753623188406E-2</v>
      </c>
      <c r="AA16" s="16">
        <v>0.13043478260869565</v>
      </c>
      <c r="AB16" s="17">
        <v>417.71014492753625</v>
      </c>
      <c r="AC16" s="9"/>
    </row>
    <row r="17" spans="1:29" x14ac:dyDescent="0.2">
      <c r="A17" s="2" t="s">
        <v>47</v>
      </c>
      <c r="B17" s="10">
        <v>-70.995980000000003</v>
      </c>
      <c r="C17" s="11">
        <v>-30.38111</v>
      </c>
      <c r="D17" s="9">
        <v>617</v>
      </c>
      <c r="E17" s="12">
        <v>44480</v>
      </c>
      <c r="F17" s="13">
        <v>0.5854166666666667</v>
      </c>
      <c r="G17" s="9" t="s">
        <v>34</v>
      </c>
      <c r="H17" s="9" t="s">
        <v>16</v>
      </c>
      <c r="I17" s="9" t="s">
        <v>17</v>
      </c>
      <c r="J17" s="9" t="s">
        <v>18</v>
      </c>
      <c r="K17" s="9" t="s">
        <v>21</v>
      </c>
      <c r="L17" s="9" t="s">
        <v>25</v>
      </c>
      <c r="M17" s="9">
        <v>15</v>
      </c>
      <c r="N17" s="14">
        <v>26.786666666666672</v>
      </c>
      <c r="O17" s="15">
        <v>21.666666666666668</v>
      </c>
      <c r="P17" s="14">
        <v>17.48</v>
      </c>
      <c r="Q17" s="16">
        <v>741.24666666666656</v>
      </c>
      <c r="R17" s="17">
        <v>901.33333333333337</v>
      </c>
      <c r="S17" s="1">
        <v>0.25466666666666671</v>
      </c>
      <c r="T17" s="18">
        <v>12697.956788896008</v>
      </c>
      <c r="U17" s="18">
        <v>153.02193778144374</v>
      </c>
      <c r="V17" s="18">
        <v>62945.205871787257</v>
      </c>
      <c r="W17" s="18">
        <v>162</v>
      </c>
      <c r="X17" s="18">
        <v>84.898534999063045</v>
      </c>
      <c r="Y17" s="18">
        <v>357.5967209117162</v>
      </c>
      <c r="Z17" s="16">
        <v>2.6101694915254239</v>
      </c>
      <c r="AA17" s="16">
        <v>3.7288135593220337</v>
      </c>
      <c r="AB17" s="17">
        <v>406.5593220338983</v>
      </c>
      <c r="AC17" s="9"/>
    </row>
    <row r="18" spans="1:29" x14ac:dyDescent="0.2">
      <c r="A18" s="2" t="s">
        <v>48</v>
      </c>
      <c r="B18" s="10">
        <v>-71.019800000000004</v>
      </c>
      <c r="C18" s="11">
        <v>-30.362179999999999</v>
      </c>
      <c r="D18" s="9">
        <v>760</v>
      </c>
      <c r="E18" s="12">
        <v>44480</v>
      </c>
      <c r="F18" s="13">
        <v>0.69166666666666665</v>
      </c>
      <c r="G18" s="9" t="s">
        <v>23</v>
      </c>
      <c r="H18" s="9" t="s">
        <v>49</v>
      </c>
      <c r="I18" s="9" t="s">
        <v>17</v>
      </c>
      <c r="J18" s="9" t="s">
        <v>24</v>
      </c>
      <c r="K18" s="9" t="s">
        <v>21</v>
      </c>
      <c r="L18" s="9" t="s">
        <v>20</v>
      </c>
      <c r="M18" s="9">
        <v>150</v>
      </c>
      <c r="N18" s="14">
        <v>23.117647058823525</v>
      </c>
      <c r="O18" s="15">
        <v>26.352941176470587</v>
      </c>
      <c r="P18" s="14">
        <v>15.347058823529411</v>
      </c>
      <c r="Q18" s="16">
        <v>729.91176470588209</v>
      </c>
      <c r="R18" s="17">
        <v>430.35294117647061</v>
      </c>
      <c r="S18" s="1">
        <v>7.1764705882352953E-2</v>
      </c>
      <c r="T18" s="18">
        <v>3557.3112645272508</v>
      </c>
      <c r="U18" s="18">
        <v>134.20670500032512</v>
      </c>
      <c r="V18" s="18">
        <v>93087.771185070204</v>
      </c>
      <c r="W18" s="18">
        <v>180</v>
      </c>
      <c r="X18" s="18">
        <v>33.760071754740167</v>
      </c>
      <c r="Y18" s="18">
        <v>8.9610067003322662</v>
      </c>
      <c r="Z18" s="16">
        <v>2.5441176470588234</v>
      </c>
      <c r="AA18" s="16">
        <v>2.9705882352941178</v>
      </c>
      <c r="AB18" s="17">
        <v>425.58823529411762</v>
      </c>
      <c r="AC18" s="9"/>
    </row>
    <row r="19" spans="1:29" ht="15.75" customHeight="1" x14ac:dyDescent="0.2">
      <c r="A19" s="2" t="s">
        <v>50</v>
      </c>
      <c r="B19" s="10">
        <v>-71.050370000000001</v>
      </c>
      <c r="C19" s="11">
        <v>-30.21078</v>
      </c>
      <c r="D19" s="9">
        <v>1087</v>
      </c>
      <c r="E19" s="12">
        <v>44481</v>
      </c>
      <c r="F19" s="13">
        <v>0.37361111111111112</v>
      </c>
      <c r="G19" s="9" t="s">
        <v>15</v>
      </c>
      <c r="H19" s="9" t="s">
        <v>27</v>
      </c>
      <c r="I19" s="9" t="s">
        <v>28</v>
      </c>
      <c r="J19" s="9" t="s">
        <v>18</v>
      </c>
      <c r="K19" s="9" t="s">
        <v>19</v>
      </c>
      <c r="L19" s="9" t="s">
        <v>20</v>
      </c>
      <c r="M19" s="9">
        <v>40</v>
      </c>
      <c r="N19" s="14">
        <v>8.1470588235294095</v>
      </c>
      <c r="O19" s="15">
        <v>80.117647058823536</v>
      </c>
      <c r="P19" s="14">
        <v>3.9529411764705884</v>
      </c>
      <c r="Q19" s="16">
        <v>705.25882352941164</v>
      </c>
      <c r="R19" s="17">
        <v>520.52941176470586</v>
      </c>
      <c r="S19" s="1">
        <v>9.2352941176470582E-2</v>
      </c>
      <c r="T19" s="18">
        <v>5312.9044988603337</v>
      </c>
      <c r="U19" s="18">
        <v>160.79331222097443</v>
      </c>
      <c r="V19" s="18">
        <v>24391.672944365004</v>
      </c>
      <c r="W19" s="18">
        <v>571</v>
      </c>
      <c r="X19" s="18">
        <v>19.971792899436618</v>
      </c>
      <c r="Y19" s="18">
        <v>44.630843316087962</v>
      </c>
      <c r="Z19" s="16">
        <v>10.146666666666667</v>
      </c>
      <c r="AA19" s="16">
        <v>10.893333333333333</v>
      </c>
      <c r="AB19" s="17">
        <v>333.01333333333332</v>
      </c>
      <c r="AC19" s="9"/>
    </row>
    <row r="20" spans="1:29" ht="15.75" customHeight="1" x14ac:dyDescent="0.2">
      <c r="A20" s="2" t="s">
        <v>51</v>
      </c>
      <c r="B20" s="10">
        <v>-71.035240000000002</v>
      </c>
      <c r="C20" s="11">
        <v>-30.184709999999999</v>
      </c>
      <c r="D20" s="9">
        <v>1281</v>
      </c>
      <c r="E20" s="12">
        <v>44481</v>
      </c>
      <c r="F20" s="13">
        <v>0.47638888888888886</v>
      </c>
      <c r="G20" s="9" t="s">
        <v>31</v>
      </c>
      <c r="H20" s="9" t="s">
        <v>27</v>
      </c>
      <c r="I20" s="9" t="s">
        <v>28</v>
      </c>
      <c r="J20" s="9" t="s">
        <v>29</v>
      </c>
      <c r="K20" s="9" t="s">
        <v>21</v>
      </c>
      <c r="L20" s="9" t="s">
        <v>25</v>
      </c>
      <c r="M20" s="9">
        <v>15</v>
      </c>
      <c r="N20" s="14">
        <v>8.4937500000000004</v>
      </c>
      <c r="O20" s="15">
        <v>80.375</v>
      </c>
      <c r="P20" s="14">
        <v>5.4</v>
      </c>
      <c r="Q20" s="16">
        <v>687.77499999999998</v>
      </c>
      <c r="R20" s="17">
        <v>731.875</v>
      </c>
      <c r="S20" s="1">
        <v>0.21937499999999999</v>
      </c>
      <c r="T20" s="18">
        <v>5260.7788454941337</v>
      </c>
      <c r="U20" s="18">
        <v>132.37709714783861</v>
      </c>
      <c r="V20" s="18">
        <v>79645.810547387358</v>
      </c>
      <c r="W20" s="18">
        <v>731</v>
      </c>
      <c r="X20" s="18">
        <v>24.820705715219734</v>
      </c>
      <c r="Y20" s="18">
        <v>265.96496042812686</v>
      </c>
      <c r="Z20" s="16">
        <v>10.271428571428572</v>
      </c>
      <c r="AA20" s="16">
        <v>11.285714285714286</v>
      </c>
      <c r="AB20" s="17">
        <v>349.34285714285716</v>
      </c>
      <c r="AC20" s="9"/>
    </row>
    <row r="21" spans="1:29" ht="15.75" customHeight="1" x14ac:dyDescent="0.2">
      <c r="A21" s="2" t="s">
        <v>52</v>
      </c>
      <c r="B21" s="10">
        <v>-71.048450000000003</v>
      </c>
      <c r="C21" s="11">
        <v>-30.159389999999998</v>
      </c>
      <c r="D21" s="9">
        <v>1132</v>
      </c>
      <c r="E21" s="12">
        <v>44481</v>
      </c>
      <c r="F21" s="13">
        <v>0.57638888888888884</v>
      </c>
      <c r="G21" s="9" t="s">
        <v>34</v>
      </c>
      <c r="H21" s="9" t="s">
        <v>49</v>
      </c>
      <c r="I21" s="9" t="s">
        <v>28</v>
      </c>
      <c r="J21" s="9" t="s">
        <v>29</v>
      </c>
      <c r="K21" s="9" t="s">
        <v>21</v>
      </c>
      <c r="L21" s="9" t="s">
        <v>25</v>
      </c>
      <c r="M21" s="9">
        <v>12</v>
      </c>
      <c r="N21" s="14">
        <v>11.435294117647059</v>
      </c>
      <c r="O21" s="15">
        <v>69.941176470588232</v>
      </c>
      <c r="P21" s="14">
        <v>13.182352941176472</v>
      </c>
      <c r="Q21" s="16">
        <v>700.24117647058824</v>
      </c>
      <c r="R21" s="17">
        <v>1017.8823529411765</v>
      </c>
      <c r="S21" s="1">
        <v>0.29647058823529404</v>
      </c>
      <c r="T21" s="18">
        <v>7080.068703700379</v>
      </c>
      <c r="U21" s="18">
        <v>104.07188586173005</v>
      </c>
      <c r="V21" s="18">
        <v>105076.91283419443</v>
      </c>
      <c r="W21" s="18">
        <v>86</v>
      </c>
      <c r="X21" s="18">
        <v>20.496330662072474</v>
      </c>
      <c r="Y21" s="18">
        <v>89.053022876590745</v>
      </c>
      <c r="Z21" s="16">
        <v>9.1866666666666674</v>
      </c>
      <c r="AA21" s="16">
        <v>9.92</v>
      </c>
      <c r="AB21" s="17">
        <v>347.04</v>
      </c>
      <c r="AC21" s="9"/>
    </row>
    <row r="22" spans="1:29" ht="15.75" customHeight="1" x14ac:dyDescent="0.2">
      <c r="A22" s="2" t="s">
        <v>53</v>
      </c>
      <c r="B22" s="10">
        <v>-71.056219999999996</v>
      </c>
      <c r="C22" s="11">
        <v>-30.14331</v>
      </c>
      <c r="D22" s="9">
        <v>1091</v>
      </c>
      <c r="E22" s="12">
        <v>44481</v>
      </c>
      <c r="F22" s="13">
        <v>0.6743055555555556</v>
      </c>
      <c r="G22" s="9" t="s">
        <v>23</v>
      </c>
      <c r="H22" s="9" t="s">
        <v>16</v>
      </c>
      <c r="I22" s="9" t="s">
        <v>28</v>
      </c>
      <c r="J22" s="9" t="s">
        <v>18</v>
      </c>
      <c r="K22" s="9" t="s">
        <v>21</v>
      </c>
      <c r="L22" s="9" t="s">
        <v>25</v>
      </c>
      <c r="M22" s="9">
        <v>12</v>
      </c>
      <c r="N22" s="14">
        <v>13.306666666666665</v>
      </c>
      <c r="O22" s="15">
        <v>61.6</v>
      </c>
      <c r="P22" s="14">
        <v>13.206666666666669</v>
      </c>
      <c r="Q22" s="16">
        <v>703.08666666666682</v>
      </c>
      <c r="R22" s="17">
        <v>599.5333333333333</v>
      </c>
      <c r="S22" s="1">
        <v>0.10533333333333336</v>
      </c>
      <c r="T22" s="18">
        <v>19239.151947410148</v>
      </c>
      <c r="U22" s="18">
        <v>108.46939564333481</v>
      </c>
      <c r="V22" s="18">
        <v>93228.636082344441</v>
      </c>
      <c r="W22" s="18">
        <v>126</v>
      </c>
      <c r="X22" s="18">
        <v>17.403671689042525</v>
      </c>
      <c r="Y22" s="18">
        <v>124.86122595510743</v>
      </c>
      <c r="Z22" s="16">
        <v>6.4533333333333331</v>
      </c>
      <c r="AA22" s="16">
        <v>7.1866666666666665</v>
      </c>
      <c r="AB22" s="17">
        <v>337.94666666666666</v>
      </c>
      <c r="AC22" s="9"/>
    </row>
    <row r="23" spans="1:29" ht="15.75" customHeight="1" x14ac:dyDescent="0.2">
      <c r="A23" s="2" t="s">
        <v>54</v>
      </c>
      <c r="B23" s="10">
        <v>-71.029839999999993</v>
      </c>
      <c r="C23" s="11">
        <v>-30.12153</v>
      </c>
      <c r="D23" s="9">
        <v>877</v>
      </c>
      <c r="E23" s="12">
        <v>44482</v>
      </c>
      <c r="F23" s="13">
        <v>0.38194444444444442</v>
      </c>
      <c r="G23" s="9" t="s">
        <v>15</v>
      </c>
      <c r="H23" s="9" t="s">
        <v>16</v>
      </c>
      <c r="I23" s="9" t="s">
        <v>46</v>
      </c>
      <c r="J23" s="9" t="s">
        <v>18</v>
      </c>
      <c r="K23" s="9" t="s">
        <v>21</v>
      </c>
      <c r="L23" s="9" t="s">
        <v>25</v>
      </c>
      <c r="M23" s="9">
        <v>12</v>
      </c>
      <c r="N23" s="14">
        <v>12.069230769230767</v>
      </c>
      <c r="O23" s="15">
        <v>64</v>
      </c>
      <c r="P23" s="14">
        <v>2.092307692307692</v>
      </c>
      <c r="Q23" s="16">
        <v>723.05384615384605</v>
      </c>
      <c r="R23" s="17">
        <v>574</v>
      </c>
      <c r="S23" s="1">
        <v>9.9230769230769234E-2</v>
      </c>
      <c r="T23" s="18">
        <v>5373.8233619695056</v>
      </c>
      <c r="U23" s="18">
        <v>369.83498054485364</v>
      </c>
      <c r="V23" s="18">
        <v>106541.0606756073</v>
      </c>
      <c r="W23" s="18">
        <v>196</v>
      </c>
      <c r="X23" s="18">
        <v>17.270876708213777</v>
      </c>
      <c r="Y23" s="18">
        <v>93.302437389200861</v>
      </c>
      <c r="Z23" s="16">
        <v>3.3333333333333335</v>
      </c>
      <c r="AA23" s="16">
        <v>3.6315789473684212</v>
      </c>
      <c r="AB23" s="17">
        <v>356.59649122807019</v>
      </c>
      <c r="AC23" s="9"/>
    </row>
    <row r="24" spans="1:29" ht="15.75" customHeight="1" x14ac:dyDescent="0.2">
      <c r="A24" s="2" t="s">
        <v>55</v>
      </c>
      <c r="B24" s="10">
        <v>-70.994420000000005</v>
      </c>
      <c r="C24" s="11">
        <v>-30.040790000000001</v>
      </c>
      <c r="D24" s="9">
        <v>407</v>
      </c>
      <c r="E24" s="12">
        <v>44482</v>
      </c>
      <c r="F24" s="13">
        <v>0.48680555555555555</v>
      </c>
      <c r="G24" s="9" t="s">
        <v>31</v>
      </c>
      <c r="H24" s="9" t="s">
        <v>16</v>
      </c>
      <c r="I24" s="9" t="s">
        <v>46</v>
      </c>
      <c r="J24" s="9" t="s">
        <v>18</v>
      </c>
      <c r="K24" s="9" t="s">
        <v>21</v>
      </c>
      <c r="L24" s="9" t="s">
        <v>25</v>
      </c>
      <c r="M24" s="9">
        <v>10</v>
      </c>
      <c r="N24" s="14">
        <v>19.564705882352936</v>
      </c>
      <c r="O24" s="15">
        <v>45.941176470588232</v>
      </c>
      <c r="P24" s="14">
        <v>12.899999999999999</v>
      </c>
      <c r="Q24" s="16">
        <v>763.85294117647061</v>
      </c>
      <c r="R24" s="17">
        <v>1004.8823529411765</v>
      </c>
      <c r="S24" s="1">
        <v>0.28117647058823525</v>
      </c>
      <c r="T24" s="18">
        <v>4394.9459754203235</v>
      </c>
      <c r="U24" s="18">
        <v>109.72429689427268</v>
      </c>
      <c r="V24" s="18">
        <v>63661.598957416063</v>
      </c>
      <c r="W24" s="18">
        <v>275</v>
      </c>
      <c r="X24" s="18">
        <v>20.710212117975246</v>
      </c>
      <c r="Y24" s="18">
        <v>64.918549523653184</v>
      </c>
      <c r="Z24" s="16">
        <v>2.8666666666666667</v>
      </c>
      <c r="AA24" s="16">
        <v>3.2933333333333334</v>
      </c>
      <c r="AB24" s="17">
        <v>387.62666666666667</v>
      </c>
      <c r="AC24" s="9"/>
    </row>
    <row r="25" spans="1:29" ht="15.75" customHeight="1" x14ac:dyDescent="0.2">
      <c r="A25" s="2" t="s">
        <v>56</v>
      </c>
      <c r="B25" s="10">
        <v>-71.031009999999995</v>
      </c>
      <c r="C25" s="11">
        <v>-30.027760000000001</v>
      </c>
      <c r="D25" s="9">
        <v>361</v>
      </c>
      <c r="E25" s="12">
        <v>44482</v>
      </c>
      <c r="F25" s="13">
        <v>0.59236111111111112</v>
      </c>
      <c r="G25" s="9" t="s">
        <v>34</v>
      </c>
      <c r="H25" s="9" t="s">
        <v>16</v>
      </c>
      <c r="I25" s="9" t="s">
        <v>28</v>
      </c>
      <c r="J25" s="9" t="s">
        <v>18</v>
      </c>
      <c r="K25" s="9" t="s">
        <v>21</v>
      </c>
      <c r="L25" s="9" t="s">
        <v>25</v>
      </c>
      <c r="M25" s="9">
        <v>7</v>
      </c>
      <c r="N25" s="14">
        <v>20.426666666666666</v>
      </c>
      <c r="O25" s="15">
        <v>47.733333333333334</v>
      </c>
      <c r="P25" s="14">
        <v>16.100000000000001</v>
      </c>
      <c r="Q25" s="16">
        <v>765.74666666666667</v>
      </c>
      <c r="R25" s="17">
        <v>944.66666666666663</v>
      </c>
      <c r="S25" s="1">
        <v>0.24933333333333338</v>
      </c>
      <c r="T25" s="18">
        <v>6260.7654133314199</v>
      </c>
      <c r="U25" s="18">
        <v>148.7108102683807</v>
      </c>
      <c r="V25" s="18">
        <v>67239.854819560176</v>
      </c>
      <c r="W25" s="18">
        <v>419</v>
      </c>
      <c r="X25" s="18">
        <v>14.508371733500553</v>
      </c>
      <c r="Y25" s="18">
        <v>60.854559215516218</v>
      </c>
      <c r="Z25" s="16">
        <v>2.5757575757575757</v>
      </c>
      <c r="AA25" s="16">
        <v>3.2424242424242422</v>
      </c>
      <c r="AB25" s="17">
        <v>383.39393939393938</v>
      </c>
      <c r="AC25" s="9"/>
    </row>
    <row r="26" spans="1:29" ht="15.75" customHeight="1" x14ac:dyDescent="0.2">
      <c r="A26" s="2" t="s">
        <v>57</v>
      </c>
      <c r="B26" s="10">
        <v>-71.056880000000007</v>
      </c>
      <c r="C26" s="11">
        <v>-30.071809999999999</v>
      </c>
      <c r="D26" s="9">
        <v>496</v>
      </c>
      <c r="E26" s="12">
        <v>44482</v>
      </c>
      <c r="F26" s="13">
        <v>0.69305555555555554</v>
      </c>
      <c r="G26" s="9" t="s">
        <v>23</v>
      </c>
      <c r="H26" s="9" t="s">
        <v>16</v>
      </c>
      <c r="I26" s="9" t="s">
        <v>28</v>
      </c>
      <c r="J26" s="9" t="s">
        <v>29</v>
      </c>
      <c r="K26" s="9" t="s">
        <v>21</v>
      </c>
      <c r="L26" s="9" t="s">
        <v>20</v>
      </c>
      <c r="M26" s="9">
        <v>7</v>
      </c>
      <c r="N26" s="14">
        <v>18.833333333333332</v>
      </c>
      <c r="O26" s="15">
        <v>50.533333333333331</v>
      </c>
      <c r="P26" s="14">
        <v>9.9866666666666699</v>
      </c>
      <c r="Q26" s="16">
        <v>752.94</v>
      </c>
      <c r="R26" s="17">
        <v>472.4</v>
      </c>
      <c r="S26" s="1">
        <v>7.0000000000000034E-2</v>
      </c>
      <c r="T26" s="18">
        <v>3583.4063102853083</v>
      </c>
      <c r="U26" s="18">
        <v>438.85324652248966</v>
      </c>
      <c r="V26" s="18">
        <v>60025.129454766982</v>
      </c>
      <c r="W26" s="18">
        <v>129</v>
      </c>
      <c r="X26" s="18">
        <v>19.632386536704232</v>
      </c>
      <c r="Y26" s="18">
        <v>100.93822976951974</v>
      </c>
      <c r="Z26" s="16">
        <v>3.8461538461538463</v>
      </c>
      <c r="AA26" s="16">
        <v>4.5384615384615383</v>
      </c>
      <c r="AB26" s="17">
        <v>376.13846153846151</v>
      </c>
      <c r="AC26" s="9"/>
    </row>
    <row r="27" spans="1:29" ht="15.75" customHeight="1" x14ac:dyDescent="0.2">
      <c r="A27" s="2" t="s">
        <v>58</v>
      </c>
      <c r="B27" s="10">
        <v>-71.099050000000005</v>
      </c>
      <c r="C27" s="11">
        <v>-30.285609999999998</v>
      </c>
      <c r="D27" s="9">
        <v>1171</v>
      </c>
      <c r="E27" s="12">
        <v>44483</v>
      </c>
      <c r="F27" s="13">
        <v>0.35555555555555557</v>
      </c>
      <c r="G27" s="9" t="s">
        <v>15</v>
      </c>
      <c r="H27" s="9" t="s">
        <v>16</v>
      </c>
      <c r="I27" s="9" t="s">
        <v>28</v>
      </c>
      <c r="J27" s="9" t="s">
        <v>24</v>
      </c>
      <c r="K27" s="9" t="s">
        <v>21</v>
      </c>
      <c r="L27" s="9" t="s">
        <v>20</v>
      </c>
      <c r="M27" s="9">
        <v>6</v>
      </c>
      <c r="N27" s="14">
        <v>11.482352941176472</v>
      </c>
      <c r="O27" s="15">
        <v>64.058823529411768</v>
      </c>
      <c r="P27" s="14">
        <v>8.2176470588235286</v>
      </c>
      <c r="Q27" s="16">
        <v>697.47058823529426</v>
      </c>
      <c r="R27" s="17">
        <v>491.58823529411762</v>
      </c>
      <c r="S27" s="1">
        <v>6.4117647058823515E-2</v>
      </c>
      <c r="T27" s="18">
        <v>10646.656062273571</v>
      </c>
      <c r="U27" s="18">
        <v>269.42640082218594</v>
      </c>
      <c r="V27" s="18">
        <v>68748.469430344921</v>
      </c>
      <c r="W27" s="18">
        <v>138</v>
      </c>
      <c r="X27" s="18">
        <v>98.70274698772559</v>
      </c>
      <c r="Y27" s="18">
        <v>152.46765794851919</v>
      </c>
      <c r="Z27" s="16">
        <v>1.6666666666666667</v>
      </c>
      <c r="AA27" s="16">
        <v>2.0133333333333332</v>
      </c>
      <c r="AB27" s="17">
        <v>297.60000000000002</v>
      </c>
      <c r="AC27" s="9"/>
    </row>
    <row r="28" spans="1:29" ht="15.75" customHeight="1" x14ac:dyDescent="0.2">
      <c r="A28" s="2" t="s">
        <v>59</v>
      </c>
      <c r="B28" s="10">
        <v>-71.050129999999996</v>
      </c>
      <c r="C28" s="11">
        <v>-30.338550000000001</v>
      </c>
      <c r="D28" s="9">
        <v>1052</v>
      </c>
      <c r="E28" s="12">
        <v>44483</v>
      </c>
      <c r="F28" s="13">
        <v>0.46111111111111114</v>
      </c>
      <c r="G28" s="9" t="s">
        <v>31</v>
      </c>
      <c r="H28" s="9" t="s">
        <v>16</v>
      </c>
      <c r="I28" s="9" t="s">
        <v>28</v>
      </c>
      <c r="J28" s="9" t="s">
        <v>29</v>
      </c>
      <c r="K28" s="9" t="s">
        <v>21</v>
      </c>
      <c r="L28" s="9" t="s">
        <v>20</v>
      </c>
      <c r="M28" s="9">
        <v>200</v>
      </c>
      <c r="N28" s="14">
        <v>15.624999999999998</v>
      </c>
      <c r="O28" s="15">
        <v>48.625</v>
      </c>
      <c r="P28" s="14">
        <v>8.9625000000000021</v>
      </c>
      <c r="Q28" s="16">
        <v>706.38750000000005</v>
      </c>
      <c r="R28" s="17">
        <v>1029.8125</v>
      </c>
      <c r="S28" s="1">
        <v>0.27749999999999997</v>
      </c>
      <c r="T28" s="18">
        <v>20959.149186373092</v>
      </c>
      <c r="U28" s="18">
        <v>233.66338597877328</v>
      </c>
      <c r="V28" s="18">
        <v>45548.589024888861</v>
      </c>
      <c r="W28" s="18">
        <v>198</v>
      </c>
      <c r="X28" s="18">
        <v>103.34313163181979</v>
      </c>
      <c r="Y28" s="18">
        <v>346.75978505375679</v>
      </c>
      <c r="Z28" s="16">
        <v>1.0285714285714285</v>
      </c>
      <c r="AA28" s="16">
        <v>1.2714285714285714</v>
      </c>
      <c r="AB28" s="17">
        <v>333.34285714285716</v>
      </c>
      <c r="AC28" s="9"/>
    </row>
    <row r="29" spans="1:29" ht="15.75" customHeight="1" x14ac:dyDescent="0.2">
      <c r="A29" s="2" t="s">
        <v>60</v>
      </c>
      <c r="B29" s="10">
        <v>-70.983109999999996</v>
      </c>
      <c r="C29" s="11">
        <v>-30.424939999999999</v>
      </c>
      <c r="D29" s="9">
        <v>603</v>
      </c>
      <c r="E29" s="12">
        <v>44483</v>
      </c>
      <c r="F29" s="13">
        <v>0.57847222222222228</v>
      </c>
      <c r="G29" s="9" t="s">
        <v>34</v>
      </c>
      <c r="H29" s="9" t="s">
        <v>16</v>
      </c>
      <c r="I29" s="9" t="s">
        <v>61</v>
      </c>
      <c r="J29" s="9" t="s">
        <v>24</v>
      </c>
      <c r="K29" s="9" t="s">
        <v>21</v>
      </c>
      <c r="L29" s="9" t="s">
        <v>25</v>
      </c>
      <c r="M29" s="9">
        <v>6</v>
      </c>
      <c r="N29" s="14">
        <v>21.933333333333337</v>
      </c>
      <c r="O29" s="15">
        <v>33.666666666666664</v>
      </c>
      <c r="P29" s="14">
        <v>14.633333333333333</v>
      </c>
      <c r="Q29" s="16">
        <v>743.04166666666663</v>
      </c>
      <c r="R29" s="17">
        <v>943.75</v>
      </c>
      <c r="S29" s="1">
        <v>0.23916666666666667</v>
      </c>
      <c r="T29" s="18">
        <v>4954.1074194983348</v>
      </c>
      <c r="U29" s="18">
        <v>123.43984320250017</v>
      </c>
      <c r="V29" s="18">
        <v>63886.105070425736</v>
      </c>
      <c r="W29" s="18">
        <v>621</v>
      </c>
      <c r="X29" s="18">
        <v>27.454011949719938</v>
      </c>
      <c r="Y29" s="18">
        <v>105.68762494929781</v>
      </c>
      <c r="Z29" s="16">
        <v>0.11538461538461539</v>
      </c>
      <c r="AA29" s="16">
        <v>0.38461538461538464</v>
      </c>
      <c r="AB29" s="17">
        <v>383.19230769230768</v>
      </c>
      <c r="AC29" s="9"/>
    </row>
    <row r="30" spans="1:29" ht="15.75" customHeight="1" x14ac:dyDescent="0.2">
      <c r="A30" s="2" t="s">
        <v>62</v>
      </c>
      <c r="B30" s="10">
        <v>-71.144040000000004</v>
      </c>
      <c r="C30" s="11">
        <v>-30.428830000000001</v>
      </c>
      <c r="D30" s="9">
        <v>495</v>
      </c>
      <c r="E30" s="12">
        <v>44483</v>
      </c>
      <c r="F30" s="13">
        <v>0.70625000000000004</v>
      </c>
      <c r="G30" s="9" t="s">
        <v>23</v>
      </c>
      <c r="H30" s="9" t="s">
        <v>16</v>
      </c>
      <c r="I30" s="9" t="s">
        <v>28</v>
      </c>
      <c r="J30" s="9" t="s">
        <v>18</v>
      </c>
      <c r="K30" s="9" t="s">
        <v>21</v>
      </c>
      <c r="L30" s="9" t="s">
        <v>25</v>
      </c>
      <c r="M30" s="9">
        <v>15</v>
      </c>
      <c r="N30" s="14">
        <v>20.375000000000004</v>
      </c>
      <c r="O30" s="15">
        <v>32.875</v>
      </c>
      <c r="P30" s="14">
        <v>14.4</v>
      </c>
      <c r="Q30" s="16">
        <v>753.64374999999995</v>
      </c>
      <c r="R30" s="17">
        <v>419.625</v>
      </c>
      <c r="S30" s="1">
        <v>5.4375000000000021E-2</v>
      </c>
      <c r="T30" s="18">
        <v>12297.463547344478</v>
      </c>
      <c r="U30" s="18">
        <v>448.7566205965378</v>
      </c>
      <c r="V30" s="18">
        <v>76706.739262021147</v>
      </c>
      <c r="W30" s="18">
        <v>121</v>
      </c>
      <c r="X30" s="18">
        <v>19.15178749176599</v>
      </c>
      <c r="Y30" s="18">
        <v>134.86890349464682</v>
      </c>
      <c r="Z30" s="16">
        <v>2.8571428571428571E-2</v>
      </c>
      <c r="AA30" s="16">
        <v>0.4</v>
      </c>
      <c r="AB30" s="17">
        <v>374.17142857142858</v>
      </c>
      <c r="AC30" s="9"/>
    </row>
    <row r="31" spans="1:29" ht="15.75" customHeight="1" x14ac:dyDescent="0.2">
      <c r="A31" s="2" t="s">
        <v>63</v>
      </c>
      <c r="B31" s="10">
        <v>-71.139240000000001</v>
      </c>
      <c r="C31" s="11">
        <v>-30.38165</v>
      </c>
      <c r="D31" s="9">
        <v>623</v>
      </c>
      <c r="E31" s="12">
        <v>44484</v>
      </c>
      <c r="F31" s="13">
        <v>0.38194444444444442</v>
      </c>
      <c r="G31" s="9" t="s">
        <v>15</v>
      </c>
      <c r="H31" s="9" t="s">
        <v>16</v>
      </c>
      <c r="I31" s="9" t="s">
        <v>46</v>
      </c>
      <c r="J31" s="9" t="s">
        <v>18</v>
      </c>
      <c r="K31" s="9" t="s">
        <v>21</v>
      </c>
      <c r="L31" s="9" t="s">
        <v>25</v>
      </c>
      <c r="M31" s="9">
        <v>10</v>
      </c>
      <c r="N31" s="14">
        <v>14.919999999999998</v>
      </c>
      <c r="O31" s="15">
        <v>45.6</v>
      </c>
      <c r="P31" s="14">
        <v>6.7200000000000015</v>
      </c>
      <c r="Q31" s="16">
        <v>745.30666666666662</v>
      </c>
      <c r="R31" s="17">
        <v>808.86666666666667</v>
      </c>
      <c r="S31" s="1">
        <v>0.1333333333333333</v>
      </c>
      <c r="T31" s="18">
        <v>6615.6930275433206</v>
      </c>
      <c r="U31" s="18">
        <v>437.46270144630211</v>
      </c>
      <c r="V31" s="18">
        <v>77216.301613414529</v>
      </c>
      <c r="W31" s="18">
        <v>828</v>
      </c>
      <c r="X31" s="18">
        <v>19.847079082629961</v>
      </c>
      <c r="Y31" s="18">
        <v>182.96526029299497</v>
      </c>
      <c r="Z31" s="16" t="s">
        <v>64</v>
      </c>
      <c r="AA31" s="16" t="s">
        <v>64</v>
      </c>
      <c r="AB31" s="17" t="s">
        <v>64</v>
      </c>
      <c r="AC31" s="9"/>
    </row>
    <row r="32" spans="1:29" ht="15.75" customHeight="1" x14ac:dyDescent="0.2">
      <c r="A32" s="2" t="s">
        <v>65</v>
      </c>
      <c r="B32" s="10">
        <v>-71.165270000000007</v>
      </c>
      <c r="C32" s="11">
        <v>-30.319839999999999</v>
      </c>
      <c r="D32" s="9">
        <v>718</v>
      </c>
      <c r="E32" s="12">
        <v>44484</v>
      </c>
      <c r="F32" s="13">
        <v>0.49583333333333335</v>
      </c>
      <c r="G32" s="9" t="s">
        <v>31</v>
      </c>
      <c r="H32" s="9" t="s">
        <v>16</v>
      </c>
      <c r="I32" s="9" t="s">
        <v>66</v>
      </c>
      <c r="J32" s="9" t="s">
        <v>18</v>
      </c>
      <c r="K32" s="9" t="s">
        <v>21</v>
      </c>
      <c r="L32" s="9" t="s">
        <v>25</v>
      </c>
      <c r="M32" s="9">
        <v>35</v>
      </c>
      <c r="N32" s="14">
        <v>21.257142857142856</v>
      </c>
      <c r="O32" s="15">
        <v>25.714285714285715</v>
      </c>
      <c r="P32" s="14">
        <v>9.5571428571428587</v>
      </c>
      <c r="Q32" s="16">
        <v>736.21428571428567</v>
      </c>
      <c r="R32" s="17">
        <v>1044.7857142857142</v>
      </c>
      <c r="S32" s="1">
        <v>0.28499999999999998</v>
      </c>
      <c r="T32" s="18">
        <v>10299.184708765486</v>
      </c>
      <c r="U32" s="18">
        <v>438.39548496179128</v>
      </c>
      <c r="V32" s="18">
        <v>84821.36472203552</v>
      </c>
      <c r="W32" s="18">
        <v>145</v>
      </c>
      <c r="X32" s="18">
        <v>11.270805907705626</v>
      </c>
      <c r="Y32" s="18">
        <v>272.24825994302728</v>
      </c>
      <c r="Z32" s="16" t="s">
        <v>64</v>
      </c>
      <c r="AA32" s="16" t="s">
        <v>64</v>
      </c>
      <c r="AB32" s="17" t="s">
        <v>64</v>
      </c>
      <c r="AC32" s="9"/>
    </row>
    <row r="33" spans="1:29" ht="15.75" customHeight="1" x14ac:dyDescent="0.2">
      <c r="A33" s="2" t="s">
        <v>67</v>
      </c>
      <c r="B33" s="10">
        <v>-71.176159999999996</v>
      </c>
      <c r="C33" s="11">
        <v>-30.30254</v>
      </c>
      <c r="D33" s="9">
        <v>805</v>
      </c>
      <c r="E33" s="12">
        <v>44484</v>
      </c>
      <c r="F33" s="13">
        <v>0.57986111111111116</v>
      </c>
      <c r="G33" s="9" t="s">
        <v>34</v>
      </c>
      <c r="H33" s="9" t="s">
        <v>49</v>
      </c>
      <c r="I33" s="9" t="s">
        <v>46</v>
      </c>
      <c r="J33" s="9" t="s">
        <v>29</v>
      </c>
      <c r="K33" s="9" t="s">
        <v>21</v>
      </c>
      <c r="L33" s="9" t="s">
        <v>25</v>
      </c>
      <c r="M33" s="9">
        <v>8</v>
      </c>
      <c r="N33" s="14">
        <v>22.143749999999997</v>
      </c>
      <c r="O33" s="15">
        <v>30.375</v>
      </c>
      <c r="P33" s="14">
        <v>19.599999999999998</v>
      </c>
      <c r="Q33" s="16">
        <v>728.09375</v>
      </c>
      <c r="R33" s="17">
        <v>994.125</v>
      </c>
      <c r="S33" s="1">
        <v>0.26625000000000004</v>
      </c>
      <c r="T33" s="18">
        <v>4088.9391701195373</v>
      </c>
      <c r="U33" s="18">
        <v>100.17900966792867</v>
      </c>
      <c r="V33" s="18">
        <v>78608.628863797072</v>
      </c>
      <c r="W33" s="18">
        <v>105</v>
      </c>
      <c r="X33" s="18">
        <v>12.062370551852634</v>
      </c>
      <c r="Y33" s="18">
        <v>208.74034463460242</v>
      </c>
      <c r="Z33" s="16">
        <v>0.40845070422535212</v>
      </c>
      <c r="AA33" s="16">
        <v>0.85915492957746475</v>
      </c>
      <c r="AB33" s="17">
        <v>369.94366197183098</v>
      </c>
      <c r="AC33" s="9"/>
    </row>
    <row r="34" spans="1:29" ht="15.75" customHeight="1" x14ac:dyDescent="0.2">
      <c r="A34" s="2" t="s">
        <v>68</v>
      </c>
      <c r="B34" s="10">
        <v>-71.177059999999997</v>
      </c>
      <c r="C34" s="11">
        <v>-30.28004</v>
      </c>
      <c r="D34" s="9">
        <v>713</v>
      </c>
      <c r="E34" s="12">
        <v>44484</v>
      </c>
      <c r="F34" s="13">
        <v>0.67222222222222228</v>
      </c>
      <c r="G34" s="9" t="s">
        <v>23</v>
      </c>
      <c r="H34" s="9" t="s">
        <v>49</v>
      </c>
      <c r="I34" s="9" t="s">
        <v>46</v>
      </c>
      <c r="J34" s="9" t="s">
        <v>29</v>
      </c>
      <c r="K34" s="9" t="s">
        <v>21</v>
      </c>
      <c r="L34" s="9" t="s">
        <v>25</v>
      </c>
      <c r="M34" s="9">
        <v>10</v>
      </c>
      <c r="N34" s="14">
        <v>22.200000000000003</v>
      </c>
      <c r="O34" s="15">
        <v>34</v>
      </c>
      <c r="P34" s="14">
        <v>15.238461538461538</v>
      </c>
      <c r="Q34" s="16">
        <v>734.7461538461539</v>
      </c>
      <c r="R34" s="17">
        <v>631.84615384615381</v>
      </c>
      <c r="S34" s="1">
        <v>0.1130769230769231</v>
      </c>
      <c r="T34" s="18">
        <v>3675.3445635528328</v>
      </c>
      <c r="U34" s="18">
        <v>103.52220520673814</v>
      </c>
      <c r="V34" s="18">
        <v>103827.25880551302</v>
      </c>
      <c r="W34" s="18">
        <v>249</v>
      </c>
      <c r="X34" s="18">
        <v>14.293006636038793</v>
      </c>
      <c r="Y34" s="18">
        <v>165.59469116896375</v>
      </c>
      <c r="Z34" s="16">
        <v>2.192982456140351</v>
      </c>
      <c r="AA34" s="16">
        <v>3.192982456140351</v>
      </c>
      <c r="AB34" s="17">
        <v>361.31578947368422</v>
      </c>
      <c r="AC34" s="9"/>
    </row>
    <row r="35" spans="1:29" ht="15.75" customHeight="1" x14ac:dyDescent="0.2">
      <c r="A35" s="2" t="s">
        <v>69</v>
      </c>
      <c r="B35" s="10">
        <v>-71.077420000000004</v>
      </c>
      <c r="C35" s="11">
        <v>-30.103680000000001</v>
      </c>
      <c r="D35" s="9">
        <v>753</v>
      </c>
      <c r="E35" s="12">
        <v>44485</v>
      </c>
      <c r="F35" s="13">
        <v>0.4152777777777778</v>
      </c>
      <c r="G35" s="9" t="s">
        <v>15</v>
      </c>
      <c r="H35" s="9" t="s">
        <v>16</v>
      </c>
      <c r="I35" s="9" t="s">
        <v>28</v>
      </c>
      <c r="J35" s="9" t="s">
        <v>18</v>
      </c>
      <c r="K35" s="9" t="s">
        <v>21</v>
      </c>
      <c r="L35" s="9" t="s">
        <v>20</v>
      </c>
      <c r="M35" s="9">
        <v>5</v>
      </c>
      <c r="N35" s="14">
        <v>16.75714285714286</v>
      </c>
      <c r="O35" s="15">
        <v>46.785714285714285</v>
      </c>
      <c r="P35" s="14">
        <v>6.742857142857142</v>
      </c>
      <c r="Q35" s="16">
        <v>734.38571428571413</v>
      </c>
      <c r="R35" s="17">
        <v>855.92857142857144</v>
      </c>
      <c r="S35" s="1">
        <v>0.1664285714285714</v>
      </c>
      <c r="T35" s="18">
        <v>4614.2760162812519</v>
      </c>
      <c r="U35" s="18">
        <v>536.86098345950575</v>
      </c>
      <c r="V35" s="18">
        <v>62492.143191978801</v>
      </c>
      <c r="W35" s="18">
        <v>480</v>
      </c>
      <c r="X35" s="18">
        <v>1.0031034818002722</v>
      </c>
      <c r="Y35" s="18">
        <v>81.452002722182101</v>
      </c>
      <c r="Z35" s="16">
        <v>2.8103448275862069</v>
      </c>
      <c r="AA35" s="16">
        <v>4.1896551724137927</v>
      </c>
      <c r="AB35" s="17">
        <v>371.75862068965517</v>
      </c>
      <c r="AC35" s="9"/>
    </row>
    <row r="36" spans="1:29" ht="15.75" customHeight="1" x14ac:dyDescent="0.2">
      <c r="A36" s="2" t="s">
        <v>70</v>
      </c>
      <c r="B36" s="10">
        <v>-71.112189999999998</v>
      </c>
      <c r="C36" s="11">
        <v>-30.10858</v>
      </c>
      <c r="D36" s="9">
        <v>921</v>
      </c>
      <c r="E36" s="12">
        <v>44485</v>
      </c>
      <c r="F36" s="13">
        <v>0.50277777777777777</v>
      </c>
      <c r="G36" s="9" t="s">
        <v>31</v>
      </c>
      <c r="H36" s="9" t="s">
        <v>16</v>
      </c>
      <c r="I36" s="9" t="s">
        <v>28</v>
      </c>
      <c r="J36" s="9" t="s">
        <v>29</v>
      </c>
      <c r="K36" s="9" t="s">
        <v>19</v>
      </c>
      <c r="L36" s="9" t="s">
        <v>20</v>
      </c>
      <c r="M36" s="9">
        <v>5</v>
      </c>
      <c r="N36" s="14">
        <v>20.206250000000001</v>
      </c>
      <c r="O36" s="15">
        <v>41.3125</v>
      </c>
      <c r="P36" s="14">
        <v>6.9125000000000005</v>
      </c>
      <c r="Q36" s="16">
        <v>721.39999999999986</v>
      </c>
      <c r="R36" s="17">
        <v>1013.5625</v>
      </c>
      <c r="S36" s="1">
        <v>0.27749999999999997</v>
      </c>
      <c r="T36" s="18">
        <v>5904.8620437239288</v>
      </c>
      <c r="U36" s="18">
        <v>304.2972239865731</v>
      </c>
      <c r="V36" s="18">
        <v>75482.638819862143</v>
      </c>
      <c r="W36" s="18">
        <v>577</v>
      </c>
      <c r="X36" s="18">
        <v>14.958983844100619</v>
      </c>
      <c r="Y36" s="18">
        <v>75.582234159666285</v>
      </c>
      <c r="Z36" s="16">
        <v>3.4285714285714284</v>
      </c>
      <c r="AA36" s="16">
        <v>4.9000000000000004</v>
      </c>
      <c r="AB36" s="17">
        <v>368.3</v>
      </c>
      <c r="AC36" s="9"/>
    </row>
    <row r="37" spans="1:29" ht="15.75" customHeight="1" x14ac:dyDescent="0.2">
      <c r="A37" s="2" t="s">
        <v>71</v>
      </c>
      <c r="B37" s="10">
        <v>-71.179670000000002</v>
      </c>
      <c r="C37" s="11">
        <v>-30.124210000000001</v>
      </c>
      <c r="D37" s="9">
        <v>385</v>
      </c>
      <c r="E37" s="12">
        <v>44485</v>
      </c>
      <c r="F37" s="13">
        <v>0.60347222222222219</v>
      </c>
      <c r="G37" s="9" t="s">
        <v>34</v>
      </c>
      <c r="H37" s="9" t="s">
        <v>16</v>
      </c>
      <c r="I37" s="9" t="s">
        <v>46</v>
      </c>
      <c r="J37" s="9" t="s">
        <v>18</v>
      </c>
      <c r="K37" s="9" t="s">
        <v>21</v>
      </c>
      <c r="L37" s="9" t="s">
        <v>25</v>
      </c>
      <c r="M37" s="9">
        <v>3</v>
      </c>
      <c r="N37" s="14">
        <v>19.313333333333336</v>
      </c>
      <c r="O37" s="15">
        <v>49.733333333333334</v>
      </c>
      <c r="P37" s="14">
        <v>12.686666666666667</v>
      </c>
      <c r="Q37" s="16">
        <v>768.24666666666667</v>
      </c>
      <c r="R37" s="17">
        <v>898.06666666666672</v>
      </c>
      <c r="S37" s="1">
        <v>0.21466666666666667</v>
      </c>
      <c r="T37" s="18">
        <v>4230.4535935525846</v>
      </c>
      <c r="U37" s="18">
        <v>115.88612785106558</v>
      </c>
      <c r="V37" s="18">
        <v>49359.561413700976</v>
      </c>
      <c r="W37" s="18">
        <v>459</v>
      </c>
      <c r="X37" s="18">
        <v>52.860339019784305</v>
      </c>
      <c r="Y37" s="18">
        <v>256.5759532421838</v>
      </c>
      <c r="Z37" s="16">
        <v>7.6307692307692312</v>
      </c>
      <c r="AA37" s="16">
        <v>9.861538461538462</v>
      </c>
      <c r="AB37" s="17">
        <v>386.7076923076923</v>
      </c>
      <c r="AC37" s="9"/>
    </row>
    <row r="38" spans="1:29" ht="15.75" customHeight="1" x14ac:dyDescent="0.2">
      <c r="A38" s="2" t="s">
        <v>72</v>
      </c>
      <c r="B38" s="10">
        <v>-71.081639999999993</v>
      </c>
      <c r="C38" s="11">
        <v>-30.261420000000001</v>
      </c>
      <c r="D38" s="9">
        <v>1056</v>
      </c>
      <c r="E38" s="12">
        <v>44565</v>
      </c>
      <c r="F38" s="13">
        <v>0.35833333333333334</v>
      </c>
      <c r="G38" s="9" t="s">
        <v>15</v>
      </c>
      <c r="H38" s="9" t="s">
        <v>16</v>
      </c>
      <c r="I38" s="9" t="s">
        <v>17</v>
      </c>
      <c r="J38" s="9" t="s">
        <v>18</v>
      </c>
      <c r="K38" s="9" t="s">
        <v>19</v>
      </c>
      <c r="L38" s="9" t="s">
        <v>20</v>
      </c>
      <c r="M38" s="9">
        <v>7</v>
      </c>
      <c r="N38" s="14">
        <v>22.650000000000002</v>
      </c>
      <c r="O38" s="15">
        <v>48.357142857142854</v>
      </c>
      <c r="P38" s="14">
        <v>2.0571428571428574</v>
      </c>
      <c r="Q38" s="16">
        <v>703.55714285714282</v>
      </c>
      <c r="R38" s="17">
        <v>660.57142857142856</v>
      </c>
      <c r="S38" s="1">
        <v>0.11142857142857142</v>
      </c>
      <c r="T38" s="18">
        <v>7000.359294351857</v>
      </c>
      <c r="U38" s="18">
        <v>455.53686842090883</v>
      </c>
      <c r="V38" s="18">
        <v>81123.040839460024</v>
      </c>
      <c r="W38" s="18">
        <v>465</v>
      </c>
      <c r="X38" s="18">
        <v>12.423732775115695</v>
      </c>
      <c r="Y38" s="18">
        <v>48.24549561003262</v>
      </c>
      <c r="Z38" s="16" t="s">
        <v>64</v>
      </c>
      <c r="AA38" s="16" t="s">
        <v>64</v>
      </c>
      <c r="AB38" s="17" t="s">
        <v>64</v>
      </c>
      <c r="AC38" s="9"/>
    </row>
    <row r="39" spans="1:29" ht="15.75" customHeight="1" x14ac:dyDescent="0.2">
      <c r="A39" s="2" t="s">
        <v>73</v>
      </c>
      <c r="B39" s="10">
        <v>-71.080430000000007</v>
      </c>
      <c r="C39" s="11">
        <v>-30.274830000000001</v>
      </c>
      <c r="D39" s="9">
        <v>1130</v>
      </c>
      <c r="E39" s="12">
        <v>44565</v>
      </c>
      <c r="F39" s="13">
        <v>0.48055555555555557</v>
      </c>
      <c r="G39" s="9" t="s">
        <v>31</v>
      </c>
      <c r="H39" s="9" t="s">
        <v>16</v>
      </c>
      <c r="I39" s="9" t="s">
        <v>17</v>
      </c>
      <c r="J39" s="9" t="s">
        <v>24</v>
      </c>
      <c r="K39" s="9" t="s">
        <v>21</v>
      </c>
      <c r="L39" s="9" t="s">
        <v>25</v>
      </c>
      <c r="M39" s="9">
        <v>20</v>
      </c>
      <c r="N39" s="14">
        <v>25.836842105263155</v>
      </c>
      <c r="O39" s="15">
        <v>37.473684210526315</v>
      </c>
      <c r="P39" s="14">
        <v>15.257894736842104</v>
      </c>
      <c r="Q39" s="16">
        <v>697.79473684210529</v>
      </c>
      <c r="R39" s="17">
        <v>1084.7894736842106</v>
      </c>
      <c r="S39" s="1">
        <v>0.35947368421052633</v>
      </c>
      <c r="T39" s="18">
        <v>7233.2660426277898</v>
      </c>
      <c r="U39" s="18">
        <v>335.32231989393796</v>
      </c>
      <c r="V39" s="18">
        <v>85200.35145011147</v>
      </c>
      <c r="W39" s="18">
        <v>157</v>
      </c>
      <c r="X39" s="18">
        <v>16.160111802117491</v>
      </c>
      <c r="Y39" s="18">
        <v>138.77496010068393</v>
      </c>
      <c r="Z39" s="16" t="s">
        <v>64</v>
      </c>
      <c r="AA39" s="16" t="s">
        <v>64</v>
      </c>
      <c r="AB39" s="17" t="s">
        <v>64</v>
      </c>
      <c r="AC39" s="9"/>
    </row>
    <row r="40" spans="1:29" ht="15.75" customHeight="1" x14ac:dyDescent="0.2">
      <c r="A40" s="2" t="s">
        <v>74</v>
      </c>
      <c r="B40" s="10">
        <v>-70.9011</v>
      </c>
      <c r="C40" s="11">
        <v>-30.3139</v>
      </c>
      <c r="D40" s="9">
        <v>1060</v>
      </c>
      <c r="E40" s="12">
        <v>44572</v>
      </c>
      <c r="F40" s="13">
        <v>0.39027777777777778</v>
      </c>
      <c r="G40" s="9" t="s">
        <v>15</v>
      </c>
      <c r="H40" s="9" t="s">
        <v>16</v>
      </c>
      <c r="I40" s="9" t="s">
        <v>28</v>
      </c>
      <c r="J40" s="9" t="s">
        <v>29</v>
      </c>
      <c r="K40" s="9" t="s">
        <v>21</v>
      </c>
      <c r="L40" s="9" t="s">
        <v>25</v>
      </c>
      <c r="M40" s="9">
        <v>50</v>
      </c>
      <c r="N40" s="14">
        <v>21.55294117647059</v>
      </c>
      <c r="O40" s="15">
        <v>50.705882352941174</v>
      </c>
      <c r="P40" s="14">
        <v>5.1823529411764699</v>
      </c>
      <c r="Q40" s="16">
        <v>705.98823529411766</v>
      </c>
      <c r="R40" s="17">
        <v>602.41176470588232</v>
      </c>
      <c r="S40" s="1">
        <v>0.15411764705882353</v>
      </c>
      <c r="T40" s="18">
        <v>3540.8208159696328</v>
      </c>
      <c r="U40" s="18">
        <v>98.696466419760981</v>
      </c>
      <c r="V40" s="18">
        <v>79770.738318486168</v>
      </c>
      <c r="W40" s="18">
        <v>117</v>
      </c>
      <c r="X40" s="18">
        <v>27.226611426140966</v>
      </c>
      <c r="Y40" s="18">
        <v>118.94625866795333</v>
      </c>
      <c r="Z40" s="16">
        <v>2.44</v>
      </c>
      <c r="AA40" s="16">
        <v>2.8133333333333335</v>
      </c>
      <c r="AB40" s="17">
        <v>342.57333333333332</v>
      </c>
      <c r="AC40" s="9"/>
    </row>
    <row r="41" spans="1:29" ht="15.75" customHeight="1" x14ac:dyDescent="0.2">
      <c r="A41" s="2" t="s">
        <v>75</v>
      </c>
      <c r="B41" s="10">
        <v>-70.950649999999996</v>
      </c>
      <c r="C41" s="11">
        <v>-30.300409999999999</v>
      </c>
      <c r="D41" s="9">
        <v>783</v>
      </c>
      <c r="E41" s="12">
        <v>44573</v>
      </c>
      <c r="F41" s="13">
        <v>0.49444444444444446</v>
      </c>
      <c r="G41" s="9" t="s">
        <v>31</v>
      </c>
      <c r="H41" s="9" t="s">
        <v>16</v>
      </c>
      <c r="I41" s="9" t="s">
        <v>17</v>
      </c>
      <c r="J41" s="9" t="s">
        <v>18</v>
      </c>
      <c r="K41" s="9" t="s">
        <v>21</v>
      </c>
      <c r="L41" s="9" t="s">
        <v>25</v>
      </c>
      <c r="M41" s="9">
        <v>40</v>
      </c>
      <c r="N41" s="14">
        <v>27.923529411764704</v>
      </c>
      <c r="O41" s="15">
        <v>41</v>
      </c>
      <c r="P41" s="14">
        <v>14.876470588235293</v>
      </c>
      <c r="Q41" s="16">
        <v>727.41764705882338</v>
      </c>
      <c r="R41" s="17">
        <v>1054.2941176470588</v>
      </c>
      <c r="S41" s="1">
        <v>0.38235294117647067</v>
      </c>
      <c r="T41" s="18">
        <v>6239.7907107878991</v>
      </c>
      <c r="U41" s="18">
        <v>103.61971289049951</v>
      </c>
      <c r="V41" s="18">
        <v>74267.283553544054</v>
      </c>
      <c r="W41" s="18">
        <v>131</v>
      </c>
      <c r="X41" s="18">
        <v>23.02660286455545</v>
      </c>
      <c r="Y41" s="18">
        <v>96.502399277818753</v>
      </c>
      <c r="Z41" s="16">
        <v>3.7297297297297298</v>
      </c>
      <c r="AA41" s="16">
        <v>4.2297297297297298</v>
      </c>
      <c r="AB41" s="17">
        <v>361.04054054054052</v>
      </c>
      <c r="AC41" s="9"/>
    </row>
    <row r="42" spans="1:29" ht="15.75" customHeight="1" x14ac:dyDescent="0.2">
      <c r="A42" s="2" t="s">
        <v>76</v>
      </c>
      <c r="B42" s="10">
        <v>-70.953590000000005</v>
      </c>
      <c r="C42" s="11">
        <v>-30.25113</v>
      </c>
      <c r="D42" s="9">
        <v>953</v>
      </c>
      <c r="E42" s="12">
        <v>44573</v>
      </c>
      <c r="F42" s="13">
        <v>0.59375</v>
      </c>
      <c r="G42" s="9" t="s">
        <v>34</v>
      </c>
      <c r="H42" s="9" t="s">
        <v>16</v>
      </c>
      <c r="I42" s="9" t="s">
        <v>17</v>
      </c>
      <c r="J42" s="9" t="s">
        <v>18</v>
      </c>
      <c r="K42" s="9" t="s">
        <v>21</v>
      </c>
      <c r="L42" s="9" t="s">
        <v>25</v>
      </c>
      <c r="M42" s="9">
        <v>60</v>
      </c>
      <c r="N42" s="14">
        <v>28.458823529411767</v>
      </c>
      <c r="O42" s="15">
        <v>39.470588235294116</v>
      </c>
      <c r="P42" s="14">
        <v>14.594117647058825</v>
      </c>
      <c r="Q42" s="16">
        <v>712.68235294117665</v>
      </c>
      <c r="R42" s="17">
        <v>1039.4705882352941</v>
      </c>
      <c r="S42" s="1">
        <v>0.37588235294117645</v>
      </c>
      <c r="T42" s="18">
        <v>6683.8024553104233</v>
      </c>
      <c r="U42" s="18">
        <v>126.73263676467704</v>
      </c>
      <c r="V42" s="18">
        <v>87134.64036926048</v>
      </c>
      <c r="W42" s="18">
        <v>298</v>
      </c>
      <c r="X42" s="18">
        <v>28.802871991972061</v>
      </c>
      <c r="Y42" s="18">
        <v>99.081879652383861</v>
      </c>
      <c r="Z42" s="16">
        <v>3.8918918918918921</v>
      </c>
      <c r="AA42" s="16">
        <v>4.3783783783783781</v>
      </c>
      <c r="AB42" s="17">
        <v>360.89189189189187</v>
      </c>
      <c r="AC42" s="9" t="s">
        <v>77</v>
      </c>
    </row>
    <row r="43" spans="1:29" ht="15.75" customHeight="1" x14ac:dyDescent="0.2">
      <c r="A43" s="2" t="s">
        <v>78</v>
      </c>
      <c r="B43" s="10">
        <v>-70.936760000000007</v>
      </c>
      <c r="C43" s="11">
        <v>-30.180679999999999</v>
      </c>
      <c r="D43" s="9">
        <v>823</v>
      </c>
      <c r="E43" s="12">
        <v>44568</v>
      </c>
      <c r="F43" s="13">
        <v>0.40763888888888888</v>
      </c>
      <c r="G43" s="9" t="s">
        <v>15</v>
      </c>
      <c r="H43" s="9" t="s">
        <v>16</v>
      </c>
      <c r="I43" s="9" t="s">
        <v>38</v>
      </c>
      <c r="J43" s="9" t="s">
        <v>18</v>
      </c>
      <c r="K43" s="9" t="s">
        <v>21</v>
      </c>
      <c r="L43" s="9" t="s">
        <v>25</v>
      </c>
      <c r="M43" s="9">
        <v>30</v>
      </c>
      <c r="N43" s="14">
        <v>22.611764705882354</v>
      </c>
      <c r="O43" s="15">
        <v>49.058823529411768</v>
      </c>
      <c r="P43" s="14">
        <v>6.4176470588235297</v>
      </c>
      <c r="Q43" s="16">
        <v>721.77058823529421</v>
      </c>
      <c r="R43" s="17">
        <v>867.58823529411768</v>
      </c>
      <c r="S43" s="1">
        <v>0.22058823529411759</v>
      </c>
      <c r="T43" s="18">
        <v>6367.4185039642571</v>
      </c>
      <c r="U43" s="18">
        <v>155.93852348006936</v>
      </c>
      <c r="V43" s="18">
        <v>91593.802789462483</v>
      </c>
      <c r="W43" s="18">
        <v>1006</v>
      </c>
      <c r="X43" s="18">
        <v>17.089153258089791</v>
      </c>
      <c r="Y43" s="18">
        <v>202.2928516926379</v>
      </c>
      <c r="Z43" s="16">
        <v>3.6666666666666665</v>
      </c>
      <c r="AA43" s="16">
        <v>4.4933333333333332</v>
      </c>
      <c r="AB43" s="17">
        <v>354.45333333333332</v>
      </c>
      <c r="AC43" s="9" t="s">
        <v>79</v>
      </c>
    </row>
    <row r="44" spans="1:29" ht="15.75" customHeight="1" x14ac:dyDescent="0.2">
      <c r="A44" s="2" t="s">
        <v>80</v>
      </c>
      <c r="B44" s="10">
        <v>-70.976619999999997</v>
      </c>
      <c r="C44" s="11">
        <v>-30.16131</v>
      </c>
      <c r="D44" s="9">
        <v>556</v>
      </c>
      <c r="E44" s="12">
        <v>44568</v>
      </c>
      <c r="F44" s="13">
        <v>0.52152777777777781</v>
      </c>
      <c r="G44" s="9" t="s">
        <v>31</v>
      </c>
      <c r="H44" s="9" t="s">
        <v>16</v>
      </c>
      <c r="I44" s="9" t="s">
        <v>38</v>
      </c>
      <c r="J44" s="9" t="s">
        <v>18</v>
      </c>
      <c r="K44" s="9" t="s">
        <v>21</v>
      </c>
      <c r="L44" s="9" t="s">
        <v>25</v>
      </c>
      <c r="M44" s="9">
        <v>17</v>
      </c>
      <c r="N44" s="14">
        <v>27.694117647058821</v>
      </c>
      <c r="O44" s="15">
        <v>39.647058823529413</v>
      </c>
      <c r="P44" s="14">
        <v>16.099999999999994</v>
      </c>
      <c r="Q44" s="16">
        <v>745.82941176470592</v>
      </c>
      <c r="R44" s="17">
        <v>1139.2941176470588</v>
      </c>
      <c r="S44" s="1">
        <v>0.39352941176470596</v>
      </c>
      <c r="T44" s="18">
        <v>4312.8071426477982</v>
      </c>
      <c r="U44" s="18">
        <v>257.09140157016401</v>
      </c>
      <c r="V44" s="18">
        <v>82819.226339196044</v>
      </c>
      <c r="W44" s="18">
        <v>128</v>
      </c>
      <c r="X44" s="18">
        <v>25.7091401570164</v>
      </c>
      <c r="Y44" s="18">
        <v>279.2408146285166</v>
      </c>
      <c r="Z44" s="16">
        <v>5.0266666666666664</v>
      </c>
      <c r="AA44" s="16">
        <v>5.9866666666666664</v>
      </c>
      <c r="AB44" s="17">
        <v>380.72</v>
      </c>
      <c r="AC44" s="9"/>
    </row>
    <row r="45" spans="1:29" ht="15.75" customHeight="1" x14ac:dyDescent="0.2">
      <c r="A45" s="2" t="s">
        <v>81</v>
      </c>
      <c r="B45" s="10">
        <v>-70.984669999999994</v>
      </c>
      <c r="C45" s="11">
        <v>-30.139579999999999</v>
      </c>
      <c r="D45" s="9">
        <v>513</v>
      </c>
      <c r="E45" s="12">
        <v>44568</v>
      </c>
      <c r="F45" s="13">
        <v>0.62291666666666667</v>
      </c>
      <c r="G45" s="9" t="s">
        <v>34</v>
      </c>
      <c r="H45" s="9" t="s">
        <v>16</v>
      </c>
      <c r="I45" s="9" t="s">
        <v>17</v>
      </c>
      <c r="J45" s="9" t="s">
        <v>18</v>
      </c>
      <c r="K45" s="9" t="s">
        <v>21</v>
      </c>
      <c r="L45" s="9" t="s">
        <v>25</v>
      </c>
      <c r="M45" s="9">
        <v>30</v>
      </c>
      <c r="N45" s="14">
        <v>28.047058823529415</v>
      </c>
      <c r="O45" s="15">
        <v>40.588235294117645</v>
      </c>
      <c r="P45" s="14">
        <v>17.794117647058819</v>
      </c>
      <c r="Q45" s="16">
        <v>747.42941176470561</v>
      </c>
      <c r="R45" s="17">
        <v>1013.5294117647059</v>
      </c>
      <c r="S45" s="1">
        <v>0.30941176470588233</v>
      </c>
      <c r="T45" s="18">
        <v>4886.1940390402979</v>
      </c>
      <c r="U45" s="18">
        <v>119.03530505054486</v>
      </c>
      <c r="V45" s="18">
        <v>76917.535624393553</v>
      </c>
      <c r="W45" s="18">
        <v>270</v>
      </c>
      <c r="X45" s="18">
        <v>24.627994148388598</v>
      </c>
      <c r="Y45" s="18">
        <v>213.85308252184097</v>
      </c>
      <c r="Z45" s="16">
        <v>4.4266666666666667</v>
      </c>
      <c r="AA45" s="16">
        <v>5.08</v>
      </c>
      <c r="AB45" s="17">
        <v>396.81333333333333</v>
      </c>
      <c r="AC45" s="9" t="s">
        <v>82</v>
      </c>
    </row>
    <row r="46" spans="1:29" ht="15.75" customHeight="1" x14ac:dyDescent="0.2">
      <c r="A46" s="2" t="s">
        <v>83</v>
      </c>
      <c r="B46" s="10">
        <v>-71.005189999999999</v>
      </c>
      <c r="C46" s="11">
        <v>-30.105730000000001</v>
      </c>
      <c r="D46" s="9">
        <v>534</v>
      </c>
      <c r="E46" s="12">
        <v>44568</v>
      </c>
      <c r="F46" s="13">
        <v>0.72499999999999998</v>
      </c>
      <c r="G46" s="9" t="s">
        <v>23</v>
      </c>
      <c r="H46" s="9" t="s">
        <v>16</v>
      </c>
      <c r="I46" s="9" t="s">
        <v>17</v>
      </c>
      <c r="J46" s="9" t="s">
        <v>18</v>
      </c>
      <c r="K46" s="9" t="s">
        <v>21</v>
      </c>
      <c r="L46" s="9" t="s">
        <v>25</v>
      </c>
      <c r="M46" s="9">
        <v>10</v>
      </c>
      <c r="N46" s="14">
        <v>22.329411764705881</v>
      </c>
      <c r="O46" s="15">
        <v>54.058823529411768</v>
      </c>
      <c r="P46" s="14">
        <v>17.041176470588233</v>
      </c>
      <c r="Q46" s="16">
        <v>747.00588235294117</v>
      </c>
      <c r="R46" s="17">
        <v>472</v>
      </c>
      <c r="S46" s="1">
        <v>8.1764705882352948E-2</v>
      </c>
      <c r="T46" s="18">
        <v>3941.571991653142</v>
      </c>
      <c r="U46" s="18">
        <v>67.246158065977767</v>
      </c>
      <c r="V46" s="18">
        <v>76865.389482170474</v>
      </c>
      <c r="W46" s="18">
        <v>229</v>
      </c>
      <c r="X46" s="18">
        <v>15.154063789516115</v>
      </c>
      <c r="Y46" s="18">
        <v>73.307783581784207</v>
      </c>
      <c r="Z46" s="16">
        <v>5.44</v>
      </c>
      <c r="AA46" s="16">
        <v>6.4266666666666667</v>
      </c>
      <c r="AB46" s="17">
        <v>362.72</v>
      </c>
      <c r="AC46" s="9"/>
    </row>
    <row r="47" spans="1:29" ht="15.75" customHeight="1" x14ac:dyDescent="0.2">
      <c r="A47" s="2" t="s">
        <v>84</v>
      </c>
      <c r="B47" s="10">
        <v>-70.979950000000002</v>
      </c>
      <c r="C47" s="11">
        <v>-30.245979999999999</v>
      </c>
      <c r="D47" s="9">
        <v>1295</v>
      </c>
      <c r="E47" s="12">
        <v>44573</v>
      </c>
      <c r="F47" s="13">
        <v>0.70833333333333337</v>
      </c>
      <c r="G47" s="9" t="s">
        <v>23</v>
      </c>
      <c r="H47" s="9" t="s">
        <v>16</v>
      </c>
      <c r="I47" s="9" t="s">
        <v>28</v>
      </c>
      <c r="J47" s="9" t="s">
        <v>29</v>
      </c>
      <c r="K47" s="9" t="s">
        <v>21</v>
      </c>
      <c r="L47" s="9" t="s">
        <v>25</v>
      </c>
      <c r="M47" s="9">
        <v>20</v>
      </c>
      <c r="N47" s="14">
        <v>27.129411764705882</v>
      </c>
      <c r="O47" s="15">
        <v>39.882352941176471</v>
      </c>
      <c r="P47" s="14">
        <v>5.7411764705882362</v>
      </c>
      <c r="Q47" s="16">
        <v>685.91764705882349</v>
      </c>
      <c r="R47" s="17">
        <v>601.23529411764707</v>
      </c>
      <c r="S47" s="1">
        <v>0.14235294117647057</v>
      </c>
      <c r="T47" s="18">
        <v>2565.8555926297668</v>
      </c>
      <c r="U47" s="18">
        <v>108.72269460295621</v>
      </c>
      <c r="V47" s="18">
        <v>56162.656700173509</v>
      </c>
      <c r="W47" s="18">
        <v>173</v>
      </c>
      <c r="X47" s="18">
        <v>18.462344366539739</v>
      </c>
      <c r="Y47" s="18">
        <v>153.23745824227981</v>
      </c>
      <c r="Z47" s="16">
        <v>3.7066666666666666</v>
      </c>
      <c r="AA47" s="16">
        <v>4.1333333333333337</v>
      </c>
      <c r="AB47" s="17">
        <v>349.90666666666669</v>
      </c>
      <c r="AC47" s="9"/>
    </row>
    <row r="48" spans="1:29" ht="15.75" customHeight="1" x14ac:dyDescent="0.2">
      <c r="A48" s="2" t="s">
        <v>85</v>
      </c>
      <c r="B48" s="10">
        <v>-71.009079999999997</v>
      </c>
      <c r="C48" s="11">
        <v>-30.250830000000001</v>
      </c>
      <c r="D48" s="9">
        <v>1341</v>
      </c>
      <c r="E48" s="12">
        <v>44566</v>
      </c>
      <c r="F48" s="13">
        <v>0.6479166666666667</v>
      </c>
      <c r="G48" s="9" t="s">
        <v>34</v>
      </c>
      <c r="H48" s="9" t="s">
        <v>16</v>
      </c>
      <c r="I48" s="9" t="s">
        <v>17</v>
      </c>
      <c r="J48" s="9" t="s">
        <v>18</v>
      </c>
      <c r="K48" s="9" t="s">
        <v>21</v>
      </c>
      <c r="L48" s="9" t="s">
        <v>25</v>
      </c>
      <c r="M48" s="9">
        <v>500</v>
      </c>
      <c r="N48" s="14">
        <v>25.08421052631579</v>
      </c>
      <c r="O48" s="15">
        <v>42.89473684210526</v>
      </c>
      <c r="P48" s="14">
        <v>20.31052631578947</v>
      </c>
      <c r="Q48" s="16">
        <v>679.71052631578971</v>
      </c>
      <c r="R48" s="17">
        <v>948.10526315789468</v>
      </c>
      <c r="S48" s="1">
        <v>0.28736842105263161</v>
      </c>
      <c r="T48" s="18">
        <v>4614.1910733124732</v>
      </c>
      <c r="U48" s="18">
        <v>101.15290848194653</v>
      </c>
      <c r="V48" s="18">
        <v>75415.764753617012</v>
      </c>
      <c r="W48" s="18">
        <v>240</v>
      </c>
      <c r="X48" s="18">
        <v>10.115290848194652</v>
      </c>
      <c r="Y48" s="18">
        <v>55.027182214178914</v>
      </c>
      <c r="Z48" s="16">
        <v>2.2352941176470589</v>
      </c>
      <c r="AA48" s="16">
        <v>2.776470588235294</v>
      </c>
      <c r="AB48" s="17">
        <v>369.91764705882355</v>
      </c>
      <c r="AC48" s="9"/>
    </row>
    <row r="49" spans="1:29" ht="15.75" customHeight="1" x14ac:dyDescent="0.2">
      <c r="A49" s="2" t="s">
        <v>86</v>
      </c>
      <c r="B49" s="10">
        <v>-71.032240000000002</v>
      </c>
      <c r="C49" s="11">
        <v>-30.27094</v>
      </c>
      <c r="D49" s="9">
        <v>1334</v>
      </c>
      <c r="E49" s="12">
        <v>44566</v>
      </c>
      <c r="F49" s="13">
        <v>0.75138888888888888</v>
      </c>
      <c r="G49" s="9" t="s">
        <v>23</v>
      </c>
      <c r="H49" s="9" t="s">
        <v>16</v>
      </c>
      <c r="I49" s="9" t="s">
        <v>17</v>
      </c>
      <c r="J49" s="9" t="s">
        <v>18</v>
      </c>
      <c r="K49" s="9" t="s">
        <v>21</v>
      </c>
      <c r="L49" s="9" t="s">
        <v>25</v>
      </c>
      <c r="M49" s="9">
        <v>30</v>
      </c>
      <c r="N49" s="14">
        <v>23.270588235294124</v>
      </c>
      <c r="O49" s="15">
        <v>45.647058823529413</v>
      </c>
      <c r="P49" s="14">
        <v>8.411764705882355</v>
      </c>
      <c r="Q49" s="16">
        <v>680.35882352941155</v>
      </c>
      <c r="R49" s="17">
        <v>326.58823529411762</v>
      </c>
      <c r="S49" s="1">
        <v>4.7058823529411778E-2</v>
      </c>
      <c r="T49" s="18">
        <v>3542.6186397994211</v>
      </c>
      <c r="U49" s="18">
        <v>243.44437495214106</v>
      </c>
      <c r="V49" s="18">
        <v>49047.200967113968</v>
      </c>
      <c r="W49" s="18">
        <v>239</v>
      </c>
      <c r="X49" s="18">
        <v>12.071621898453277</v>
      </c>
      <c r="Y49" s="18">
        <v>72.22853769241209</v>
      </c>
      <c r="Z49" s="16">
        <v>2.4533333333333331</v>
      </c>
      <c r="AA49" s="16">
        <v>3.2133333333333334</v>
      </c>
      <c r="AB49" s="17">
        <v>335.36</v>
      </c>
      <c r="AC49" s="9"/>
    </row>
    <row r="50" spans="1:29" ht="15.75" customHeight="1" x14ac:dyDescent="0.2">
      <c r="A50" s="2" t="s">
        <v>87</v>
      </c>
      <c r="B50" s="10">
        <v>-71.053560000000004</v>
      </c>
      <c r="C50" s="11">
        <v>-30.25787</v>
      </c>
      <c r="D50" s="9">
        <v>1267</v>
      </c>
      <c r="E50" s="12">
        <v>44571</v>
      </c>
      <c r="F50" s="13">
        <v>0.73888888888888893</v>
      </c>
      <c r="G50" s="9" t="s">
        <v>23</v>
      </c>
      <c r="H50" s="9" t="s">
        <v>49</v>
      </c>
      <c r="I50" s="9" t="s">
        <v>28</v>
      </c>
      <c r="J50" s="9" t="s">
        <v>29</v>
      </c>
      <c r="K50" s="9" t="s">
        <v>21</v>
      </c>
      <c r="L50" s="9" t="s">
        <v>25</v>
      </c>
      <c r="M50" s="9">
        <v>100</v>
      </c>
      <c r="N50" s="14">
        <v>21.588235294117652</v>
      </c>
      <c r="O50" s="15">
        <v>50</v>
      </c>
      <c r="P50" s="14">
        <v>8.794117647058826</v>
      </c>
      <c r="Q50" s="16">
        <v>689.35294117647038</v>
      </c>
      <c r="R50" s="17">
        <v>363.35294117647061</v>
      </c>
      <c r="S50" s="1">
        <v>5.764705882352944E-2</v>
      </c>
      <c r="T50" s="18">
        <v>5547.4137050996869</v>
      </c>
      <c r="U50" s="18">
        <v>177.27821176081588</v>
      </c>
      <c r="V50" s="18">
        <v>86559.971077756927</v>
      </c>
      <c r="W50" s="18">
        <v>205</v>
      </c>
      <c r="X50" s="18">
        <v>21.114034209715147</v>
      </c>
      <c r="Y50" s="18">
        <v>98.39936697735169</v>
      </c>
      <c r="Z50" s="16">
        <v>2.4</v>
      </c>
      <c r="AA50" s="16">
        <v>2.92</v>
      </c>
      <c r="AB50" s="17">
        <v>334.86666666666667</v>
      </c>
      <c r="AC50" s="9" t="s">
        <v>88</v>
      </c>
    </row>
    <row r="51" spans="1:29" ht="15.75" customHeight="1" x14ac:dyDescent="0.2">
      <c r="A51" s="2" t="s">
        <v>89</v>
      </c>
      <c r="B51" s="10">
        <v>-70.977170000000001</v>
      </c>
      <c r="C51" s="11">
        <v>-30.360279999999999</v>
      </c>
      <c r="D51" s="9">
        <v>708</v>
      </c>
      <c r="E51" s="12">
        <v>44572</v>
      </c>
      <c r="F51" s="13">
        <v>0.51249999999999996</v>
      </c>
      <c r="G51" s="9" t="s">
        <v>31</v>
      </c>
      <c r="H51" s="9" t="s">
        <v>49</v>
      </c>
      <c r="I51" s="9" t="s">
        <v>46</v>
      </c>
      <c r="J51" s="9" t="s">
        <v>29</v>
      </c>
      <c r="K51" s="9" t="s">
        <v>21</v>
      </c>
      <c r="L51" s="9" t="s">
        <v>25</v>
      </c>
      <c r="M51" s="9">
        <v>30</v>
      </c>
      <c r="N51" s="14">
        <v>28.217647058823527</v>
      </c>
      <c r="O51" s="15">
        <v>37.882352941176471</v>
      </c>
      <c r="P51" s="14">
        <v>9.288235294117646</v>
      </c>
      <c r="Q51" s="16">
        <v>734.88235294117646</v>
      </c>
      <c r="R51" s="17">
        <v>1033.8235294117646</v>
      </c>
      <c r="S51" s="1">
        <v>0.40176470588235297</v>
      </c>
      <c r="T51" s="18">
        <v>5138.5994575229251</v>
      </c>
      <c r="U51" s="18">
        <v>153.46223524981423</v>
      </c>
      <c r="V51" s="18">
        <v>64319.362385881337</v>
      </c>
      <c r="W51" s="18">
        <v>162</v>
      </c>
      <c r="X51" s="18">
        <v>47.112111080577684</v>
      </c>
      <c r="Y51" s="18">
        <v>200.37556105157091</v>
      </c>
      <c r="Z51" s="16">
        <v>3.3466666666666667</v>
      </c>
      <c r="AA51" s="16">
        <v>3.8933333333333335</v>
      </c>
      <c r="AB51" s="17">
        <v>375.68</v>
      </c>
      <c r="AC51" s="9"/>
    </row>
    <row r="52" spans="1:29" ht="15.75" customHeight="1" x14ac:dyDescent="0.2">
      <c r="A52" s="2" t="s">
        <v>90</v>
      </c>
      <c r="B52" s="10">
        <v>-71.019739999999999</v>
      </c>
      <c r="C52" s="11">
        <v>-30.361920000000001</v>
      </c>
      <c r="D52" s="9">
        <v>756</v>
      </c>
      <c r="E52" s="12">
        <v>44565</v>
      </c>
      <c r="F52" s="13">
        <v>0.59930555555555554</v>
      </c>
      <c r="G52" s="9" t="s">
        <v>34</v>
      </c>
      <c r="H52" s="9" t="s">
        <v>16</v>
      </c>
      <c r="I52" s="9" t="s">
        <v>17</v>
      </c>
      <c r="J52" s="9" t="s">
        <v>24</v>
      </c>
      <c r="K52" s="9" t="s">
        <v>21</v>
      </c>
      <c r="L52" s="9" t="s">
        <v>20</v>
      </c>
      <c r="M52" s="9">
        <v>150</v>
      </c>
      <c r="N52" s="14">
        <v>30.418750000000003</v>
      </c>
      <c r="O52" s="15">
        <v>32.875</v>
      </c>
      <c r="P52" s="14">
        <v>13.3</v>
      </c>
      <c r="Q52" s="16">
        <v>727.51874999999984</v>
      </c>
      <c r="R52" s="17">
        <v>1052.875</v>
      </c>
      <c r="S52" s="1">
        <v>0.359375</v>
      </c>
      <c r="T52" s="18">
        <v>4274.6511546376069</v>
      </c>
      <c r="U52" s="18">
        <v>151.30419914256851</v>
      </c>
      <c r="V52" s="18">
        <v>91348.782626505577</v>
      </c>
      <c r="W52" s="18">
        <v>845</v>
      </c>
      <c r="X52" s="18">
        <v>40.798828766085549</v>
      </c>
      <c r="Y52" s="18">
        <v>154.58450698305782</v>
      </c>
      <c r="Z52" s="16">
        <v>1.7466666666666666</v>
      </c>
      <c r="AA52" s="16">
        <v>2.2666666666666666</v>
      </c>
      <c r="AB52" s="17">
        <v>379.57333333333332</v>
      </c>
      <c r="AC52" s="9"/>
    </row>
    <row r="53" spans="1:29" ht="15.75" customHeight="1" x14ac:dyDescent="0.2">
      <c r="A53" s="2" t="s">
        <v>91</v>
      </c>
      <c r="B53" s="10">
        <v>-71.053250000000006</v>
      </c>
      <c r="C53" s="11">
        <v>-30.216059999999999</v>
      </c>
      <c r="D53" s="9">
        <v>1016</v>
      </c>
      <c r="E53" s="12">
        <v>44571</v>
      </c>
      <c r="F53" s="13">
        <v>0.57986111111111116</v>
      </c>
      <c r="G53" s="9" t="s">
        <v>34</v>
      </c>
      <c r="H53" s="9" t="s">
        <v>49</v>
      </c>
      <c r="I53" s="9" t="s">
        <v>28</v>
      </c>
      <c r="J53" s="9" t="s">
        <v>29</v>
      </c>
      <c r="K53" s="9" t="s">
        <v>21</v>
      </c>
      <c r="L53" s="9" t="s">
        <v>20</v>
      </c>
      <c r="M53" s="9">
        <v>200</v>
      </c>
      <c r="N53" s="14">
        <v>21.135294117647057</v>
      </c>
      <c r="O53" s="15">
        <v>54.058823529411768</v>
      </c>
      <c r="P53" s="14">
        <v>22.78235294117647</v>
      </c>
      <c r="Q53" s="16">
        <v>709.42941176470583</v>
      </c>
      <c r="R53" s="17">
        <v>1057.4705882352941</v>
      </c>
      <c r="S53" s="1">
        <v>0.39705882352941174</v>
      </c>
      <c r="T53" s="18">
        <v>3711.1953978682145</v>
      </c>
      <c r="U53" s="18">
        <v>713.13166468840188</v>
      </c>
      <c r="V53" s="18">
        <v>23402.777387946324</v>
      </c>
      <c r="W53" s="18">
        <v>256</v>
      </c>
      <c r="X53" s="18">
        <v>14.761617548943597</v>
      </c>
      <c r="Y53" s="18">
        <v>27.236223928332556</v>
      </c>
      <c r="Z53" s="16">
        <v>1.8933333333333333</v>
      </c>
      <c r="AA53" s="16">
        <v>2.4</v>
      </c>
      <c r="AB53" s="17">
        <v>330.09333333333331</v>
      </c>
      <c r="AC53" s="9" t="s">
        <v>92</v>
      </c>
    </row>
    <row r="54" spans="1:29" ht="15.75" customHeight="1" x14ac:dyDescent="0.2">
      <c r="A54" s="2" t="s">
        <v>93</v>
      </c>
      <c r="B54" s="10">
        <v>-71.035420000000002</v>
      </c>
      <c r="C54" s="11">
        <v>-30.18477</v>
      </c>
      <c r="D54" s="9">
        <v>1262</v>
      </c>
      <c r="E54" s="12">
        <v>44571</v>
      </c>
      <c r="F54" s="13">
        <v>0.46944444444444444</v>
      </c>
      <c r="G54" s="9" t="s">
        <v>31</v>
      </c>
      <c r="H54" s="9" t="s">
        <v>16</v>
      </c>
      <c r="I54" s="9" t="s">
        <v>28</v>
      </c>
      <c r="J54" s="9" t="s">
        <v>29</v>
      </c>
      <c r="K54" s="9" t="s">
        <v>21</v>
      </c>
      <c r="L54" s="9" t="s">
        <v>25</v>
      </c>
      <c r="M54" s="9">
        <v>15</v>
      </c>
      <c r="N54" s="14">
        <v>20.035294117647059</v>
      </c>
      <c r="O54" s="15">
        <v>54.058823529411768</v>
      </c>
      <c r="P54" s="14">
        <v>5.9294117647058826</v>
      </c>
      <c r="Q54" s="16">
        <v>689.21176470588227</v>
      </c>
      <c r="R54" s="17">
        <v>1034.7647058823529</v>
      </c>
      <c r="S54" s="1">
        <v>0.37058823529411766</v>
      </c>
      <c r="T54" s="18">
        <v>4488.0597583616309</v>
      </c>
      <c r="U54" s="18">
        <v>143.98763801425645</v>
      </c>
      <c r="V54" s="18">
        <v>81865.907249982993</v>
      </c>
      <c r="W54" s="18">
        <v>261</v>
      </c>
      <c r="X54" s="18">
        <v>21.978141608452837</v>
      </c>
      <c r="Y54" s="18">
        <v>223.47867355137086</v>
      </c>
      <c r="Z54" s="16">
        <v>2.1904761904761907</v>
      </c>
      <c r="AA54" s="16">
        <v>2.5833333333333335</v>
      </c>
      <c r="AB54" s="17">
        <v>344.86904761904759</v>
      </c>
      <c r="AC54" s="9"/>
    </row>
    <row r="55" spans="1:29" ht="15.75" customHeight="1" x14ac:dyDescent="0.2">
      <c r="A55" s="2" t="s">
        <v>94</v>
      </c>
      <c r="B55" s="10">
        <v>-71.048349999999999</v>
      </c>
      <c r="C55" s="11">
        <v>-30.159310000000001</v>
      </c>
      <c r="D55" s="9">
        <v>1132</v>
      </c>
      <c r="E55" s="12">
        <v>44571</v>
      </c>
      <c r="F55" s="13">
        <v>0.36736111111111114</v>
      </c>
      <c r="G55" s="9" t="s">
        <v>15</v>
      </c>
      <c r="H55" s="9" t="s">
        <v>49</v>
      </c>
      <c r="I55" s="9" t="s">
        <v>28</v>
      </c>
      <c r="J55" s="9" t="s">
        <v>29</v>
      </c>
      <c r="K55" s="9" t="s">
        <v>21</v>
      </c>
      <c r="L55" s="9" t="s">
        <v>25</v>
      </c>
      <c r="M55" s="9">
        <v>12</v>
      </c>
      <c r="N55" s="14">
        <v>17.323529411764703</v>
      </c>
      <c r="O55" s="15">
        <v>63.176470588235297</v>
      </c>
      <c r="P55" s="14">
        <v>6.2294117647058824</v>
      </c>
      <c r="Q55" s="16">
        <v>701.08823529411791</v>
      </c>
      <c r="R55" s="17">
        <v>549.05882352941171</v>
      </c>
      <c r="S55" s="1">
        <v>0.10647058823529409</v>
      </c>
      <c r="T55" s="18">
        <v>4419.826842859311</v>
      </c>
      <c r="U55" s="18">
        <v>132.13151106745028</v>
      </c>
      <c r="V55" s="18">
        <v>99434.428950032612</v>
      </c>
      <c r="W55" s="18">
        <v>997</v>
      </c>
      <c r="X55" s="18">
        <v>22.423440167126905</v>
      </c>
      <c r="Y55" s="18">
        <v>106.55767021568572</v>
      </c>
      <c r="Z55" s="16">
        <v>2.92</v>
      </c>
      <c r="AA55" s="16">
        <v>3.3066666666666666</v>
      </c>
      <c r="AB55" s="17">
        <v>329.90666666666669</v>
      </c>
      <c r="AC55" s="9"/>
    </row>
    <row r="56" spans="1:29" ht="15.75" customHeight="1" x14ac:dyDescent="0.2">
      <c r="A56" s="2" t="s">
        <v>95</v>
      </c>
      <c r="B56" s="10">
        <v>-71.056219999999996</v>
      </c>
      <c r="C56" s="11">
        <v>-30.14331</v>
      </c>
      <c r="D56" s="9">
        <v>1091</v>
      </c>
      <c r="E56" s="12">
        <v>44569</v>
      </c>
      <c r="F56" s="13">
        <v>0.72916666666666663</v>
      </c>
      <c r="G56" s="9" t="s">
        <v>23</v>
      </c>
      <c r="H56" s="9" t="s">
        <v>16</v>
      </c>
      <c r="I56" s="9" t="s">
        <v>28</v>
      </c>
      <c r="J56" s="9" t="s">
        <v>18</v>
      </c>
      <c r="K56" s="9" t="s">
        <v>21</v>
      </c>
      <c r="L56" s="9" t="s">
        <v>25</v>
      </c>
      <c r="M56" s="9">
        <v>12</v>
      </c>
      <c r="N56" s="14">
        <v>22.04117647058823</v>
      </c>
      <c r="O56" s="15">
        <v>49.235294117647058</v>
      </c>
      <c r="P56" s="14">
        <v>16.852941176470583</v>
      </c>
      <c r="Q56" s="16">
        <v>701.69411764705899</v>
      </c>
      <c r="R56" s="17">
        <v>474.35294117647061</v>
      </c>
      <c r="S56" s="1">
        <v>8.294117647058824E-2</v>
      </c>
      <c r="T56" s="18">
        <v>12514.344460438477</v>
      </c>
      <c r="U56" s="18">
        <v>140.63196508313553</v>
      </c>
      <c r="V56" s="18">
        <v>89997.236011756526</v>
      </c>
      <c r="W56" s="18">
        <v>507</v>
      </c>
      <c r="X56" s="18">
        <v>20.144578782178876</v>
      </c>
      <c r="Y56" s="18">
        <v>133.60036682897876</v>
      </c>
      <c r="Z56" s="16">
        <v>3.7733333333333334</v>
      </c>
      <c r="AA56" s="16">
        <v>4.333333333333333</v>
      </c>
      <c r="AB56" s="17">
        <v>330.30666666666667</v>
      </c>
      <c r="AC56" s="9"/>
    </row>
    <row r="57" spans="1:29" ht="15.75" customHeight="1" x14ac:dyDescent="0.2">
      <c r="A57" s="2" t="s">
        <v>96</v>
      </c>
      <c r="B57" s="10">
        <v>-71.029839999999993</v>
      </c>
      <c r="C57" s="11">
        <v>-30.12153</v>
      </c>
      <c r="D57" s="9">
        <v>877</v>
      </c>
      <c r="E57" s="12">
        <v>44569</v>
      </c>
      <c r="F57" s="13">
        <v>0.60138888888888886</v>
      </c>
      <c r="G57" s="9" t="s">
        <v>34</v>
      </c>
      <c r="H57" s="9" t="s">
        <v>16</v>
      </c>
      <c r="I57" s="9" t="s">
        <v>46</v>
      </c>
      <c r="J57" s="9" t="s">
        <v>18</v>
      </c>
      <c r="K57" s="9" t="s">
        <v>21</v>
      </c>
      <c r="L57" s="9" t="s">
        <v>25</v>
      </c>
      <c r="M57" s="9">
        <v>12</v>
      </c>
      <c r="N57" s="14">
        <v>24.735294117647058</v>
      </c>
      <c r="O57" s="15">
        <v>48.647058823529413</v>
      </c>
      <c r="P57" s="14">
        <v>13.276470588235297</v>
      </c>
      <c r="Q57" s="16">
        <v>720.05882352941171</v>
      </c>
      <c r="R57" s="17">
        <v>1064</v>
      </c>
      <c r="S57" s="1">
        <v>0.35647058823529404</v>
      </c>
      <c r="T57" s="18">
        <v>3021.5766953328671</v>
      </c>
      <c r="U57" s="18">
        <v>160.6258360515713</v>
      </c>
      <c r="V57" s="18">
        <v>91643.732210590242</v>
      </c>
      <c r="W57" s="18">
        <v>730</v>
      </c>
      <c r="X57" s="18">
        <v>31.298416583578231</v>
      </c>
      <c r="Y57" s="18">
        <v>131.49271872849218</v>
      </c>
      <c r="Z57" s="16" t="s">
        <v>64</v>
      </c>
      <c r="AA57" s="16" t="s">
        <v>64</v>
      </c>
      <c r="AB57" s="17" t="s">
        <v>64</v>
      </c>
      <c r="AC57" s="9"/>
    </row>
    <row r="58" spans="1:29" ht="15.75" customHeight="1" x14ac:dyDescent="0.2">
      <c r="A58" s="2" t="s">
        <v>97</v>
      </c>
      <c r="B58" s="10">
        <v>-70.993889999999993</v>
      </c>
      <c r="C58" s="11">
        <v>-30.050370000000001</v>
      </c>
      <c r="D58" s="9">
        <v>328</v>
      </c>
      <c r="E58" s="12">
        <v>44569</v>
      </c>
      <c r="F58" s="13">
        <v>0.48819444444444443</v>
      </c>
      <c r="G58" s="9" t="s">
        <v>31</v>
      </c>
      <c r="H58" s="9" t="s">
        <v>16</v>
      </c>
      <c r="I58" s="9" t="s">
        <v>46</v>
      </c>
      <c r="J58" s="9" t="s">
        <v>18</v>
      </c>
      <c r="K58" s="9" t="s">
        <v>21</v>
      </c>
      <c r="L58" s="9" t="s">
        <v>25</v>
      </c>
      <c r="M58" s="9">
        <v>8</v>
      </c>
      <c r="N58" s="14">
        <v>20.952941176470592</v>
      </c>
      <c r="O58" s="15">
        <v>61.647058823529413</v>
      </c>
      <c r="P58" s="14">
        <v>11.576470588235296</v>
      </c>
      <c r="Q58" s="16">
        <v>766.23529411764719</v>
      </c>
      <c r="R58" s="17">
        <v>1091.2352941176471</v>
      </c>
      <c r="S58" s="1">
        <v>0.36176470588235288</v>
      </c>
      <c r="T58" s="18">
        <v>11694.24432945385</v>
      </c>
      <c r="U58" s="18">
        <v>132.0024467957366</v>
      </c>
      <c r="V58" s="18">
        <v>60757.916407075332</v>
      </c>
      <c r="W58" s="18">
        <v>183</v>
      </c>
      <c r="X58" s="18">
        <v>29.109268512382958</v>
      </c>
      <c r="Y58" s="18">
        <v>101.88243979334035</v>
      </c>
      <c r="Z58" s="16">
        <v>6.9333333333333336</v>
      </c>
      <c r="AA58" s="16">
        <v>7.8</v>
      </c>
      <c r="AB58" s="17">
        <v>365.17333333333335</v>
      </c>
      <c r="AC58" s="9" t="s">
        <v>98</v>
      </c>
    </row>
    <row r="59" spans="1:29" ht="15.75" customHeight="1" x14ac:dyDescent="0.2">
      <c r="A59" s="2" t="s">
        <v>99</v>
      </c>
      <c r="B59" s="10">
        <v>-71.023679999999999</v>
      </c>
      <c r="C59" s="11">
        <v>-30.029789999999998</v>
      </c>
      <c r="D59" s="9">
        <v>395</v>
      </c>
      <c r="E59" s="12">
        <v>44569</v>
      </c>
      <c r="F59" s="13">
        <v>0.37361111111111112</v>
      </c>
      <c r="G59" s="9" t="s">
        <v>15</v>
      </c>
      <c r="H59" s="9" t="s">
        <v>100</v>
      </c>
      <c r="I59" s="9" t="s">
        <v>17</v>
      </c>
      <c r="J59" s="9" t="s">
        <v>29</v>
      </c>
      <c r="K59" s="9" t="s">
        <v>21</v>
      </c>
      <c r="L59" s="9" t="s">
        <v>25</v>
      </c>
      <c r="M59" s="9">
        <v>60</v>
      </c>
      <c r="N59" s="14">
        <v>15.841176470588236</v>
      </c>
      <c r="O59" s="15">
        <v>78.117647058823536</v>
      </c>
      <c r="P59" s="14">
        <v>3.4823529411764711</v>
      </c>
      <c r="Q59" s="16">
        <v>759.2</v>
      </c>
      <c r="R59" s="17">
        <v>380.35294117647061</v>
      </c>
      <c r="S59" s="1">
        <v>8.5882352941176465E-2</v>
      </c>
      <c r="T59" s="18">
        <v>9513.904920343517</v>
      </c>
      <c r="U59" s="18">
        <v>167.94857231499091</v>
      </c>
      <c r="V59" s="18">
        <v>100303.84950342186</v>
      </c>
      <c r="W59" s="18">
        <v>123</v>
      </c>
      <c r="X59" s="18">
        <v>19.085065035794418</v>
      </c>
      <c r="Y59" s="18">
        <v>68.324532828144015</v>
      </c>
      <c r="Z59" s="16">
        <v>6.8533333333333335</v>
      </c>
      <c r="AA59" s="16">
        <v>7.44</v>
      </c>
      <c r="AB59" s="17">
        <v>347.89333333333332</v>
      </c>
      <c r="AC59" s="9" t="s">
        <v>101</v>
      </c>
    </row>
    <row r="60" spans="1:29" ht="15.75" customHeight="1" x14ac:dyDescent="0.2">
      <c r="A60" s="2" t="s">
        <v>102</v>
      </c>
      <c r="B60" s="10">
        <v>-71.056759999999997</v>
      </c>
      <c r="C60" s="11">
        <v>-30.271730000000002</v>
      </c>
      <c r="D60" s="9">
        <v>504</v>
      </c>
      <c r="E60" s="12">
        <v>44567</v>
      </c>
      <c r="F60" s="13">
        <v>0.38472222222222219</v>
      </c>
      <c r="G60" s="9" t="s">
        <v>15</v>
      </c>
      <c r="H60" s="9" t="s">
        <v>49</v>
      </c>
      <c r="I60" s="9" t="s">
        <v>28</v>
      </c>
      <c r="J60" s="9" t="s">
        <v>29</v>
      </c>
      <c r="K60" s="9" t="s">
        <v>21</v>
      </c>
      <c r="L60" s="9" t="s">
        <v>20</v>
      </c>
      <c r="M60" s="9">
        <v>7</v>
      </c>
      <c r="N60" s="14">
        <v>15.729411764705885</v>
      </c>
      <c r="O60" s="15">
        <v>76.470588235294116</v>
      </c>
      <c r="P60" s="14">
        <v>5.6647058823529406</v>
      </c>
      <c r="Q60" s="16">
        <v>752.1</v>
      </c>
      <c r="R60" s="17">
        <v>671.47058823529414</v>
      </c>
      <c r="S60" s="1">
        <v>0.15294117647058825</v>
      </c>
      <c r="T60" s="18">
        <v>7926.3662447929792</v>
      </c>
      <c r="U60" s="18">
        <v>253.06528489646911</v>
      </c>
      <c r="V60" s="18">
        <v>81263.239720447469</v>
      </c>
      <c r="W60" s="18">
        <v>143</v>
      </c>
      <c r="X60" s="18">
        <v>17.533809024969649</v>
      </c>
      <c r="Y60" s="18">
        <v>125.08655510596903</v>
      </c>
      <c r="Z60" s="16">
        <v>6.8133333333333335</v>
      </c>
      <c r="AA60" s="16">
        <v>7.84</v>
      </c>
      <c r="AB60" s="17">
        <v>367.52</v>
      </c>
      <c r="AC60" s="9"/>
    </row>
    <row r="61" spans="1:29" ht="15.75" customHeight="1" x14ac:dyDescent="0.2">
      <c r="A61" s="2" t="s">
        <v>103</v>
      </c>
      <c r="B61" s="10">
        <v>-71.099050000000005</v>
      </c>
      <c r="C61" s="11">
        <v>-30.285609999999998</v>
      </c>
      <c r="D61" s="9">
        <v>1171</v>
      </c>
      <c r="E61" s="12">
        <v>44566</v>
      </c>
      <c r="F61" s="13">
        <v>0.51527777777777772</v>
      </c>
      <c r="G61" s="9" t="s">
        <v>31</v>
      </c>
      <c r="H61" s="9" t="s">
        <v>16</v>
      </c>
      <c r="I61" s="9" t="s">
        <v>28</v>
      </c>
      <c r="J61" s="9" t="s">
        <v>24</v>
      </c>
      <c r="K61" s="9" t="s">
        <v>21</v>
      </c>
      <c r="L61" s="9" t="s">
        <v>20</v>
      </c>
      <c r="M61" s="9">
        <v>6</v>
      </c>
      <c r="N61" s="14">
        <v>23.63529411764706</v>
      </c>
      <c r="O61" s="15">
        <v>47.294117647058826</v>
      </c>
      <c r="P61" s="14">
        <v>20.241176470588236</v>
      </c>
      <c r="Q61" s="16">
        <v>694.62352941176482</v>
      </c>
      <c r="R61" s="17">
        <v>1165.9411764705883</v>
      </c>
      <c r="S61" s="1">
        <v>0.42705882352941194</v>
      </c>
      <c r="T61" s="18">
        <v>2723.3383227388458</v>
      </c>
      <c r="U61" s="18">
        <v>173.23240906820166</v>
      </c>
      <c r="V61" s="18">
        <v>59860.693051367176</v>
      </c>
      <c r="W61" s="18">
        <v>119</v>
      </c>
      <c r="X61" s="18">
        <v>18.259632307188824</v>
      </c>
      <c r="Y61" s="18">
        <v>59.460853923409751</v>
      </c>
      <c r="Z61" s="16">
        <v>1.3733333333333333</v>
      </c>
      <c r="AA61" s="16">
        <v>2.0533333333333332</v>
      </c>
      <c r="AB61" s="17">
        <v>339.6</v>
      </c>
      <c r="AC61" s="9"/>
    </row>
    <row r="62" spans="1:29" ht="15.75" customHeight="1" x14ac:dyDescent="0.2">
      <c r="A62" s="2" t="s">
        <v>104</v>
      </c>
      <c r="B62" s="10">
        <v>-71.049570000000003</v>
      </c>
      <c r="C62" s="11">
        <v>-30.33785</v>
      </c>
      <c r="D62" s="9">
        <v>1051</v>
      </c>
      <c r="E62" s="12">
        <v>44565</v>
      </c>
      <c r="F62" s="13">
        <v>0.70833333333333337</v>
      </c>
      <c r="G62" s="9" t="s">
        <v>23</v>
      </c>
      <c r="H62" s="9" t="s">
        <v>16</v>
      </c>
      <c r="I62" s="9" t="s">
        <v>28</v>
      </c>
      <c r="J62" s="9" t="s">
        <v>29</v>
      </c>
      <c r="K62" s="9" t="s">
        <v>21</v>
      </c>
      <c r="L62" s="9" t="s">
        <v>20</v>
      </c>
      <c r="M62" s="9">
        <v>200</v>
      </c>
      <c r="N62" s="14">
        <v>26.035294117647059</v>
      </c>
      <c r="O62" s="15">
        <v>41.470588235294116</v>
      </c>
      <c r="P62" s="14">
        <v>19.676470588235297</v>
      </c>
      <c r="Q62" s="16">
        <v>702.61176470588236</v>
      </c>
      <c r="R62" s="17">
        <v>581.11764705882354</v>
      </c>
      <c r="S62" s="1">
        <v>0.12058823529411769</v>
      </c>
      <c r="T62" s="18">
        <v>2213.6535302225047</v>
      </c>
      <c r="U62" s="18">
        <v>569.50381570482057</v>
      </c>
      <c r="V62" s="18">
        <v>44187.64503209437</v>
      </c>
      <c r="W62" s="18">
        <v>286</v>
      </c>
      <c r="X62" s="18">
        <v>41.932643964567269</v>
      </c>
      <c r="Y62" s="18">
        <v>190.74477115045019</v>
      </c>
      <c r="Z62" s="16">
        <v>2.72</v>
      </c>
      <c r="AA62" s="16">
        <v>3.4133333333333336</v>
      </c>
      <c r="AB62" s="17">
        <v>356.94666666666666</v>
      </c>
      <c r="AC62" s="9"/>
    </row>
    <row r="63" spans="1:29" ht="15.75" customHeight="1" x14ac:dyDescent="0.2">
      <c r="A63" s="2" t="s">
        <v>105</v>
      </c>
      <c r="B63" s="10">
        <v>-70.983189999999993</v>
      </c>
      <c r="C63" s="11">
        <v>-30.424769999999999</v>
      </c>
      <c r="D63" s="9">
        <v>618</v>
      </c>
      <c r="E63" s="12">
        <v>44573</v>
      </c>
      <c r="F63" s="13">
        <v>0.375</v>
      </c>
      <c r="G63" s="9" t="s">
        <v>15</v>
      </c>
      <c r="H63" s="9" t="s">
        <v>49</v>
      </c>
      <c r="I63" s="9" t="s">
        <v>61</v>
      </c>
      <c r="J63" s="9" t="s">
        <v>24</v>
      </c>
      <c r="K63" s="9" t="s">
        <v>21</v>
      </c>
      <c r="L63" s="9" t="s">
        <v>25</v>
      </c>
      <c r="M63" s="9">
        <v>10</v>
      </c>
      <c r="N63" s="14">
        <v>21.388235294117649</v>
      </c>
      <c r="O63" s="15">
        <v>59.529411764705884</v>
      </c>
      <c r="P63" s="14">
        <v>6.2117647058823531</v>
      </c>
      <c r="Q63" s="16">
        <v>742.76470588235293</v>
      </c>
      <c r="R63" s="17">
        <v>629.70588235294122</v>
      </c>
      <c r="S63" s="1">
        <v>0.11882352941176468</v>
      </c>
      <c r="T63" s="18">
        <v>6828.0858189698547</v>
      </c>
      <c r="U63" s="18">
        <v>133.6237079294107</v>
      </c>
      <c r="V63" s="18">
        <v>66745.684532413376</v>
      </c>
      <c r="W63" s="18">
        <v>146</v>
      </c>
      <c r="X63" s="18">
        <v>116.92074443823435</v>
      </c>
      <c r="Y63" s="18">
        <v>30.193818618664913</v>
      </c>
      <c r="Z63" s="16">
        <v>3.92</v>
      </c>
      <c r="AA63" s="16">
        <v>4.2666666666666666</v>
      </c>
      <c r="AB63" s="17">
        <v>350.45333333333332</v>
      </c>
      <c r="AC63" s="9"/>
    </row>
    <row r="64" spans="1:29" ht="15.75" customHeight="1" x14ac:dyDescent="0.2">
      <c r="A64" s="2" t="s">
        <v>106</v>
      </c>
      <c r="B64" s="10">
        <v>-71.148089999999996</v>
      </c>
      <c r="C64" s="11">
        <v>-30.429729999999999</v>
      </c>
      <c r="D64" s="9">
        <v>495</v>
      </c>
      <c r="E64" s="12">
        <v>44570</v>
      </c>
      <c r="F64" s="13">
        <v>0.3923611111111111</v>
      </c>
      <c r="G64" s="9" t="s">
        <v>15</v>
      </c>
      <c r="H64" s="9" t="s">
        <v>49</v>
      </c>
      <c r="I64" s="9" t="s">
        <v>28</v>
      </c>
      <c r="J64" s="9" t="s">
        <v>29</v>
      </c>
      <c r="K64" s="9" t="s">
        <v>21</v>
      </c>
      <c r="L64" s="9" t="s">
        <v>25</v>
      </c>
      <c r="M64" s="9">
        <v>300</v>
      </c>
      <c r="N64" s="14">
        <v>19.517647058823531</v>
      </c>
      <c r="O64" s="15">
        <v>61.294117647058826</v>
      </c>
      <c r="P64" s="14">
        <v>5.7470588235294127</v>
      </c>
      <c r="Q64" s="16">
        <v>755.20588235294133</v>
      </c>
      <c r="R64" s="17">
        <v>773</v>
      </c>
      <c r="S64" s="1">
        <v>0.16941176470588235</v>
      </c>
      <c r="T64" s="18">
        <v>15110.556715981738</v>
      </c>
      <c r="U64" s="18">
        <v>451.33059806673765</v>
      </c>
      <c r="V64" s="18">
        <v>99033.791787367023</v>
      </c>
      <c r="W64" s="18">
        <v>77</v>
      </c>
      <c r="X64" s="18">
        <v>146.98823795558889</v>
      </c>
      <c r="Y64" s="18">
        <v>20.317133031943179</v>
      </c>
      <c r="Z64" s="16">
        <v>3.3466666666666667</v>
      </c>
      <c r="AA64" s="16">
        <v>3.84</v>
      </c>
      <c r="AB64" s="17">
        <v>386.66666666666669</v>
      </c>
      <c r="AC64" s="9" t="s">
        <v>107</v>
      </c>
    </row>
    <row r="65" spans="1:29" ht="15.75" customHeight="1" x14ac:dyDescent="0.2">
      <c r="A65" s="2" t="s">
        <v>108</v>
      </c>
      <c r="B65" s="10">
        <v>-71.140429999999995</v>
      </c>
      <c r="C65" s="11">
        <v>-30.385750000000002</v>
      </c>
      <c r="D65" s="9">
        <v>582</v>
      </c>
      <c r="E65" s="12">
        <v>44570</v>
      </c>
      <c r="F65" s="13">
        <v>0.49722222222222223</v>
      </c>
      <c r="G65" s="9" t="s">
        <v>31</v>
      </c>
      <c r="H65" s="9" t="s">
        <v>49</v>
      </c>
      <c r="I65" s="9" t="s">
        <v>46</v>
      </c>
      <c r="J65" s="9" t="s">
        <v>29</v>
      </c>
      <c r="K65" s="9" t="s">
        <v>21</v>
      </c>
      <c r="L65" s="9" t="s">
        <v>25</v>
      </c>
      <c r="M65" s="9">
        <v>20</v>
      </c>
      <c r="N65" s="14">
        <v>23.158823529411766</v>
      </c>
      <c r="O65" s="15">
        <v>50.411764705882355</v>
      </c>
      <c r="P65" s="14">
        <v>12.335294117647059</v>
      </c>
      <c r="Q65" s="16">
        <v>746.61764705882342</v>
      </c>
      <c r="R65" s="17">
        <v>900.05882352941171</v>
      </c>
      <c r="S65" s="1">
        <v>0.34705882352941181</v>
      </c>
      <c r="T65" s="18">
        <v>7501.5665059233379</v>
      </c>
      <c r="U65" s="18">
        <v>254.83070509220647</v>
      </c>
      <c r="V65" s="18">
        <v>94980.571683283313</v>
      </c>
      <c r="W65" s="18">
        <v>79</v>
      </c>
      <c r="X65" s="18">
        <v>128.30636899747461</v>
      </c>
      <c r="Y65" s="18">
        <v>20.988387521191836</v>
      </c>
      <c r="Z65" s="16" t="s">
        <v>64</v>
      </c>
      <c r="AA65" s="16" t="s">
        <v>64</v>
      </c>
      <c r="AB65" s="17" t="s">
        <v>64</v>
      </c>
      <c r="AC65" s="9" t="s">
        <v>109</v>
      </c>
    </row>
    <row r="66" spans="1:29" ht="15.75" customHeight="1" x14ac:dyDescent="0.2">
      <c r="A66" s="2" t="s">
        <v>110</v>
      </c>
      <c r="B66" s="10">
        <v>-71.165149999999997</v>
      </c>
      <c r="C66" s="11">
        <v>-30.319939999999999</v>
      </c>
      <c r="D66" s="9">
        <v>711</v>
      </c>
      <c r="E66" s="12">
        <v>44570</v>
      </c>
      <c r="F66" s="13">
        <v>0.6</v>
      </c>
      <c r="G66" s="9" t="s">
        <v>34</v>
      </c>
      <c r="H66" s="9" t="s">
        <v>49</v>
      </c>
      <c r="I66" s="9" t="s">
        <v>28</v>
      </c>
      <c r="J66" s="9" t="s">
        <v>18</v>
      </c>
      <c r="K66" s="9" t="s">
        <v>21</v>
      </c>
      <c r="L66" s="9" t="s">
        <v>25</v>
      </c>
      <c r="M66" s="9">
        <v>35</v>
      </c>
      <c r="N66" s="14">
        <v>24.925000000000004</v>
      </c>
      <c r="O66" s="15">
        <v>44.9375</v>
      </c>
      <c r="P66" s="14">
        <v>11.175000000000001</v>
      </c>
      <c r="Q66" s="16">
        <v>734.21250000000009</v>
      </c>
      <c r="R66" s="17">
        <v>1089.875</v>
      </c>
      <c r="S66" s="1">
        <v>0.37312499999999998</v>
      </c>
      <c r="T66" s="18">
        <v>22015.873740151135</v>
      </c>
      <c r="U66" s="18">
        <v>380.92502299253817</v>
      </c>
      <c r="V66" s="18">
        <v>86053.684909783915</v>
      </c>
      <c r="W66" s="18">
        <v>124</v>
      </c>
      <c r="X66" s="18">
        <v>278.70304307426824</v>
      </c>
      <c r="Y66" s="18">
        <v>18.703659369103718</v>
      </c>
      <c r="Z66" s="16" t="s">
        <v>64</v>
      </c>
      <c r="AA66" s="16" t="s">
        <v>64</v>
      </c>
      <c r="AB66" s="17" t="s">
        <v>64</v>
      </c>
      <c r="AC66" s="9"/>
    </row>
    <row r="67" spans="1:29" ht="15.75" customHeight="1" x14ac:dyDescent="0.2">
      <c r="A67" s="2" t="s">
        <v>111</v>
      </c>
      <c r="B67" s="10">
        <v>-71.176140000000004</v>
      </c>
      <c r="C67" s="11">
        <v>-30.30255</v>
      </c>
      <c r="D67" s="9">
        <v>799</v>
      </c>
      <c r="E67" s="12">
        <v>44570</v>
      </c>
      <c r="F67" s="13">
        <v>0.70486111111111116</v>
      </c>
      <c r="G67" s="9" t="s">
        <v>23</v>
      </c>
      <c r="H67" s="9" t="s">
        <v>49</v>
      </c>
      <c r="I67" s="9" t="s">
        <v>46</v>
      </c>
      <c r="J67" s="9" t="s">
        <v>29</v>
      </c>
      <c r="K67" s="9" t="s">
        <v>21</v>
      </c>
      <c r="L67" s="9" t="s">
        <v>25</v>
      </c>
      <c r="M67" s="9">
        <v>8</v>
      </c>
      <c r="N67" s="14">
        <v>23.217647058823527</v>
      </c>
      <c r="O67" s="15">
        <v>48.764705882352942</v>
      </c>
      <c r="P67" s="14">
        <v>19.86470588235294</v>
      </c>
      <c r="Q67" s="16">
        <v>726.32941176470592</v>
      </c>
      <c r="R67" s="17">
        <v>623.64705882352939</v>
      </c>
      <c r="S67" s="1">
        <v>0.13882352941176468</v>
      </c>
      <c r="T67" s="18">
        <v>7505.2954935600792</v>
      </c>
      <c r="U67" s="18">
        <v>172.54274040536879</v>
      </c>
      <c r="V67" s="18">
        <v>87984.458186515156</v>
      </c>
      <c r="W67" s="18">
        <v>146</v>
      </c>
      <c r="X67" s="18">
        <v>239.46840941108761</v>
      </c>
      <c r="Y67" s="18">
        <v>16.731417251429701</v>
      </c>
      <c r="Z67" s="16" t="s">
        <v>64</v>
      </c>
      <c r="AA67" s="16" t="s">
        <v>64</v>
      </c>
      <c r="AB67" s="17" t="s">
        <v>64</v>
      </c>
      <c r="AC67" s="9"/>
    </row>
    <row r="68" spans="1:29" ht="15.75" customHeight="1" x14ac:dyDescent="0.2">
      <c r="A68" s="2" t="s">
        <v>112</v>
      </c>
      <c r="B68" s="10">
        <v>-71.177070000000001</v>
      </c>
      <c r="C68" s="11">
        <v>-30.28</v>
      </c>
      <c r="D68" s="9">
        <v>718</v>
      </c>
      <c r="E68" s="12">
        <v>44566</v>
      </c>
      <c r="F68" s="13">
        <v>0.39027777777777778</v>
      </c>
      <c r="G68" s="9" t="s">
        <v>15</v>
      </c>
      <c r="H68" s="9" t="s">
        <v>16</v>
      </c>
      <c r="I68" s="9" t="s">
        <v>46</v>
      </c>
      <c r="J68" s="9" t="s">
        <v>29</v>
      </c>
      <c r="K68" s="9" t="s">
        <v>21</v>
      </c>
      <c r="L68" s="9" t="s">
        <v>25</v>
      </c>
      <c r="M68" s="9">
        <v>10</v>
      </c>
      <c r="N68" s="14">
        <v>24.488235294117654</v>
      </c>
      <c r="O68" s="15">
        <v>42.176470588235297</v>
      </c>
      <c r="P68" s="14">
        <v>3.6705882352941175</v>
      </c>
      <c r="Q68" s="16">
        <v>731.2882352941175</v>
      </c>
      <c r="R68" s="17">
        <v>762.70588235294122</v>
      </c>
      <c r="S68" s="1">
        <v>0.17470588235294116</v>
      </c>
      <c r="T68" s="18">
        <v>4608.262732268895</v>
      </c>
      <c r="U68" s="18">
        <v>124.64015692014534</v>
      </c>
      <c r="V68" s="18">
        <v>122967.07927256945</v>
      </c>
      <c r="W68" s="18">
        <v>99</v>
      </c>
      <c r="X68" s="18">
        <v>180.01340918676885</v>
      </c>
      <c r="Y68" s="18">
        <v>18.32351256822815</v>
      </c>
      <c r="Z68" s="16">
        <v>0.81333333333333335</v>
      </c>
      <c r="AA68" s="16">
        <v>1.2933333333333332</v>
      </c>
      <c r="AB68" s="17">
        <v>374.18666666666667</v>
      </c>
      <c r="AC68" s="9"/>
    </row>
    <row r="69" spans="1:29" ht="15.75" customHeight="1" x14ac:dyDescent="0.2">
      <c r="A69" s="2" t="s">
        <v>113</v>
      </c>
      <c r="B69" s="10">
        <v>-71.077479999999994</v>
      </c>
      <c r="C69" s="11">
        <v>-30.103770000000001</v>
      </c>
      <c r="D69" s="9">
        <v>753</v>
      </c>
      <c r="E69" s="12">
        <v>44567</v>
      </c>
      <c r="F69" s="13">
        <v>0.48194444444444445</v>
      </c>
      <c r="G69" s="9" t="s">
        <v>31</v>
      </c>
      <c r="H69" s="9" t="s">
        <v>16</v>
      </c>
      <c r="I69" s="9" t="s">
        <v>28</v>
      </c>
      <c r="J69" s="9" t="s">
        <v>29</v>
      </c>
      <c r="K69" s="9" t="s">
        <v>21</v>
      </c>
      <c r="L69" s="9" t="s">
        <v>20</v>
      </c>
      <c r="M69" s="9">
        <v>5</v>
      </c>
      <c r="N69" s="14">
        <v>21.864705882352936</v>
      </c>
      <c r="O69" s="15">
        <v>56.117647058823529</v>
      </c>
      <c r="P69" s="14">
        <v>7.5352941176470587</v>
      </c>
      <c r="Q69" s="16">
        <v>729.58823529411768</v>
      </c>
      <c r="R69" s="17">
        <v>1102.5882352941176</v>
      </c>
      <c r="S69" s="1">
        <v>0.36529411764705888</v>
      </c>
      <c r="T69" s="18">
        <v>11440.390321152308</v>
      </c>
      <c r="U69" s="18">
        <v>509.30943332773893</v>
      </c>
      <c r="V69" s="18">
        <v>66937.726535974085</v>
      </c>
      <c r="W69" s="18">
        <v>104</v>
      </c>
      <c r="X69" s="18">
        <v>131.03304396441246</v>
      </c>
      <c r="Y69" s="18">
        <v>38.341494010702895</v>
      </c>
      <c r="Z69" s="16">
        <v>5.4533333333333331</v>
      </c>
      <c r="AA69" s="16">
        <v>6.4133333333333331</v>
      </c>
      <c r="AB69" s="17">
        <v>363.96</v>
      </c>
      <c r="AC69" s="29"/>
    </row>
    <row r="70" spans="1:29" ht="15.75" customHeight="1" x14ac:dyDescent="0.2">
      <c r="A70" s="2" t="s">
        <v>114</v>
      </c>
      <c r="B70" s="10">
        <v>-71.112139999999997</v>
      </c>
      <c r="C70" s="11">
        <v>-30.108560000000001</v>
      </c>
      <c r="D70" s="9">
        <v>906</v>
      </c>
      <c r="E70" s="12">
        <v>44567</v>
      </c>
      <c r="F70" s="13">
        <v>0.58125000000000004</v>
      </c>
      <c r="G70" s="9" t="s">
        <v>34</v>
      </c>
      <c r="H70" s="9" t="s">
        <v>16</v>
      </c>
      <c r="I70" s="9" t="s">
        <v>28</v>
      </c>
      <c r="J70" s="9" t="s">
        <v>29</v>
      </c>
      <c r="K70" s="9" t="s">
        <v>19</v>
      </c>
      <c r="L70" s="9" t="s">
        <v>20</v>
      </c>
      <c r="M70" s="9">
        <v>5</v>
      </c>
      <c r="N70" s="14">
        <v>24.582352941176474</v>
      </c>
      <c r="O70" s="15">
        <v>48.764705882352942</v>
      </c>
      <c r="P70" s="14">
        <v>9.4705882352941195</v>
      </c>
      <c r="Q70" s="16">
        <v>716.28235294117644</v>
      </c>
      <c r="R70" s="17">
        <v>1110.4705882352941</v>
      </c>
      <c r="S70" s="1">
        <v>0.3876470588235294</v>
      </c>
      <c r="T70" s="18">
        <v>9162.6268279043506</v>
      </c>
      <c r="U70" s="18">
        <v>301.50157788207292</v>
      </c>
      <c r="V70" s="18">
        <v>91591.770129644661</v>
      </c>
      <c r="W70" s="18">
        <v>349</v>
      </c>
      <c r="X70" s="18">
        <v>81.448293551081321</v>
      </c>
      <c r="Y70" s="18">
        <v>9.7982909535135398</v>
      </c>
      <c r="Z70" s="16">
        <v>5.0266666666666664</v>
      </c>
      <c r="AA70" s="16">
        <v>5.8666666666666663</v>
      </c>
      <c r="AB70" s="17">
        <v>365.4</v>
      </c>
      <c r="AC70" s="29"/>
    </row>
    <row r="71" spans="1:29" ht="15.75" customHeight="1" x14ac:dyDescent="0.2">
      <c r="A71" s="2" t="s">
        <v>115</v>
      </c>
      <c r="B71" s="10">
        <v>-71.179050000000004</v>
      </c>
      <c r="C71" s="11">
        <v>-30.124110000000002</v>
      </c>
      <c r="D71" s="9">
        <v>345</v>
      </c>
      <c r="E71" s="12">
        <v>44567</v>
      </c>
      <c r="F71" s="13">
        <v>0.69791666666666663</v>
      </c>
      <c r="G71" s="9" t="s">
        <v>23</v>
      </c>
      <c r="H71" s="9" t="s">
        <v>16</v>
      </c>
      <c r="I71" s="9" t="s">
        <v>46</v>
      </c>
      <c r="J71" s="9" t="s">
        <v>18</v>
      </c>
      <c r="K71" s="9" t="s">
        <v>21</v>
      </c>
      <c r="L71" s="9" t="s">
        <v>25</v>
      </c>
      <c r="M71" s="9">
        <v>3</v>
      </c>
      <c r="N71" s="14">
        <v>22.95</v>
      </c>
      <c r="O71" s="15">
        <v>55.3125</v>
      </c>
      <c r="P71" s="14">
        <v>11.200000000000003</v>
      </c>
      <c r="Q71" s="16">
        <v>761.23750000000007</v>
      </c>
      <c r="R71" s="17">
        <v>692.25</v>
      </c>
      <c r="S71" s="1">
        <v>0.14062500000000003</v>
      </c>
      <c r="T71" s="18">
        <v>6565.4464502556648</v>
      </c>
      <c r="U71" s="18">
        <v>175.22407731191026</v>
      </c>
      <c r="V71" s="18">
        <v>56765.80622584941</v>
      </c>
      <c r="W71" s="18">
        <v>176</v>
      </c>
      <c r="X71" s="18">
        <v>206.93325228962379</v>
      </c>
      <c r="Y71" s="18">
        <v>57.653045414024518</v>
      </c>
      <c r="Z71" s="16">
        <v>9.8800000000000008</v>
      </c>
      <c r="AA71" s="16">
        <v>16.32</v>
      </c>
      <c r="AB71" s="17">
        <v>375.52</v>
      </c>
      <c r="AC71" s="29"/>
    </row>
    <row r="72" spans="1:29" s="31" customFormat="1" ht="15.75" customHeight="1" x14ac:dyDescent="0.2">
      <c r="A72" s="32" t="s">
        <v>121</v>
      </c>
      <c r="B72" s="32"/>
      <c r="C72" s="33"/>
      <c r="D72" s="36">
        <f>AVERAGE(D2:D71)</f>
        <v>852.14285714285711</v>
      </c>
      <c r="E72" s="34"/>
      <c r="F72" s="35"/>
      <c r="G72" s="32"/>
      <c r="H72" s="32"/>
      <c r="I72" s="32"/>
      <c r="J72" s="32"/>
      <c r="K72" s="32"/>
      <c r="L72" s="32"/>
      <c r="M72" s="32"/>
      <c r="N72" s="36">
        <f>AVERAGE(N2:N71)</f>
        <v>21.160747245861909</v>
      </c>
      <c r="O72" s="36">
        <f t="shared" ref="O72:AB72" si="0">AVERAGE(O2:O71)</f>
        <v>45.395079930757724</v>
      </c>
      <c r="P72" s="36">
        <f t="shared" si="0"/>
        <v>11.171705654123997</v>
      </c>
      <c r="Q72" s="36">
        <f t="shared" si="0"/>
        <v>722.93506565723453</v>
      </c>
      <c r="R72" s="36">
        <f t="shared" si="0"/>
        <v>783.18441391536373</v>
      </c>
      <c r="S72" s="36">
        <f t="shared" si="0"/>
        <v>0.21060355630106298</v>
      </c>
      <c r="T72" s="36">
        <f t="shared" si="0"/>
        <v>6904.0990755359744</v>
      </c>
      <c r="U72" s="36">
        <f t="shared" si="0"/>
        <v>212.66100470120247</v>
      </c>
      <c r="V72" s="36">
        <f t="shared" si="0"/>
        <v>75842.685837442448</v>
      </c>
      <c r="W72" s="36">
        <f t="shared" si="0"/>
        <v>291.85507246376812</v>
      </c>
      <c r="X72" s="36">
        <f t="shared" si="0"/>
        <v>42.966803770003573</v>
      </c>
      <c r="Y72" s="36">
        <f t="shared" si="0"/>
        <v>119.21517417686137</v>
      </c>
      <c r="Z72" s="36">
        <f t="shared" si="0"/>
        <v>3.8891760113016094</v>
      </c>
      <c r="AA72" s="36">
        <f t="shared" si="0"/>
        <v>4.6477639543125999</v>
      </c>
      <c r="AB72" s="36">
        <f t="shared" si="0"/>
        <v>366.6955766315636</v>
      </c>
    </row>
    <row r="73" spans="1:29" s="31" customFormat="1" ht="15.75" customHeight="1" x14ac:dyDescent="0.2">
      <c r="A73" s="32" t="s">
        <v>122</v>
      </c>
      <c r="B73" s="32"/>
      <c r="C73" s="33"/>
      <c r="D73" s="36">
        <f>STDEV(D2:D71)</f>
        <v>294.97940413066755</v>
      </c>
      <c r="E73" s="34"/>
      <c r="F73" s="32"/>
      <c r="G73" s="32"/>
      <c r="H73" s="32"/>
      <c r="I73" s="32"/>
      <c r="J73" s="32"/>
      <c r="K73" s="32"/>
      <c r="L73" s="32"/>
      <c r="M73" s="32"/>
      <c r="N73" s="36">
        <f>STDEV(N2:N71)</f>
        <v>5.1721136692087768</v>
      </c>
      <c r="O73" s="36">
        <f t="shared" ref="O73:AB73" si="1">STDEV(O2:O71)</f>
        <v>16.128272181258556</v>
      </c>
      <c r="P73" s="36">
        <f t="shared" si="1"/>
        <v>5.047522458728805</v>
      </c>
      <c r="Q73" s="36">
        <f t="shared" si="1"/>
        <v>24.687576234765565</v>
      </c>
      <c r="R73" s="36">
        <f t="shared" si="1"/>
        <v>251.94565669336049</v>
      </c>
      <c r="S73" s="36">
        <f t="shared" si="1"/>
        <v>0.11448796618325613</v>
      </c>
      <c r="T73" s="36">
        <f t="shared" si="1"/>
        <v>4174.7953019389961</v>
      </c>
      <c r="U73" s="36">
        <f t="shared" si="1"/>
        <v>143.46100925873534</v>
      </c>
      <c r="V73" s="36">
        <f t="shared" si="1"/>
        <v>18116.806843876289</v>
      </c>
      <c r="W73" s="36">
        <f t="shared" si="1"/>
        <v>235.41729379240343</v>
      </c>
      <c r="X73" s="36">
        <f t="shared" si="1"/>
        <v>55.853197725104529</v>
      </c>
      <c r="Y73" s="36">
        <f t="shared" si="1"/>
        <v>79.890991970543979</v>
      </c>
      <c r="Z73" s="36">
        <f t="shared" si="1"/>
        <v>3.3028781067759745</v>
      </c>
      <c r="AA73" s="36">
        <f t="shared" si="1"/>
        <v>3.8362384190740784</v>
      </c>
      <c r="AB73" s="36">
        <f t="shared" si="1"/>
        <v>27.096146323411094</v>
      </c>
    </row>
    <row r="74" spans="1:29" ht="15.75" customHeight="1" x14ac:dyDescent="0.2">
      <c r="A74" s="32"/>
      <c r="B74" s="21"/>
      <c r="C74" s="22"/>
      <c r="D74" s="21"/>
      <c r="E74" s="23"/>
      <c r="F74" s="21"/>
      <c r="G74" s="21"/>
      <c r="H74" s="21"/>
      <c r="I74" s="21"/>
      <c r="J74" s="21"/>
      <c r="K74" s="21"/>
      <c r="L74" s="21"/>
      <c r="M74" s="21"/>
      <c r="N74" s="14"/>
      <c r="O74" s="15"/>
      <c r="P74" s="14"/>
      <c r="Q74" s="14"/>
      <c r="R74" s="15"/>
      <c r="S74" s="24"/>
      <c r="T74" s="19"/>
      <c r="V74" s="21"/>
      <c r="W74" s="19"/>
    </row>
    <row r="75" spans="1:29" ht="15.75" customHeight="1" x14ac:dyDescent="0.2">
      <c r="A75" s="32"/>
      <c r="B75" s="21"/>
      <c r="C75" s="22"/>
      <c r="D75" s="21"/>
      <c r="E75" s="23"/>
      <c r="F75" s="21"/>
      <c r="G75" s="21"/>
      <c r="H75" s="21"/>
      <c r="I75" s="21"/>
      <c r="J75" s="21"/>
      <c r="K75" s="21"/>
      <c r="L75" s="21"/>
      <c r="M75" s="21"/>
      <c r="N75" s="14"/>
      <c r="O75" s="15"/>
      <c r="P75" s="14"/>
      <c r="Q75" s="14"/>
      <c r="R75" s="15"/>
      <c r="S75" s="24"/>
      <c r="T75" s="19"/>
      <c r="V75" s="21"/>
      <c r="W75" s="19"/>
    </row>
    <row r="76" spans="1:29" ht="15.75" customHeight="1" x14ac:dyDescent="0.2">
      <c r="A76" s="32"/>
      <c r="B76" s="21"/>
      <c r="C76" s="22"/>
      <c r="D76" s="21"/>
      <c r="E76" s="23"/>
      <c r="F76" s="21"/>
      <c r="G76" s="21"/>
      <c r="H76" s="21"/>
      <c r="I76" s="21"/>
      <c r="J76" s="21"/>
      <c r="K76" s="21"/>
      <c r="L76" s="21"/>
      <c r="M76" s="21"/>
      <c r="N76" s="14"/>
      <c r="O76" s="15"/>
      <c r="P76" s="14"/>
      <c r="Q76" s="14"/>
      <c r="R76" s="15"/>
      <c r="S76" s="24"/>
      <c r="T76" s="19"/>
      <c r="V76" s="21"/>
      <c r="W76" s="19"/>
    </row>
    <row r="77" spans="1:29" ht="15.75" customHeight="1" x14ac:dyDescent="0.2">
      <c r="A77" s="32"/>
      <c r="B77" s="21"/>
      <c r="C77" s="22"/>
      <c r="D77" s="21"/>
      <c r="E77" s="23"/>
      <c r="F77" s="21"/>
      <c r="G77" s="21"/>
      <c r="H77" s="21"/>
      <c r="I77" s="21"/>
      <c r="J77" s="21"/>
      <c r="K77" s="21"/>
      <c r="L77" s="21"/>
      <c r="M77" s="21"/>
      <c r="N77" s="14"/>
      <c r="O77" s="15"/>
      <c r="P77" s="14"/>
      <c r="Q77" s="14"/>
      <c r="R77" s="15"/>
      <c r="S77" s="24"/>
      <c r="T77" s="19"/>
      <c r="V77" s="21"/>
      <c r="W77" s="19"/>
    </row>
    <row r="78" spans="1:29" ht="15.75" customHeight="1" x14ac:dyDescent="0.2">
      <c r="A78" s="32"/>
      <c r="B78" s="21"/>
      <c r="C78" s="22"/>
      <c r="D78" s="21"/>
      <c r="E78" s="23"/>
      <c r="F78" s="21"/>
      <c r="G78" s="21"/>
      <c r="H78" s="21"/>
      <c r="I78" s="21"/>
      <c r="J78" s="21"/>
      <c r="K78" s="21"/>
      <c r="L78" s="21"/>
      <c r="M78" s="21"/>
      <c r="N78" s="14"/>
      <c r="O78" s="15"/>
      <c r="P78" s="14"/>
      <c r="Q78" s="14"/>
      <c r="R78" s="15"/>
      <c r="S78" s="24"/>
      <c r="T78" s="19"/>
      <c r="V78" s="21"/>
      <c r="W78" s="19"/>
    </row>
    <row r="79" spans="1:29" ht="15.75" customHeight="1" x14ac:dyDescent="0.2">
      <c r="A79" s="32"/>
      <c r="B79" s="21"/>
      <c r="C79" s="22"/>
      <c r="D79" s="21"/>
      <c r="E79" s="23"/>
      <c r="F79" s="21"/>
      <c r="G79" s="21"/>
      <c r="H79" s="21"/>
      <c r="I79" s="21"/>
      <c r="J79" s="21"/>
      <c r="K79" s="21"/>
      <c r="L79" s="21"/>
      <c r="M79" s="21"/>
      <c r="N79" s="14"/>
      <c r="O79" s="15"/>
      <c r="P79" s="14"/>
      <c r="Q79" s="14"/>
      <c r="R79" s="15"/>
      <c r="S79" s="24"/>
      <c r="T79" s="19"/>
      <c r="V79" s="21"/>
      <c r="W79" s="19"/>
    </row>
    <row r="80" spans="1:29" ht="15.75" customHeight="1" x14ac:dyDescent="0.2">
      <c r="A80" s="32"/>
      <c r="B80" s="21"/>
      <c r="C80" s="22"/>
      <c r="D80" s="21"/>
      <c r="E80" s="23"/>
      <c r="F80" s="21"/>
      <c r="G80" s="21"/>
      <c r="H80" s="21"/>
      <c r="I80" s="21"/>
      <c r="J80" s="21"/>
      <c r="K80" s="21"/>
      <c r="L80" s="21"/>
      <c r="M80" s="21"/>
      <c r="N80" s="14"/>
      <c r="O80" s="15"/>
      <c r="P80" s="14"/>
      <c r="Q80" s="14"/>
      <c r="R80" s="15"/>
      <c r="S80" s="24"/>
      <c r="T80" s="19"/>
      <c r="V80" s="21"/>
      <c r="W80" s="19"/>
    </row>
    <row r="81" spans="1:23" ht="15.75" customHeight="1" x14ac:dyDescent="0.2">
      <c r="A81" s="32"/>
      <c r="B81" s="21"/>
      <c r="C81" s="22"/>
      <c r="D81" s="21"/>
      <c r="E81" s="23"/>
      <c r="F81" s="21"/>
      <c r="G81" s="21"/>
      <c r="H81" s="21"/>
      <c r="I81" s="21"/>
      <c r="J81" s="21"/>
      <c r="K81" s="21"/>
      <c r="L81" s="21"/>
      <c r="M81" s="21"/>
      <c r="N81" s="14"/>
      <c r="O81" s="15"/>
      <c r="P81" s="14"/>
      <c r="Q81" s="14"/>
      <c r="R81" s="15"/>
      <c r="S81" s="24"/>
      <c r="T81" s="19"/>
      <c r="V81" s="21"/>
      <c r="W81" s="19"/>
    </row>
    <row r="82" spans="1:23" ht="15.75" customHeight="1" x14ac:dyDescent="0.2">
      <c r="A82" s="32"/>
      <c r="B82" s="21"/>
      <c r="C82" s="22"/>
      <c r="D82" s="21"/>
      <c r="E82" s="23"/>
      <c r="F82" s="21"/>
      <c r="G82" s="21"/>
      <c r="H82" s="21"/>
      <c r="I82" s="21"/>
      <c r="J82" s="21"/>
      <c r="K82" s="21"/>
      <c r="L82" s="21"/>
      <c r="M82" s="21"/>
      <c r="N82" s="14"/>
      <c r="O82" s="15"/>
      <c r="P82" s="14"/>
      <c r="Q82" s="14"/>
      <c r="R82" s="15"/>
      <c r="S82" s="24"/>
      <c r="T82" s="19"/>
      <c r="V82" s="21"/>
      <c r="W82" s="19"/>
    </row>
    <row r="83" spans="1:23" ht="15.75" customHeight="1" x14ac:dyDescent="0.2">
      <c r="A83" s="32"/>
      <c r="B83" s="21"/>
      <c r="C83" s="22"/>
      <c r="D83" s="21"/>
      <c r="E83" s="23"/>
      <c r="F83" s="21"/>
      <c r="G83" s="21"/>
      <c r="H83" s="21"/>
      <c r="I83" s="21"/>
      <c r="J83" s="21"/>
      <c r="K83" s="21"/>
      <c r="L83" s="21"/>
      <c r="M83" s="21"/>
      <c r="N83" s="14"/>
      <c r="O83" s="15"/>
      <c r="P83" s="14"/>
      <c r="Q83" s="14"/>
      <c r="R83" s="15"/>
      <c r="S83" s="24"/>
      <c r="T83" s="19"/>
      <c r="V83" s="21"/>
      <c r="W83" s="19"/>
    </row>
    <row r="84" spans="1:23" ht="15.75" customHeight="1" x14ac:dyDescent="0.2">
      <c r="A84" s="32"/>
      <c r="B84" s="21"/>
      <c r="C84" s="22"/>
      <c r="D84" s="21"/>
      <c r="E84" s="23"/>
      <c r="F84" s="21"/>
      <c r="G84" s="21"/>
      <c r="H84" s="21"/>
      <c r="I84" s="21"/>
      <c r="J84" s="21"/>
      <c r="K84" s="21"/>
      <c r="L84" s="21"/>
      <c r="M84" s="21"/>
      <c r="N84" s="14"/>
      <c r="O84" s="15"/>
      <c r="P84" s="14"/>
      <c r="Q84" s="14"/>
      <c r="R84" s="15"/>
      <c r="S84" s="24"/>
      <c r="T84" s="19"/>
      <c r="V84" s="21"/>
      <c r="W84" s="19"/>
    </row>
    <row r="85" spans="1:23" ht="15.75" customHeight="1" x14ac:dyDescent="0.2">
      <c r="A85" s="32"/>
      <c r="B85" s="21"/>
      <c r="C85" s="22"/>
      <c r="D85" s="21"/>
      <c r="E85" s="23"/>
      <c r="F85" s="21"/>
      <c r="G85" s="21"/>
      <c r="H85" s="21"/>
      <c r="I85" s="21"/>
      <c r="J85" s="21"/>
      <c r="K85" s="21"/>
      <c r="L85" s="21"/>
      <c r="M85" s="21"/>
      <c r="N85" s="14"/>
      <c r="O85" s="15"/>
      <c r="P85" s="14"/>
      <c r="Q85" s="14"/>
      <c r="R85" s="15"/>
      <c r="S85" s="24"/>
      <c r="T85" s="19"/>
      <c r="V85" s="21"/>
      <c r="W85" s="19"/>
    </row>
    <row r="86" spans="1:23" ht="15.75" customHeight="1" x14ac:dyDescent="0.2">
      <c r="A86" s="32"/>
      <c r="B86" s="21"/>
      <c r="C86" s="22"/>
      <c r="D86" s="21"/>
      <c r="E86" s="23"/>
      <c r="F86" s="21"/>
      <c r="G86" s="21"/>
      <c r="H86" s="21"/>
      <c r="I86" s="21"/>
      <c r="J86" s="21"/>
      <c r="K86" s="21"/>
      <c r="L86" s="21"/>
      <c r="M86" s="21"/>
      <c r="N86" s="14"/>
      <c r="O86" s="15"/>
      <c r="P86" s="14"/>
      <c r="Q86" s="14"/>
      <c r="R86" s="15"/>
      <c r="S86" s="24"/>
      <c r="T86" s="19"/>
      <c r="V86" s="21"/>
      <c r="W86" s="19"/>
    </row>
    <row r="87" spans="1:23" ht="15.75" customHeight="1" x14ac:dyDescent="0.2">
      <c r="A87" s="32"/>
      <c r="B87" s="21"/>
      <c r="C87" s="22"/>
      <c r="D87" s="21"/>
      <c r="E87" s="23"/>
      <c r="F87" s="21"/>
      <c r="G87" s="21"/>
      <c r="H87" s="21"/>
      <c r="I87" s="21"/>
      <c r="J87" s="21"/>
      <c r="K87" s="21"/>
      <c r="L87" s="21"/>
      <c r="M87" s="21"/>
      <c r="N87" s="14"/>
      <c r="O87" s="15"/>
      <c r="P87" s="14"/>
      <c r="Q87" s="14"/>
      <c r="R87" s="15"/>
      <c r="S87" s="24"/>
      <c r="T87" s="19"/>
      <c r="V87" s="21"/>
      <c r="W87" s="19"/>
    </row>
    <row r="88" spans="1:23" ht="15.75" customHeight="1" x14ac:dyDescent="0.2">
      <c r="A88" s="32"/>
      <c r="B88" s="21"/>
      <c r="C88" s="22"/>
      <c r="D88" s="21"/>
      <c r="E88" s="23"/>
      <c r="F88" s="21"/>
      <c r="G88" s="21"/>
      <c r="H88" s="21"/>
      <c r="I88" s="21"/>
      <c r="J88" s="21"/>
      <c r="K88" s="21"/>
      <c r="L88" s="21"/>
      <c r="M88" s="21"/>
      <c r="N88" s="14"/>
      <c r="O88" s="15"/>
      <c r="P88" s="14"/>
      <c r="Q88" s="14"/>
      <c r="R88" s="15"/>
      <c r="S88" s="24"/>
      <c r="T88" s="19"/>
      <c r="V88" s="21"/>
      <c r="W88" s="19"/>
    </row>
    <row r="89" spans="1:23" ht="15.75" customHeight="1" x14ac:dyDescent="0.2">
      <c r="A89" s="32"/>
      <c r="B89" s="21"/>
      <c r="C89" s="22"/>
      <c r="D89" s="21"/>
      <c r="E89" s="23"/>
      <c r="F89" s="21"/>
      <c r="G89" s="21"/>
      <c r="H89" s="21"/>
      <c r="I89" s="21"/>
      <c r="J89" s="21"/>
      <c r="K89" s="21"/>
      <c r="L89" s="21"/>
      <c r="M89" s="21"/>
      <c r="N89" s="14"/>
      <c r="O89" s="15"/>
      <c r="P89" s="14"/>
      <c r="Q89" s="14"/>
      <c r="R89" s="15"/>
      <c r="S89" s="24"/>
      <c r="T89" s="19"/>
      <c r="V89" s="21"/>
      <c r="W89" s="19"/>
    </row>
    <row r="90" spans="1:23" ht="15.75" customHeight="1" x14ac:dyDescent="0.2">
      <c r="A90" s="32"/>
      <c r="B90" s="21"/>
      <c r="C90" s="22"/>
      <c r="D90" s="21"/>
      <c r="E90" s="23"/>
      <c r="F90" s="21"/>
      <c r="G90" s="21"/>
      <c r="H90" s="21"/>
      <c r="I90" s="21"/>
      <c r="J90" s="21"/>
      <c r="K90" s="21"/>
      <c r="L90" s="21"/>
      <c r="M90" s="21"/>
      <c r="N90" s="14"/>
      <c r="O90" s="15"/>
      <c r="P90" s="14"/>
      <c r="Q90" s="14"/>
      <c r="R90" s="15"/>
      <c r="S90" s="24"/>
      <c r="T90" s="19"/>
      <c r="V90" s="21"/>
      <c r="W90" s="19"/>
    </row>
    <row r="91" spans="1:23" ht="15.75" customHeight="1" x14ac:dyDescent="0.2">
      <c r="A91" s="32"/>
      <c r="B91" s="21"/>
      <c r="C91" s="22"/>
      <c r="D91" s="21"/>
      <c r="E91" s="23"/>
      <c r="F91" s="21"/>
      <c r="G91" s="21"/>
      <c r="H91" s="21"/>
      <c r="I91" s="21"/>
      <c r="J91" s="21"/>
      <c r="K91" s="21"/>
      <c r="L91" s="21"/>
      <c r="M91" s="21"/>
      <c r="N91" s="14"/>
      <c r="O91" s="15"/>
      <c r="P91" s="14"/>
      <c r="Q91" s="14"/>
      <c r="R91" s="15"/>
      <c r="S91" s="24"/>
      <c r="T91" s="19"/>
      <c r="V91" s="21"/>
      <c r="W91" s="19"/>
    </row>
    <row r="92" spans="1:23" ht="15.75" customHeight="1" x14ac:dyDescent="0.2">
      <c r="A92" s="32"/>
      <c r="B92" s="21"/>
      <c r="C92" s="22"/>
      <c r="D92" s="21"/>
      <c r="E92" s="23"/>
      <c r="F92" s="21"/>
      <c r="G92" s="21"/>
      <c r="H92" s="21"/>
      <c r="I92" s="21"/>
      <c r="J92" s="21"/>
      <c r="K92" s="21"/>
      <c r="L92" s="21"/>
      <c r="M92" s="21"/>
      <c r="N92" s="14"/>
      <c r="O92" s="15"/>
      <c r="P92" s="14"/>
      <c r="Q92" s="14"/>
      <c r="R92" s="15"/>
      <c r="S92" s="24"/>
      <c r="T92" s="19"/>
      <c r="V92" s="21"/>
      <c r="W92" s="19"/>
    </row>
    <row r="93" spans="1:23" ht="15.75" customHeight="1" x14ac:dyDescent="0.2">
      <c r="A93" s="32"/>
      <c r="B93" s="21"/>
      <c r="C93" s="22"/>
      <c r="D93" s="21"/>
      <c r="E93" s="23"/>
      <c r="F93" s="21"/>
      <c r="G93" s="21"/>
      <c r="H93" s="21"/>
      <c r="I93" s="21"/>
      <c r="J93" s="21"/>
      <c r="K93" s="21"/>
      <c r="L93" s="21"/>
      <c r="M93" s="21"/>
      <c r="N93" s="14"/>
      <c r="O93" s="15"/>
      <c r="P93" s="14"/>
      <c r="Q93" s="14"/>
      <c r="R93" s="15"/>
      <c r="S93" s="24"/>
      <c r="T93" s="19"/>
      <c r="V93" s="21"/>
      <c r="W93" s="19"/>
    </row>
    <row r="94" spans="1:23" ht="15.75" customHeight="1" x14ac:dyDescent="0.2">
      <c r="A94" s="32"/>
      <c r="B94" s="21"/>
      <c r="C94" s="22"/>
      <c r="D94" s="21"/>
      <c r="E94" s="23"/>
      <c r="F94" s="21"/>
      <c r="G94" s="21"/>
      <c r="H94" s="21"/>
      <c r="I94" s="21"/>
      <c r="J94" s="21"/>
      <c r="K94" s="21"/>
      <c r="L94" s="21"/>
      <c r="M94" s="21"/>
      <c r="N94" s="14"/>
      <c r="O94" s="15"/>
      <c r="P94" s="14"/>
      <c r="Q94" s="14"/>
      <c r="R94" s="15"/>
      <c r="S94" s="24"/>
      <c r="T94" s="19"/>
      <c r="V94" s="21"/>
      <c r="W94" s="19"/>
    </row>
    <row r="95" spans="1:23" ht="15.75" customHeight="1" x14ac:dyDescent="0.2">
      <c r="A95" s="32"/>
      <c r="B95" s="21"/>
      <c r="C95" s="22"/>
      <c r="D95" s="21"/>
      <c r="E95" s="23"/>
      <c r="F95" s="21"/>
      <c r="G95" s="21"/>
      <c r="H95" s="21"/>
      <c r="I95" s="21"/>
      <c r="J95" s="21"/>
      <c r="K95" s="21"/>
      <c r="L95" s="21"/>
      <c r="M95" s="21"/>
      <c r="N95" s="14"/>
      <c r="O95" s="15"/>
      <c r="P95" s="14"/>
      <c r="Q95" s="14"/>
      <c r="R95" s="15"/>
      <c r="S95" s="24"/>
      <c r="T95" s="19"/>
      <c r="V95" s="21"/>
      <c r="W95" s="19"/>
    </row>
    <row r="96" spans="1:23" ht="15.75" customHeight="1" x14ac:dyDescent="0.2">
      <c r="A96" s="32"/>
      <c r="B96" s="21"/>
      <c r="C96" s="22"/>
      <c r="D96" s="21"/>
      <c r="E96" s="23"/>
      <c r="F96" s="21"/>
      <c r="G96" s="21"/>
      <c r="H96" s="21"/>
      <c r="I96" s="21"/>
      <c r="J96" s="21"/>
      <c r="K96" s="21"/>
      <c r="L96" s="21"/>
      <c r="M96" s="21"/>
      <c r="N96" s="14"/>
      <c r="O96" s="15"/>
      <c r="P96" s="14"/>
      <c r="Q96" s="14"/>
      <c r="R96" s="15"/>
      <c r="S96" s="24"/>
      <c r="T96" s="19"/>
      <c r="V96" s="21"/>
      <c r="W96" s="19"/>
    </row>
    <row r="97" spans="1:23" ht="15.75" customHeight="1" x14ac:dyDescent="0.2">
      <c r="A97" s="32"/>
      <c r="B97" s="21"/>
      <c r="C97" s="22"/>
      <c r="D97" s="21"/>
      <c r="E97" s="23"/>
      <c r="F97" s="21"/>
      <c r="G97" s="21"/>
      <c r="H97" s="21"/>
      <c r="I97" s="21"/>
      <c r="J97" s="21"/>
      <c r="K97" s="21"/>
      <c r="L97" s="21"/>
      <c r="M97" s="21"/>
      <c r="N97" s="14"/>
      <c r="O97" s="15"/>
      <c r="P97" s="14"/>
      <c r="Q97" s="14"/>
      <c r="R97" s="15"/>
      <c r="S97" s="24"/>
      <c r="T97" s="19"/>
      <c r="V97" s="21"/>
      <c r="W97" s="19"/>
    </row>
    <row r="98" spans="1:23" ht="15.75" customHeight="1" x14ac:dyDescent="0.2">
      <c r="A98" s="32"/>
      <c r="B98" s="21"/>
      <c r="C98" s="22"/>
      <c r="D98" s="21"/>
      <c r="E98" s="23"/>
      <c r="F98" s="21"/>
      <c r="G98" s="21"/>
      <c r="H98" s="21"/>
      <c r="I98" s="21"/>
      <c r="J98" s="21"/>
      <c r="K98" s="21"/>
      <c r="L98" s="21"/>
      <c r="M98" s="21"/>
      <c r="N98" s="14"/>
      <c r="O98" s="15"/>
      <c r="P98" s="14"/>
      <c r="Q98" s="14"/>
      <c r="R98" s="15"/>
      <c r="S98" s="24"/>
      <c r="T98" s="19"/>
      <c r="V98" s="21"/>
      <c r="W98" s="19"/>
    </row>
    <row r="99" spans="1:23" ht="15.75" customHeight="1" x14ac:dyDescent="0.2">
      <c r="A99" s="32"/>
      <c r="B99" s="21"/>
      <c r="C99" s="22"/>
      <c r="D99" s="21"/>
      <c r="E99" s="23"/>
      <c r="F99" s="21"/>
      <c r="G99" s="21"/>
      <c r="H99" s="21"/>
      <c r="I99" s="21"/>
      <c r="J99" s="21"/>
      <c r="K99" s="21"/>
      <c r="L99" s="21"/>
      <c r="M99" s="21"/>
      <c r="N99" s="14"/>
      <c r="O99" s="15"/>
      <c r="P99" s="14"/>
      <c r="Q99" s="14"/>
      <c r="R99" s="15"/>
      <c r="S99" s="24"/>
      <c r="T99" s="19"/>
      <c r="V99" s="21"/>
      <c r="W99" s="19"/>
    </row>
    <row r="100" spans="1:23" ht="15.75" customHeight="1" x14ac:dyDescent="0.2">
      <c r="A100" s="32"/>
      <c r="B100" s="21"/>
      <c r="C100" s="22"/>
      <c r="D100" s="21"/>
      <c r="E100" s="23"/>
      <c r="F100" s="21"/>
      <c r="G100" s="21"/>
      <c r="H100" s="21"/>
      <c r="I100" s="21"/>
      <c r="J100" s="21"/>
      <c r="K100" s="21"/>
      <c r="L100" s="21"/>
      <c r="M100" s="21"/>
      <c r="N100" s="14"/>
      <c r="O100" s="15"/>
      <c r="P100" s="14"/>
      <c r="Q100" s="14"/>
      <c r="R100" s="15"/>
      <c r="S100" s="24"/>
      <c r="T100" s="19"/>
      <c r="V100" s="21"/>
      <c r="W100" s="19"/>
    </row>
    <row r="101" spans="1:23" ht="15.75" customHeight="1" x14ac:dyDescent="0.2">
      <c r="A101" s="32"/>
      <c r="B101" s="21"/>
      <c r="C101" s="22"/>
      <c r="D101" s="21"/>
      <c r="E101" s="23"/>
      <c r="F101" s="21"/>
      <c r="G101" s="21"/>
      <c r="H101" s="21"/>
      <c r="I101" s="21"/>
      <c r="J101" s="21"/>
      <c r="K101" s="21"/>
      <c r="L101" s="21"/>
      <c r="M101" s="21"/>
      <c r="N101" s="14"/>
      <c r="O101" s="15"/>
      <c r="P101" s="14"/>
      <c r="Q101" s="14"/>
      <c r="R101" s="15"/>
      <c r="S101" s="24"/>
      <c r="T101" s="19"/>
      <c r="V101" s="21"/>
      <c r="W101" s="19"/>
    </row>
    <row r="102" spans="1:23" ht="15.75" customHeight="1" x14ac:dyDescent="0.2">
      <c r="A102" s="32"/>
      <c r="B102" s="21"/>
      <c r="C102" s="22"/>
      <c r="D102" s="21"/>
      <c r="E102" s="23"/>
      <c r="F102" s="21"/>
      <c r="G102" s="21"/>
      <c r="H102" s="21"/>
      <c r="I102" s="21"/>
      <c r="J102" s="21"/>
      <c r="K102" s="21"/>
      <c r="L102" s="21"/>
      <c r="M102" s="21"/>
      <c r="N102" s="14"/>
      <c r="O102" s="15"/>
      <c r="P102" s="14"/>
      <c r="Q102" s="14"/>
      <c r="R102" s="15"/>
      <c r="S102" s="24"/>
      <c r="T102" s="19"/>
      <c r="V102" s="21"/>
      <c r="W102" s="19"/>
    </row>
    <row r="103" spans="1:23" ht="15.75" customHeight="1" x14ac:dyDescent="0.2">
      <c r="A103" s="32"/>
      <c r="B103" s="21"/>
      <c r="C103" s="22"/>
      <c r="D103" s="21"/>
      <c r="E103" s="23"/>
      <c r="F103" s="21"/>
      <c r="G103" s="21"/>
      <c r="H103" s="21"/>
      <c r="I103" s="21"/>
      <c r="J103" s="21"/>
      <c r="K103" s="21"/>
      <c r="L103" s="21"/>
      <c r="M103" s="21"/>
      <c r="N103" s="14"/>
      <c r="O103" s="15"/>
      <c r="P103" s="14"/>
      <c r="Q103" s="14"/>
      <c r="R103" s="15"/>
      <c r="S103" s="24"/>
      <c r="T103" s="19"/>
      <c r="V103" s="21"/>
      <c r="W103" s="19"/>
    </row>
    <row r="104" spans="1:23" ht="15.75" customHeight="1" x14ac:dyDescent="0.2">
      <c r="A104" s="32"/>
      <c r="B104" s="21"/>
      <c r="C104" s="22"/>
      <c r="D104" s="21"/>
      <c r="E104" s="23"/>
      <c r="F104" s="21"/>
      <c r="G104" s="21"/>
      <c r="H104" s="21"/>
      <c r="I104" s="21"/>
      <c r="J104" s="21"/>
      <c r="K104" s="21"/>
      <c r="L104" s="21"/>
      <c r="M104" s="21"/>
      <c r="N104" s="14"/>
      <c r="O104" s="15"/>
      <c r="P104" s="14"/>
      <c r="Q104" s="14"/>
      <c r="R104" s="15"/>
      <c r="S104" s="24"/>
      <c r="T104" s="19"/>
      <c r="V104" s="21"/>
      <c r="W104" s="19"/>
    </row>
    <row r="105" spans="1:23" ht="15.75" customHeight="1" x14ac:dyDescent="0.2">
      <c r="A105" s="32"/>
      <c r="B105" s="21"/>
      <c r="C105" s="22"/>
      <c r="D105" s="21"/>
      <c r="E105" s="23"/>
      <c r="F105" s="21"/>
      <c r="G105" s="21"/>
      <c r="H105" s="21"/>
      <c r="I105" s="21"/>
      <c r="J105" s="21"/>
      <c r="K105" s="21"/>
      <c r="L105" s="21"/>
      <c r="M105" s="21"/>
      <c r="N105" s="14"/>
      <c r="O105" s="15"/>
      <c r="P105" s="14"/>
      <c r="Q105" s="14"/>
      <c r="R105" s="15"/>
      <c r="S105" s="24"/>
      <c r="T105" s="19"/>
      <c r="V105" s="21"/>
      <c r="W105" s="19"/>
    </row>
    <row r="106" spans="1:23" ht="15.75" customHeight="1" x14ac:dyDescent="0.2">
      <c r="A106" s="32"/>
      <c r="B106" s="21"/>
      <c r="C106" s="22"/>
      <c r="D106" s="21"/>
      <c r="E106" s="23"/>
      <c r="F106" s="21"/>
      <c r="G106" s="21"/>
      <c r="H106" s="21"/>
      <c r="I106" s="21"/>
      <c r="J106" s="21"/>
      <c r="K106" s="21"/>
      <c r="L106" s="21"/>
      <c r="M106" s="21"/>
      <c r="N106" s="14"/>
      <c r="O106" s="15"/>
      <c r="P106" s="14"/>
      <c r="Q106" s="14"/>
      <c r="R106" s="15"/>
      <c r="S106" s="24"/>
      <c r="T106" s="19"/>
      <c r="V106" s="21"/>
      <c r="W106" s="19"/>
    </row>
    <row r="107" spans="1:23" ht="15.75" customHeight="1" x14ac:dyDescent="0.2">
      <c r="A107" s="32"/>
      <c r="B107" s="21"/>
      <c r="C107" s="22"/>
      <c r="D107" s="21"/>
      <c r="E107" s="23"/>
      <c r="F107" s="21"/>
      <c r="G107" s="21"/>
      <c r="H107" s="21"/>
      <c r="I107" s="21"/>
      <c r="J107" s="21"/>
      <c r="K107" s="21"/>
      <c r="L107" s="21"/>
      <c r="M107" s="21"/>
      <c r="N107" s="14"/>
      <c r="O107" s="15"/>
      <c r="P107" s="14"/>
      <c r="Q107" s="14"/>
      <c r="R107" s="15"/>
      <c r="S107" s="24"/>
      <c r="T107" s="19"/>
      <c r="V107" s="21"/>
      <c r="W107" s="19"/>
    </row>
    <row r="108" spans="1:23" ht="15.75" customHeight="1" x14ac:dyDescent="0.2">
      <c r="A108" s="32"/>
      <c r="B108" s="21"/>
      <c r="C108" s="22"/>
      <c r="D108" s="21"/>
      <c r="E108" s="23"/>
      <c r="F108" s="21"/>
      <c r="G108" s="21"/>
      <c r="H108" s="21"/>
      <c r="I108" s="21"/>
      <c r="J108" s="21"/>
      <c r="K108" s="21"/>
      <c r="L108" s="21"/>
      <c r="M108" s="21"/>
      <c r="N108" s="14"/>
      <c r="O108" s="15"/>
      <c r="P108" s="14"/>
      <c r="Q108" s="14"/>
      <c r="R108" s="15"/>
      <c r="S108" s="24"/>
      <c r="T108" s="19"/>
      <c r="V108" s="21"/>
      <c r="W108" s="19"/>
    </row>
    <row r="109" spans="1:23" ht="15.75" customHeight="1" x14ac:dyDescent="0.2">
      <c r="A109" s="32"/>
      <c r="B109" s="21"/>
      <c r="C109" s="22"/>
      <c r="D109" s="21"/>
      <c r="E109" s="23"/>
      <c r="F109" s="21"/>
      <c r="G109" s="21"/>
      <c r="H109" s="21"/>
      <c r="I109" s="21"/>
      <c r="J109" s="21"/>
      <c r="K109" s="21"/>
      <c r="L109" s="21"/>
      <c r="M109" s="21"/>
      <c r="N109" s="14"/>
      <c r="O109" s="15"/>
      <c r="P109" s="14"/>
      <c r="Q109" s="14"/>
      <c r="R109" s="15"/>
      <c r="S109" s="24"/>
      <c r="T109" s="19"/>
      <c r="V109" s="21"/>
      <c r="W109" s="19"/>
    </row>
    <row r="110" spans="1:23" ht="15.75" customHeight="1" x14ac:dyDescent="0.2">
      <c r="A110" s="32"/>
      <c r="B110" s="21"/>
      <c r="C110" s="22"/>
      <c r="D110" s="21"/>
      <c r="E110" s="23"/>
      <c r="F110" s="21"/>
      <c r="G110" s="21"/>
      <c r="H110" s="21"/>
      <c r="I110" s="21"/>
      <c r="J110" s="21"/>
      <c r="K110" s="21"/>
      <c r="L110" s="21"/>
      <c r="M110" s="21"/>
      <c r="N110" s="14"/>
      <c r="O110" s="15"/>
      <c r="P110" s="14"/>
      <c r="Q110" s="14"/>
      <c r="R110" s="15"/>
      <c r="S110" s="24"/>
      <c r="T110" s="19"/>
      <c r="V110" s="21"/>
      <c r="W110" s="19"/>
    </row>
    <row r="111" spans="1:23" ht="15.75" customHeight="1" x14ac:dyDescent="0.2">
      <c r="A111" s="32"/>
      <c r="B111" s="21"/>
      <c r="C111" s="22"/>
      <c r="D111" s="21"/>
      <c r="E111" s="23"/>
      <c r="F111" s="21"/>
      <c r="G111" s="21"/>
      <c r="H111" s="21"/>
      <c r="I111" s="21"/>
      <c r="J111" s="21"/>
      <c r="K111" s="21"/>
      <c r="L111" s="21"/>
      <c r="M111" s="21"/>
      <c r="N111" s="14"/>
      <c r="O111" s="15"/>
      <c r="P111" s="14"/>
      <c r="Q111" s="14"/>
      <c r="R111" s="15"/>
      <c r="S111" s="24"/>
      <c r="T111" s="19"/>
      <c r="V111" s="21"/>
      <c r="W111" s="19"/>
    </row>
    <row r="112" spans="1:23" ht="15.75" customHeight="1" x14ac:dyDescent="0.2">
      <c r="A112" s="32"/>
      <c r="B112" s="21"/>
      <c r="C112" s="22"/>
      <c r="D112" s="21"/>
      <c r="E112" s="23"/>
      <c r="F112" s="21"/>
      <c r="G112" s="21"/>
      <c r="H112" s="21"/>
      <c r="I112" s="21"/>
      <c r="J112" s="21"/>
      <c r="K112" s="21"/>
      <c r="L112" s="21"/>
      <c r="M112" s="21"/>
      <c r="N112" s="14"/>
      <c r="O112" s="15"/>
      <c r="P112" s="14"/>
      <c r="Q112" s="14"/>
      <c r="R112" s="15"/>
      <c r="S112" s="24"/>
      <c r="T112" s="19"/>
      <c r="V112" s="21"/>
      <c r="W112" s="19"/>
    </row>
    <row r="113" spans="1:23" ht="15.75" customHeight="1" x14ac:dyDescent="0.2">
      <c r="A113" s="32"/>
      <c r="B113" s="21"/>
      <c r="C113" s="22"/>
      <c r="D113" s="21"/>
      <c r="E113" s="23"/>
      <c r="F113" s="21"/>
      <c r="G113" s="21"/>
      <c r="H113" s="21"/>
      <c r="I113" s="21"/>
      <c r="J113" s="21"/>
      <c r="K113" s="21"/>
      <c r="L113" s="21"/>
      <c r="M113" s="21"/>
      <c r="N113" s="14"/>
      <c r="O113" s="15"/>
      <c r="P113" s="14"/>
      <c r="Q113" s="14"/>
      <c r="R113" s="15"/>
      <c r="S113" s="24"/>
      <c r="T113" s="19"/>
      <c r="V113" s="21"/>
      <c r="W113" s="19"/>
    </row>
    <row r="114" spans="1:23" ht="15.75" customHeight="1" x14ac:dyDescent="0.2">
      <c r="A114" s="32"/>
      <c r="B114" s="21"/>
      <c r="C114" s="22"/>
      <c r="D114" s="21"/>
      <c r="E114" s="23"/>
      <c r="F114" s="21"/>
      <c r="G114" s="21"/>
      <c r="H114" s="21"/>
      <c r="I114" s="21"/>
      <c r="J114" s="21"/>
      <c r="K114" s="21"/>
      <c r="L114" s="21"/>
      <c r="M114" s="21"/>
      <c r="N114" s="14"/>
      <c r="O114" s="15"/>
      <c r="P114" s="14"/>
      <c r="Q114" s="14"/>
      <c r="R114" s="15"/>
      <c r="S114" s="24"/>
      <c r="T114" s="19"/>
      <c r="V114" s="21"/>
      <c r="W114" s="19"/>
    </row>
    <row r="115" spans="1:23" ht="15.75" customHeight="1" x14ac:dyDescent="0.2">
      <c r="A115" s="32"/>
      <c r="B115" s="21"/>
      <c r="C115" s="22"/>
      <c r="D115" s="21"/>
      <c r="E115" s="23"/>
      <c r="F115" s="21"/>
      <c r="G115" s="21"/>
      <c r="H115" s="21"/>
      <c r="I115" s="21"/>
      <c r="J115" s="21"/>
      <c r="K115" s="21"/>
      <c r="L115" s="21"/>
      <c r="M115" s="21"/>
      <c r="N115" s="14"/>
      <c r="O115" s="15"/>
      <c r="P115" s="14"/>
      <c r="Q115" s="14"/>
      <c r="R115" s="15"/>
      <c r="S115" s="24"/>
      <c r="T115" s="19"/>
      <c r="V115" s="21"/>
      <c r="W115" s="19"/>
    </row>
    <row r="116" spans="1:23" ht="15.75" customHeight="1" x14ac:dyDescent="0.2">
      <c r="A116" s="32"/>
      <c r="B116" s="21"/>
      <c r="C116" s="22"/>
      <c r="D116" s="21"/>
      <c r="E116" s="23"/>
      <c r="F116" s="21"/>
      <c r="G116" s="21"/>
      <c r="H116" s="21"/>
      <c r="I116" s="21"/>
      <c r="J116" s="21"/>
      <c r="K116" s="21"/>
      <c r="L116" s="21"/>
      <c r="M116" s="21"/>
      <c r="N116" s="14"/>
      <c r="O116" s="15"/>
      <c r="P116" s="14"/>
      <c r="Q116" s="14"/>
      <c r="R116" s="15"/>
      <c r="S116" s="24"/>
      <c r="T116" s="19"/>
      <c r="V116" s="21"/>
      <c r="W116" s="19"/>
    </row>
    <row r="117" spans="1:23" ht="15.75" customHeight="1" x14ac:dyDescent="0.2">
      <c r="A117" s="32"/>
      <c r="B117" s="21"/>
      <c r="C117" s="22"/>
      <c r="D117" s="21"/>
      <c r="E117" s="23"/>
      <c r="F117" s="21"/>
      <c r="G117" s="21"/>
      <c r="H117" s="21"/>
      <c r="I117" s="21"/>
      <c r="J117" s="21"/>
      <c r="K117" s="21"/>
      <c r="L117" s="21"/>
      <c r="M117" s="21"/>
      <c r="N117" s="14"/>
      <c r="O117" s="15"/>
      <c r="P117" s="14"/>
      <c r="Q117" s="14"/>
      <c r="R117" s="15"/>
      <c r="S117" s="24"/>
      <c r="T117" s="19"/>
      <c r="V117" s="21"/>
      <c r="W117" s="19"/>
    </row>
    <row r="118" spans="1:23" ht="15.75" customHeight="1" x14ac:dyDescent="0.2">
      <c r="A118" s="32"/>
      <c r="B118" s="21"/>
      <c r="C118" s="22"/>
      <c r="D118" s="21"/>
      <c r="E118" s="23"/>
      <c r="F118" s="21"/>
      <c r="G118" s="21"/>
      <c r="H118" s="21"/>
      <c r="I118" s="21"/>
      <c r="J118" s="21"/>
      <c r="K118" s="21"/>
      <c r="L118" s="21"/>
      <c r="M118" s="21"/>
      <c r="N118" s="14"/>
      <c r="O118" s="15"/>
      <c r="P118" s="14"/>
      <c r="Q118" s="14"/>
      <c r="R118" s="15"/>
      <c r="S118" s="24"/>
      <c r="T118" s="19"/>
      <c r="V118" s="21"/>
      <c r="W118" s="19"/>
    </row>
    <row r="119" spans="1:23" ht="15.75" customHeight="1" x14ac:dyDescent="0.2">
      <c r="A119" s="32"/>
      <c r="B119" s="21"/>
      <c r="C119" s="22"/>
      <c r="D119" s="21"/>
      <c r="E119" s="23"/>
      <c r="F119" s="21"/>
      <c r="G119" s="21"/>
      <c r="H119" s="21"/>
      <c r="I119" s="21"/>
      <c r="J119" s="21"/>
      <c r="K119" s="21"/>
      <c r="L119" s="21"/>
      <c r="M119" s="21"/>
      <c r="N119" s="14"/>
      <c r="O119" s="15"/>
      <c r="P119" s="14"/>
      <c r="Q119" s="14"/>
      <c r="R119" s="15"/>
      <c r="S119" s="24"/>
      <c r="T119" s="19"/>
      <c r="V119" s="21"/>
      <c r="W119" s="19"/>
    </row>
    <row r="120" spans="1:23" ht="15.75" customHeight="1" x14ac:dyDescent="0.2">
      <c r="A120" s="32"/>
      <c r="B120" s="21"/>
      <c r="C120" s="22"/>
      <c r="D120" s="21"/>
      <c r="E120" s="23"/>
      <c r="F120" s="21"/>
      <c r="G120" s="21"/>
      <c r="H120" s="21"/>
      <c r="I120" s="21"/>
      <c r="J120" s="21"/>
      <c r="K120" s="21"/>
      <c r="L120" s="21"/>
      <c r="M120" s="21"/>
      <c r="N120" s="14"/>
      <c r="O120" s="15"/>
      <c r="P120" s="14"/>
      <c r="Q120" s="14"/>
      <c r="R120" s="15"/>
      <c r="S120" s="24"/>
      <c r="T120" s="19"/>
      <c r="V120" s="21"/>
      <c r="W120" s="19"/>
    </row>
    <row r="121" spans="1:23" ht="15.75" customHeight="1" x14ac:dyDescent="0.2">
      <c r="A121" s="32"/>
      <c r="B121" s="21"/>
      <c r="C121" s="22"/>
      <c r="D121" s="21"/>
      <c r="E121" s="23"/>
      <c r="F121" s="21"/>
      <c r="G121" s="21"/>
      <c r="H121" s="21"/>
      <c r="I121" s="21"/>
      <c r="J121" s="21"/>
      <c r="K121" s="21"/>
      <c r="L121" s="21"/>
      <c r="M121" s="21"/>
      <c r="N121" s="14"/>
      <c r="O121" s="15"/>
      <c r="P121" s="14"/>
      <c r="Q121" s="14"/>
      <c r="R121" s="15"/>
      <c r="S121" s="24"/>
      <c r="T121" s="19"/>
      <c r="V121" s="21"/>
      <c r="W121" s="19"/>
    </row>
    <row r="122" spans="1:23" ht="15.75" customHeight="1" x14ac:dyDescent="0.2">
      <c r="A122" s="32"/>
      <c r="B122" s="21"/>
      <c r="C122" s="22"/>
      <c r="D122" s="21"/>
      <c r="E122" s="23"/>
      <c r="F122" s="21"/>
      <c r="G122" s="21"/>
      <c r="H122" s="21"/>
      <c r="I122" s="21"/>
      <c r="J122" s="21"/>
      <c r="K122" s="21"/>
      <c r="L122" s="21"/>
      <c r="M122" s="21"/>
      <c r="N122" s="14"/>
      <c r="O122" s="15"/>
      <c r="P122" s="14"/>
      <c r="Q122" s="14"/>
      <c r="R122" s="15"/>
      <c r="S122" s="24"/>
      <c r="T122" s="19"/>
      <c r="V122" s="21"/>
      <c r="W122" s="19"/>
    </row>
    <row r="123" spans="1:23" ht="15.75" customHeight="1" x14ac:dyDescent="0.2">
      <c r="A123" s="32"/>
      <c r="B123" s="21"/>
      <c r="C123" s="22"/>
      <c r="D123" s="21"/>
      <c r="E123" s="23"/>
      <c r="F123" s="21"/>
      <c r="G123" s="21"/>
      <c r="H123" s="21"/>
      <c r="I123" s="21"/>
      <c r="J123" s="21"/>
      <c r="K123" s="21"/>
      <c r="L123" s="21"/>
      <c r="M123" s="21"/>
      <c r="N123" s="14"/>
      <c r="O123" s="15"/>
      <c r="P123" s="14"/>
      <c r="Q123" s="14"/>
      <c r="R123" s="15"/>
      <c r="S123" s="24"/>
      <c r="T123" s="19"/>
      <c r="V123" s="21"/>
      <c r="W123" s="19"/>
    </row>
    <row r="124" spans="1:23" ht="15.75" customHeight="1" x14ac:dyDescent="0.2">
      <c r="A124" s="32"/>
      <c r="B124" s="21"/>
      <c r="C124" s="22"/>
      <c r="D124" s="21"/>
      <c r="E124" s="23"/>
      <c r="F124" s="21"/>
      <c r="G124" s="21"/>
      <c r="H124" s="21"/>
      <c r="I124" s="21"/>
      <c r="J124" s="21"/>
      <c r="K124" s="21"/>
      <c r="L124" s="21"/>
      <c r="M124" s="21"/>
      <c r="N124" s="14"/>
      <c r="O124" s="15"/>
      <c r="P124" s="14"/>
      <c r="Q124" s="14"/>
      <c r="R124" s="15"/>
      <c r="S124" s="24"/>
      <c r="T124" s="19"/>
      <c r="V124" s="21"/>
      <c r="W124" s="19"/>
    </row>
    <row r="125" spans="1:23" ht="15.75" customHeight="1" x14ac:dyDescent="0.2">
      <c r="A125" s="32"/>
      <c r="B125" s="21"/>
      <c r="C125" s="22"/>
      <c r="D125" s="21"/>
      <c r="E125" s="23"/>
      <c r="F125" s="21"/>
      <c r="G125" s="21"/>
      <c r="H125" s="21"/>
      <c r="I125" s="21"/>
      <c r="J125" s="21"/>
      <c r="K125" s="21"/>
      <c r="L125" s="21"/>
      <c r="M125" s="21"/>
      <c r="N125" s="14"/>
      <c r="O125" s="15"/>
      <c r="P125" s="14"/>
      <c r="Q125" s="14"/>
      <c r="R125" s="15"/>
      <c r="S125" s="24"/>
      <c r="T125" s="19"/>
      <c r="V125" s="21"/>
      <c r="W125" s="19"/>
    </row>
    <row r="126" spans="1:23" ht="15.75" customHeight="1" x14ac:dyDescent="0.2">
      <c r="A126" s="32"/>
      <c r="B126" s="21"/>
      <c r="C126" s="22"/>
      <c r="D126" s="21"/>
      <c r="E126" s="23"/>
      <c r="F126" s="21"/>
      <c r="G126" s="21"/>
      <c r="H126" s="21"/>
      <c r="I126" s="21"/>
      <c r="J126" s="21"/>
      <c r="K126" s="21"/>
      <c r="L126" s="21"/>
      <c r="M126" s="21"/>
      <c r="N126" s="14"/>
      <c r="O126" s="15"/>
      <c r="P126" s="14"/>
      <c r="Q126" s="14"/>
      <c r="R126" s="15"/>
      <c r="S126" s="24"/>
      <c r="T126" s="19"/>
      <c r="V126" s="21"/>
      <c r="W126" s="19"/>
    </row>
    <row r="127" spans="1:23" ht="15.75" customHeight="1" x14ac:dyDescent="0.2">
      <c r="A127" s="32"/>
      <c r="B127" s="21"/>
      <c r="C127" s="22"/>
      <c r="D127" s="21"/>
      <c r="E127" s="23"/>
      <c r="F127" s="21"/>
      <c r="G127" s="21"/>
      <c r="H127" s="21"/>
      <c r="I127" s="21"/>
      <c r="J127" s="21"/>
      <c r="K127" s="21"/>
      <c r="L127" s="21"/>
      <c r="M127" s="21"/>
      <c r="N127" s="14"/>
      <c r="O127" s="15"/>
      <c r="P127" s="14"/>
      <c r="Q127" s="14"/>
      <c r="R127" s="15"/>
      <c r="S127" s="24"/>
      <c r="T127" s="19"/>
      <c r="V127" s="21"/>
      <c r="W127" s="19"/>
    </row>
    <row r="128" spans="1:23" ht="15.75" customHeight="1" x14ac:dyDescent="0.2">
      <c r="A128" s="32"/>
      <c r="B128" s="21"/>
      <c r="C128" s="22"/>
      <c r="D128" s="21"/>
      <c r="E128" s="23"/>
      <c r="F128" s="21"/>
      <c r="G128" s="21"/>
      <c r="H128" s="21"/>
      <c r="I128" s="21"/>
      <c r="J128" s="21"/>
      <c r="K128" s="21"/>
      <c r="L128" s="21"/>
      <c r="M128" s="21"/>
      <c r="N128" s="14"/>
      <c r="O128" s="15"/>
      <c r="P128" s="14"/>
      <c r="Q128" s="14"/>
      <c r="R128" s="15"/>
      <c r="S128" s="24"/>
      <c r="T128" s="19"/>
      <c r="V128" s="21"/>
      <c r="W128" s="19"/>
    </row>
    <row r="129" spans="1:23" ht="15.75" customHeight="1" x14ac:dyDescent="0.2">
      <c r="A129" s="32"/>
      <c r="B129" s="21"/>
      <c r="C129" s="22"/>
      <c r="D129" s="21"/>
      <c r="E129" s="23"/>
      <c r="F129" s="21"/>
      <c r="G129" s="21"/>
      <c r="H129" s="21"/>
      <c r="I129" s="21"/>
      <c r="J129" s="21"/>
      <c r="K129" s="21"/>
      <c r="L129" s="21"/>
      <c r="M129" s="21"/>
      <c r="N129" s="14"/>
      <c r="O129" s="15"/>
      <c r="P129" s="14"/>
      <c r="Q129" s="14"/>
      <c r="R129" s="15"/>
      <c r="S129" s="24"/>
      <c r="T129" s="19"/>
      <c r="V129" s="21"/>
      <c r="W129" s="19"/>
    </row>
    <row r="130" spans="1:23" ht="15.75" customHeight="1" x14ac:dyDescent="0.2">
      <c r="A130" s="32"/>
      <c r="B130" s="21"/>
      <c r="C130" s="22"/>
      <c r="D130" s="21"/>
      <c r="E130" s="23"/>
      <c r="F130" s="21"/>
      <c r="G130" s="21"/>
      <c r="H130" s="21"/>
      <c r="I130" s="21"/>
      <c r="J130" s="21"/>
      <c r="K130" s="21"/>
      <c r="L130" s="21"/>
      <c r="M130" s="21"/>
      <c r="N130" s="14"/>
      <c r="O130" s="15"/>
      <c r="P130" s="14"/>
      <c r="Q130" s="14"/>
      <c r="R130" s="15"/>
      <c r="S130" s="24"/>
      <c r="T130" s="19"/>
      <c r="V130" s="21"/>
      <c r="W130" s="19"/>
    </row>
    <row r="131" spans="1:23" ht="15.75" customHeight="1" x14ac:dyDescent="0.2">
      <c r="A131" s="32"/>
      <c r="B131" s="21"/>
      <c r="C131" s="22"/>
      <c r="D131" s="21"/>
      <c r="E131" s="23"/>
      <c r="F131" s="21"/>
      <c r="G131" s="21"/>
      <c r="H131" s="21"/>
      <c r="I131" s="21"/>
      <c r="J131" s="21"/>
      <c r="K131" s="21"/>
      <c r="L131" s="21"/>
      <c r="M131" s="21"/>
      <c r="N131" s="14"/>
      <c r="O131" s="15"/>
      <c r="P131" s="14"/>
      <c r="Q131" s="14"/>
      <c r="R131" s="15"/>
      <c r="S131" s="24"/>
      <c r="T131" s="19"/>
      <c r="V131" s="21"/>
      <c r="W131" s="19"/>
    </row>
    <row r="132" spans="1:23" ht="15.75" customHeight="1" x14ac:dyDescent="0.2">
      <c r="A132" s="32"/>
      <c r="B132" s="21"/>
      <c r="C132" s="22"/>
      <c r="D132" s="21"/>
      <c r="E132" s="23"/>
      <c r="F132" s="21"/>
      <c r="G132" s="21"/>
      <c r="H132" s="21"/>
      <c r="I132" s="21"/>
      <c r="J132" s="21"/>
      <c r="K132" s="21"/>
      <c r="L132" s="21"/>
      <c r="M132" s="21"/>
      <c r="N132" s="14"/>
      <c r="O132" s="15"/>
      <c r="P132" s="14"/>
      <c r="Q132" s="14"/>
      <c r="R132" s="15"/>
      <c r="S132" s="24"/>
      <c r="T132" s="19"/>
      <c r="V132" s="21"/>
      <c r="W132" s="19"/>
    </row>
    <row r="133" spans="1:23" ht="15.75" customHeight="1" x14ac:dyDescent="0.2">
      <c r="A133" s="32"/>
      <c r="B133" s="21"/>
      <c r="C133" s="22"/>
      <c r="D133" s="21"/>
      <c r="E133" s="23"/>
      <c r="F133" s="21"/>
      <c r="G133" s="21"/>
      <c r="H133" s="21"/>
      <c r="I133" s="21"/>
      <c r="J133" s="21"/>
      <c r="K133" s="21"/>
      <c r="L133" s="21"/>
      <c r="M133" s="21"/>
      <c r="N133" s="14"/>
      <c r="O133" s="15"/>
      <c r="P133" s="14"/>
      <c r="Q133" s="14"/>
      <c r="R133" s="15"/>
      <c r="S133" s="24"/>
      <c r="T133" s="19"/>
      <c r="V133" s="21"/>
      <c r="W133" s="19"/>
    </row>
    <row r="134" spans="1:23" ht="15.75" customHeight="1" x14ac:dyDescent="0.2">
      <c r="A134" s="32"/>
      <c r="B134" s="21"/>
      <c r="C134" s="22"/>
      <c r="D134" s="21"/>
      <c r="E134" s="23"/>
      <c r="F134" s="21"/>
      <c r="G134" s="21"/>
      <c r="H134" s="21"/>
      <c r="I134" s="21"/>
      <c r="J134" s="21"/>
      <c r="K134" s="21"/>
      <c r="L134" s="21"/>
      <c r="M134" s="21"/>
      <c r="N134" s="14"/>
      <c r="O134" s="15"/>
      <c r="P134" s="14"/>
      <c r="Q134" s="14"/>
      <c r="R134" s="15"/>
      <c r="S134" s="24"/>
      <c r="T134" s="19"/>
      <c r="V134" s="21"/>
      <c r="W134" s="19"/>
    </row>
    <row r="135" spans="1:23" ht="15.75" customHeight="1" x14ac:dyDescent="0.2">
      <c r="A135" s="32"/>
      <c r="B135" s="21"/>
      <c r="C135" s="22"/>
      <c r="D135" s="21"/>
      <c r="E135" s="23"/>
      <c r="F135" s="21"/>
      <c r="G135" s="21"/>
      <c r="H135" s="21"/>
      <c r="I135" s="21"/>
      <c r="J135" s="21"/>
      <c r="K135" s="21"/>
      <c r="L135" s="21"/>
      <c r="M135" s="21"/>
      <c r="N135" s="14"/>
      <c r="O135" s="15"/>
      <c r="P135" s="14"/>
      <c r="Q135" s="14"/>
      <c r="R135" s="15"/>
      <c r="S135" s="24"/>
      <c r="T135" s="19"/>
      <c r="V135" s="21"/>
      <c r="W135" s="19"/>
    </row>
    <row r="136" spans="1:23" ht="15.75" customHeight="1" x14ac:dyDescent="0.2">
      <c r="A136" s="32"/>
      <c r="B136" s="21"/>
      <c r="C136" s="22"/>
      <c r="D136" s="21"/>
      <c r="E136" s="23"/>
      <c r="F136" s="21"/>
      <c r="G136" s="21"/>
      <c r="H136" s="21"/>
      <c r="I136" s="21"/>
      <c r="J136" s="21"/>
      <c r="K136" s="21"/>
      <c r="L136" s="21"/>
      <c r="M136" s="21"/>
      <c r="N136" s="14"/>
      <c r="O136" s="15"/>
      <c r="P136" s="14"/>
      <c r="Q136" s="14"/>
      <c r="R136" s="15"/>
      <c r="S136" s="24"/>
      <c r="T136" s="19"/>
      <c r="V136" s="21"/>
      <c r="W136" s="19"/>
    </row>
    <row r="137" spans="1:23" ht="15.75" customHeight="1" x14ac:dyDescent="0.2">
      <c r="A137" s="32"/>
      <c r="B137" s="21"/>
      <c r="C137" s="22"/>
      <c r="D137" s="21"/>
      <c r="E137" s="23"/>
      <c r="F137" s="21"/>
      <c r="G137" s="21"/>
      <c r="H137" s="21"/>
      <c r="I137" s="21"/>
      <c r="J137" s="21"/>
      <c r="K137" s="21"/>
      <c r="L137" s="21"/>
      <c r="M137" s="21"/>
      <c r="N137" s="14"/>
      <c r="O137" s="15"/>
      <c r="P137" s="14"/>
      <c r="Q137" s="14"/>
      <c r="R137" s="15"/>
      <c r="S137" s="24"/>
      <c r="T137" s="19"/>
      <c r="V137" s="21"/>
      <c r="W137" s="19"/>
    </row>
    <row r="138" spans="1:23" ht="15.75" customHeight="1" x14ac:dyDescent="0.2">
      <c r="A138" s="32"/>
      <c r="B138" s="21"/>
      <c r="C138" s="22"/>
      <c r="D138" s="21"/>
      <c r="E138" s="23"/>
      <c r="F138" s="21"/>
      <c r="G138" s="21"/>
      <c r="H138" s="21"/>
      <c r="I138" s="21"/>
      <c r="J138" s="21"/>
      <c r="K138" s="21"/>
      <c r="L138" s="21"/>
      <c r="M138" s="21"/>
      <c r="N138" s="14"/>
      <c r="O138" s="15"/>
      <c r="P138" s="14"/>
      <c r="Q138" s="14"/>
      <c r="R138" s="15"/>
      <c r="S138" s="24"/>
      <c r="T138" s="19"/>
      <c r="V138" s="21"/>
      <c r="W138" s="19"/>
    </row>
    <row r="139" spans="1:23" ht="15.75" customHeight="1" x14ac:dyDescent="0.2">
      <c r="A139" s="32"/>
      <c r="B139" s="21"/>
      <c r="C139" s="22"/>
      <c r="D139" s="21"/>
      <c r="E139" s="23"/>
      <c r="F139" s="21"/>
      <c r="G139" s="21"/>
      <c r="H139" s="21"/>
      <c r="I139" s="21"/>
      <c r="J139" s="21"/>
      <c r="K139" s="21"/>
      <c r="L139" s="21"/>
      <c r="M139" s="21"/>
      <c r="N139" s="14"/>
      <c r="O139" s="15"/>
      <c r="P139" s="14"/>
      <c r="Q139" s="14"/>
      <c r="R139" s="15"/>
      <c r="S139" s="24"/>
      <c r="T139" s="19"/>
      <c r="V139" s="21"/>
      <c r="W139" s="19"/>
    </row>
    <row r="140" spans="1:23" ht="15.75" customHeight="1" x14ac:dyDescent="0.2">
      <c r="A140" s="32"/>
      <c r="B140" s="21"/>
      <c r="C140" s="22"/>
      <c r="D140" s="21"/>
      <c r="E140" s="23"/>
      <c r="F140" s="21"/>
      <c r="G140" s="21"/>
      <c r="H140" s="21"/>
      <c r="I140" s="21"/>
      <c r="J140" s="21"/>
      <c r="K140" s="21"/>
      <c r="L140" s="21"/>
      <c r="M140" s="21"/>
      <c r="N140" s="14"/>
      <c r="O140" s="15"/>
      <c r="P140" s="14"/>
      <c r="Q140" s="14"/>
      <c r="R140" s="15"/>
      <c r="S140" s="24"/>
      <c r="T140" s="19"/>
      <c r="V140" s="21"/>
      <c r="W140" s="19"/>
    </row>
    <row r="141" spans="1:23" ht="15.75" customHeight="1" x14ac:dyDescent="0.2">
      <c r="A141" s="32"/>
      <c r="B141" s="21"/>
      <c r="C141" s="22"/>
      <c r="D141" s="21"/>
      <c r="E141" s="23"/>
      <c r="F141" s="21"/>
      <c r="G141" s="21"/>
      <c r="H141" s="21"/>
      <c r="I141" s="21"/>
      <c r="J141" s="21"/>
      <c r="K141" s="21"/>
      <c r="L141" s="21"/>
      <c r="M141" s="21"/>
      <c r="N141" s="14"/>
      <c r="O141" s="15"/>
      <c r="P141" s="14"/>
      <c r="Q141" s="14"/>
      <c r="R141" s="15"/>
      <c r="S141" s="24"/>
      <c r="T141" s="19"/>
      <c r="V141" s="21"/>
      <c r="W141" s="19"/>
    </row>
    <row r="142" spans="1:23" ht="15.75" customHeight="1" x14ac:dyDescent="0.2">
      <c r="A142" s="32"/>
      <c r="B142" s="21"/>
      <c r="C142" s="22"/>
      <c r="D142" s="21"/>
      <c r="E142" s="23"/>
      <c r="F142" s="21"/>
      <c r="G142" s="21"/>
      <c r="H142" s="21"/>
      <c r="I142" s="21"/>
      <c r="J142" s="21"/>
      <c r="K142" s="21"/>
      <c r="L142" s="21"/>
      <c r="M142" s="21"/>
      <c r="N142" s="14"/>
      <c r="O142" s="15"/>
      <c r="P142" s="14"/>
      <c r="Q142" s="14"/>
      <c r="R142" s="15"/>
      <c r="S142" s="24"/>
      <c r="T142" s="19"/>
      <c r="V142" s="21"/>
      <c r="W142" s="19"/>
    </row>
    <row r="143" spans="1:23" ht="15.75" customHeight="1" x14ac:dyDescent="0.2">
      <c r="A143" s="32"/>
      <c r="B143" s="21"/>
      <c r="C143" s="22"/>
      <c r="D143" s="21"/>
      <c r="E143" s="23"/>
      <c r="F143" s="21"/>
      <c r="G143" s="21"/>
      <c r="H143" s="21"/>
      <c r="I143" s="21"/>
      <c r="J143" s="21"/>
      <c r="K143" s="21"/>
      <c r="L143" s="21"/>
      <c r="M143" s="21"/>
      <c r="N143" s="14"/>
      <c r="O143" s="15"/>
      <c r="P143" s="14"/>
      <c r="Q143" s="14"/>
      <c r="R143" s="15"/>
      <c r="S143" s="24"/>
      <c r="T143" s="19"/>
      <c r="V143" s="21"/>
      <c r="W143" s="19"/>
    </row>
    <row r="144" spans="1:23" ht="15.75" customHeight="1" x14ac:dyDescent="0.2">
      <c r="A144" s="32"/>
      <c r="B144" s="21"/>
      <c r="C144" s="22"/>
      <c r="D144" s="21"/>
      <c r="E144" s="23"/>
      <c r="F144" s="21"/>
      <c r="G144" s="21"/>
      <c r="H144" s="21"/>
      <c r="I144" s="21"/>
      <c r="J144" s="21"/>
      <c r="K144" s="21"/>
      <c r="L144" s="21"/>
      <c r="M144" s="21"/>
      <c r="N144" s="14"/>
      <c r="O144" s="15"/>
      <c r="P144" s="14"/>
      <c r="Q144" s="14"/>
      <c r="R144" s="15"/>
      <c r="S144" s="24"/>
      <c r="T144" s="19"/>
      <c r="V144" s="21"/>
      <c r="W144" s="19"/>
    </row>
    <row r="145" spans="1:23" ht="15.75" customHeight="1" x14ac:dyDescent="0.2">
      <c r="A145" s="32"/>
      <c r="B145" s="21"/>
      <c r="C145" s="22"/>
      <c r="D145" s="21"/>
      <c r="E145" s="23"/>
      <c r="F145" s="21"/>
      <c r="G145" s="21"/>
      <c r="H145" s="21"/>
      <c r="I145" s="21"/>
      <c r="J145" s="21"/>
      <c r="K145" s="21"/>
      <c r="L145" s="21"/>
      <c r="M145" s="21"/>
      <c r="N145" s="14"/>
      <c r="O145" s="15"/>
      <c r="P145" s="14"/>
      <c r="Q145" s="14"/>
      <c r="R145" s="15"/>
      <c r="S145" s="24"/>
      <c r="T145" s="19"/>
      <c r="V145" s="21"/>
      <c r="W145" s="19"/>
    </row>
    <row r="146" spans="1:23" ht="15.75" customHeight="1" x14ac:dyDescent="0.2">
      <c r="A146" s="32"/>
      <c r="B146" s="21"/>
      <c r="C146" s="22"/>
      <c r="D146" s="21"/>
      <c r="E146" s="23"/>
      <c r="F146" s="21"/>
      <c r="G146" s="21"/>
      <c r="H146" s="21"/>
      <c r="I146" s="21"/>
      <c r="J146" s="21"/>
      <c r="K146" s="21"/>
      <c r="L146" s="21"/>
      <c r="M146" s="21"/>
      <c r="N146" s="14"/>
      <c r="O146" s="15"/>
      <c r="P146" s="14"/>
      <c r="Q146" s="14"/>
      <c r="R146" s="15"/>
      <c r="S146" s="24"/>
      <c r="T146" s="19"/>
      <c r="V146" s="21"/>
      <c r="W146" s="19"/>
    </row>
    <row r="147" spans="1:23" ht="15.75" customHeight="1" x14ac:dyDescent="0.2">
      <c r="A147" s="32"/>
      <c r="B147" s="21"/>
      <c r="C147" s="22"/>
      <c r="D147" s="21"/>
      <c r="E147" s="23"/>
      <c r="F147" s="21"/>
      <c r="G147" s="21"/>
      <c r="H147" s="21"/>
      <c r="I147" s="21"/>
      <c r="J147" s="21"/>
      <c r="K147" s="21"/>
      <c r="L147" s="21"/>
      <c r="M147" s="21"/>
      <c r="N147" s="14"/>
      <c r="O147" s="15"/>
      <c r="P147" s="14"/>
      <c r="Q147" s="14"/>
      <c r="R147" s="15"/>
      <c r="S147" s="24"/>
      <c r="T147" s="19"/>
      <c r="V147" s="21"/>
      <c r="W147" s="19"/>
    </row>
    <row r="148" spans="1:23" ht="15.75" customHeight="1" x14ac:dyDescent="0.2">
      <c r="A148" s="32"/>
      <c r="B148" s="21"/>
      <c r="C148" s="22"/>
      <c r="D148" s="21"/>
      <c r="E148" s="23"/>
      <c r="F148" s="21"/>
      <c r="G148" s="21"/>
      <c r="H148" s="21"/>
      <c r="I148" s="21"/>
      <c r="J148" s="21"/>
      <c r="K148" s="21"/>
      <c r="L148" s="21"/>
      <c r="M148" s="21"/>
      <c r="N148" s="14"/>
      <c r="O148" s="15"/>
      <c r="P148" s="14"/>
      <c r="Q148" s="14"/>
      <c r="R148" s="15"/>
      <c r="S148" s="24"/>
      <c r="T148" s="19"/>
      <c r="V148" s="21"/>
      <c r="W148" s="19"/>
    </row>
    <row r="149" spans="1:23" ht="15.75" customHeight="1" x14ac:dyDescent="0.2">
      <c r="A149" s="32"/>
      <c r="B149" s="21"/>
      <c r="C149" s="22"/>
      <c r="D149" s="21"/>
      <c r="E149" s="23"/>
      <c r="F149" s="21"/>
      <c r="G149" s="21"/>
      <c r="H149" s="21"/>
      <c r="I149" s="21"/>
      <c r="J149" s="21"/>
      <c r="K149" s="21"/>
      <c r="L149" s="21"/>
      <c r="M149" s="21"/>
      <c r="N149" s="14"/>
      <c r="O149" s="15"/>
      <c r="P149" s="14"/>
      <c r="Q149" s="14"/>
      <c r="R149" s="15"/>
      <c r="S149" s="24"/>
      <c r="T149" s="19"/>
      <c r="V149" s="21"/>
      <c r="W149" s="19"/>
    </row>
    <row r="150" spans="1:23" ht="15.75" customHeight="1" x14ac:dyDescent="0.2">
      <c r="A150" s="32"/>
      <c r="B150" s="21"/>
      <c r="C150" s="22"/>
      <c r="D150" s="21"/>
      <c r="E150" s="23"/>
      <c r="F150" s="21"/>
      <c r="G150" s="21"/>
      <c r="H150" s="21"/>
      <c r="I150" s="21"/>
      <c r="J150" s="21"/>
      <c r="K150" s="21"/>
      <c r="L150" s="21"/>
      <c r="M150" s="21"/>
      <c r="N150" s="14"/>
      <c r="O150" s="15"/>
      <c r="P150" s="14"/>
      <c r="Q150" s="14"/>
      <c r="R150" s="15"/>
      <c r="S150" s="24"/>
      <c r="T150" s="19"/>
      <c r="V150" s="21"/>
      <c r="W150" s="19"/>
    </row>
    <row r="151" spans="1:23" ht="15.75" customHeight="1" x14ac:dyDescent="0.2">
      <c r="A151" s="32"/>
      <c r="B151" s="21"/>
      <c r="C151" s="22"/>
      <c r="D151" s="21"/>
      <c r="E151" s="23"/>
      <c r="F151" s="21"/>
      <c r="G151" s="21"/>
      <c r="H151" s="21"/>
      <c r="I151" s="21"/>
      <c r="J151" s="21"/>
      <c r="K151" s="21"/>
      <c r="L151" s="21"/>
      <c r="M151" s="21"/>
      <c r="N151" s="14"/>
      <c r="O151" s="15"/>
      <c r="P151" s="14"/>
      <c r="Q151" s="14"/>
      <c r="R151" s="15"/>
      <c r="S151" s="24"/>
      <c r="T151" s="19"/>
      <c r="V151" s="21"/>
      <c r="W151" s="19"/>
    </row>
    <row r="152" spans="1:23" ht="15.75" customHeight="1" x14ac:dyDescent="0.2">
      <c r="A152" s="32"/>
      <c r="B152" s="21"/>
      <c r="C152" s="22"/>
      <c r="D152" s="21"/>
      <c r="E152" s="23"/>
      <c r="F152" s="21"/>
      <c r="G152" s="21"/>
      <c r="H152" s="21"/>
      <c r="I152" s="21"/>
      <c r="J152" s="21"/>
      <c r="K152" s="21"/>
      <c r="L152" s="21"/>
      <c r="M152" s="21"/>
      <c r="N152" s="14"/>
      <c r="O152" s="15"/>
      <c r="P152" s="14"/>
      <c r="Q152" s="14"/>
      <c r="R152" s="15"/>
      <c r="S152" s="24"/>
      <c r="T152" s="19"/>
      <c r="V152" s="21"/>
      <c r="W152" s="19"/>
    </row>
    <row r="153" spans="1:23" ht="15.75" customHeight="1" x14ac:dyDescent="0.2">
      <c r="A153" s="32"/>
      <c r="B153" s="21"/>
      <c r="C153" s="22"/>
      <c r="D153" s="21"/>
      <c r="E153" s="23"/>
      <c r="F153" s="21"/>
      <c r="G153" s="21"/>
      <c r="H153" s="21"/>
      <c r="I153" s="21"/>
      <c r="J153" s="21"/>
      <c r="K153" s="21"/>
      <c r="L153" s="21"/>
      <c r="M153" s="21"/>
      <c r="N153" s="14"/>
      <c r="O153" s="15"/>
      <c r="P153" s="14"/>
      <c r="Q153" s="14"/>
      <c r="R153" s="15"/>
      <c r="S153" s="24"/>
      <c r="T153" s="19"/>
      <c r="V153" s="21"/>
      <c r="W153" s="19"/>
    </row>
    <row r="154" spans="1:23" ht="15.75" customHeight="1" x14ac:dyDescent="0.2">
      <c r="A154" s="32"/>
      <c r="B154" s="21"/>
      <c r="C154" s="22"/>
      <c r="D154" s="21"/>
      <c r="E154" s="23"/>
      <c r="F154" s="21"/>
      <c r="G154" s="21"/>
      <c r="H154" s="21"/>
      <c r="I154" s="21"/>
      <c r="J154" s="21"/>
      <c r="K154" s="21"/>
      <c r="L154" s="21"/>
      <c r="M154" s="21"/>
      <c r="N154" s="14"/>
      <c r="O154" s="15"/>
      <c r="P154" s="14"/>
      <c r="Q154" s="14"/>
      <c r="R154" s="15"/>
      <c r="S154" s="24"/>
      <c r="T154" s="19"/>
      <c r="V154" s="21"/>
      <c r="W154" s="19"/>
    </row>
    <row r="155" spans="1:23" ht="15.75" customHeight="1" x14ac:dyDescent="0.2">
      <c r="A155" s="32"/>
      <c r="B155" s="21"/>
      <c r="C155" s="22"/>
      <c r="D155" s="21"/>
      <c r="E155" s="23"/>
      <c r="F155" s="21"/>
      <c r="G155" s="21"/>
      <c r="H155" s="21"/>
      <c r="I155" s="21"/>
      <c r="J155" s="21"/>
      <c r="K155" s="21"/>
      <c r="L155" s="21"/>
      <c r="M155" s="21"/>
      <c r="N155" s="14"/>
      <c r="O155" s="15"/>
      <c r="P155" s="14"/>
      <c r="Q155" s="14"/>
      <c r="R155" s="15"/>
      <c r="S155" s="24"/>
      <c r="T155" s="19"/>
      <c r="V155" s="21"/>
      <c r="W155" s="19"/>
    </row>
    <row r="156" spans="1:23" ht="15.75" customHeight="1" x14ac:dyDescent="0.2">
      <c r="A156" s="32"/>
      <c r="B156" s="21"/>
      <c r="C156" s="22"/>
      <c r="D156" s="21"/>
      <c r="E156" s="23"/>
      <c r="F156" s="21"/>
      <c r="G156" s="21"/>
      <c r="H156" s="21"/>
      <c r="I156" s="21"/>
      <c r="J156" s="21"/>
      <c r="K156" s="21"/>
      <c r="L156" s="21"/>
      <c r="M156" s="21"/>
      <c r="N156" s="14"/>
      <c r="O156" s="15"/>
      <c r="P156" s="14"/>
      <c r="Q156" s="14"/>
      <c r="R156" s="15"/>
      <c r="S156" s="24"/>
      <c r="T156" s="19"/>
      <c r="V156" s="21"/>
      <c r="W156" s="19"/>
    </row>
    <row r="157" spans="1:23" ht="15.75" customHeight="1" x14ac:dyDescent="0.2">
      <c r="A157" s="32"/>
      <c r="B157" s="21"/>
      <c r="C157" s="22"/>
      <c r="D157" s="21"/>
      <c r="E157" s="23"/>
      <c r="F157" s="21"/>
      <c r="G157" s="21"/>
      <c r="H157" s="21"/>
      <c r="I157" s="21"/>
      <c r="J157" s="21"/>
      <c r="K157" s="21"/>
      <c r="L157" s="21"/>
      <c r="M157" s="21"/>
      <c r="N157" s="14"/>
      <c r="O157" s="15"/>
      <c r="P157" s="14"/>
      <c r="Q157" s="14"/>
      <c r="R157" s="15"/>
      <c r="S157" s="24"/>
      <c r="T157" s="19"/>
      <c r="V157" s="21"/>
      <c r="W157" s="19"/>
    </row>
    <row r="158" spans="1:23" ht="15.75" customHeight="1" x14ac:dyDescent="0.2">
      <c r="A158" s="32"/>
      <c r="B158" s="21"/>
      <c r="C158" s="22"/>
      <c r="D158" s="21"/>
      <c r="E158" s="23"/>
      <c r="F158" s="21"/>
      <c r="G158" s="21"/>
      <c r="H158" s="21"/>
      <c r="I158" s="21"/>
      <c r="J158" s="21"/>
      <c r="K158" s="21"/>
      <c r="L158" s="21"/>
      <c r="M158" s="21"/>
      <c r="N158" s="14"/>
      <c r="O158" s="15"/>
      <c r="P158" s="14"/>
      <c r="Q158" s="14"/>
      <c r="R158" s="15"/>
      <c r="S158" s="24"/>
      <c r="T158" s="19"/>
      <c r="V158" s="21"/>
      <c r="W158" s="19"/>
    </row>
    <row r="159" spans="1:23" ht="15.75" customHeight="1" x14ac:dyDescent="0.2">
      <c r="A159" s="32"/>
      <c r="B159" s="21"/>
      <c r="C159" s="22"/>
      <c r="D159" s="21"/>
      <c r="E159" s="23"/>
      <c r="F159" s="21"/>
      <c r="G159" s="21"/>
      <c r="H159" s="21"/>
      <c r="I159" s="21"/>
      <c r="J159" s="21"/>
      <c r="K159" s="21"/>
      <c r="L159" s="21"/>
      <c r="M159" s="21"/>
      <c r="N159" s="14"/>
      <c r="O159" s="15"/>
      <c r="P159" s="14"/>
      <c r="Q159" s="14"/>
      <c r="R159" s="15"/>
      <c r="S159" s="24"/>
      <c r="T159" s="19"/>
      <c r="V159" s="21"/>
      <c r="W159" s="19"/>
    </row>
    <row r="160" spans="1:23" ht="15.75" customHeight="1" x14ac:dyDescent="0.2">
      <c r="A160" s="32"/>
      <c r="B160" s="21"/>
      <c r="C160" s="22"/>
      <c r="D160" s="21"/>
      <c r="E160" s="23"/>
      <c r="F160" s="21"/>
      <c r="G160" s="21"/>
      <c r="H160" s="21"/>
      <c r="I160" s="21"/>
      <c r="J160" s="21"/>
      <c r="K160" s="21"/>
      <c r="L160" s="21"/>
      <c r="M160" s="21"/>
      <c r="N160" s="14"/>
      <c r="O160" s="15"/>
      <c r="P160" s="14"/>
      <c r="Q160" s="14"/>
      <c r="R160" s="15"/>
      <c r="S160" s="24"/>
      <c r="T160" s="19"/>
      <c r="V160" s="21"/>
      <c r="W160" s="19"/>
    </row>
    <row r="161" spans="1:23" ht="15.75" customHeight="1" x14ac:dyDescent="0.2">
      <c r="A161" s="32"/>
      <c r="B161" s="21"/>
      <c r="C161" s="22"/>
      <c r="D161" s="21"/>
      <c r="E161" s="23"/>
      <c r="F161" s="21"/>
      <c r="G161" s="21"/>
      <c r="H161" s="21"/>
      <c r="I161" s="21"/>
      <c r="J161" s="21"/>
      <c r="K161" s="21"/>
      <c r="L161" s="21"/>
      <c r="M161" s="21"/>
      <c r="N161" s="14"/>
      <c r="O161" s="15"/>
      <c r="P161" s="14"/>
      <c r="Q161" s="14"/>
      <c r="R161" s="15"/>
      <c r="S161" s="24"/>
      <c r="T161" s="19"/>
      <c r="V161" s="21"/>
      <c r="W161" s="19"/>
    </row>
    <row r="162" spans="1:23" ht="15.75" customHeight="1" x14ac:dyDescent="0.2">
      <c r="A162" s="32"/>
      <c r="B162" s="21"/>
      <c r="C162" s="22"/>
      <c r="D162" s="21"/>
      <c r="E162" s="23"/>
      <c r="F162" s="21"/>
      <c r="G162" s="21"/>
      <c r="H162" s="21"/>
      <c r="I162" s="21"/>
      <c r="J162" s="21"/>
      <c r="K162" s="21"/>
      <c r="L162" s="21"/>
      <c r="M162" s="21"/>
      <c r="N162" s="14"/>
      <c r="O162" s="15"/>
      <c r="P162" s="14"/>
      <c r="Q162" s="14"/>
      <c r="R162" s="15"/>
      <c r="S162" s="24"/>
      <c r="T162" s="19"/>
      <c r="V162" s="21"/>
      <c r="W162" s="19"/>
    </row>
    <row r="163" spans="1:23" ht="15.75" customHeight="1" x14ac:dyDescent="0.2">
      <c r="A163" s="32"/>
      <c r="B163" s="21"/>
      <c r="C163" s="22"/>
      <c r="D163" s="21"/>
      <c r="E163" s="23"/>
      <c r="F163" s="21"/>
      <c r="G163" s="21"/>
      <c r="H163" s="21"/>
      <c r="I163" s="21"/>
      <c r="J163" s="21"/>
      <c r="K163" s="21"/>
      <c r="L163" s="21"/>
      <c r="M163" s="21"/>
      <c r="N163" s="14"/>
      <c r="O163" s="15"/>
      <c r="P163" s="14"/>
      <c r="Q163" s="14"/>
      <c r="R163" s="15"/>
      <c r="S163" s="24"/>
      <c r="T163" s="19"/>
      <c r="V163" s="21"/>
      <c r="W163" s="19"/>
    </row>
    <row r="164" spans="1:23" ht="15.75" customHeight="1" x14ac:dyDescent="0.2">
      <c r="A164" s="32"/>
      <c r="B164" s="21"/>
      <c r="C164" s="22"/>
      <c r="D164" s="21"/>
      <c r="E164" s="23"/>
      <c r="F164" s="21"/>
      <c r="G164" s="21"/>
      <c r="H164" s="21"/>
      <c r="I164" s="21"/>
      <c r="J164" s="21"/>
      <c r="K164" s="21"/>
      <c r="L164" s="21"/>
      <c r="M164" s="21"/>
      <c r="N164" s="14"/>
      <c r="O164" s="15"/>
      <c r="P164" s="14"/>
      <c r="Q164" s="14"/>
      <c r="R164" s="15"/>
      <c r="S164" s="24"/>
      <c r="T164" s="19"/>
      <c r="V164" s="21"/>
      <c r="W164" s="19"/>
    </row>
    <row r="165" spans="1:23" ht="15.75" customHeight="1" x14ac:dyDescent="0.2">
      <c r="A165" s="32"/>
      <c r="B165" s="21"/>
      <c r="C165" s="22"/>
      <c r="D165" s="21"/>
      <c r="E165" s="23"/>
      <c r="F165" s="21"/>
      <c r="G165" s="21"/>
      <c r="H165" s="21"/>
      <c r="I165" s="21"/>
      <c r="J165" s="21"/>
      <c r="K165" s="21"/>
      <c r="L165" s="21"/>
      <c r="M165" s="21"/>
      <c r="N165" s="14"/>
      <c r="O165" s="15"/>
      <c r="P165" s="14"/>
      <c r="Q165" s="14"/>
      <c r="R165" s="15"/>
      <c r="S165" s="24"/>
      <c r="T165" s="19"/>
      <c r="V165" s="21"/>
      <c r="W165" s="19"/>
    </row>
    <row r="166" spans="1:23" ht="15.75" customHeight="1" x14ac:dyDescent="0.2">
      <c r="A166" s="32"/>
      <c r="B166" s="21"/>
      <c r="C166" s="22"/>
      <c r="D166" s="21"/>
      <c r="E166" s="23"/>
      <c r="F166" s="21"/>
      <c r="G166" s="21"/>
      <c r="H166" s="21"/>
      <c r="I166" s="21"/>
      <c r="J166" s="21"/>
      <c r="K166" s="21"/>
      <c r="L166" s="21"/>
      <c r="M166" s="21"/>
      <c r="N166" s="14"/>
      <c r="O166" s="15"/>
      <c r="P166" s="14"/>
      <c r="Q166" s="14"/>
      <c r="R166" s="15"/>
      <c r="S166" s="24"/>
      <c r="T166" s="19"/>
      <c r="V166" s="21"/>
      <c r="W166" s="19"/>
    </row>
    <row r="167" spans="1:23" ht="15.75" customHeight="1" x14ac:dyDescent="0.2">
      <c r="A167" s="32"/>
      <c r="B167" s="21"/>
      <c r="C167" s="22"/>
      <c r="D167" s="21"/>
      <c r="E167" s="23"/>
      <c r="F167" s="21"/>
      <c r="G167" s="21"/>
      <c r="H167" s="21"/>
      <c r="I167" s="21"/>
      <c r="J167" s="21"/>
      <c r="K167" s="21"/>
      <c r="L167" s="21"/>
      <c r="M167" s="21"/>
      <c r="N167" s="14"/>
      <c r="O167" s="15"/>
      <c r="P167" s="14"/>
      <c r="Q167" s="14"/>
      <c r="R167" s="15"/>
      <c r="S167" s="24"/>
      <c r="T167" s="19"/>
      <c r="V167" s="21"/>
      <c r="W167" s="19"/>
    </row>
    <row r="168" spans="1:23" ht="15.75" customHeight="1" x14ac:dyDescent="0.2">
      <c r="A168" s="32"/>
      <c r="B168" s="21"/>
      <c r="C168" s="22"/>
      <c r="D168" s="21"/>
      <c r="E168" s="23"/>
      <c r="F168" s="21"/>
      <c r="G168" s="21"/>
      <c r="H168" s="21"/>
      <c r="I168" s="21"/>
      <c r="J168" s="21"/>
      <c r="K168" s="21"/>
      <c r="L168" s="21"/>
      <c r="M168" s="21"/>
      <c r="N168" s="14"/>
      <c r="O168" s="15"/>
      <c r="P168" s="14"/>
      <c r="Q168" s="14"/>
      <c r="R168" s="15"/>
      <c r="S168" s="24"/>
      <c r="T168" s="19"/>
      <c r="V168" s="21"/>
      <c r="W168" s="19"/>
    </row>
    <row r="169" spans="1:23" ht="15.75" customHeight="1" x14ac:dyDescent="0.2">
      <c r="A169" s="32"/>
      <c r="B169" s="21"/>
      <c r="C169" s="22"/>
      <c r="D169" s="21"/>
      <c r="E169" s="23"/>
      <c r="F169" s="21"/>
      <c r="G169" s="21"/>
      <c r="H169" s="21"/>
      <c r="I169" s="21"/>
      <c r="J169" s="21"/>
      <c r="K169" s="21"/>
      <c r="L169" s="21"/>
      <c r="M169" s="21"/>
      <c r="N169" s="14"/>
      <c r="O169" s="15"/>
      <c r="P169" s="14"/>
      <c r="Q169" s="14"/>
      <c r="R169" s="15"/>
      <c r="S169" s="24"/>
      <c r="T169" s="19"/>
      <c r="V169" s="21"/>
      <c r="W169" s="19"/>
    </row>
    <row r="170" spans="1:23" ht="15.75" customHeight="1" x14ac:dyDescent="0.2">
      <c r="A170" s="32"/>
      <c r="B170" s="21"/>
      <c r="C170" s="22"/>
      <c r="D170" s="21"/>
      <c r="E170" s="23"/>
      <c r="F170" s="21"/>
      <c r="G170" s="21"/>
      <c r="H170" s="21"/>
      <c r="I170" s="21"/>
      <c r="J170" s="21"/>
      <c r="K170" s="21"/>
      <c r="L170" s="21"/>
      <c r="M170" s="21"/>
      <c r="N170" s="14"/>
      <c r="O170" s="15"/>
      <c r="P170" s="14"/>
      <c r="Q170" s="14"/>
      <c r="R170" s="15"/>
      <c r="S170" s="24"/>
      <c r="T170" s="19"/>
      <c r="V170" s="21"/>
      <c r="W170" s="19"/>
    </row>
    <row r="171" spans="1:23" ht="15.75" customHeight="1" x14ac:dyDescent="0.2">
      <c r="A171" s="32"/>
      <c r="B171" s="21"/>
      <c r="C171" s="22"/>
      <c r="D171" s="21"/>
      <c r="E171" s="23"/>
      <c r="F171" s="21"/>
      <c r="G171" s="21"/>
      <c r="H171" s="21"/>
      <c r="I171" s="21"/>
      <c r="J171" s="21"/>
      <c r="K171" s="21"/>
      <c r="L171" s="21"/>
      <c r="M171" s="21"/>
      <c r="N171" s="14"/>
      <c r="O171" s="15"/>
      <c r="P171" s="14"/>
      <c r="Q171" s="14"/>
      <c r="R171" s="15"/>
      <c r="S171" s="24"/>
      <c r="T171" s="19"/>
      <c r="V171" s="21"/>
      <c r="W171" s="19"/>
    </row>
    <row r="172" spans="1:23" ht="15.75" customHeight="1" x14ac:dyDescent="0.2">
      <c r="A172" s="32"/>
      <c r="B172" s="21"/>
      <c r="C172" s="22"/>
      <c r="D172" s="21"/>
      <c r="E172" s="23"/>
      <c r="F172" s="21"/>
      <c r="G172" s="21"/>
      <c r="H172" s="21"/>
      <c r="I172" s="21"/>
      <c r="J172" s="21"/>
      <c r="K172" s="21"/>
      <c r="L172" s="21"/>
      <c r="M172" s="21"/>
      <c r="N172" s="14"/>
      <c r="O172" s="15"/>
      <c r="P172" s="14"/>
      <c r="Q172" s="14"/>
      <c r="R172" s="15"/>
      <c r="S172" s="24"/>
      <c r="T172" s="19"/>
      <c r="V172" s="21"/>
      <c r="W172" s="19"/>
    </row>
    <row r="173" spans="1:23" ht="15.75" customHeight="1" x14ac:dyDescent="0.2">
      <c r="A173" s="32"/>
      <c r="B173" s="21"/>
      <c r="C173" s="22"/>
      <c r="D173" s="21"/>
      <c r="E173" s="23"/>
      <c r="F173" s="21"/>
      <c r="G173" s="21"/>
      <c r="H173" s="21"/>
      <c r="I173" s="21"/>
      <c r="J173" s="21"/>
      <c r="K173" s="21"/>
      <c r="L173" s="21"/>
      <c r="M173" s="21"/>
      <c r="N173" s="14"/>
      <c r="O173" s="15"/>
      <c r="P173" s="14"/>
      <c r="Q173" s="14"/>
      <c r="R173" s="15"/>
      <c r="S173" s="24"/>
      <c r="T173" s="19"/>
      <c r="V173" s="21"/>
      <c r="W173" s="19"/>
    </row>
    <row r="174" spans="1:23" ht="15.75" customHeight="1" x14ac:dyDescent="0.2">
      <c r="A174" s="32"/>
      <c r="B174" s="21"/>
      <c r="C174" s="22"/>
      <c r="D174" s="21"/>
      <c r="E174" s="23"/>
      <c r="F174" s="21"/>
      <c r="G174" s="21"/>
      <c r="H174" s="21"/>
      <c r="I174" s="21"/>
      <c r="J174" s="21"/>
      <c r="K174" s="21"/>
      <c r="L174" s="21"/>
      <c r="M174" s="21"/>
      <c r="N174" s="14"/>
      <c r="O174" s="15"/>
      <c r="P174" s="14"/>
      <c r="Q174" s="14"/>
      <c r="R174" s="15"/>
      <c r="S174" s="24"/>
      <c r="T174" s="19"/>
      <c r="V174" s="21"/>
      <c r="W174" s="19"/>
    </row>
    <row r="175" spans="1:23" ht="15.75" customHeight="1" x14ac:dyDescent="0.2">
      <c r="A175" s="32"/>
      <c r="B175" s="21"/>
      <c r="C175" s="22"/>
      <c r="D175" s="21"/>
      <c r="E175" s="23"/>
      <c r="F175" s="21"/>
      <c r="G175" s="21"/>
      <c r="H175" s="21"/>
      <c r="I175" s="21"/>
      <c r="J175" s="21"/>
      <c r="K175" s="21"/>
      <c r="L175" s="21"/>
      <c r="M175" s="21"/>
      <c r="N175" s="14"/>
      <c r="O175" s="15"/>
      <c r="P175" s="14"/>
      <c r="Q175" s="14"/>
      <c r="R175" s="15"/>
      <c r="S175" s="24"/>
      <c r="T175" s="19"/>
      <c r="V175" s="21"/>
      <c r="W175" s="19"/>
    </row>
    <row r="176" spans="1:23" ht="15.75" customHeight="1" x14ac:dyDescent="0.2">
      <c r="A176" s="32"/>
      <c r="B176" s="21"/>
      <c r="C176" s="22"/>
      <c r="D176" s="21"/>
      <c r="E176" s="23"/>
      <c r="F176" s="21"/>
      <c r="G176" s="21"/>
      <c r="H176" s="21"/>
      <c r="I176" s="21"/>
      <c r="J176" s="21"/>
      <c r="K176" s="21"/>
      <c r="L176" s="21"/>
      <c r="M176" s="21"/>
      <c r="N176" s="14"/>
      <c r="O176" s="15"/>
      <c r="P176" s="14"/>
      <c r="Q176" s="14"/>
      <c r="R176" s="15"/>
      <c r="S176" s="24"/>
      <c r="T176" s="19"/>
      <c r="V176" s="21"/>
      <c r="W176" s="19"/>
    </row>
    <row r="177" spans="1:23" ht="15.75" customHeight="1" x14ac:dyDescent="0.2">
      <c r="A177" s="32"/>
      <c r="B177" s="21"/>
      <c r="C177" s="22"/>
      <c r="D177" s="21"/>
      <c r="E177" s="23"/>
      <c r="F177" s="21"/>
      <c r="G177" s="21"/>
      <c r="H177" s="21"/>
      <c r="I177" s="21"/>
      <c r="J177" s="21"/>
      <c r="K177" s="21"/>
      <c r="L177" s="21"/>
      <c r="M177" s="21"/>
      <c r="N177" s="14"/>
      <c r="O177" s="15"/>
      <c r="P177" s="14"/>
      <c r="Q177" s="14"/>
      <c r="R177" s="15"/>
      <c r="S177" s="24"/>
      <c r="T177" s="19"/>
      <c r="V177" s="21"/>
      <c r="W177" s="19"/>
    </row>
    <row r="178" spans="1:23" ht="15.75" customHeight="1" x14ac:dyDescent="0.2">
      <c r="A178" s="32"/>
      <c r="B178" s="21"/>
      <c r="C178" s="22"/>
      <c r="D178" s="21"/>
      <c r="E178" s="23"/>
      <c r="F178" s="21"/>
      <c r="G178" s="21"/>
      <c r="H178" s="21"/>
      <c r="I178" s="21"/>
      <c r="J178" s="21"/>
      <c r="K178" s="21"/>
      <c r="L178" s="21"/>
      <c r="M178" s="21"/>
      <c r="N178" s="14"/>
      <c r="O178" s="15"/>
      <c r="P178" s="14"/>
      <c r="Q178" s="14"/>
      <c r="R178" s="15"/>
      <c r="S178" s="24"/>
      <c r="T178" s="19"/>
      <c r="V178" s="21"/>
      <c r="W178" s="19"/>
    </row>
    <row r="179" spans="1:23" ht="15.75" customHeight="1" x14ac:dyDescent="0.2">
      <c r="A179" s="32"/>
      <c r="B179" s="21"/>
      <c r="C179" s="22"/>
      <c r="D179" s="21"/>
      <c r="E179" s="23"/>
      <c r="F179" s="21"/>
      <c r="G179" s="21"/>
      <c r="H179" s="21"/>
      <c r="I179" s="21"/>
      <c r="J179" s="21"/>
      <c r="K179" s="21"/>
      <c r="L179" s="21"/>
      <c r="M179" s="21"/>
      <c r="N179" s="14"/>
      <c r="O179" s="15"/>
      <c r="P179" s="14"/>
      <c r="Q179" s="14"/>
      <c r="R179" s="15"/>
      <c r="S179" s="24"/>
      <c r="T179" s="19"/>
      <c r="V179" s="21"/>
      <c r="W179" s="19"/>
    </row>
    <row r="180" spans="1:23" ht="15.75" customHeight="1" x14ac:dyDescent="0.2">
      <c r="A180" s="32"/>
      <c r="B180" s="21"/>
      <c r="C180" s="22"/>
      <c r="D180" s="21"/>
      <c r="E180" s="23"/>
      <c r="F180" s="21"/>
      <c r="G180" s="21"/>
      <c r="H180" s="21"/>
      <c r="I180" s="21"/>
      <c r="J180" s="21"/>
      <c r="K180" s="21"/>
      <c r="L180" s="21"/>
      <c r="M180" s="21"/>
      <c r="N180" s="14"/>
      <c r="O180" s="15"/>
      <c r="P180" s="14"/>
      <c r="Q180" s="14"/>
      <c r="R180" s="15"/>
      <c r="S180" s="24"/>
      <c r="T180" s="19"/>
      <c r="V180" s="21"/>
      <c r="W180" s="19"/>
    </row>
    <row r="181" spans="1:23" ht="15.75" customHeight="1" x14ac:dyDescent="0.2">
      <c r="A181" s="32"/>
      <c r="B181" s="21"/>
      <c r="C181" s="22"/>
      <c r="D181" s="21"/>
      <c r="E181" s="23"/>
      <c r="F181" s="21"/>
      <c r="G181" s="21"/>
      <c r="H181" s="21"/>
      <c r="I181" s="21"/>
      <c r="J181" s="21"/>
      <c r="K181" s="21"/>
      <c r="L181" s="21"/>
      <c r="M181" s="21"/>
      <c r="N181" s="14"/>
      <c r="O181" s="15"/>
      <c r="P181" s="14"/>
      <c r="Q181" s="14"/>
      <c r="R181" s="15"/>
      <c r="S181" s="24"/>
      <c r="T181" s="19"/>
      <c r="V181" s="21"/>
      <c r="W181" s="19"/>
    </row>
    <row r="182" spans="1:23" ht="15.75" customHeight="1" x14ac:dyDescent="0.2">
      <c r="A182" s="32"/>
      <c r="B182" s="21"/>
      <c r="C182" s="22"/>
      <c r="D182" s="21"/>
      <c r="E182" s="23"/>
      <c r="F182" s="21"/>
      <c r="G182" s="21"/>
      <c r="H182" s="21"/>
      <c r="I182" s="21"/>
      <c r="J182" s="21"/>
      <c r="K182" s="21"/>
      <c r="L182" s="21"/>
      <c r="M182" s="21"/>
      <c r="N182" s="14"/>
      <c r="O182" s="15"/>
      <c r="P182" s="14"/>
      <c r="Q182" s="14"/>
      <c r="R182" s="15"/>
      <c r="S182" s="24"/>
      <c r="T182" s="19"/>
      <c r="V182" s="21"/>
      <c r="W182" s="19"/>
    </row>
    <row r="183" spans="1:23" ht="15.75" customHeight="1" x14ac:dyDescent="0.2">
      <c r="A183" s="32"/>
      <c r="B183" s="21"/>
      <c r="C183" s="22"/>
      <c r="D183" s="21"/>
      <c r="E183" s="23"/>
      <c r="F183" s="21"/>
      <c r="G183" s="21"/>
      <c r="H183" s="21"/>
      <c r="I183" s="21"/>
      <c r="J183" s="21"/>
      <c r="K183" s="21"/>
      <c r="L183" s="21"/>
      <c r="M183" s="21"/>
      <c r="N183" s="14"/>
      <c r="O183" s="15"/>
      <c r="P183" s="14"/>
      <c r="Q183" s="14"/>
      <c r="R183" s="15"/>
      <c r="S183" s="24"/>
      <c r="T183" s="19"/>
      <c r="V183" s="21"/>
      <c r="W183" s="19"/>
    </row>
    <row r="184" spans="1:23" ht="15.75" customHeight="1" x14ac:dyDescent="0.2">
      <c r="A184" s="32"/>
      <c r="B184" s="21"/>
      <c r="C184" s="22"/>
      <c r="D184" s="21"/>
      <c r="E184" s="23"/>
      <c r="F184" s="21"/>
      <c r="G184" s="21"/>
      <c r="H184" s="21"/>
      <c r="I184" s="21"/>
      <c r="J184" s="21"/>
      <c r="K184" s="21"/>
      <c r="L184" s="21"/>
      <c r="M184" s="21"/>
      <c r="N184" s="14"/>
      <c r="O184" s="15"/>
      <c r="P184" s="14"/>
      <c r="Q184" s="14"/>
      <c r="R184" s="15"/>
      <c r="S184" s="24"/>
      <c r="T184" s="19"/>
      <c r="V184" s="21"/>
      <c r="W184" s="19"/>
    </row>
    <row r="185" spans="1:23" ht="15.75" customHeight="1" x14ac:dyDescent="0.2">
      <c r="A185" s="32"/>
      <c r="B185" s="21"/>
      <c r="C185" s="22"/>
      <c r="D185" s="21"/>
      <c r="E185" s="23"/>
      <c r="F185" s="21"/>
      <c r="G185" s="21"/>
      <c r="H185" s="21"/>
      <c r="I185" s="21"/>
      <c r="J185" s="21"/>
      <c r="K185" s="21"/>
      <c r="L185" s="21"/>
      <c r="M185" s="21"/>
      <c r="N185" s="14"/>
      <c r="O185" s="15"/>
      <c r="P185" s="14"/>
      <c r="Q185" s="14"/>
      <c r="R185" s="15"/>
      <c r="S185" s="24"/>
      <c r="T185" s="19"/>
      <c r="V185" s="21"/>
      <c r="W185" s="19"/>
    </row>
    <row r="186" spans="1:23" ht="15.75" customHeight="1" x14ac:dyDescent="0.2">
      <c r="A186" s="32"/>
      <c r="B186" s="21"/>
      <c r="C186" s="22"/>
      <c r="D186" s="21"/>
      <c r="E186" s="23"/>
      <c r="F186" s="21"/>
      <c r="G186" s="21"/>
      <c r="H186" s="21"/>
      <c r="I186" s="21"/>
      <c r="J186" s="21"/>
      <c r="K186" s="21"/>
      <c r="L186" s="21"/>
      <c r="M186" s="21"/>
      <c r="N186" s="14"/>
      <c r="O186" s="15"/>
      <c r="P186" s="14"/>
      <c r="Q186" s="14"/>
      <c r="R186" s="15"/>
      <c r="S186" s="24"/>
      <c r="T186" s="19"/>
      <c r="V186" s="21"/>
      <c r="W186" s="19"/>
    </row>
    <row r="187" spans="1:23" ht="15.75" customHeight="1" x14ac:dyDescent="0.2">
      <c r="A187" s="32"/>
      <c r="B187" s="21"/>
      <c r="C187" s="22"/>
      <c r="D187" s="21"/>
      <c r="E187" s="23"/>
      <c r="F187" s="21"/>
      <c r="G187" s="21"/>
      <c r="H187" s="21"/>
      <c r="I187" s="21"/>
      <c r="J187" s="21"/>
      <c r="K187" s="21"/>
      <c r="L187" s="21"/>
      <c r="M187" s="21"/>
      <c r="N187" s="14"/>
      <c r="O187" s="15"/>
      <c r="P187" s="14"/>
      <c r="Q187" s="14"/>
      <c r="R187" s="15"/>
      <c r="S187" s="24"/>
      <c r="T187" s="19"/>
      <c r="V187" s="21"/>
      <c r="W187" s="19"/>
    </row>
    <row r="188" spans="1:23" ht="15.75" customHeight="1" x14ac:dyDescent="0.2">
      <c r="A188" s="32"/>
      <c r="B188" s="21"/>
      <c r="C188" s="22"/>
      <c r="D188" s="21"/>
      <c r="E188" s="23"/>
      <c r="F188" s="21"/>
      <c r="G188" s="21"/>
      <c r="H188" s="21"/>
      <c r="I188" s="21"/>
      <c r="J188" s="21"/>
      <c r="K188" s="21"/>
      <c r="L188" s="21"/>
      <c r="M188" s="21"/>
      <c r="N188" s="14"/>
      <c r="O188" s="15"/>
      <c r="P188" s="14"/>
      <c r="Q188" s="14"/>
      <c r="R188" s="15"/>
      <c r="S188" s="24"/>
      <c r="T188" s="19"/>
      <c r="V188" s="21"/>
      <c r="W188" s="19"/>
    </row>
    <row r="189" spans="1:23" ht="15.75" customHeight="1" x14ac:dyDescent="0.2">
      <c r="A189" s="32"/>
      <c r="B189" s="21"/>
      <c r="C189" s="22"/>
      <c r="D189" s="21"/>
      <c r="E189" s="23"/>
      <c r="F189" s="21"/>
      <c r="G189" s="21"/>
      <c r="H189" s="21"/>
      <c r="I189" s="21"/>
      <c r="J189" s="21"/>
      <c r="K189" s="21"/>
      <c r="L189" s="21"/>
      <c r="M189" s="21"/>
      <c r="N189" s="14"/>
      <c r="O189" s="15"/>
      <c r="P189" s="14"/>
      <c r="Q189" s="14"/>
      <c r="R189" s="15"/>
      <c r="S189" s="24"/>
      <c r="T189" s="19"/>
      <c r="V189" s="21"/>
      <c r="W189" s="19"/>
    </row>
    <row r="190" spans="1:23" ht="15.75" customHeight="1" x14ac:dyDescent="0.2">
      <c r="A190" s="32"/>
      <c r="B190" s="21"/>
      <c r="C190" s="22"/>
      <c r="D190" s="21"/>
      <c r="E190" s="23"/>
      <c r="F190" s="21"/>
      <c r="G190" s="21"/>
      <c r="H190" s="21"/>
      <c r="I190" s="21"/>
      <c r="J190" s="21"/>
      <c r="K190" s="21"/>
      <c r="L190" s="21"/>
      <c r="M190" s="21"/>
      <c r="N190" s="14"/>
      <c r="O190" s="15"/>
      <c r="P190" s="14"/>
      <c r="Q190" s="14"/>
      <c r="R190" s="15"/>
      <c r="S190" s="24"/>
      <c r="T190" s="19"/>
      <c r="V190" s="21"/>
      <c r="W190" s="19"/>
    </row>
    <row r="191" spans="1:23" ht="15.75" customHeight="1" x14ac:dyDescent="0.2">
      <c r="A191" s="32"/>
      <c r="B191" s="21"/>
      <c r="C191" s="22"/>
      <c r="D191" s="21"/>
      <c r="E191" s="23"/>
      <c r="F191" s="21"/>
      <c r="G191" s="21"/>
      <c r="H191" s="21"/>
      <c r="I191" s="21"/>
      <c r="J191" s="21"/>
      <c r="K191" s="21"/>
      <c r="L191" s="21"/>
      <c r="M191" s="21"/>
      <c r="N191" s="14"/>
      <c r="O191" s="15"/>
      <c r="P191" s="14"/>
      <c r="Q191" s="14"/>
      <c r="R191" s="15"/>
      <c r="S191" s="24"/>
      <c r="T191" s="19"/>
      <c r="V191" s="21"/>
      <c r="W191" s="19"/>
    </row>
    <row r="192" spans="1:23" ht="15.75" customHeight="1" x14ac:dyDescent="0.2">
      <c r="A192" s="32"/>
      <c r="B192" s="21"/>
      <c r="C192" s="22"/>
      <c r="D192" s="21"/>
      <c r="E192" s="23"/>
      <c r="F192" s="21"/>
      <c r="G192" s="21"/>
      <c r="H192" s="21"/>
      <c r="I192" s="21"/>
      <c r="J192" s="21"/>
      <c r="K192" s="21"/>
      <c r="L192" s="21"/>
      <c r="M192" s="21"/>
      <c r="N192" s="14"/>
      <c r="O192" s="15"/>
      <c r="P192" s="14"/>
      <c r="Q192" s="14"/>
      <c r="R192" s="15"/>
      <c r="S192" s="24"/>
      <c r="T192" s="19"/>
      <c r="V192" s="21"/>
      <c r="W192" s="19"/>
    </row>
    <row r="193" spans="1:23" ht="15.75" customHeight="1" x14ac:dyDescent="0.2">
      <c r="A193" s="32"/>
      <c r="B193" s="21"/>
      <c r="C193" s="22"/>
      <c r="D193" s="21"/>
      <c r="E193" s="23"/>
      <c r="F193" s="21"/>
      <c r="G193" s="21"/>
      <c r="H193" s="21"/>
      <c r="I193" s="21"/>
      <c r="J193" s="21"/>
      <c r="K193" s="21"/>
      <c r="L193" s="21"/>
      <c r="M193" s="21"/>
      <c r="N193" s="14"/>
      <c r="O193" s="15"/>
      <c r="P193" s="14"/>
      <c r="Q193" s="14"/>
      <c r="R193" s="15"/>
      <c r="S193" s="24"/>
      <c r="T193" s="19"/>
      <c r="V193" s="21"/>
      <c r="W193" s="19"/>
    </row>
    <row r="194" spans="1:23" ht="15.75" customHeight="1" x14ac:dyDescent="0.2">
      <c r="A194" s="32"/>
      <c r="B194" s="21"/>
      <c r="C194" s="22"/>
      <c r="D194" s="21"/>
      <c r="E194" s="23"/>
      <c r="F194" s="21"/>
      <c r="G194" s="21"/>
      <c r="H194" s="21"/>
      <c r="I194" s="21"/>
      <c r="J194" s="21"/>
      <c r="K194" s="21"/>
      <c r="L194" s="21"/>
      <c r="M194" s="21"/>
      <c r="N194" s="14"/>
      <c r="O194" s="15"/>
      <c r="P194" s="14"/>
      <c r="Q194" s="14"/>
      <c r="R194" s="15"/>
      <c r="S194" s="24"/>
      <c r="T194" s="19"/>
      <c r="V194" s="21"/>
      <c r="W194" s="19"/>
    </row>
    <row r="195" spans="1:23" ht="15.75" customHeight="1" x14ac:dyDescent="0.2">
      <c r="A195" s="32"/>
      <c r="B195" s="21"/>
      <c r="C195" s="22"/>
      <c r="D195" s="21"/>
      <c r="E195" s="23"/>
      <c r="F195" s="21"/>
      <c r="G195" s="21"/>
      <c r="H195" s="21"/>
      <c r="I195" s="21"/>
      <c r="J195" s="21"/>
      <c r="K195" s="21"/>
      <c r="L195" s="21"/>
      <c r="M195" s="21"/>
      <c r="N195" s="14"/>
      <c r="O195" s="15"/>
      <c r="P195" s="14"/>
      <c r="Q195" s="14"/>
      <c r="R195" s="15"/>
      <c r="S195" s="24"/>
      <c r="T195" s="19"/>
      <c r="V195" s="21"/>
      <c r="W195" s="19"/>
    </row>
    <row r="196" spans="1:23" ht="15.75" customHeight="1" x14ac:dyDescent="0.2">
      <c r="A196" s="32"/>
      <c r="B196" s="21"/>
      <c r="C196" s="22"/>
      <c r="D196" s="21"/>
      <c r="E196" s="23"/>
      <c r="F196" s="21"/>
      <c r="G196" s="21"/>
      <c r="H196" s="21"/>
      <c r="I196" s="21"/>
      <c r="J196" s="21"/>
      <c r="K196" s="21"/>
      <c r="L196" s="21"/>
      <c r="M196" s="21"/>
      <c r="N196" s="14"/>
      <c r="O196" s="15"/>
      <c r="P196" s="14"/>
      <c r="Q196" s="14"/>
      <c r="R196" s="15"/>
      <c r="S196" s="24"/>
      <c r="T196" s="19"/>
      <c r="V196" s="21"/>
      <c r="W196" s="19"/>
    </row>
    <row r="197" spans="1:23" ht="15.75" customHeight="1" x14ac:dyDescent="0.2">
      <c r="A197" s="32"/>
      <c r="B197" s="21"/>
      <c r="C197" s="22"/>
      <c r="D197" s="21"/>
      <c r="E197" s="23"/>
      <c r="F197" s="21"/>
      <c r="G197" s="21"/>
      <c r="H197" s="21"/>
      <c r="I197" s="21"/>
      <c r="J197" s="21"/>
      <c r="K197" s="21"/>
      <c r="L197" s="21"/>
      <c r="M197" s="21"/>
      <c r="N197" s="14"/>
      <c r="O197" s="15"/>
      <c r="P197" s="14"/>
      <c r="Q197" s="14"/>
      <c r="R197" s="15"/>
      <c r="S197" s="24"/>
      <c r="T197" s="19"/>
      <c r="V197" s="21"/>
      <c r="W197" s="19"/>
    </row>
    <row r="198" spans="1:23" ht="15.75" customHeight="1" x14ac:dyDescent="0.2">
      <c r="A198" s="32"/>
      <c r="B198" s="21"/>
      <c r="C198" s="22"/>
      <c r="D198" s="21"/>
      <c r="E198" s="23"/>
      <c r="F198" s="21"/>
      <c r="G198" s="21"/>
      <c r="H198" s="21"/>
      <c r="I198" s="21"/>
      <c r="J198" s="21"/>
      <c r="K198" s="21"/>
      <c r="L198" s="21"/>
      <c r="M198" s="21"/>
      <c r="N198" s="14"/>
      <c r="O198" s="15"/>
      <c r="P198" s="14"/>
      <c r="Q198" s="14"/>
      <c r="R198" s="15"/>
      <c r="S198" s="24"/>
      <c r="T198" s="19"/>
      <c r="V198" s="21"/>
      <c r="W198" s="19"/>
    </row>
    <row r="199" spans="1:23" ht="15.75" customHeight="1" x14ac:dyDescent="0.2">
      <c r="A199" s="32"/>
      <c r="B199" s="21"/>
      <c r="C199" s="22"/>
      <c r="D199" s="21"/>
      <c r="E199" s="23"/>
      <c r="F199" s="21"/>
      <c r="G199" s="21"/>
      <c r="H199" s="21"/>
      <c r="I199" s="21"/>
      <c r="J199" s="21"/>
      <c r="K199" s="21"/>
      <c r="L199" s="21"/>
      <c r="M199" s="21"/>
      <c r="N199" s="14"/>
      <c r="O199" s="15"/>
      <c r="P199" s="14"/>
      <c r="Q199" s="14"/>
      <c r="R199" s="15"/>
      <c r="S199" s="24"/>
      <c r="T199" s="19"/>
      <c r="V199" s="21"/>
      <c r="W199" s="19"/>
    </row>
    <row r="200" spans="1:23" ht="15.75" customHeight="1" x14ac:dyDescent="0.2">
      <c r="A200" s="32"/>
      <c r="B200" s="21"/>
      <c r="C200" s="22"/>
      <c r="D200" s="21"/>
      <c r="E200" s="23"/>
      <c r="F200" s="21"/>
      <c r="G200" s="21"/>
      <c r="H200" s="21"/>
      <c r="I200" s="21"/>
      <c r="J200" s="21"/>
      <c r="K200" s="21"/>
      <c r="L200" s="21"/>
      <c r="M200" s="21"/>
      <c r="N200" s="14"/>
      <c r="O200" s="15"/>
      <c r="P200" s="14"/>
      <c r="Q200" s="14"/>
      <c r="R200" s="15"/>
      <c r="S200" s="24"/>
      <c r="T200" s="19"/>
      <c r="V200" s="21"/>
      <c r="W200" s="19"/>
    </row>
    <row r="201" spans="1:23" ht="15.75" customHeight="1" x14ac:dyDescent="0.2">
      <c r="A201" s="32"/>
      <c r="B201" s="21"/>
      <c r="C201" s="22"/>
      <c r="D201" s="21"/>
      <c r="E201" s="23"/>
      <c r="F201" s="21"/>
      <c r="G201" s="21"/>
      <c r="H201" s="21"/>
      <c r="I201" s="21"/>
      <c r="J201" s="21"/>
      <c r="K201" s="21"/>
      <c r="L201" s="21"/>
      <c r="M201" s="21"/>
      <c r="N201" s="14"/>
      <c r="O201" s="15"/>
      <c r="P201" s="14"/>
      <c r="Q201" s="14"/>
      <c r="R201" s="15"/>
      <c r="S201" s="24"/>
      <c r="T201" s="19"/>
      <c r="V201" s="21"/>
      <c r="W201" s="19"/>
    </row>
    <row r="202" spans="1:23" ht="15.75" customHeight="1" x14ac:dyDescent="0.2">
      <c r="A202" s="32"/>
      <c r="B202" s="21"/>
      <c r="C202" s="22"/>
      <c r="D202" s="21"/>
      <c r="E202" s="23"/>
      <c r="F202" s="21"/>
      <c r="G202" s="21"/>
      <c r="H202" s="21"/>
      <c r="I202" s="21"/>
      <c r="J202" s="21"/>
      <c r="K202" s="21"/>
      <c r="L202" s="21"/>
      <c r="M202" s="21"/>
      <c r="N202" s="14"/>
      <c r="O202" s="15"/>
      <c r="P202" s="14"/>
      <c r="Q202" s="14"/>
      <c r="R202" s="15"/>
      <c r="S202" s="24"/>
      <c r="T202" s="19"/>
      <c r="V202" s="21"/>
      <c r="W202" s="19"/>
    </row>
    <row r="203" spans="1:23" ht="15.75" customHeight="1" x14ac:dyDescent="0.2">
      <c r="A203" s="32"/>
      <c r="B203" s="21"/>
      <c r="C203" s="22"/>
      <c r="D203" s="21"/>
      <c r="E203" s="23"/>
      <c r="F203" s="21"/>
      <c r="G203" s="21"/>
      <c r="H203" s="21"/>
      <c r="I203" s="21"/>
      <c r="J203" s="21"/>
      <c r="K203" s="21"/>
      <c r="L203" s="21"/>
      <c r="M203" s="21"/>
      <c r="N203" s="14"/>
      <c r="O203" s="15"/>
      <c r="P203" s="14"/>
      <c r="Q203" s="14"/>
      <c r="R203" s="15"/>
      <c r="S203" s="24"/>
      <c r="T203" s="19"/>
      <c r="V203" s="21"/>
      <c r="W203" s="19"/>
    </row>
    <row r="204" spans="1:23" ht="15.75" customHeight="1" x14ac:dyDescent="0.2">
      <c r="A204" s="32"/>
      <c r="B204" s="21"/>
      <c r="C204" s="22"/>
      <c r="D204" s="21"/>
      <c r="E204" s="23"/>
      <c r="F204" s="21"/>
      <c r="G204" s="21"/>
      <c r="H204" s="21"/>
      <c r="I204" s="21"/>
      <c r="J204" s="21"/>
      <c r="K204" s="21"/>
      <c r="L204" s="21"/>
      <c r="M204" s="21"/>
      <c r="N204" s="14"/>
      <c r="O204" s="15"/>
      <c r="P204" s="14"/>
      <c r="Q204" s="14"/>
      <c r="R204" s="15"/>
      <c r="S204" s="24"/>
      <c r="T204" s="19"/>
      <c r="V204" s="21"/>
      <c r="W204" s="19"/>
    </row>
    <row r="205" spans="1:23" ht="15.75" customHeight="1" x14ac:dyDescent="0.2">
      <c r="A205" s="32"/>
      <c r="B205" s="21"/>
      <c r="C205" s="22"/>
      <c r="D205" s="21"/>
      <c r="E205" s="23"/>
      <c r="F205" s="21"/>
      <c r="G205" s="21"/>
      <c r="H205" s="21"/>
      <c r="I205" s="21"/>
      <c r="J205" s="21"/>
      <c r="K205" s="21"/>
      <c r="L205" s="21"/>
      <c r="M205" s="21"/>
      <c r="N205" s="14"/>
      <c r="O205" s="15"/>
      <c r="P205" s="14"/>
      <c r="Q205" s="14"/>
      <c r="R205" s="15"/>
      <c r="S205" s="24"/>
      <c r="T205" s="19"/>
      <c r="V205" s="21"/>
      <c r="W205" s="19"/>
    </row>
    <row r="206" spans="1:23" ht="15.75" customHeight="1" x14ac:dyDescent="0.2">
      <c r="A206" s="32"/>
      <c r="B206" s="21"/>
      <c r="C206" s="22"/>
      <c r="D206" s="21"/>
      <c r="E206" s="23"/>
      <c r="F206" s="21"/>
      <c r="G206" s="21"/>
      <c r="H206" s="21"/>
      <c r="I206" s="21"/>
      <c r="J206" s="21"/>
      <c r="K206" s="21"/>
      <c r="L206" s="21"/>
      <c r="M206" s="21"/>
      <c r="N206" s="14"/>
      <c r="O206" s="15"/>
      <c r="P206" s="14"/>
      <c r="Q206" s="14"/>
      <c r="R206" s="15"/>
      <c r="S206" s="24"/>
      <c r="T206" s="19"/>
      <c r="V206" s="21"/>
      <c r="W206" s="19"/>
    </row>
    <row r="207" spans="1:23" ht="15.75" customHeight="1" x14ac:dyDescent="0.2">
      <c r="A207" s="32"/>
      <c r="B207" s="21"/>
      <c r="C207" s="22"/>
      <c r="D207" s="21"/>
      <c r="E207" s="23"/>
      <c r="F207" s="21"/>
      <c r="G207" s="21"/>
      <c r="H207" s="21"/>
      <c r="I207" s="21"/>
      <c r="J207" s="21"/>
      <c r="K207" s="21"/>
      <c r="L207" s="21"/>
      <c r="M207" s="21"/>
      <c r="N207" s="14"/>
      <c r="O207" s="15"/>
      <c r="P207" s="14"/>
      <c r="Q207" s="14"/>
      <c r="R207" s="15"/>
      <c r="S207" s="24"/>
      <c r="T207" s="19"/>
      <c r="V207" s="21"/>
      <c r="W207" s="19"/>
    </row>
    <row r="208" spans="1:23" ht="15.75" customHeight="1" x14ac:dyDescent="0.2">
      <c r="A208" s="32"/>
      <c r="B208" s="21"/>
      <c r="C208" s="22"/>
      <c r="D208" s="21"/>
      <c r="E208" s="23"/>
      <c r="F208" s="21"/>
      <c r="G208" s="21"/>
      <c r="H208" s="21"/>
      <c r="I208" s="21"/>
      <c r="J208" s="21"/>
      <c r="K208" s="21"/>
      <c r="L208" s="21"/>
      <c r="M208" s="21"/>
      <c r="N208" s="14"/>
      <c r="O208" s="15"/>
      <c r="P208" s="14"/>
      <c r="Q208" s="14"/>
      <c r="R208" s="15"/>
      <c r="S208" s="24"/>
      <c r="T208" s="19"/>
      <c r="V208" s="21"/>
      <c r="W208" s="19"/>
    </row>
    <row r="209" spans="1:23" ht="15.75" customHeight="1" x14ac:dyDescent="0.2">
      <c r="A209" s="32"/>
      <c r="B209" s="21"/>
      <c r="C209" s="22"/>
      <c r="D209" s="21"/>
      <c r="E209" s="23"/>
      <c r="F209" s="21"/>
      <c r="G209" s="21"/>
      <c r="H209" s="21"/>
      <c r="I209" s="21"/>
      <c r="J209" s="21"/>
      <c r="K209" s="21"/>
      <c r="L209" s="21"/>
      <c r="M209" s="21"/>
      <c r="N209" s="14"/>
      <c r="O209" s="15"/>
      <c r="P209" s="14"/>
      <c r="Q209" s="14"/>
      <c r="R209" s="15"/>
      <c r="S209" s="24"/>
      <c r="T209" s="19"/>
      <c r="V209" s="21"/>
      <c r="W209" s="19"/>
    </row>
    <row r="210" spans="1:23" ht="15.75" customHeight="1" x14ac:dyDescent="0.2">
      <c r="A210" s="32"/>
      <c r="B210" s="21"/>
      <c r="C210" s="22"/>
      <c r="D210" s="21"/>
      <c r="E210" s="23"/>
      <c r="F210" s="21"/>
      <c r="G210" s="21"/>
      <c r="H210" s="21"/>
      <c r="I210" s="21"/>
      <c r="J210" s="21"/>
      <c r="K210" s="21"/>
      <c r="L210" s="21"/>
      <c r="M210" s="21"/>
      <c r="N210" s="14"/>
      <c r="O210" s="15"/>
      <c r="P210" s="14"/>
      <c r="Q210" s="14"/>
      <c r="R210" s="15"/>
      <c r="S210" s="24"/>
      <c r="T210" s="19"/>
      <c r="V210" s="21"/>
      <c r="W210" s="19"/>
    </row>
    <row r="211" spans="1:23" ht="15.75" customHeight="1" x14ac:dyDescent="0.2">
      <c r="A211" s="32"/>
      <c r="B211" s="21"/>
      <c r="C211" s="22"/>
      <c r="D211" s="21"/>
      <c r="E211" s="23"/>
      <c r="F211" s="21"/>
      <c r="G211" s="21"/>
      <c r="H211" s="21"/>
      <c r="I211" s="21"/>
      <c r="J211" s="21"/>
      <c r="K211" s="21"/>
      <c r="L211" s="21"/>
      <c r="M211" s="21"/>
      <c r="N211" s="14"/>
      <c r="O211" s="15"/>
      <c r="P211" s="14"/>
      <c r="Q211" s="14"/>
      <c r="R211" s="15"/>
      <c r="S211" s="24"/>
      <c r="T211" s="19"/>
      <c r="V211" s="21"/>
      <c r="W211" s="19"/>
    </row>
    <row r="212" spans="1:23" ht="15.75" customHeight="1" x14ac:dyDescent="0.2">
      <c r="A212" s="32"/>
      <c r="B212" s="21"/>
      <c r="C212" s="22"/>
      <c r="D212" s="21"/>
      <c r="E212" s="23"/>
      <c r="F212" s="21"/>
      <c r="G212" s="21"/>
      <c r="H212" s="21"/>
      <c r="I212" s="21"/>
      <c r="J212" s="21"/>
      <c r="K212" s="21"/>
      <c r="L212" s="21"/>
      <c r="M212" s="21"/>
      <c r="N212" s="14"/>
      <c r="O212" s="15"/>
      <c r="P212" s="14"/>
      <c r="Q212" s="14"/>
      <c r="R212" s="15"/>
      <c r="S212" s="24"/>
      <c r="T212" s="19"/>
      <c r="V212" s="21"/>
      <c r="W212" s="19"/>
    </row>
    <row r="213" spans="1:23" ht="15.75" customHeight="1" x14ac:dyDescent="0.2">
      <c r="A213" s="32"/>
      <c r="B213" s="21"/>
      <c r="C213" s="22"/>
      <c r="D213" s="21"/>
      <c r="E213" s="23"/>
      <c r="F213" s="21"/>
      <c r="G213" s="21"/>
      <c r="H213" s="21"/>
      <c r="I213" s="21"/>
      <c r="J213" s="21"/>
      <c r="K213" s="21"/>
      <c r="L213" s="21"/>
      <c r="M213" s="21"/>
      <c r="N213" s="14"/>
      <c r="O213" s="15"/>
      <c r="P213" s="14"/>
      <c r="Q213" s="14"/>
      <c r="R213" s="15"/>
      <c r="S213" s="24"/>
      <c r="T213" s="19"/>
      <c r="V213" s="21"/>
      <c r="W213" s="19"/>
    </row>
    <row r="214" spans="1:23" ht="15.75" customHeight="1" x14ac:dyDescent="0.2">
      <c r="A214" s="32"/>
      <c r="B214" s="21"/>
      <c r="C214" s="22"/>
      <c r="D214" s="21"/>
      <c r="E214" s="23"/>
      <c r="F214" s="21"/>
      <c r="G214" s="21"/>
      <c r="H214" s="21"/>
      <c r="I214" s="21"/>
      <c r="J214" s="21"/>
      <c r="K214" s="21"/>
      <c r="L214" s="21"/>
      <c r="M214" s="21"/>
      <c r="N214" s="14"/>
      <c r="O214" s="15"/>
      <c r="P214" s="14"/>
      <c r="Q214" s="14"/>
      <c r="R214" s="15"/>
      <c r="S214" s="24"/>
      <c r="T214" s="19"/>
      <c r="V214" s="21"/>
      <c r="W214" s="19"/>
    </row>
    <row r="215" spans="1:23" ht="15.75" customHeight="1" x14ac:dyDescent="0.2">
      <c r="A215" s="32"/>
      <c r="B215" s="21"/>
      <c r="C215" s="22"/>
      <c r="D215" s="21"/>
      <c r="E215" s="23"/>
      <c r="F215" s="21"/>
      <c r="G215" s="21"/>
      <c r="H215" s="21"/>
      <c r="I215" s="21"/>
      <c r="J215" s="21"/>
      <c r="K215" s="21"/>
      <c r="L215" s="21"/>
      <c r="M215" s="21"/>
      <c r="N215" s="14"/>
      <c r="O215" s="15"/>
      <c r="P215" s="14"/>
      <c r="Q215" s="14"/>
      <c r="R215" s="15"/>
      <c r="S215" s="24"/>
      <c r="T215" s="19"/>
      <c r="V215" s="21"/>
      <c r="W215" s="19"/>
    </row>
    <row r="216" spans="1:23" ht="15.75" customHeight="1" x14ac:dyDescent="0.2">
      <c r="A216" s="32"/>
      <c r="B216" s="21"/>
      <c r="C216" s="22"/>
      <c r="D216" s="21"/>
      <c r="E216" s="23"/>
      <c r="F216" s="21"/>
      <c r="G216" s="21"/>
      <c r="H216" s="21"/>
      <c r="I216" s="21"/>
      <c r="J216" s="21"/>
      <c r="K216" s="21"/>
      <c r="L216" s="21"/>
      <c r="M216" s="21"/>
      <c r="N216" s="14"/>
      <c r="O216" s="15"/>
      <c r="P216" s="14"/>
      <c r="Q216" s="14"/>
      <c r="R216" s="15"/>
      <c r="S216" s="24"/>
      <c r="T216" s="19"/>
      <c r="V216" s="21"/>
      <c r="W216" s="19"/>
    </row>
    <row r="217" spans="1:23" ht="15.75" customHeight="1" x14ac:dyDescent="0.2">
      <c r="A217" s="32"/>
      <c r="B217" s="21"/>
      <c r="C217" s="22"/>
      <c r="D217" s="21"/>
      <c r="E217" s="23"/>
      <c r="F217" s="21"/>
      <c r="G217" s="21"/>
      <c r="H217" s="21"/>
      <c r="I217" s="21"/>
      <c r="J217" s="21"/>
      <c r="K217" s="21"/>
      <c r="L217" s="21"/>
      <c r="M217" s="21"/>
      <c r="N217" s="14"/>
      <c r="O217" s="15"/>
      <c r="P217" s="14"/>
      <c r="Q217" s="14"/>
      <c r="R217" s="15"/>
      <c r="S217" s="24"/>
      <c r="T217" s="19"/>
      <c r="V217" s="21"/>
      <c r="W217" s="19"/>
    </row>
    <row r="218" spans="1:23" ht="15.75" customHeight="1" x14ac:dyDescent="0.2">
      <c r="A218" s="32"/>
      <c r="B218" s="21"/>
      <c r="C218" s="22"/>
      <c r="D218" s="21"/>
      <c r="E218" s="23"/>
      <c r="F218" s="21"/>
      <c r="G218" s="21"/>
      <c r="H218" s="21"/>
      <c r="I218" s="21"/>
      <c r="J218" s="21"/>
      <c r="K218" s="21"/>
      <c r="L218" s="21"/>
      <c r="M218" s="21"/>
      <c r="N218" s="14"/>
      <c r="O218" s="15"/>
      <c r="P218" s="14"/>
      <c r="Q218" s="14"/>
      <c r="R218" s="15"/>
      <c r="S218" s="24"/>
      <c r="T218" s="19"/>
      <c r="V218" s="21"/>
      <c r="W218" s="19"/>
    </row>
    <row r="219" spans="1:23" ht="15.75" customHeight="1" x14ac:dyDescent="0.2">
      <c r="A219" s="32"/>
      <c r="B219" s="21"/>
      <c r="C219" s="22"/>
      <c r="D219" s="21"/>
      <c r="E219" s="23"/>
      <c r="F219" s="21"/>
      <c r="G219" s="21"/>
      <c r="H219" s="21"/>
      <c r="I219" s="21"/>
      <c r="J219" s="21"/>
      <c r="K219" s="21"/>
      <c r="L219" s="21"/>
      <c r="M219" s="21"/>
      <c r="N219" s="14"/>
      <c r="O219" s="15"/>
      <c r="P219" s="14"/>
      <c r="Q219" s="14"/>
      <c r="R219" s="15"/>
      <c r="S219" s="24"/>
      <c r="T219" s="19"/>
      <c r="V219" s="21"/>
      <c r="W219" s="19"/>
    </row>
    <row r="220" spans="1:23" ht="15.75" customHeight="1" x14ac:dyDescent="0.2">
      <c r="A220" s="32"/>
      <c r="B220" s="21"/>
      <c r="C220" s="22"/>
      <c r="D220" s="21"/>
      <c r="E220" s="23"/>
      <c r="F220" s="21"/>
      <c r="G220" s="21"/>
      <c r="H220" s="21"/>
      <c r="I220" s="21"/>
      <c r="J220" s="21"/>
      <c r="K220" s="21"/>
      <c r="L220" s="21"/>
      <c r="M220" s="21"/>
      <c r="N220" s="14"/>
      <c r="O220" s="15"/>
      <c r="P220" s="14"/>
      <c r="Q220" s="14"/>
      <c r="R220" s="15"/>
      <c r="S220" s="24"/>
      <c r="T220" s="19"/>
      <c r="V220" s="21"/>
      <c r="W220" s="19"/>
    </row>
    <row r="221" spans="1:23" ht="15.75" customHeight="1" x14ac:dyDescent="0.2">
      <c r="A221" s="32"/>
      <c r="B221" s="21"/>
      <c r="C221" s="22"/>
      <c r="D221" s="21"/>
      <c r="E221" s="23"/>
      <c r="F221" s="21"/>
      <c r="G221" s="21"/>
      <c r="H221" s="21"/>
      <c r="I221" s="21"/>
      <c r="J221" s="21"/>
      <c r="K221" s="21"/>
      <c r="L221" s="21"/>
      <c r="M221" s="21"/>
      <c r="N221" s="14"/>
      <c r="O221" s="15"/>
      <c r="P221" s="14"/>
      <c r="Q221" s="14"/>
      <c r="R221" s="15"/>
      <c r="S221" s="24"/>
      <c r="T221" s="19"/>
      <c r="V221" s="21"/>
      <c r="W221" s="19"/>
    </row>
    <row r="222" spans="1:23" ht="15.75" customHeight="1" x14ac:dyDescent="0.2">
      <c r="A222" s="32"/>
      <c r="B222" s="21"/>
      <c r="C222" s="22"/>
      <c r="D222" s="21"/>
      <c r="E222" s="23"/>
      <c r="F222" s="21"/>
      <c r="G222" s="21"/>
      <c r="H222" s="21"/>
      <c r="I222" s="21"/>
      <c r="J222" s="21"/>
      <c r="K222" s="21"/>
      <c r="L222" s="21"/>
      <c r="M222" s="21"/>
      <c r="N222" s="14"/>
      <c r="O222" s="15"/>
      <c r="P222" s="14"/>
      <c r="Q222" s="14"/>
      <c r="R222" s="15"/>
      <c r="S222" s="24"/>
      <c r="T222" s="19"/>
      <c r="V222" s="21"/>
      <c r="W222" s="19"/>
    </row>
    <row r="223" spans="1:23" ht="15.75" customHeight="1" x14ac:dyDescent="0.2">
      <c r="A223" s="32"/>
      <c r="B223" s="21"/>
      <c r="C223" s="22"/>
      <c r="D223" s="21"/>
      <c r="E223" s="23"/>
      <c r="F223" s="21"/>
      <c r="G223" s="21"/>
      <c r="H223" s="21"/>
      <c r="I223" s="21"/>
      <c r="J223" s="21"/>
      <c r="K223" s="21"/>
      <c r="L223" s="21"/>
      <c r="M223" s="21"/>
      <c r="N223" s="14"/>
      <c r="O223" s="15"/>
      <c r="P223" s="14"/>
      <c r="Q223" s="14"/>
      <c r="R223" s="15"/>
      <c r="S223" s="24"/>
      <c r="T223" s="19"/>
      <c r="V223" s="21"/>
      <c r="W223" s="19"/>
    </row>
    <row r="224" spans="1:23" ht="15.75" customHeight="1" x14ac:dyDescent="0.2">
      <c r="A224" s="32"/>
      <c r="B224" s="21"/>
      <c r="C224" s="22"/>
      <c r="D224" s="21"/>
      <c r="E224" s="23"/>
      <c r="F224" s="21"/>
      <c r="G224" s="21"/>
      <c r="H224" s="21"/>
      <c r="I224" s="21"/>
      <c r="J224" s="21"/>
      <c r="K224" s="21"/>
      <c r="L224" s="21"/>
      <c r="M224" s="21"/>
      <c r="N224" s="14"/>
      <c r="O224" s="15"/>
      <c r="P224" s="14"/>
      <c r="Q224" s="14"/>
      <c r="R224" s="15"/>
      <c r="S224" s="24"/>
      <c r="T224" s="19"/>
      <c r="V224" s="21"/>
      <c r="W224" s="19"/>
    </row>
    <row r="225" spans="1:23" ht="15.75" customHeight="1" x14ac:dyDescent="0.2">
      <c r="A225" s="32"/>
      <c r="B225" s="21"/>
      <c r="C225" s="22"/>
      <c r="D225" s="21"/>
      <c r="E225" s="23"/>
      <c r="F225" s="21"/>
      <c r="G225" s="21"/>
      <c r="H225" s="21"/>
      <c r="I225" s="21"/>
      <c r="J225" s="21"/>
      <c r="K225" s="21"/>
      <c r="L225" s="21"/>
      <c r="M225" s="21"/>
      <c r="N225" s="14"/>
      <c r="O225" s="15"/>
      <c r="P225" s="14"/>
      <c r="Q225" s="14"/>
      <c r="R225" s="15"/>
      <c r="S225" s="24"/>
      <c r="T225" s="19"/>
      <c r="V225" s="21"/>
      <c r="W225" s="19"/>
    </row>
    <row r="226" spans="1:23" ht="15.75" customHeight="1" x14ac:dyDescent="0.2">
      <c r="A226" s="32"/>
      <c r="B226" s="21"/>
      <c r="C226" s="22"/>
      <c r="D226" s="21"/>
      <c r="E226" s="23"/>
      <c r="F226" s="21"/>
      <c r="G226" s="21"/>
      <c r="H226" s="21"/>
      <c r="I226" s="21"/>
      <c r="J226" s="21"/>
      <c r="K226" s="21"/>
      <c r="L226" s="21"/>
      <c r="M226" s="21"/>
      <c r="N226" s="14"/>
      <c r="O226" s="15"/>
      <c r="P226" s="14"/>
      <c r="Q226" s="14"/>
      <c r="R226" s="15"/>
      <c r="S226" s="24"/>
      <c r="T226" s="19"/>
      <c r="V226" s="21"/>
      <c r="W226" s="19"/>
    </row>
    <row r="227" spans="1:23" ht="15.75" customHeight="1" x14ac:dyDescent="0.2">
      <c r="A227" s="32"/>
      <c r="B227" s="21"/>
      <c r="C227" s="22"/>
      <c r="D227" s="21"/>
      <c r="E227" s="23"/>
      <c r="F227" s="21"/>
      <c r="G227" s="21"/>
      <c r="H227" s="21"/>
      <c r="I227" s="21"/>
      <c r="J227" s="21"/>
      <c r="K227" s="21"/>
      <c r="L227" s="21"/>
      <c r="M227" s="21"/>
      <c r="N227" s="14"/>
      <c r="O227" s="15"/>
      <c r="P227" s="14"/>
      <c r="Q227" s="14"/>
      <c r="R227" s="15"/>
      <c r="S227" s="24"/>
      <c r="T227" s="19"/>
      <c r="V227" s="21"/>
      <c r="W227" s="19"/>
    </row>
    <row r="228" spans="1:23" ht="15.75" customHeight="1" x14ac:dyDescent="0.2">
      <c r="A228" s="32"/>
      <c r="B228" s="21"/>
      <c r="C228" s="22"/>
      <c r="D228" s="21"/>
      <c r="E228" s="23"/>
      <c r="F228" s="21"/>
      <c r="G228" s="21"/>
      <c r="H228" s="21"/>
      <c r="I228" s="21"/>
      <c r="J228" s="21"/>
      <c r="K228" s="21"/>
      <c r="L228" s="21"/>
      <c r="M228" s="21"/>
      <c r="N228" s="14"/>
      <c r="O228" s="15"/>
      <c r="P228" s="14"/>
      <c r="Q228" s="14"/>
      <c r="R228" s="15"/>
      <c r="S228" s="24"/>
      <c r="T228" s="19"/>
      <c r="V228" s="21"/>
      <c r="W228" s="19"/>
    </row>
    <row r="229" spans="1:23" ht="15.75" customHeight="1" x14ac:dyDescent="0.2">
      <c r="A229" s="32"/>
      <c r="B229" s="21"/>
      <c r="C229" s="22"/>
      <c r="D229" s="21"/>
      <c r="E229" s="23"/>
      <c r="F229" s="21"/>
      <c r="G229" s="21"/>
      <c r="H229" s="21"/>
      <c r="I229" s="21"/>
      <c r="J229" s="21"/>
      <c r="K229" s="21"/>
      <c r="L229" s="21"/>
      <c r="M229" s="21"/>
      <c r="N229" s="14"/>
      <c r="O229" s="15"/>
      <c r="P229" s="14"/>
      <c r="Q229" s="14"/>
      <c r="R229" s="15"/>
      <c r="S229" s="24"/>
      <c r="T229" s="19"/>
      <c r="V229" s="21"/>
      <c r="W229" s="19"/>
    </row>
    <row r="230" spans="1:23" ht="15.75" customHeight="1" x14ac:dyDescent="0.2">
      <c r="A230" s="32"/>
      <c r="B230" s="21"/>
      <c r="C230" s="22"/>
      <c r="D230" s="21"/>
      <c r="E230" s="23"/>
      <c r="F230" s="21"/>
      <c r="G230" s="21"/>
      <c r="H230" s="21"/>
      <c r="I230" s="21"/>
      <c r="J230" s="21"/>
      <c r="K230" s="21"/>
      <c r="L230" s="21"/>
      <c r="M230" s="21"/>
      <c r="N230" s="14"/>
      <c r="O230" s="15"/>
      <c r="P230" s="14"/>
      <c r="Q230" s="14"/>
      <c r="R230" s="15"/>
      <c r="S230" s="24"/>
      <c r="T230" s="19"/>
      <c r="V230" s="21"/>
      <c r="W230" s="19"/>
    </row>
    <row r="231" spans="1:23" ht="15.75" customHeight="1" x14ac:dyDescent="0.2">
      <c r="A231" s="32"/>
      <c r="B231" s="21"/>
      <c r="C231" s="22"/>
      <c r="D231" s="21"/>
      <c r="E231" s="23"/>
      <c r="F231" s="21"/>
      <c r="G231" s="21"/>
      <c r="H231" s="21"/>
      <c r="I231" s="21"/>
      <c r="J231" s="21"/>
      <c r="K231" s="21"/>
      <c r="L231" s="21"/>
      <c r="M231" s="21"/>
      <c r="N231" s="14"/>
      <c r="O231" s="15"/>
      <c r="P231" s="14"/>
      <c r="Q231" s="14"/>
      <c r="R231" s="15"/>
      <c r="S231" s="24"/>
      <c r="T231" s="19"/>
      <c r="V231" s="21"/>
      <c r="W231" s="19"/>
    </row>
    <row r="232" spans="1:23" ht="15.75" customHeight="1" x14ac:dyDescent="0.2">
      <c r="A232" s="32"/>
      <c r="B232" s="21"/>
      <c r="C232" s="22"/>
      <c r="D232" s="21"/>
      <c r="E232" s="23"/>
      <c r="F232" s="21"/>
      <c r="G232" s="21"/>
      <c r="H232" s="21"/>
      <c r="I232" s="21"/>
      <c r="J232" s="21"/>
      <c r="K232" s="21"/>
      <c r="L232" s="21"/>
      <c r="M232" s="21"/>
      <c r="N232" s="14"/>
      <c r="O232" s="15"/>
      <c r="P232" s="14"/>
      <c r="Q232" s="14"/>
      <c r="R232" s="15"/>
      <c r="S232" s="24"/>
      <c r="T232" s="19"/>
      <c r="V232" s="21"/>
      <c r="W232" s="19"/>
    </row>
    <row r="233" spans="1:23" ht="15.75" customHeight="1" x14ac:dyDescent="0.2">
      <c r="A233" s="32"/>
      <c r="B233" s="21"/>
      <c r="C233" s="22"/>
      <c r="D233" s="21"/>
      <c r="E233" s="23"/>
      <c r="F233" s="21"/>
      <c r="G233" s="21"/>
      <c r="H233" s="21"/>
      <c r="I233" s="21"/>
      <c r="J233" s="21"/>
      <c r="K233" s="21"/>
      <c r="L233" s="21"/>
      <c r="M233" s="21"/>
      <c r="N233" s="14"/>
      <c r="O233" s="15"/>
      <c r="P233" s="14"/>
      <c r="Q233" s="14"/>
      <c r="R233" s="15"/>
      <c r="S233" s="24"/>
      <c r="T233" s="19"/>
      <c r="V233" s="21"/>
      <c r="W233" s="19"/>
    </row>
    <row r="234" spans="1:23" ht="15.75" customHeight="1" x14ac:dyDescent="0.2">
      <c r="A234" s="32"/>
      <c r="B234" s="21"/>
      <c r="C234" s="22"/>
      <c r="D234" s="21"/>
      <c r="E234" s="23"/>
      <c r="F234" s="21"/>
      <c r="G234" s="21"/>
      <c r="H234" s="21"/>
      <c r="I234" s="21"/>
      <c r="J234" s="21"/>
      <c r="K234" s="21"/>
      <c r="L234" s="21"/>
      <c r="M234" s="21"/>
      <c r="N234" s="14"/>
      <c r="O234" s="15"/>
      <c r="P234" s="14"/>
      <c r="Q234" s="14"/>
      <c r="R234" s="15"/>
      <c r="S234" s="24"/>
      <c r="T234" s="19"/>
      <c r="V234" s="21"/>
      <c r="W234" s="19"/>
    </row>
    <row r="235" spans="1:23" ht="15.75" customHeight="1" x14ac:dyDescent="0.2">
      <c r="A235" s="32"/>
      <c r="B235" s="21"/>
      <c r="C235" s="22"/>
      <c r="D235" s="21"/>
      <c r="E235" s="23"/>
      <c r="F235" s="21"/>
      <c r="G235" s="21"/>
      <c r="H235" s="21"/>
      <c r="I235" s="21"/>
      <c r="J235" s="21"/>
      <c r="K235" s="21"/>
      <c r="L235" s="21"/>
      <c r="M235" s="21"/>
      <c r="N235" s="14"/>
      <c r="O235" s="15"/>
      <c r="P235" s="14"/>
      <c r="Q235" s="14"/>
      <c r="R235" s="15"/>
      <c r="S235" s="24"/>
      <c r="T235" s="19"/>
      <c r="V235" s="21"/>
      <c r="W235" s="19"/>
    </row>
    <row r="236" spans="1:23" ht="15.75" customHeight="1" x14ac:dyDescent="0.2">
      <c r="A236" s="32"/>
      <c r="B236" s="21"/>
      <c r="C236" s="22"/>
      <c r="D236" s="21"/>
      <c r="E236" s="23"/>
      <c r="F236" s="21"/>
      <c r="G236" s="21"/>
      <c r="H236" s="21"/>
      <c r="I236" s="21"/>
      <c r="J236" s="21"/>
      <c r="K236" s="21"/>
      <c r="L236" s="21"/>
      <c r="M236" s="21"/>
      <c r="N236" s="14"/>
      <c r="O236" s="15"/>
      <c r="P236" s="14"/>
      <c r="Q236" s="14"/>
      <c r="R236" s="15"/>
      <c r="S236" s="24"/>
      <c r="T236" s="19"/>
      <c r="V236" s="21"/>
      <c r="W236" s="19"/>
    </row>
    <row r="237" spans="1:23" ht="15.75" customHeight="1" x14ac:dyDescent="0.2">
      <c r="A237" s="32"/>
      <c r="B237" s="21"/>
      <c r="C237" s="22"/>
      <c r="D237" s="21"/>
      <c r="E237" s="23"/>
      <c r="F237" s="21"/>
      <c r="G237" s="21"/>
      <c r="H237" s="21"/>
      <c r="I237" s="21"/>
      <c r="J237" s="21"/>
      <c r="K237" s="21"/>
      <c r="L237" s="21"/>
      <c r="M237" s="21"/>
      <c r="N237" s="14"/>
      <c r="O237" s="15"/>
      <c r="P237" s="14"/>
      <c r="Q237" s="14"/>
      <c r="R237" s="15"/>
      <c r="S237" s="24"/>
      <c r="T237" s="19"/>
      <c r="V237" s="21"/>
      <c r="W237" s="19"/>
    </row>
    <row r="238" spans="1:23" ht="15.75" customHeight="1" x14ac:dyDescent="0.2">
      <c r="A238" s="32"/>
      <c r="B238" s="21"/>
      <c r="C238" s="22"/>
      <c r="D238" s="21"/>
      <c r="E238" s="23"/>
      <c r="F238" s="21"/>
      <c r="G238" s="21"/>
      <c r="H238" s="21"/>
      <c r="I238" s="21"/>
      <c r="J238" s="21"/>
      <c r="K238" s="21"/>
      <c r="L238" s="21"/>
      <c r="M238" s="21"/>
      <c r="N238" s="14"/>
      <c r="O238" s="15"/>
      <c r="P238" s="14"/>
      <c r="Q238" s="14"/>
      <c r="R238" s="15"/>
      <c r="S238" s="24"/>
      <c r="T238" s="19"/>
      <c r="V238" s="21"/>
      <c r="W238" s="19"/>
    </row>
    <row r="239" spans="1:23" ht="15.75" customHeight="1" x14ac:dyDescent="0.2">
      <c r="A239" s="32"/>
      <c r="B239" s="21"/>
      <c r="C239" s="22"/>
      <c r="D239" s="21"/>
      <c r="E239" s="23"/>
      <c r="F239" s="21"/>
      <c r="G239" s="21"/>
      <c r="H239" s="21"/>
      <c r="I239" s="21"/>
      <c r="J239" s="21"/>
      <c r="K239" s="21"/>
      <c r="L239" s="21"/>
      <c r="M239" s="21"/>
      <c r="N239" s="14"/>
      <c r="O239" s="15"/>
      <c r="P239" s="14"/>
      <c r="Q239" s="14"/>
      <c r="R239" s="15"/>
      <c r="S239" s="24"/>
      <c r="T239" s="19"/>
      <c r="V239" s="21"/>
      <c r="W239" s="19"/>
    </row>
    <row r="240" spans="1:23" ht="15.75" customHeight="1" x14ac:dyDescent="0.2">
      <c r="A240" s="32"/>
      <c r="B240" s="21"/>
      <c r="C240" s="22"/>
      <c r="D240" s="21"/>
      <c r="E240" s="23"/>
      <c r="F240" s="21"/>
      <c r="G240" s="21"/>
      <c r="H240" s="21"/>
      <c r="I240" s="21"/>
      <c r="J240" s="21"/>
      <c r="K240" s="21"/>
      <c r="L240" s="21"/>
      <c r="M240" s="21"/>
      <c r="N240" s="14"/>
      <c r="O240" s="15"/>
      <c r="P240" s="14"/>
      <c r="Q240" s="14"/>
      <c r="R240" s="15"/>
      <c r="S240" s="24"/>
      <c r="T240" s="19"/>
      <c r="V240" s="21"/>
      <c r="W240" s="19"/>
    </row>
    <row r="241" spans="1:23" ht="15.75" customHeight="1" x14ac:dyDescent="0.2">
      <c r="A241" s="32"/>
      <c r="B241" s="21"/>
      <c r="C241" s="22"/>
      <c r="D241" s="21"/>
      <c r="E241" s="23"/>
      <c r="F241" s="21"/>
      <c r="G241" s="21"/>
      <c r="H241" s="21"/>
      <c r="I241" s="21"/>
      <c r="J241" s="21"/>
      <c r="K241" s="21"/>
      <c r="L241" s="21"/>
      <c r="M241" s="21"/>
      <c r="N241" s="14"/>
      <c r="O241" s="15"/>
      <c r="P241" s="14"/>
      <c r="Q241" s="14"/>
      <c r="R241" s="15"/>
      <c r="S241" s="24"/>
      <c r="T241" s="19"/>
      <c r="V241" s="21"/>
      <c r="W241" s="19"/>
    </row>
    <row r="242" spans="1:23" ht="15.75" customHeight="1" x14ac:dyDescent="0.2">
      <c r="A242" s="32"/>
      <c r="B242" s="21"/>
      <c r="C242" s="22"/>
      <c r="D242" s="21"/>
      <c r="E242" s="23"/>
      <c r="F242" s="21"/>
      <c r="G242" s="21"/>
      <c r="H242" s="21"/>
      <c r="I242" s="21"/>
      <c r="J242" s="21"/>
      <c r="K242" s="21"/>
      <c r="L242" s="21"/>
      <c r="M242" s="21"/>
      <c r="N242" s="14"/>
      <c r="O242" s="15"/>
      <c r="P242" s="14"/>
      <c r="Q242" s="14"/>
      <c r="R242" s="15"/>
      <c r="S242" s="24"/>
      <c r="T242" s="19"/>
      <c r="V242" s="21"/>
      <c r="W242" s="19"/>
    </row>
    <row r="243" spans="1:23" ht="15.75" customHeight="1" x14ac:dyDescent="0.2">
      <c r="A243" s="32"/>
      <c r="B243" s="21"/>
      <c r="C243" s="22"/>
      <c r="D243" s="21"/>
      <c r="E243" s="23"/>
      <c r="F243" s="21"/>
      <c r="G243" s="21"/>
      <c r="H243" s="21"/>
      <c r="I243" s="21"/>
      <c r="J243" s="21"/>
      <c r="K243" s="21"/>
      <c r="L243" s="21"/>
      <c r="M243" s="21"/>
      <c r="N243" s="14"/>
      <c r="O243" s="15"/>
      <c r="P243" s="14"/>
      <c r="Q243" s="14"/>
      <c r="R243" s="15"/>
      <c r="S243" s="24"/>
      <c r="T243" s="19"/>
      <c r="V243" s="21"/>
      <c r="W243" s="19"/>
    </row>
    <row r="244" spans="1:23" ht="15.75" customHeight="1" x14ac:dyDescent="0.2">
      <c r="A244" s="32"/>
      <c r="B244" s="21"/>
      <c r="C244" s="22"/>
      <c r="D244" s="21"/>
      <c r="E244" s="23"/>
      <c r="F244" s="21"/>
      <c r="G244" s="21"/>
      <c r="H244" s="21"/>
      <c r="I244" s="21"/>
      <c r="J244" s="21"/>
      <c r="K244" s="21"/>
      <c r="L244" s="21"/>
      <c r="M244" s="21"/>
      <c r="N244" s="14"/>
      <c r="O244" s="15"/>
      <c r="P244" s="14"/>
      <c r="Q244" s="14"/>
      <c r="R244" s="15"/>
      <c r="S244" s="24"/>
      <c r="T244" s="19"/>
      <c r="V244" s="21"/>
      <c r="W244" s="19"/>
    </row>
    <row r="245" spans="1:23" ht="15.75" customHeight="1" x14ac:dyDescent="0.2">
      <c r="A245" s="32"/>
      <c r="B245" s="21"/>
      <c r="C245" s="22"/>
      <c r="D245" s="21"/>
      <c r="E245" s="23"/>
      <c r="F245" s="21"/>
      <c r="G245" s="21"/>
      <c r="H245" s="21"/>
      <c r="I245" s="21"/>
      <c r="J245" s="21"/>
      <c r="K245" s="21"/>
      <c r="L245" s="21"/>
      <c r="M245" s="21"/>
      <c r="N245" s="14"/>
      <c r="O245" s="15"/>
      <c r="P245" s="14"/>
      <c r="Q245" s="14"/>
      <c r="R245" s="15"/>
      <c r="S245" s="24"/>
      <c r="T245" s="19"/>
      <c r="V245" s="21"/>
      <c r="W245" s="19"/>
    </row>
    <row r="246" spans="1:23" ht="15.75" customHeight="1" x14ac:dyDescent="0.2">
      <c r="A246" s="32"/>
      <c r="B246" s="21"/>
      <c r="C246" s="22"/>
      <c r="D246" s="21"/>
      <c r="E246" s="23"/>
      <c r="F246" s="21"/>
      <c r="G246" s="21"/>
      <c r="H246" s="21"/>
      <c r="I246" s="21"/>
      <c r="J246" s="21"/>
      <c r="K246" s="21"/>
      <c r="L246" s="21"/>
      <c r="M246" s="21"/>
      <c r="N246" s="14"/>
      <c r="O246" s="15"/>
      <c r="P246" s="14"/>
      <c r="Q246" s="14"/>
      <c r="R246" s="15"/>
      <c r="S246" s="24"/>
      <c r="T246" s="19"/>
      <c r="V246" s="21"/>
      <c r="W246" s="19"/>
    </row>
    <row r="247" spans="1:23" ht="15.75" customHeight="1" x14ac:dyDescent="0.2">
      <c r="A247" s="32"/>
      <c r="B247" s="21"/>
      <c r="C247" s="22"/>
      <c r="D247" s="21"/>
      <c r="E247" s="23"/>
      <c r="F247" s="21"/>
      <c r="G247" s="21"/>
      <c r="H247" s="21"/>
      <c r="I247" s="21"/>
      <c r="J247" s="21"/>
      <c r="K247" s="21"/>
      <c r="L247" s="21"/>
      <c r="M247" s="21"/>
      <c r="N247" s="14"/>
      <c r="O247" s="15"/>
      <c r="P247" s="14"/>
      <c r="Q247" s="14"/>
      <c r="R247" s="15"/>
      <c r="S247" s="24"/>
      <c r="T247" s="19"/>
      <c r="V247" s="21"/>
      <c r="W247" s="19"/>
    </row>
    <row r="248" spans="1:23" ht="15.75" customHeight="1" x14ac:dyDescent="0.2">
      <c r="A248" s="32"/>
      <c r="B248" s="21"/>
      <c r="C248" s="22"/>
      <c r="D248" s="21"/>
      <c r="E248" s="23"/>
      <c r="F248" s="21"/>
      <c r="G248" s="21"/>
      <c r="H248" s="21"/>
      <c r="I248" s="21"/>
      <c r="J248" s="21"/>
      <c r="K248" s="21"/>
      <c r="L248" s="21"/>
      <c r="M248" s="21"/>
      <c r="N248" s="14"/>
      <c r="O248" s="15"/>
      <c r="P248" s="14"/>
      <c r="Q248" s="14"/>
      <c r="R248" s="15"/>
      <c r="S248" s="24"/>
      <c r="T248" s="19"/>
      <c r="V248" s="21"/>
      <c r="W248" s="19"/>
    </row>
    <row r="249" spans="1:23" ht="15.75" customHeight="1" x14ac:dyDescent="0.2">
      <c r="A249" s="32"/>
      <c r="B249" s="21"/>
      <c r="C249" s="22"/>
      <c r="D249" s="21"/>
      <c r="E249" s="23"/>
      <c r="F249" s="21"/>
      <c r="G249" s="21"/>
      <c r="H249" s="21"/>
      <c r="I249" s="21"/>
      <c r="J249" s="21"/>
      <c r="K249" s="21"/>
      <c r="L249" s="21"/>
      <c r="M249" s="21"/>
      <c r="N249" s="14"/>
      <c r="O249" s="15"/>
      <c r="P249" s="14"/>
      <c r="Q249" s="14"/>
      <c r="R249" s="15"/>
      <c r="S249" s="24"/>
      <c r="T249" s="19"/>
      <c r="V249" s="21"/>
      <c r="W249" s="19"/>
    </row>
    <row r="250" spans="1:23" ht="15.75" customHeight="1" x14ac:dyDescent="0.2">
      <c r="A250" s="32"/>
      <c r="B250" s="21"/>
      <c r="C250" s="22"/>
      <c r="D250" s="21"/>
      <c r="E250" s="23"/>
      <c r="F250" s="21"/>
      <c r="G250" s="21"/>
      <c r="H250" s="21"/>
      <c r="I250" s="21"/>
      <c r="J250" s="21"/>
      <c r="K250" s="21"/>
      <c r="L250" s="21"/>
      <c r="M250" s="21"/>
      <c r="N250" s="14"/>
      <c r="O250" s="15"/>
      <c r="P250" s="14"/>
      <c r="Q250" s="14"/>
      <c r="R250" s="15"/>
      <c r="S250" s="24"/>
      <c r="T250" s="19"/>
      <c r="V250" s="21"/>
      <c r="W250" s="19"/>
    </row>
    <row r="251" spans="1:23" ht="15.75" customHeight="1" x14ac:dyDescent="0.2">
      <c r="A251" s="32"/>
      <c r="B251" s="21"/>
      <c r="C251" s="22"/>
      <c r="D251" s="21"/>
      <c r="E251" s="23"/>
      <c r="F251" s="21"/>
      <c r="G251" s="21"/>
      <c r="H251" s="21"/>
      <c r="I251" s="21"/>
      <c r="J251" s="21"/>
      <c r="K251" s="21"/>
      <c r="L251" s="21"/>
      <c r="M251" s="21"/>
      <c r="N251" s="14"/>
      <c r="O251" s="15"/>
      <c r="P251" s="14"/>
      <c r="Q251" s="14"/>
      <c r="R251" s="15"/>
      <c r="S251" s="24"/>
      <c r="T251" s="19"/>
      <c r="V251" s="21"/>
      <c r="W251" s="19"/>
    </row>
    <row r="252" spans="1:23" ht="15.75" customHeight="1" x14ac:dyDescent="0.2">
      <c r="A252" s="32"/>
      <c r="B252" s="21"/>
      <c r="C252" s="22"/>
      <c r="D252" s="21"/>
      <c r="E252" s="23"/>
      <c r="F252" s="21"/>
      <c r="G252" s="21"/>
      <c r="H252" s="21"/>
      <c r="I252" s="21"/>
      <c r="J252" s="21"/>
      <c r="K252" s="21"/>
      <c r="L252" s="21"/>
      <c r="M252" s="21"/>
      <c r="N252" s="14"/>
      <c r="O252" s="15"/>
      <c r="P252" s="14"/>
      <c r="Q252" s="14"/>
      <c r="R252" s="15"/>
      <c r="S252" s="24"/>
      <c r="T252" s="19"/>
      <c r="V252" s="21"/>
      <c r="W252" s="19"/>
    </row>
    <row r="253" spans="1:23" ht="15.75" customHeight="1" x14ac:dyDescent="0.2">
      <c r="A253" s="32"/>
      <c r="B253" s="21"/>
      <c r="C253" s="22"/>
      <c r="D253" s="21"/>
      <c r="E253" s="23"/>
      <c r="F253" s="21"/>
      <c r="G253" s="21"/>
      <c r="H253" s="21"/>
      <c r="I253" s="21"/>
      <c r="J253" s="21"/>
      <c r="K253" s="21"/>
      <c r="L253" s="21"/>
      <c r="M253" s="21"/>
      <c r="N253" s="14"/>
      <c r="O253" s="15"/>
      <c r="P253" s="14"/>
      <c r="Q253" s="14"/>
      <c r="R253" s="15"/>
      <c r="S253" s="24"/>
      <c r="T253" s="19"/>
      <c r="V253" s="21"/>
      <c r="W253" s="19"/>
    </row>
    <row r="254" spans="1:23" ht="15.75" customHeight="1" x14ac:dyDescent="0.2">
      <c r="A254" s="32"/>
      <c r="B254" s="21"/>
      <c r="C254" s="22"/>
      <c r="D254" s="21"/>
      <c r="E254" s="23"/>
      <c r="F254" s="21"/>
      <c r="G254" s="21"/>
      <c r="H254" s="21"/>
      <c r="I254" s="21"/>
      <c r="J254" s="21"/>
      <c r="K254" s="21"/>
      <c r="L254" s="21"/>
      <c r="M254" s="21"/>
      <c r="N254" s="14"/>
      <c r="O254" s="15"/>
      <c r="P254" s="14"/>
      <c r="Q254" s="14"/>
      <c r="R254" s="15"/>
      <c r="S254" s="24"/>
      <c r="T254" s="19"/>
      <c r="V254" s="21"/>
      <c r="W254" s="19"/>
    </row>
    <row r="255" spans="1:23" ht="15.75" customHeight="1" x14ac:dyDescent="0.2">
      <c r="A255" s="32"/>
      <c r="B255" s="21"/>
      <c r="C255" s="22"/>
      <c r="D255" s="21"/>
      <c r="E255" s="23"/>
      <c r="F255" s="21"/>
      <c r="G255" s="21"/>
      <c r="H255" s="21"/>
      <c r="I255" s="21"/>
      <c r="J255" s="21"/>
      <c r="K255" s="21"/>
      <c r="L255" s="21"/>
      <c r="M255" s="21"/>
      <c r="N255" s="14"/>
      <c r="O255" s="15"/>
      <c r="P255" s="14"/>
      <c r="Q255" s="14"/>
      <c r="R255" s="15"/>
      <c r="S255" s="24"/>
      <c r="T255" s="19"/>
      <c r="V255" s="21"/>
      <c r="W255" s="19"/>
    </row>
    <row r="256" spans="1:23" ht="15.75" customHeight="1" x14ac:dyDescent="0.2">
      <c r="A256" s="32"/>
      <c r="B256" s="21"/>
      <c r="C256" s="22"/>
      <c r="D256" s="21"/>
      <c r="E256" s="23"/>
      <c r="F256" s="21"/>
      <c r="G256" s="21"/>
      <c r="H256" s="21"/>
      <c r="I256" s="21"/>
      <c r="J256" s="21"/>
      <c r="K256" s="21"/>
      <c r="L256" s="21"/>
      <c r="M256" s="21"/>
      <c r="N256" s="14"/>
      <c r="O256" s="15"/>
      <c r="P256" s="14"/>
      <c r="Q256" s="14"/>
      <c r="R256" s="15"/>
      <c r="S256" s="24"/>
      <c r="T256" s="19"/>
      <c r="V256" s="21"/>
      <c r="W256" s="19"/>
    </row>
    <row r="257" spans="1:23" ht="15.75" customHeight="1" x14ac:dyDescent="0.2">
      <c r="A257" s="32"/>
      <c r="B257" s="21"/>
      <c r="C257" s="22"/>
      <c r="D257" s="21"/>
      <c r="E257" s="23"/>
      <c r="F257" s="21"/>
      <c r="G257" s="21"/>
      <c r="H257" s="21"/>
      <c r="I257" s="21"/>
      <c r="J257" s="21"/>
      <c r="K257" s="21"/>
      <c r="L257" s="21"/>
      <c r="M257" s="21"/>
      <c r="N257" s="14"/>
      <c r="O257" s="15"/>
      <c r="P257" s="14"/>
      <c r="Q257" s="14"/>
      <c r="R257" s="15"/>
      <c r="S257" s="24"/>
      <c r="T257" s="19"/>
      <c r="V257" s="21"/>
      <c r="W257" s="19"/>
    </row>
    <row r="258" spans="1:23" ht="15.75" customHeight="1" x14ac:dyDescent="0.2">
      <c r="A258" s="32"/>
      <c r="B258" s="21"/>
      <c r="C258" s="22"/>
      <c r="D258" s="21"/>
      <c r="E258" s="23"/>
      <c r="F258" s="21"/>
      <c r="G258" s="21"/>
      <c r="H258" s="21"/>
      <c r="I258" s="21"/>
      <c r="J258" s="21"/>
      <c r="K258" s="21"/>
      <c r="L258" s="21"/>
      <c r="M258" s="21"/>
      <c r="N258" s="14"/>
      <c r="O258" s="15"/>
      <c r="P258" s="14"/>
      <c r="Q258" s="14"/>
      <c r="R258" s="15"/>
      <c r="S258" s="24"/>
      <c r="T258" s="19"/>
      <c r="V258" s="21"/>
      <c r="W258" s="19"/>
    </row>
    <row r="259" spans="1:23" ht="15.75" customHeight="1" x14ac:dyDescent="0.2">
      <c r="A259" s="32"/>
      <c r="B259" s="21"/>
      <c r="C259" s="22"/>
      <c r="D259" s="21"/>
      <c r="E259" s="23"/>
      <c r="F259" s="21"/>
      <c r="G259" s="21"/>
      <c r="H259" s="21"/>
      <c r="I259" s="21"/>
      <c r="J259" s="21"/>
      <c r="K259" s="21"/>
      <c r="L259" s="21"/>
      <c r="M259" s="21"/>
      <c r="N259" s="14"/>
      <c r="O259" s="15"/>
      <c r="P259" s="14"/>
      <c r="Q259" s="14"/>
      <c r="R259" s="15"/>
      <c r="S259" s="24"/>
      <c r="T259" s="19"/>
      <c r="V259" s="21"/>
      <c r="W259" s="19"/>
    </row>
    <row r="260" spans="1:23" ht="15.75" customHeight="1" x14ac:dyDescent="0.2">
      <c r="A260" s="32"/>
      <c r="B260" s="21"/>
      <c r="C260" s="22"/>
      <c r="D260" s="21"/>
      <c r="E260" s="23"/>
      <c r="F260" s="21"/>
      <c r="G260" s="21"/>
      <c r="H260" s="21"/>
      <c r="I260" s="21"/>
      <c r="J260" s="21"/>
      <c r="K260" s="21"/>
      <c r="L260" s="21"/>
      <c r="M260" s="21"/>
      <c r="N260" s="14"/>
      <c r="O260" s="15"/>
      <c r="P260" s="14"/>
      <c r="Q260" s="14"/>
      <c r="R260" s="15"/>
      <c r="S260" s="24"/>
      <c r="T260" s="19"/>
      <c r="V260" s="21"/>
      <c r="W260" s="19"/>
    </row>
    <row r="261" spans="1:23" ht="15.75" customHeight="1" x14ac:dyDescent="0.2">
      <c r="A261" s="32"/>
      <c r="B261" s="21"/>
      <c r="C261" s="22"/>
      <c r="D261" s="21"/>
      <c r="E261" s="23"/>
      <c r="F261" s="21"/>
      <c r="G261" s="21"/>
      <c r="H261" s="21"/>
      <c r="I261" s="21"/>
      <c r="J261" s="21"/>
      <c r="K261" s="21"/>
      <c r="L261" s="21"/>
      <c r="M261" s="21"/>
      <c r="N261" s="14"/>
      <c r="O261" s="15"/>
      <c r="P261" s="14"/>
      <c r="Q261" s="14"/>
      <c r="R261" s="15"/>
      <c r="S261" s="24"/>
      <c r="T261" s="19"/>
      <c r="V261" s="21"/>
      <c r="W261" s="19"/>
    </row>
    <row r="262" spans="1:23" ht="15.75" customHeight="1" x14ac:dyDescent="0.2">
      <c r="A262" s="32"/>
      <c r="B262" s="21"/>
      <c r="C262" s="22"/>
      <c r="D262" s="21"/>
      <c r="E262" s="23"/>
      <c r="F262" s="21"/>
      <c r="G262" s="21"/>
      <c r="H262" s="21"/>
      <c r="I262" s="21"/>
      <c r="J262" s="21"/>
      <c r="K262" s="21"/>
      <c r="L262" s="21"/>
      <c r="M262" s="21"/>
      <c r="N262" s="14"/>
      <c r="O262" s="15"/>
      <c r="P262" s="14"/>
      <c r="Q262" s="14"/>
      <c r="R262" s="15"/>
      <c r="S262" s="24"/>
      <c r="T262" s="19"/>
      <c r="V262" s="21"/>
      <c r="W262" s="19"/>
    </row>
    <row r="263" spans="1:23" ht="15.75" customHeight="1" x14ac:dyDescent="0.2">
      <c r="A263" s="32"/>
      <c r="B263" s="21"/>
      <c r="C263" s="22"/>
      <c r="D263" s="21"/>
      <c r="E263" s="23"/>
      <c r="F263" s="21"/>
      <c r="G263" s="21"/>
      <c r="H263" s="21"/>
      <c r="I263" s="21"/>
      <c r="J263" s="21"/>
      <c r="K263" s="21"/>
      <c r="L263" s="21"/>
      <c r="M263" s="21"/>
      <c r="N263" s="14"/>
      <c r="O263" s="15"/>
      <c r="P263" s="14"/>
      <c r="Q263" s="14"/>
      <c r="R263" s="15"/>
      <c r="S263" s="24"/>
      <c r="T263" s="19"/>
      <c r="V263" s="21"/>
      <c r="W263" s="19"/>
    </row>
    <row r="264" spans="1:23" ht="15.75" customHeight="1" x14ac:dyDescent="0.2">
      <c r="A264" s="32"/>
      <c r="B264" s="21"/>
      <c r="C264" s="22"/>
      <c r="D264" s="21"/>
      <c r="E264" s="23"/>
      <c r="F264" s="21"/>
      <c r="G264" s="21"/>
      <c r="H264" s="21"/>
      <c r="I264" s="21"/>
      <c r="J264" s="21"/>
      <c r="K264" s="21"/>
      <c r="L264" s="21"/>
      <c r="M264" s="21"/>
      <c r="N264" s="14"/>
      <c r="O264" s="15"/>
      <c r="P264" s="14"/>
      <c r="Q264" s="14"/>
      <c r="R264" s="15"/>
      <c r="S264" s="24"/>
      <c r="T264" s="19"/>
      <c r="V264" s="21"/>
      <c r="W264" s="19"/>
    </row>
    <row r="265" spans="1:23" ht="15.75" customHeight="1" x14ac:dyDescent="0.2">
      <c r="A265" s="32"/>
      <c r="B265" s="21"/>
      <c r="C265" s="22"/>
      <c r="D265" s="21"/>
      <c r="E265" s="23"/>
      <c r="F265" s="21"/>
      <c r="G265" s="21"/>
      <c r="H265" s="21"/>
      <c r="I265" s="21"/>
      <c r="J265" s="21"/>
      <c r="K265" s="21"/>
      <c r="L265" s="21"/>
      <c r="M265" s="21"/>
      <c r="N265" s="14"/>
      <c r="O265" s="15"/>
      <c r="P265" s="14"/>
      <c r="Q265" s="14"/>
      <c r="R265" s="15"/>
      <c r="S265" s="24"/>
      <c r="T265" s="19"/>
      <c r="V265" s="21"/>
      <c r="W265" s="19"/>
    </row>
    <row r="266" spans="1:23" ht="15.75" customHeight="1" x14ac:dyDescent="0.2">
      <c r="A266" s="32"/>
      <c r="B266" s="21"/>
      <c r="C266" s="22"/>
      <c r="D266" s="21"/>
      <c r="E266" s="23"/>
      <c r="F266" s="21"/>
      <c r="G266" s="21"/>
      <c r="H266" s="21"/>
      <c r="I266" s="21"/>
      <c r="J266" s="21"/>
      <c r="K266" s="21"/>
      <c r="L266" s="21"/>
      <c r="M266" s="21"/>
      <c r="N266" s="14"/>
      <c r="O266" s="15"/>
      <c r="P266" s="14"/>
      <c r="Q266" s="14"/>
      <c r="R266" s="15"/>
      <c r="S266" s="24"/>
      <c r="T266" s="19"/>
      <c r="V266" s="21"/>
      <c r="W266" s="19"/>
    </row>
    <row r="267" spans="1:23" ht="15.75" customHeight="1" x14ac:dyDescent="0.2">
      <c r="A267" s="32"/>
      <c r="B267" s="21"/>
      <c r="C267" s="22"/>
      <c r="D267" s="21"/>
      <c r="E267" s="23"/>
      <c r="F267" s="21"/>
      <c r="G267" s="21"/>
      <c r="H267" s="21"/>
      <c r="I267" s="21"/>
      <c r="J267" s="21"/>
      <c r="K267" s="21"/>
      <c r="L267" s="21"/>
      <c r="M267" s="21"/>
      <c r="N267" s="14"/>
      <c r="O267" s="15"/>
      <c r="P267" s="14"/>
      <c r="Q267" s="14"/>
      <c r="R267" s="15"/>
      <c r="S267" s="24"/>
      <c r="T267" s="19"/>
      <c r="V267" s="21"/>
      <c r="W267" s="19"/>
    </row>
    <row r="268" spans="1:23" ht="15.75" customHeight="1" x14ac:dyDescent="0.2">
      <c r="A268" s="32"/>
      <c r="B268" s="21"/>
      <c r="C268" s="22"/>
      <c r="D268" s="21"/>
      <c r="E268" s="23"/>
      <c r="F268" s="21"/>
      <c r="G268" s="21"/>
      <c r="H268" s="21"/>
      <c r="I268" s="21"/>
      <c r="J268" s="21"/>
      <c r="K268" s="21"/>
      <c r="L268" s="21"/>
      <c r="M268" s="21"/>
      <c r="N268" s="14"/>
      <c r="O268" s="15"/>
      <c r="P268" s="14"/>
      <c r="Q268" s="14"/>
      <c r="R268" s="15"/>
      <c r="S268" s="24"/>
      <c r="T268" s="19"/>
      <c r="V268" s="21"/>
      <c r="W268" s="19"/>
    </row>
    <row r="269" spans="1:23" ht="15.75" customHeight="1" x14ac:dyDescent="0.2">
      <c r="A269" s="32"/>
      <c r="B269" s="21"/>
      <c r="C269" s="22"/>
      <c r="D269" s="21"/>
      <c r="E269" s="23"/>
      <c r="F269" s="21"/>
      <c r="G269" s="21"/>
      <c r="H269" s="21"/>
      <c r="I269" s="21"/>
      <c r="J269" s="21"/>
      <c r="K269" s="21"/>
      <c r="L269" s="21"/>
      <c r="M269" s="21"/>
      <c r="N269" s="14"/>
      <c r="O269" s="15"/>
      <c r="P269" s="14"/>
      <c r="Q269" s="14"/>
      <c r="R269" s="15"/>
      <c r="S269" s="24"/>
      <c r="T269" s="19"/>
      <c r="V269" s="21"/>
      <c r="W269" s="19"/>
    </row>
    <row r="270" spans="1:23" ht="15.75" customHeight="1" x14ac:dyDescent="0.2">
      <c r="A270" s="32"/>
      <c r="B270" s="21"/>
      <c r="C270" s="22"/>
      <c r="D270" s="21"/>
      <c r="E270" s="23"/>
      <c r="F270" s="21"/>
      <c r="G270" s="21"/>
      <c r="H270" s="21"/>
      <c r="I270" s="21"/>
      <c r="J270" s="21"/>
      <c r="K270" s="21"/>
      <c r="L270" s="21"/>
      <c r="M270" s="21"/>
      <c r="N270" s="14"/>
      <c r="O270" s="15"/>
      <c r="P270" s="14"/>
      <c r="Q270" s="14"/>
      <c r="R270" s="15"/>
      <c r="S270" s="24"/>
      <c r="T270" s="19"/>
      <c r="V270" s="21"/>
      <c r="W270" s="19"/>
    </row>
    <row r="271" spans="1:23" ht="15.75" customHeight="1" x14ac:dyDescent="0.2">
      <c r="A271" s="32"/>
      <c r="B271" s="21"/>
      <c r="C271" s="22"/>
      <c r="D271" s="21"/>
      <c r="E271" s="23"/>
      <c r="F271" s="21"/>
      <c r="G271" s="21"/>
      <c r="H271" s="21"/>
      <c r="I271" s="21"/>
      <c r="J271" s="21"/>
      <c r="K271" s="21"/>
      <c r="L271" s="21"/>
      <c r="M271" s="21"/>
      <c r="N271" s="14"/>
      <c r="O271" s="15"/>
      <c r="P271" s="14"/>
      <c r="Q271" s="14"/>
      <c r="R271" s="15"/>
      <c r="S271" s="24"/>
      <c r="T271" s="19"/>
      <c r="V271" s="21"/>
      <c r="W271" s="19"/>
    </row>
    <row r="272" spans="1:23" ht="15.75" customHeight="1" x14ac:dyDescent="0.2">
      <c r="C272" s="25"/>
      <c r="N272" s="19"/>
      <c r="O272" s="20"/>
      <c r="P272" s="19"/>
      <c r="Q272" s="19"/>
      <c r="R272" s="20"/>
      <c r="S272" s="26"/>
      <c r="T272" s="19"/>
      <c r="W272" s="19"/>
    </row>
    <row r="273" spans="3:23" ht="15.75" customHeight="1" x14ac:dyDescent="0.2">
      <c r="C273" s="25"/>
      <c r="N273" s="19"/>
      <c r="O273" s="20"/>
      <c r="P273" s="19"/>
      <c r="Q273" s="19"/>
      <c r="R273" s="20"/>
      <c r="S273" s="26"/>
      <c r="T273" s="19"/>
      <c r="W273" s="19"/>
    </row>
    <row r="274" spans="3:23" ht="15.75" customHeight="1" x14ac:dyDescent="0.2">
      <c r="C274" s="25"/>
      <c r="N274" s="19"/>
      <c r="O274" s="20"/>
      <c r="P274" s="19"/>
      <c r="Q274" s="19"/>
      <c r="R274" s="20"/>
      <c r="S274" s="26"/>
      <c r="T274" s="19"/>
      <c r="W274" s="19"/>
    </row>
    <row r="275" spans="3:23" ht="15.75" customHeight="1" x14ac:dyDescent="0.2">
      <c r="C275" s="25"/>
      <c r="N275" s="19"/>
      <c r="O275" s="20"/>
      <c r="P275" s="19"/>
      <c r="Q275" s="19"/>
      <c r="R275" s="20"/>
      <c r="S275" s="26"/>
      <c r="T275" s="19"/>
      <c r="W275" s="19"/>
    </row>
    <row r="276" spans="3:23" ht="15.75" customHeight="1" x14ac:dyDescent="0.2">
      <c r="C276" s="25"/>
      <c r="N276" s="19"/>
      <c r="O276" s="20"/>
      <c r="P276" s="19"/>
      <c r="Q276" s="19"/>
      <c r="R276" s="20"/>
      <c r="S276" s="26"/>
      <c r="T276" s="19"/>
      <c r="W276" s="19"/>
    </row>
    <row r="277" spans="3:23" ht="15.75" customHeight="1" x14ac:dyDescent="0.2">
      <c r="C277" s="25"/>
      <c r="N277" s="19"/>
      <c r="O277" s="20"/>
      <c r="P277" s="19"/>
      <c r="Q277" s="19"/>
      <c r="R277" s="20"/>
      <c r="S277" s="26"/>
      <c r="T277" s="19"/>
      <c r="W277" s="19"/>
    </row>
    <row r="278" spans="3:23" ht="15.75" customHeight="1" x14ac:dyDescent="0.2">
      <c r="C278" s="25"/>
      <c r="N278" s="19"/>
      <c r="O278" s="20"/>
      <c r="P278" s="19"/>
      <c r="Q278" s="19"/>
      <c r="R278" s="20"/>
      <c r="S278" s="26"/>
      <c r="T278" s="19"/>
      <c r="W278" s="19"/>
    </row>
    <row r="279" spans="3:23" ht="15.75" customHeight="1" x14ac:dyDescent="0.2">
      <c r="C279" s="25"/>
      <c r="N279" s="19"/>
      <c r="O279" s="20"/>
      <c r="P279" s="19"/>
      <c r="Q279" s="19"/>
      <c r="R279" s="20"/>
      <c r="S279" s="26"/>
      <c r="T279" s="19"/>
      <c r="W279" s="19"/>
    </row>
    <row r="280" spans="3:23" ht="15.75" customHeight="1" x14ac:dyDescent="0.2">
      <c r="C280" s="25"/>
      <c r="N280" s="19"/>
      <c r="O280" s="20"/>
      <c r="P280" s="19"/>
      <c r="Q280" s="19"/>
      <c r="R280" s="20"/>
      <c r="S280" s="26"/>
      <c r="T280" s="19"/>
      <c r="W280" s="19"/>
    </row>
    <row r="281" spans="3:23" ht="15.75" customHeight="1" x14ac:dyDescent="0.2">
      <c r="C281" s="25"/>
      <c r="N281" s="19"/>
      <c r="O281" s="20"/>
      <c r="P281" s="19"/>
      <c r="Q281" s="19"/>
      <c r="R281" s="20"/>
      <c r="S281" s="26"/>
      <c r="T281" s="19"/>
      <c r="W281" s="19"/>
    </row>
    <row r="282" spans="3:23" ht="15.75" customHeight="1" x14ac:dyDescent="0.2">
      <c r="C282" s="25"/>
      <c r="N282" s="19"/>
      <c r="O282" s="20"/>
      <c r="P282" s="19"/>
      <c r="Q282" s="19"/>
      <c r="R282" s="20"/>
      <c r="S282" s="26"/>
      <c r="T282" s="19"/>
      <c r="W282" s="19"/>
    </row>
    <row r="283" spans="3:23" ht="15.75" customHeight="1" x14ac:dyDescent="0.2">
      <c r="C283" s="25"/>
      <c r="N283" s="19"/>
      <c r="O283" s="20"/>
      <c r="P283" s="19"/>
      <c r="Q283" s="19"/>
      <c r="R283" s="20"/>
      <c r="S283" s="26"/>
      <c r="T283" s="19"/>
      <c r="W283" s="19"/>
    </row>
    <row r="284" spans="3:23" ht="15.75" customHeight="1" x14ac:dyDescent="0.2">
      <c r="C284" s="25"/>
      <c r="N284" s="19"/>
      <c r="O284" s="20"/>
      <c r="P284" s="19"/>
      <c r="Q284" s="19"/>
      <c r="R284" s="20"/>
      <c r="S284" s="26"/>
      <c r="T284" s="19"/>
      <c r="W284" s="19"/>
    </row>
    <row r="285" spans="3:23" ht="15.75" customHeight="1" x14ac:dyDescent="0.2">
      <c r="C285" s="25"/>
      <c r="N285" s="19"/>
      <c r="O285" s="20"/>
      <c r="P285" s="19"/>
      <c r="Q285" s="19"/>
      <c r="R285" s="20"/>
      <c r="S285" s="26"/>
      <c r="T285" s="19"/>
      <c r="W285" s="19"/>
    </row>
    <row r="286" spans="3:23" ht="15.75" customHeight="1" x14ac:dyDescent="0.2">
      <c r="C286" s="25"/>
      <c r="N286" s="19"/>
      <c r="O286" s="20"/>
      <c r="P286" s="19"/>
      <c r="Q286" s="19"/>
      <c r="R286" s="20"/>
      <c r="S286" s="26"/>
      <c r="T286" s="19"/>
      <c r="W286" s="19"/>
    </row>
    <row r="287" spans="3:23" ht="15.75" customHeight="1" x14ac:dyDescent="0.2">
      <c r="C287" s="25"/>
      <c r="N287" s="19"/>
      <c r="O287" s="20"/>
      <c r="P287" s="19"/>
      <c r="Q287" s="19"/>
      <c r="R287" s="20"/>
      <c r="S287" s="26"/>
      <c r="T287" s="19"/>
      <c r="W287" s="19"/>
    </row>
    <row r="288" spans="3:23" ht="15.75" customHeight="1" x14ac:dyDescent="0.2">
      <c r="C288" s="25"/>
      <c r="N288" s="19"/>
      <c r="O288" s="20"/>
      <c r="P288" s="19"/>
      <c r="Q288" s="19"/>
      <c r="R288" s="20"/>
      <c r="S288" s="26"/>
      <c r="T288" s="19"/>
      <c r="W288" s="19"/>
    </row>
    <row r="289" spans="3:23" ht="15.75" customHeight="1" x14ac:dyDescent="0.2">
      <c r="C289" s="25"/>
      <c r="N289" s="19"/>
      <c r="O289" s="20"/>
      <c r="P289" s="19"/>
      <c r="Q289" s="19"/>
      <c r="R289" s="20"/>
      <c r="S289" s="26"/>
      <c r="T289" s="19"/>
      <c r="W289" s="19"/>
    </row>
    <row r="290" spans="3:23" ht="15.75" customHeight="1" x14ac:dyDescent="0.2">
      <c r="C290" s="25"/>
      <c r="N290" s="19"/>
      <c r="O290" s="20"/>
      <c r="P290" s="19"/>
      <c r="Q290" s="19"/>
      <c r="R290" s="20"/>
      <c r="S290" s="26"/>
      <c r="T290" s="19"/>
      <c r="W290" s="19"/>
    </row>
    <row r="291" spans="3:23" ht="15.75" customHeight="1" x14ac:dyDescent="0.2">
      <c r="C291" s="25"/>
      <c r="N291" s="19"/>
      <c r="O291" s="20"/>
      <c r="P291" s="19"/>
      <c r="Q291" s="19"/>
      <c r="R291" s="20"/>
      <c r="S291" s="26"/>
      <c r="T291" s="19"/>
      <c r="W291" s="19"/>
    </row>
    <row r="292" spans="3:23" ht="15.75" customHeight="1" x14ac:dyDescent="0.2">
      <c r="C292" s="25"/>
      <c r="N292" s="19"/>
      <c r="O292" s="20"/>
      <c r="P292" s="19"/>
      <c r="Q292" s="19"/>
      <c r="R292" s="20"/>
      <c r="S292" s="26"/>
      <c r="T292" s="19"/>
      <c r="W292" s="19"/>
    </row>
    <row r="293" spans="3:23" ht="15.75" customHeight="1" x14ac:dyDescent="0.2">
      <c r="C293" s="25"/>
      <c r="N293" s="19"/>
      <c r="O293" s="20"/>
      <c r="P293" s="19"/>
      <c r="Q293" s="19"/>
      <c r="R293" s="20"/>
      <c r="S293" s="26"/>
      <c r="T293" s="19"/>
      <c r="W293" s="19"/>
    </row>
    <row r="294" spans="3:23" ht="15.75" customHeight="1" x14ac:dyDescent="0.2">
      <c r="C294" s="25"/>
      <c r="N294" s="19"/>
      <c r="O294" s="20"/>
      <c r="P294" s="19"/>
      <c r="Q294" s="19"/>
      <c r="R294" s="20"/>
      <c r="S294" s="26"/>
      <c r="T294" s="19"/>
      <c r="W294" s="19"/>
    </row>
    <row r="295" spans="3:23" ht="15.75" customHeight="1" x14ac:dyDescent="0.2">
      <c r="C295" s="25"/>
      <c r="N295" s="19"/>
      <c r="O295" s="20"/>
      <c r="P295" s="19"/>
      <c r="Q295" s="19"/>
      <c r="R295" s="20"/>
      <c r="S295" s="26"/>
      <c r="T295" s="19"/>
      <c r="W295" s="19"/>
    </row>
    <row r="296" spans="3:23" ht="15.75" customHeight="1" x14ac:dyDescent="0.2">
      <c r="C296" s="25"/>
      <c r="N296" s="19"/>
      <c r="O296" s="20"/>
      <c r="P296" s="19"/>
      <c r="Q296" s="19"/>
      <c r="R296" s="20"/>
      <c r="S296" s="26"/>
      <c r="T296" s="19"/>
      <c r="W296" s="19"/>
    </row>
    <row r="297" spans="3:23" ht="15.75" customHeight="1" x14ac:dyDescent="0.2">
      <c r="C297" s="25"/>
      <c r="N297" s="19"/>
      <c r="O297" s="20"/>
      <c r="P297" s="19"/>
      <c r="Q297" s="19"/>
      <c r="R297" s="20"/>
      <c r="S297" s="26"/>
      <c r="T297" s="19"/>
      <c r="W297" s="19"/>
    </row>
    <row r="298" spans="3:23" ht="15.75" customHeight="1" x14ac:dyDescent="0.2">
      <c r="C298" s="25"/>
      <c r="N298" s="19"/>
      <c r="O298" s="20"/>
      <c r="P298" s="19"/>
      <c r="Q298" s="19"/>
      <c r="R298" s="20"/>
      <c r="S298" s="26"/>
      <c r="T298" s="19"/>
      <c r="W298" s="19"/>
    </row>
    <row r="299" spans="3:23" ht="15.75" customHeight="1" x14ac:dyDescent="0.2">
      <c r="C299" s="25"/>
      <c r="N299" s="19"/>
      <c r="O299" s="20"/>
      <c r="P299" s="19"/>
      <c r="Q299" s="19"/>
      <c r="R299" s="20"/>
      <c r="S299" s="26"/>
      <c r="T299" s="19"/>
      <c r="W299" s="19"/>
    </row>
    <row r="300" spans="3:23" ht="15.75" customHeight="1" x14ac:dyDescent="0.2">
      <c r="C300" s="25"/>
      <c r="N300" s="19"/>
      <c r="O300" s="20"/>
      <c r="P300" s="19"/>
      <c r="Q300" s="19"/>
      <c r="R300" s="20"/>
      <c r="S300" s="26"/>
      <c r="T300" s="19"/>
      <c r="W300" s="19"/>
    </row>
    <row r="301" spans="3:23" ht="15.75" customHeight="1" x14ac:dyDescent="0.2">
      <c r="C301" s="25"/>
      <c r="N301" s="19"/>
      <c r="O301" s="20"/>
      <c r="P301" s="19"/>
      <c r="Q301" s="19"/>
      <c r="R301" s="20"/>
      <c r="S301" s="26"/>
      <c r="T301" s="19"/>
      <c r="W301" s="19"/>
    </row>
    <row r="302" spans="3:23" ht="15.75" customHeight="1" x14ac:dyDescent="0.2">
      <c r="C302" s="25"/>
      <c r="N302" s="19"/>
      <c r="O302" s="20"/>
      <c r="P302" s="19"/>
      <c r="Q302" s="19"/>
      <c r="R302" s="20"/>
      <c r="S302" s="26"/>
      <c r="T302" s="19"/>
      <c r="W302" s="19"/>
    </row>
    <row r="303" spans="3:23" ht="15.75" customHeight="1" x14ac:dyDescent="0.2">
      <c r="C303" s="25"/>
      <c r="N303" s="19"/>
      <c r="O303" s="20"/>
      <c r="P303" s="19"/>
      <c r="Q303" s="19"/>
      <c r="R303" s="20"/>
      <c r="S303" s="26"/>
      <c r="T303" s="19"/>
      <c r="W303" s="19"/>
    </row>
    <row r="304" spans="3:23" ht="15.75" customHeight="1" x14ac:dyDescent="0.2">
      <c r="C304" s="25"/>
      <c r="N304" s="19"/>
      <c r="O304" s="20"/>
      <c r="P304" s="19"/>
      <c r="Q304" s="19"/>
      <c r="R304" s="20"/>
      <c r="S304" s="26"/>
      <c r="T304" s="19"/>
      <c r="W304" s="19"/>
    </row>
    <row r="305" spans="3:23" ht="15.75" customHeight="1" x14ac:dyDescent="0.2">
      <c r="C305" s="25"/>
      <c r="N305" s="19"/>
      <c r="O305" s="20"/>
      <c r="P305" s="19"/>
      <c r="Q305" s="19"/>
      <c r="R305" s="20"/>
      <c r="S305" s="26"/>
      <c r="T305" s="19"/>
      <c r="W305" s="19"/>
    </row>
    <row r="306" spans="3:23" ht="15.75" customHeight="1" x14ac:dyDescent="0.2">
      <c r="C306" s="25"/>
      <c r="N306" s="19"/>
      <c r="O306" s="20"/>
      <c r="P306" s="19"/>
      <c r="Q306" s="19"/>
      <c r="R306" s="20"/>
      <c r="S306" s="26"/>
      <c r="T306" s="19"/>
      <c r="W306" s="19"/>
    </row>
    <row r="307" spans="3:23" ht="15.75" customHeight="1" x14ac:dyDescent="0.2">
      <c r="C307" s="25"/>
      <c r="N307" s="19"/>
      <c r="O307" s="20"/>
      <c r="P307" s="19"/>
      <c r="Q307" s="19"/>
      <c r="R307" s="20"/>
      <c r="S307" s="26"/>
      <c r="T307" s="19"/>
      <c r="W307" s="19"/>
    </row>
    <row r="308" spans="3:23" ht="15.75" customHeight="1" x14ac:dyDescent="0.2">
      <c r="C308" s="25"/>
      <c r="N308" s="19"/>
      <c r="O308" s="20"/>
      <c r="P308" s="19"/>
      <c r="Q308" s="19"/>
      <c r="R308" s="20"/>
      <c r="S308" s="26"/>
      <c r="T308" s="19"/>
      <c r="W308" s="19"/>
    </row>
    <row r="309" spans="3:23" ht="15.75" customHeight="1" x14ac:dyDescent="0.2">
      <c r="C309" s="25"/>
      <c r="N309" s="19"/>
      <c r="O309" s="20"/>
      <c r="P309" s="19"/>
      <c r="Q309" s="19"/>
      <c r="R309" s="20"/>
      <c r="S309" s="26"/>
      <c r="T309" s="19"/>
      <c r="W309" s="19"/>
    </row>
    <row r="310" spans="3:23" ht="15.75" customHeight="1" x14ac:dyDescent="0.2">
      <c r="C310" s="25"/>
      <c r="N310" s="19"/>
      <c r="O310" s="20"/>
      <c r="P310" s="19"/>
      <c r="Q310" s="19"/>
      <c r="R310" s="20"/>
      <c r="S310" s="26"/>
      <c r="T310" s="19"/>
      <c r="W310" s="19"/>
    </row>
    <row r="311" spans="3:23" ht="15.75" customHeight="1" x14ac:dyDescent="0.2">
      <c r="C311" s="25"/>
      <c r="N311" s="19"/>
      <c r="O311" s="20"/>
      <c r="P311" s="19"/>
      <c r="Q311" s="19"/>
      <c r="R311" s="20"/>
      <c r="S311" s="26"/>
      <c r="T311" s="19"/>
      <c r="W311" s="19"/>
    </row>
    <row r="312" spans="3:23" ht="15.75" customHeight="1" x14ac:dyDescent="0.2">
      <c r="C312" s="25"/>
      <c r="N312" s="19"/>
      <c r="O312" s="20"/>
      <c r="P312" s="19"/>
      <c r="Q312" s="19"/>
      <c r="R312" s="20"/>
      <c r="S312" s="26"/>
      <c r="T312" s="19"/>
      <c r="W312" s="19"/>
    </row>
    <row r="313" spans="3:23" ht="15.75" customHeight="1" x14ac:dyDescent="0.2">
      <c r="C313" s="25"/>
      <c r="N313" s="19"/>
      <c r="O313" s="20"/>
      <c r="P313" s="19"/>
      <c r="Q313" s="19"/>
      <c r="R313" s="20"/>
      <c r="S313" s="26"/>
      <c r="T313" s="19"/>
      <c r="W313" s="19"/>
    </row>
    <row r="314" spans="3:23" ht="15.75" customHeight="1" x14ac:dyDescent="0.2">
      <c r="C314" s="25"/>
      <c r="N314" s="19"/>
      <c r="O314" s="20"/>
      <c r="P314" s="19"/>
      <c r="Q314" s="19"/>
      <c r="R314" s="20"/>
      <c r="S314" s="26"/>
      <c r="T314" s="19"/>
      <c r="W314" s="19"/>
    </row>
    <row r="315" spans="3:23" ht="15.75" customHeight="1" x14ac:dyDescent="0.2">
      <c r="C315" s="25"/>
      <c r="N315" s="19"/>
      <c r="O315" s="20"/>
      <c r="P315" s="19"/>
      <c r="Q315" s="19"/>
      <c r="R315" s="20"/>
      <c r="S315" s="26"/>
      <c r="T315" s="19"/>
      <c r="W315" s="19"/>
    </row>
    <row r="316" spans="3:23" ht="15.75" customHeight="1" x14ac:dyDescent="0.2">
      <c r="C316" s="25"/>
      <c r="N316" s="19"/>
      <c r="O316" s="20"/>
      <c r="P316" s="19"/>
      <c r="Q316" s="19"/>
      <c r="R316" s="20"/>
      <c r="S316" s="26"/>
      <c r="T316" s="19"/>
      <c r="W316" s="19"/>
    </row>
    <row r="317" spans="3:23" ht="15.75" customHeight="1" x14ac:dyDescent="0.2">
      <c r="C317" s="25"/>
      <c r="N317" s="19"/>
      <c r="O317" s="20"/>
      <c r="P317" s="19"/>
      <c r="Q317" s="19"/>
      <c r="R317" s="20"/>
      <c r="S317" s="26"/>
      <c r="T317" s="19"/>
      <c r="W317" s="19"/>
    </row>
    <row r="318" spans="3:23" ht="15.75" customHeight="1" x14ac:dyDescent="0.2">
      <c r="C318" s="25"/>
      <c r="N318" s="19"/>
      <c r="O318" s="20"/>
      <c r="P318" s="19"/>
      <c r="Q318" s="19"/>
      <c r="R318" s="20"/>
      <c r="S318" s="26"/>
      <c r="T318" s="19"/>
      <c r="W318" s="19"/>
    </row>
    <row r="319" spans="3:23" ht="15.75" customHeight="1" x14ac:dyDescent="0.2">
      <c r="C319" s="25"/>
      <c r="N319" s="19"/>
      <c r="O319" s="20"/>
      <c r="P319" s="19"/>
      <c r="Q319" s="19"/>
      <c r="R319" s="20"/>
      <c r="S319" s="26"/>
      <c r="T319" s="19"/>
      <c r="W319" s="19"/>
    </row>
    <row r="320" spans="3:23" ht="15.75" customHeight="1" x14ac:dyDescent="0.2">
      <c r="C320" s="25"/>
      <c r="N320" s="19"/>
      <c r="O320" s="20"/>
      <c r="P320" s="19"/>
      <c r="Q320" s="19"/>
      <c r="R320" s="20"/>
      <c r="S320" s="26"/>
      <c r="T320" s="19"/>
      <c r="W320" s="19"/>
    </row>
    <row r="321" spans="3:23" ht="15.75" customHeight="1" x14ac:dyDescent="0.2">
      <c r="C321" s="25"/>
      <c r="N321" s="19"/>
      <c r="O321" s="20"/>
      <c r="P321" s="19"/>
      <c r="Q321" s="19"/>
      <c r="R321" s="20"/>
      <c r="S321" s="26"/>
      <c r="T321" s="19"/>
      <c r="W321" s="19"/>
    </row>
    <row r="322" spans="3:23" ht="15.75" customHeight="1" x14ac:dyDescent="0.2">
      <c r="C322" s="25"/>
      <c r="N322" s="19"/>
      <c r="O322" s="20"/>
      <c r="P322" s="19"/>
      <c r="Q322" s="19"/>
      <c r="R322" s="20"/>
      <c r="S322" s="26"/>
      <c r="T322" s="19"/>
      <c r="W322" s="19"/>
    </row>
    <row r="323" spans="3:23" ht="15.75" customHeight="1" x14ac:dyDescent="0.2">
      <c r="C323" s="25"/>
      <c r="N323" s="19"/>
      <c r="O323" s="20"/>
      <c r="P323" s="19"/>
      <c r="Q323" s="19"/>
      <c r="R323" s="20"/>
      <c r="S323" s="26"/>
      <c r="T323" s="19"/>
      <c r="W323" s="19"/>
    </row>
    <row r="324" spans="3:23" ht="15.75" customHeight="1" x14ac:dyDescent="0.2">
      <c r="C324" s="25"/>
      <c r="N324" s="19"/>
      <c r="O324" s="20"/>
      <c r="P324" s="19"/>
      <c r="Q324" s="19"/>
      <c r="R324" s="20"/>
      <c r="S324" s="26"/>
      <c r="T324" s="19"/>
      <c r="W324" s="19"/>
    </row>
    <row r="325" spans="3:23" ht="15.75" customHeight="1" x14ac:dyDescent="0.2">
      <c r="C325" s="25"/>
      <c r="N325" s="19"/>
      <c r="O325" s="20"/>
      <c r="P325" s="19"/>
      <c r="Q325" s="19"/>
      <c r="R325" s="20"/>
      <c r="S325" s="26"/>
      <c r="T325" s="19"/>
      <c r="W325" s="19"/>
    </row>
    <row r="326" spans="3:23" ht="15.75" customHeight="1" x14ac:dyDescent="0.2">
      <c r="C326" s="25"/>
      <c r="N326" s="19"/>
      <c r="O326" s="20"/>
      <c r="P326" s="19"/>
      <c r="Q326" s="19"/>
      <c r="R326" s="20"/>
      <c r="S326" s="26"/>
      <c r="T326" s="19"/>
      <c r="W326" s="19"/>
    </row>
    <row r="327" spans="3:23" ht="15.75" customHeight="1" x14ac:dyDescent="0.2">
      <c r="C327" s="25"/>
      <c r="N327" s="19"/>
      <c r="O327" s="20"/>
      <c r="P327" s="19"/>
      <c r="Q327" s="19"/>
      <c r="R327" s="20"/>
      <c r="S327" s="26"/>
      <c r="T327" s="19"/>
      <c r="W327" s="19"/>
    </row>
    <row r="328" spans="3:23" ht="15.75" customHeight="1" x14ac:dyDescent="0.2">
      <c r="C328" s="25"/>
      <c r="N328" s="19"/>
      <c r="O328" s="20"/>
      <c r="P328" s="19"/>
      <c r="Q328" s="19"/>
      <c r="R328" s="20"/>
      <c r="S328" s="26"/>
      <c r="T328" s="19"/>
      <c r="W328" s="19"/>
    </row>
    <row r="329" spans="3:23" ht="15.75" customHeight="1" x14ac:dyDescent="0.2">
      <c r="C329" s="25"/>
      <c r="N329" s="19"/>
      <c r="O329" s="20"/>
      <c r="P329" s="19"/>
      <c r="Q329" s="19"/>
      <c r="R329" s="20"/>
      <c r="S329" s="26"/>
      <c r="T329" s="19"/>
      <c r="W329" s="19"/>
    </row>
    <row r="330" spans="3:23" ht="15.75" customHeight="1" x14ac:dyDescent="0.2">
      <c r="C330" s="25"/>
      <c r="N330" s="19"/>
      <c r="O330" s="20"/>
      <c r="P330" s="19"/>
      <c r="Q330" s="19"/>
      <c r="R330" s="20"/>
      <c r="S330" s="26"/>
      <c r="T330" s="19"/>
      <c r="W330" s="19"/>
    </row>
    <row r="331" spans="3:23" ht="15.75" customHeight="1" x14ac:dyDescent="0.2">
      <c r="C331" s="25"/>
      <c r="N331" s="19"/>
      <c r="O331" s="20"/>
      <c r="P331" s="19"/>
      <c r="Q331" s="19"/>
      <c r="R331" s="20"/>
      <c r="S331" s="26"/>
      <c r="T331" s="19"/>
      <c r="W331" s="19"/>
    </row>
    <row r="332" spans="3:23" ht="15.75" customHeight="1" x14ac:dyDescent="0.2">
      <c r="C332" s="25"/>
      <c r="N332" s="19"/>
      <c r="O332" s="20"/>
      <c r="P332" s="19"/>
      <c r="Q332" s="19"/>
      <c r="R332" s="20"/>
      <c r="S332" s="26"/>
      <c r="T332" s="19"/>
      <c r="W332" s="19"/>
    </row>
    <row r="333" spans="3:23" ht="15.75" customHeight="1" x14ac:dyDescent="0.2">
      <c r="C333" s="25"/>
      <c r="N333" s="19"/>
      <c r="O333" s="20"/>
      <c r="P333" s="19"/>
      <c r="Q333" s="19"/>
      <c r="R333" s="20"/>
      <c r="S333" s="26"/>
      <c r="T333" s="19"/>
      <c r="W333" s="19"/>
    </row>
    <row r="334" spans="3:23" ht="15.75" customHeight="1" x14ac:dyDescent="0.2">
      <c r="C334" s="25"/>
      <c r="N334" s="19"/>
      <c r="O334" s="20"/>
      <c r="P334" s="19"/>
      <c r="Q334" s="19"/>
      <c r="R334" s="20"/>
      <c r="S334" s="26"/>
      <c r="T334" s="19"/>
      <c r="W334" s="19"/>
    </row>
    <row r="335" spans="3:23" ht="15.75" customHeight="1" x14ac:dyDescent="0.2">
      <c r="C335" s="25"/>
      <c r="N335" s="19"/>
      <c r="O335" s="20"/>
      <c r="P335" s="19"/>
      <c r="Q335" s="19"/>
      <c r="R335" s="20"/>
      <c r="S335" s="26"/>
      <c r="T335" s="19"/>
      <c r="W335" s="19"/>
    </row>
    <row r="336" spans="3:23" ht="15.75" customHeight="1" x14ac:dyDescent="0.2">
      <c r="C336" s="25"/>
      <c r="N336" s="19"/>
      <c r="O336" s="20"/>
      <c r="P336" s="19"/>
      <c r="Q336" s="19"/>
      <c r="R336" s="20"/>
      <c r="S336" s="26"/>
      <c r="T336" s="19"/>
      <c r="W336" s="19"/>
    </row>
    <row r="337" spans="3:23" ht="15.75" customHeight="1" x14ac:dyDescent="0.2">
      <c r="C337" s="25"/>
      <c r="N337" s="19"/>
      <c r="O337" s="20"/>
      <c r="P337" s="19"/>
      <c r="Q337" s="19"/>
      <c r="R337" s="20"/>
      <c r="S337" s="26"/>
      <c r="T337" s="19"/>
      <c r="W337" s="19"/>
    </row>
    <row r="338" spans="3:23" ht="15.75" customHeight="1" x14ac:dyDescent="0.2">
      <c r="C338" s="25"/>
      <c r="N338" s="19"/>
      <c r="O338" s="20"/>
      <c r="P338" s="19"/>
      <c r="Q338" s="19"/>
      <c r="R338" s="20"/>
      <c r="S338" s="26"/>
      <c r="T338" s="19"/>
      <c r="W338" s="19"/>
    </row>
    <row r="339" spans="3:23" ht="15.75" customHeight="1" x14ac:dyDescent="0.2">
      <c r="C339" s="25"/>
      <c r="N339" s="19"/>
      <c r="O339" s="20"/>
      <c r="P339" s="19"/>
      <c r="Q339" s="19"/>
      <c r="R339" s="20"/>
      <c r="S339" s="26"/>
      <c r="T339" s="19"/>
      <c r="W339" s="19"/>
    </row>
    <row r="340" spans="3:23" ht="15.75" customHeight="1" x14ac:dyDescent="0.2">
      <c r="C340" s="25"/>
      <c r="N340" s="19"/>
      <c r="O340" s="20"/>
      <c r="P340" s="19"/>
      <c r="Q340" s="19"/>
      <c r="R340" s="20"/>
      <c r="S340" s="26"/>
      <c r="T340" s="19"/>
      <c r="W340" s="19"/>
    </row>
    <row r="341" spans="3:23" ht="15.75" customHeight="1" x14ac:dyDescent="0.2">
      <c r="C341" s="25"/>
      <c r="N341" s="19"/>
      <c r="O341" s="20"/>
      <c r="P341" s="19"/>
      <c r="Q341" s="19"/>
      <c r="R341" s="20"/>
      <c r="S341" s="26"/>
      <c r="T341" s="19"/>
      <c r="W341" s="19"/>
    </row>
    <row r="342" spans="3:23" ht="15.75" customHeight="1" x14ac:dyDescent="0.2">
      <c r="C342" s="25"/>
      <c r="N342" s="19"/>
      <c r="O342" s="20"/>
      <c r="P342" s="19"/>
      <c r="Q342" s="19"/>
      <c r="R342" s="20"/>
      <c r="S342" s="26"/>
      <c r="T342" s="19"/>
      <c r="W342" s="19"/>
    </row>
    <row r="343" spans="3:23" ht="15.75" customHeight="1" x14ac:dyDescent="0.2">
      <c r="C343" s="25"/>
      <c r="N343" s="19"/>
      <c r="O343" s="20"/>
      <c r="P343" s="19"/>
      <c r="Q343" s="19"/>
      <c r="R343" s="20"/>
      <c r="S343" s="26"/>
      <c r="T343" s="19"/>
      <c r="W343" s="19"/>
    </row>
    <row r="344" spans="3:23" ht="15.75" customHeight="1" x14ac:dyDescent="0.2">
      <c r="C344" s="25"/>
      <c r="N344" s="19"/>
      <c r="O344" s="20"/>
      <c r="P344" s="19"/>
      <c r="Q344" s="19"/>
      <c r="R344" s="20"/>
      <c r="S344" s="26"/>
      <c r="T344" s="19"/>
      <c r="W344" s="19"/>
    </row>
    <row r="345" spans="3:23" ht="15.75" customHeight="1" x14ac:dyDescent="0.2">
      <c r="C345" s="25"/>
      <c r="N345" s="19"/>
      <c r="O345" s="20"/>
      <c r="P345" s="19"/>
      <c r="Q345" s="19"/>
      <c r="R345" s="20"/>
      <c r="S345" s="26"/>
      <c r="T345" s="19"/>
      <c r="W345" s="19"/>
    </row>
    <row r="346" spans="3:23" ht="15.75" customHeight="1" x14ac:dyDescent="0.2">
      <c r="C346" s="25"/>
      <c r="N346" s="19"/>
      <c r="O346" s="20"/>
      <c r="P346" s="19"/>
      <c r="Q346" s="19"/>
      <c r="R346" s="20"/>
      <c r="S346" s="26"/>
      <c r="T346" s="19"/>
      <c r="W346" s="19"/>
    </row>
    <row r="347" spans="3:23" ht="15.75" customHeight="1" x14ac:dyDescent="0.2">
      <c r="C347" s="25"/>
      <c r="N347" s="19"/>
      <c r="O347" s="20"/>
      <c r="P347" s="19"/>
      <c r="Q347" s="19"/>
      <c r="R347" s="20"/>
      <c r="S347" s="26"/>
      <c r="T347" s="19"/>
      <c r="W347" s="19"/>
    </row>
    <row r="348" spans="3:23" ht="15.75" customHeight="1" x14ac:dyDescent="0.2">
      <c r="C348" s="25"/>
      <c r="N348" s="19"/>
      <c r="O348" s="20"/>
      <c r="P348" s="19"/>
      <c r="Q348" s="19"/>
      <c r="R348" s="20"/>
      <c r="S348" s="26"/>
      <c r="T348" s="19"/>
      <c r="W348" s="19"/>
    </row>
    <row r="349" spans="3:23" ht="15.75" customHeight="1" x14ac:dyDescent="0.2">
      <c r="C349" s="25"/>
      <c r="N349" s="19"/>
      <c r="O349" s="20"/>
      <c r="P349" s="19"/>
      <c r="Q349" s="19"/>
      <c r="R349" s="20"/>
      <c r="S349" s="26"/>
      <c r="T349" s="19"/>
      <c r="W349" s="19"/>
    </row>
    <row r="350" spans="3:23" ht="15.75" customHeight="1" x14ac:dyDescent="0.2">
      <c r="C350" s="25"/>
      <c r="N350" s="19"/>
      <c r="O350" s="20"/>
      <c r="P350" s="19"/>
      <c r="Q350" s="19"/>
      <c r="R350" s="20"/>
      <c r="S350" s="26"/>
      <c r="T350" s="19"/>
      <c r="W350" s="19"/>
    </row>
    <row r="351" spans="3:23" ht="15.75" customHeight="1" x14ac:dyDescent="0.2">
      <c r="C351" s="25"/>
      <c r="N351" s="19"/>
      <c r="O351" s="20"/>
      <c r="P351" s="19"/>
      <c r="Q351" s="19"/>
      <c r="R351" s="20"/>
      <c r="S351" s="26"/>
      <c r="T351" s="19"/>
      <c r="W351" s="19"/>
    </row>
    <row r="352" spans="3:23" ht="15.75" customHeight="1" x14ac:dyDescent="0.2">
      <c r="C352" s="25"/>
      <c r="N352" s="19"/>
      <c r="O352" s="20"/>
      <c r="P352" s="19"/>
      <c r="Q352" s="19"/>
      <c r="R352" s="20"/>
      <c r="S352" s="26"/>
      <c r="T352" s="19"/>
      <c r="W352" s="19"/>
    </row>
    <row r="353" spans="3:23" ht="15.75" customHeight="1" x14ac:dyDescent="0.2">
      <c r="C353" s="25"/>
      <c r="N353" s="19"/>
      <c r="O353" s="20"/>
      <c r="P353" s="19"/>
      <c r="Q353" s="19"/>
      <c r="R353" s="20"/>
      <c r="S353" s="26"/>
      <c r="T353" s="19"/>
      <c r="W353" s="19"/>
    </row>
    <row r="354" spans="3:23" ht="15.75" customHeight="1" x14ac:dyDescent="0.2">
      <c r="C354" s="25"/>
      <c r="N354" s="19"/>
      <c r="O354" s="20"/>
      <c r="P354" s="19"/>
      <c r="Q354" s="19"/>
      <c r="R354" s="20"/>
      <c r="S354" s="26"/>
      <c r="T354" s="19"/>
      <c r="W354" s="19"/>
    </row>
    <row r="355" spans="3:23" ht="15.75" customHeight="1" x14ac:dyDescent="0.2">
      <c r="C355" s="25"/>
      <c r="N355" s="19"/>
      <c r="O355" s="20"/>
      <c r="P355" s="19"/>
      <c r="Q355" s="19"/>
      <c r="R355" s="20"/>
      <c r="S355" s="26"/>
      <c r="T355" s="19"/>
      <c r="W355" s="19"/>
    </row>
    <row r="356" spans="3:23" ht="15.75" customHeight="1" x14ac:dyDescent="0.2">
      <c r="C356" s="25"/>
      <c r="N356" s="19"/>
      <c r="O356" s="20"/>
      <c r="P356" s="19"/>
      <c r="Q356" s="19"/>
      <c r="R356" s="20"/>
      <c r="S356" s="26"/>
      <c r="T356" s="19"/>
      <c r="W356" s="19"/>
    </row>
    <row r="357" spans="3:23" ht="15.75" customHeight="1" x14ac:dyDescent="0.2">
      <c r="C357" s="25"/>
      <c r="N357" s="19"/>
      <c r="O357" s="20"/>
      <c r="P357" s="19"/>
      <c r="Q357" s="19"/>
      <c r="R357" s="20"/>
      <c r="S357" s="26"/>
      <c r="T357" s="19"/>
      <c r="W357" s="19"/>
    </row>
    <row r="358" spans="3:23" ht="15.75" customHeight="1" x14ac:dyDescent="0.2">
      <c r="C358" s="25"/>
      <c r="N358" s="19"/>
      <c r="O358" s="20"/>
      <c r="P358" s="19"/>
      <c r="Q358" s="19"/>
      <c r="R358" s="20"/>
      <c r="S358" s="26"/>
      <c r="T358" s="19"/>
      <c r="W358" s="19"/>
    </row>
    <row r="359" spans="3:23" ht="15.75" customHeight="1" x14ac:dyDescent="0.2">
      <c r="C359" s="25"/>
      <c r="N359" s="19"/>
      <c r="O359" s="20"/>
      <c r="P359" s="19"/>
      <c r="Q359" s="19"/>
      <c r="R359" s="20"/>
      <c r="S359" s="26"/>
      <c r="T359" s="19"/>
      <c r="W359" s="19"/>
    </row>
    <row r="360" spans="3:23" ht="15.75" customHeight="1" x14ac:dyDescent="0.2">
      <c r="C360" s="25"/>
      <c r="N360" s="19"/>
      <c r="O360" s="20"/>
      <c r="P360" s="19"/>
      <c r="Q360" s="19"/>
      <c r="R360" s="20"/>
      <c r="S360" s="26"/>
      <c r="T360" s="19"/>
      <c r="W360" s="19"/>
    </row>
    <row r="361" spans="3:23" ht="15.75" customHeight="1" x14ac:dyDescent="0.2">
      <c r="C361" s="25"/>
      <c r="N361" s="19"/>
      <c r="O361" s="20"/>
      <c r="P361" s="19"/>
      <c r="Q361" s="19"/>
      <c r="R361" s="20"/>
      <c r="S361" s="26"/>
      <c r="T361" s="19"/>
      <c r="W361" s="19"/>
    </row>
    <row r="362" spans="3:23" ht="15.75" customHeight="1" x14ac:dyDescent="0.2">
      <c r="C362" s="25"/>
      <c r="N362" s="19"/>
      <c r="O362" s="20"/>
      <c r="P362" s="19"/>
      <c r="Q362" s="19"/>
      <c r="R362" s="20"/>
      <c r="S362" s="26"/>
      <c r="T362" s="19"/>
      <c r="W362" s="19"/>
    </row>
    <row r="363" spans="3:23" ht="15.75" customHeight="1" x14ac:dyDescent="0.2">
      <c r="C363" s="25"/>
      <c r="N363" s="19"/>
      <c r="O363" s="20"/>
      <c r="P363" s="19"/>
      <c r="Q363" s="19"/>
      <c r="R363" s="20"/>
      <c r="S363" s="26"/>
      <c r="T363" s="19"/>
      <c r="W363" s="19"/>
    </row>
    <row r="364" spans="3:23" ht="15.75" customHeight="1" x14ac:dyDescent="0.2">
      <c r="C364" s="25"/>
      <c r="N364" s="19"/>
      <c r="O364" s="20"/>
      <c r="P364" s="19"/>
      <c r="Q364" s="19"/>
      <c r="R364" s="20"/>
      <c r="S364" s="26"/>
      <c r="T364" s="19"/>
      <c r="W364" s="19"/>
    </row>
    <row r="365" spans="3:23" ht="15.75" customHeight="1" x14ac:dyDescent="0.2">
      <c r="C365" s="25"/>
      <c r="N365" s="19"/>
      <c r="O365" s="20"/>
      <c r="P365" s="19"/>
      <c r="Q365" s="19"/>
      <c r="R365" s="20"/>
      <c r="S365" s="26"/>
      <c r="T365" s="19"/>
      <c r="W365" s="19"/>
    </row>
    <row r="366" spans="3:23" ht="15.75" customHeight="1" x14ac:dyDescent="0.2">
      <c r="C366" s="25"/>
      <c r="N366" s="19"/>
      <c r="O366" s="20"/>
      <c r="P366" s="19"/>
      <c r="Q366" s="19"/>
      <c r="R366" s="20"/>
      <c r="S366" s="26"/>
      <c r="T366" s="19"/>
      <c r="W366" s="19"/>
    </row>
    <row r="367" spans="3:23" ht="15.75" customHeight="1" x14ac:dyDescent="0.2">
      <c r="C367" s="25"/>
      <c r="N367" s="19"/>
      <c r="O367" s="20"/>
      <c r="P367" s="19"/>
      <c r="Q367" s="19"/>
      <c r="R367" s="20"/>
      <c r="S367" s="26"/>
      <c r="T367" s="19"/>
      <c r="W367" s="19"/>
    </row>
    <row r="368" spans="3:23" ht="15.75" customHeight="1" x14ac:dyDescent="0.2">
      <c r="C368" s="25"/>
      <c r="N368" s="19"/>
      <c r="O368" s="20"/>
      <c r="P368" s="19"/>
      <c r="Q368" s="19"/>
      <c r="R368" s="20"/>
      <c r="S368" s="26"/>
      <c r="T368" s="19"/>
      <c r="W368" s="19"/>
    </row>
    <row r="369" spans="3:23" ht="15.75" customHeight="1" x14ac:dyDescent="0.2">
      <c r="C369" s="25"/>
      <c r="N369" s="19"/>
      <c r="O369" s="20"/>
      <c r="P369" s="19"/>
      <c r="Q369" s="19"/>
      <c r="R369" s="20"/>
      <c r="S369" s="26"/>
      <c r="T369" s="19"/>
      <c r="W369" s="19"/>
    </row>
    <row r="370" spans="3:23" ht="15.75" customHeight="1" x14ac:dyDescent="0.2">
      <c r="C370" s="25"/>
      <c r="N370" s="19"/>
      <c r="O370" s="20"/>
      <c r="P370" s="19"/>
      <c r="Q370" s="19"/>
      <c r="R370" s="20"/>
      <c r="S370" s="26"/>
      <c r="T370" s="19"/>
      <c r="W370" s="19"/>
    </row>
    <row r="371" spans="3:23" ht="15.75" customHeight="1" x14ac:dyDescent="0.2">
      <c r="C371" s="25"/>
      <c r="N371" s="19"/>
      <c r="O371" s="20"/>
      <c r="P371" s="19"/>
      <c r="Q371" s="19"/>
      <c r="R371" s="20"/>
      <c r="S371" s="26"/>
      <c r="T371" s="19"/>
      <c r="W371" s="19"/>
    </row>
    <row r="372" spans="3:23" ht="15.75" customHeight="1" x14ac:dyDescent="0.2">
      <c r="C372" s="25"/>
      <c r="N372" s="19"/>
      <c r="O372" s="20"/>
      <c r="P372" s="19"/>
      <c r="Q372" s="19"/>
      <c r="R372" s="20"/>
      <c r="S372" s="26"/>
      <c r="T372" s="19"/>
      <c r="W372" s="19"/>
    </row>
    <row r="373" spans="3:23" ht="15.75" customHeight="1" x14ac:dyDescent="0.2">
      <c r="C373" s="25"/>
      <c r="N373" s="19"/>
      <c r="O373" s="20"/>
      <c r="P373" s="19"/>
      <c r="Q373" s="19"/>
      <c r="R373" s="20"/>
      <c r="S373" s="26"/>
      <c r="T373" s="19"/>
      <c r="W373" s="19"/>
    </row>
    <row r="374" spans="3:23" ht="15.75" customHeight="1" x14ac:dyDescent="0.2">
      <c r="C374" s="25"/>
      <c r="N374" s="19"/>
      <c r="O374" s="20"/>
      <c r="P374" s="19"/>
      <c r="Q374" s="19"/>
      <c r="R374" s="20"/>
      <c r="S374" s="26"/>
      <c r="T374" s="19"/>
      <c r="W374" s="19"/>
    </row>
    <row r="375" spans="3:23" ht="15.75" customHeight="1" x14ac:dyDescent="0.2">
      <c r="C375" s="25"/>
      <c r="N375" s="19"/>
      <c r="O375" s="20"/>
      <c r="P375" s="19"/>
      <c r="Q375" s="19"/>
      <c r="R375" s="20"/>
      <c r="S375" s="26"/>
      <c r="T375" s="19"/>
      <c r="W375" s="19"/>
    </row>
    <row r="376" spans="3:23" ht="15.75" customHeight="1" x14ac:dyDescent="0.2">
      <c r="C376" s="25"/>
      <c r="N376" s="19"/>
      <c r="O376" s="20"/>
      <c r="P376" s="19"/>
      <c r="Q376" s="19"/>
      <c r="R376" s="20"/>
      <c r="S376" s="26"/>
      <c r="T376" s="19"/>
      <c r="W376" s="19"/>
    </row>
    <row r="377" spans="3:23" ht="15.75" customHeight="1" x14ac:dyDescent="0.2">
      <c r="C377" s="25"/>
      <c r="N377" s="19"/>
      <c r="O377" s="20"/>
      <c r="P377" s="19"/>
      <c r="Q377" s="19"/>
      <c r="R377" s="20"/>
      <c r="S377" s="26"/>
      <c r="T377" s="19"/>
      <c r="W377" s="19"/>
    </row>
    <row r="378" spans="3:23" ht="15.75" customHeight="1" x14ac:dyDescent="0.2">
      <c r="C378" s="25"/>
      <c r="N378" s="19"/>
      <c r="O378" s="20"/>
      <c r="P378" s="19"/>
      <c r="Q378" s="19"/>
      <c r="R378" s="20"/>
      <c r="S378" s="26"/>
      <c r="T378" s="19"/>
      <c r="W378" s="19"/>
    </row>
    <row r="379" spans="3:23" ht="15.75" customHeight="1" x14ac:dyDescent="0.2">
      <c r="C379" s="25"/>
      <c r="N379" s="19"/>
      <c r="O379" s="20"/>
      <c r="P379" s="19"/>
      <c r="Q379" s="19"/>
      <c r="R379" s="20"/>
      <c r="S379" s="26"/>
      <c r="T379" s="19"/>
      <c r="W379" s="19"/>
    </row>
    <row r="380" spans="3:23" ht="15.75" customHeight="1" x14ac:dyDescent="0.2">
      <c r="C380" s="25"/>
      <c r="N380" s="19"/>
      <c r="O380" s="20"/>
      <c r="P380" s="19"/>
      <c r="Q380" s="19"/>
      <c r="R380" s="20"/>
      <c r="S380" s="26"/>
      <c r="T380" s="19"/>
      <c r="W380" s="19"/>
    </row>
    <row r="381" spans="3:23" ht="15.75" customHeight="1" x14ac:dyDescent="0.2">
      <c r="C381" s="25"/>
      <c r="N381" s="19"/>
      <c r="O381" s="20"/>
      <c r="P381" s="19"/>
      <c r="Q381" s="19"/>
      <c r="R381" s="20"/>
      <c r="S381" s="26"/>
      <c r="T381" s="19"/>
      <c r="W381" s="19"/>
    </row>
    <row r="382" spans="3:23" ht="15.75" customHeight="1" x14ac:dyDescent="0.2">
      <c r="C382" s="25"/>
      <c r="N382" s="19"/>
      <c r="O382" s="20"/>
      <c r="P382" s="19"/>
      <c r="Q382" s="19"/>
      <c r="R382" s="20"/>
      <c r="S382" s="26"/>
      <c r="T382" s="19"/>
      <c r="W382" s="19"/>
    </row>
    <row r="383" spans="3:23" ht="15.75" customHeight="1" x14ac:dyDescent="0.2">
      <c r="C383" s="25"/>
      <c r="N383" s="19"/>
      <c r="O383" s="20"/>
      <c r="P383" s="19"/>
      <c r="Q383" s="19"/>
      <c r="R383" s="20"/>
      <c r="S383" s="26"/>
      <c r="T383" s="19"/>
      <c r="W383" s="19"/>
    </row>
    <row r="384" spans="3:23" ht="15.75" customHeight="1" x14ac:dyDescent="0.2">
      <c r="C384" s="25"/>
      <c r="N384" s="19"/>
      <c r="O384" s="20"/>
      <c r="P384" s="19"/>
      <c r="Q384" s="19"/>
      <c r="R384" s="20"/>
      <c r="S384" s="26"/>
      <c r="T384" s="19"/>
      <c r="W384" s="19"/>
    </row>
    <row r="385" spans="3:23" ht="15.75" customHeight="1" x14ac:dyDescent="0.2">
      <c r="C385" s="25"/>
      <c r="N385" s="19"/>
      <c r="O385" s="20"/>
      <c r="P385" s="19"/>
      <c r="Q385" s="19"/>
      <c r="R385" s="20"/>
      <c r="S385" s="26"/>
      <c r="T385" s="19"/>
      <c r="W385" s="19"/>
    </row>
    <row r="386" spans="3:23" ht="15.75" customHeight="1" x14ac:dyDescent="0.2">
      <c r="C386" s="25"/>
      <c r="N386" s="19"/>
      <c r="O386" s="20"/>
      <c r="P386" s="19"/>
      <c r="Q386" s="19"/>
      <c r="R386" s="20"/>
      <c r="S386" s="26"/>
      <c r="T386" s="19"/>
      <c r="W386" s="19"/>
    </row>
    <row r="387" spans="3:23" ht="15.75" customHeight="1" x14ac:dyDescent="0.2">
      <c r="C387" s="25"/>
      <c r="N387" s="19"/>
      <c r="O387" s="20"/>
      <c r="P387" s="19"/>
      <c r="Q387" s="19"/>
      <c r="R387" s="20"/>
      <c r="S387" s="26"/>
      <c r="T387" s="19"/>
      <c r="W387" s="19"/>
    </row>
    <row r="388" spans="3:23" ht="15.75" customHeight="1" x14ac:dyDescent="0.2">
      <c r="C388" s="25"/>
      <c r="N388" s="19"/>
      <c r="O388" s="20"/>
      <c r="P388" s="19"/>
      <c r="Q388" s="19"/>
      <c r="R388" s="20"/>
      <c r="S388" s="26"/>
      <c r="T388" s="19"/>
      <c r="W388" s="19"/>
    </row>
    <row r="389" spans="3:23" ht="15.75" customHeight="1" x14ac:dyDescent="0.2">
      <c r="C389" s="25"/>
      <c r="N389" s="19"/>
      <c r="O389" s="20"/>
      <c r="P389" s="19"/>
      <c r="Q389" s="19"/>
      <c r="R389" s="20"/>
      <c r="S389" s="26"/>
      <c r="T389" s="19"/>
      <c r="W389" s="19"/>
    </row>
    <row r="390" spans="3:23" ht="15.75" customHeight="1" x14ac:dyDescent="0.2">
      <c r="C390" s="25"/>
      <c r="N390" s="19"/>
      <c r="O390" s="20"/>
      <c r="P390" s="19"/>
      <c r="Q390" s="19"/>
      <c r="R390" s="20"/>
      <c r="S390" s="26"/>
      <c r="T390" s="19"/>
      <c r="W390" s="19"/>
    </row>
    <row r="391" spans="3:23" ht="15.75" customHeight="1" x14ac:dyDescent="0.2">
      <c r="C391" s="25"/>
      <c r="N391" s="19"/>
      <c r="O391" s="20"/>
      <c r="P391" s="19"/>
      <c r="Q391" s="19"/>
      <c r="R391" s="20"/>
      <c r="S391" s="26"/>
      <c r="T391" s="19"/>
      <c r="W391" s="19"/>
    </row>
    <row r="392" spans="3:23" ht="15.75" customHeight="1" x14ac:dyDescent="0.2">
      <c r="C392" s="25"/>
      <c r="N392" s="19"/>
      <c r="O392" s="20"/>
      <c r="P392" s="19"/>
      <c r="Q392" s="19"/>
      <c r="R392" s="20"/>
      <c r="S392" s="26"/>
      <c r="T392" s="19"/>
      <c r="W392" s="19"/>
    </row>
    <row r="393" spans="3:23" ht="15.75" customHeight="1" x14ac:dyDescent="0.2">
      <c r="C393" s="25"/>
      <c r="N393" s="19"/>
      <c r="O393" s="20"/>
      <c r="P393" s="19"/>
      <c r="Q393" s="19"/>
      <c r="R393" s="20"/>
      <c r="S393" s="26"/>
      <c r="T393" s="19"/>
      <c r="W393" s="19"/>
    </row>
    <row r="394" spans="3:23" ht="15.75" customHeight="1" x14ac:dyDescent="0.2">
      <c r="C394" s="25"/>
      <c r="N394" s="19"/>
      <c r="O394" s="20"/>
      <c r="P394" s="19"/>
      <c r="Q394" s="19"/>
      <c r="R394" s="20"/>
      <c r="S394" s="26"/>
      <c r="T394" s="19"/>
      <c r="W394" s="19"/>
    </row>
    <row r="395" spans="3:23" ht="15.75" customHeight="1" x14ac:dyDescent="0.2">
      <c r="C395" s="25"/>
      <c r="N395" s="19"/>
      <c r="O395" s="20"/>
      <c r="P395" s="19"/>
      <c r="Q395" s="19"/>
      <c r="R395" s="20"/>
      <c r="S395" s="26"/>
      <c r="T395" s="19"/>
      <c r="W395" s="19"/>
    </row>
    <row r="396" spans="3:23" ht="15.75" customHeight="1" x14ac:dyDescent="0.2">
      <c r="C396" s="25"/>
      <c r="N396" s="19"/>
      <c r="O396" s="20"/>
      <c r="P396" s="19"/>
      <c r="Q396" s="19"/>
      <c r="R396" s="20"/>
      <c r="S396" s="26"/>
      <c r="T396" s="19"/>
      <c r="W396" s="19"/>
    </row>
    <row r="397" spans="3:23" ht="15.75" customHeight="1" x14ac:dyDescent="0.2">
      <c r="C397" s="25"/>
      <c r="N397" s="19"/>
      <c r="O397" s="20"/>
      <c r="P397" s="19"/>
      <c r="Q397" s="19"/>
      <c r="R397" s="20"/>
      <c r="S397" s="26"/>
      <c r="T397" s="19"/>
      <c r="W397" s="19"/>
    </row>
    <row r="398" spans="3:23" ht="15.75" customHeight="1" x14ac:dyDescent="0.2">
      <c r="C398" s="25"/>
      <c r="N398" s="19"/>
      <c r="O398" s="20"/>
      <c r="P398" s="19"/>
      <c r="Q398" s="19"/>
      <c r="R398" s="20"/>
      <c r="S398" s="26"/>
      <c r="T398" s="19"/>
      <c r="W398" s="19"/>
    </row>
    <row r="399" spans="3:23" ht="15.75" customHeight="1" x14ac:dyDescent="0.2">
      <c r="C399" s="25"/>
      <c r="N399" s="19"/>
      <c r="O399" s="20"/>
      <c r="P399" s="19"/>
      <c r="Q399" s="19"/>
      <c r="R399" s="20"/>
      <c r="S399" s="26"/>
      <c r="T399" s="19"/>
      <c r="W399" s="19"/>
    </row>
    <row r="400" spans="3:23" ht="15.75" customHeight="1" x14ac:dyDescent="0.2">
      <c r="C400" s="25"/>
      <c r="N400" s="19"/>
      <c r="O400" s="20"/>
      <c r="P400" s="19"/>
      <c r="Q400" s="19"/>
      <c r="R400" s="20"/>
      <c r="S400" s="26"/>
      <c r="T400" s="19"/>
      <c r="W400" s="19"/>
    </row>
    <row r="401" spans="3:23" ht="15.75" customHeight="1" x14ac:dyDescent="0.2">
      <c r="C401" s="25"/>
      <c r="N401" s="19"/>
      <c r="O401" s="20"/>
      <c r="P401" s="19"/>
      <c r="Q401" s="19"/>
      <c r="R401" s="20"/>
      <c r="S401" s="26"/>
      <c r="T401" s="19"/>
      <c r="W401" s="19"/>
    </row>
    <row r="402" spans="3:23" ht="15.75" customHeight="1" x14ac:dyDescent="0.2">
      <c r="C402" s="25"/>
      <c r="N402" s="19"/>
      <c r="O402" s="20"/>
      <c r="P402" s="19"/>
      <c r="Q402" s="19"/>
      <c r="R402" s="20"/>
      <c r="S402" s="26"/>
      <c r="T402" s="19"/>
      <c r="W402" s="19"/>
    </row>
    <row r="403" spans="3:23" ht="15.75" customHeight="1" x14ac:dyDescent="0.2">
      <c r="C403" s="25"/>
      <c r="N403" s="19"/>
      <c r="O403" s="20"/>
      <c r="P403" s="19"/>
      <c r="Q403" s="19"/>
      <c r="R403" s="20"/>
      <c r="S403" s="26"/>
      <c r="T403" s="19"/>
      <c r="W403" s="19"/>
    </row>
    <row r="404" spans="3:23" ht="15.75" customHeight="1" x14ac:dyDescent="0.2">
      <c r="C404" s="25"/>
      <c r="N404" s="19"/>
      <c r="O404" s="20"/>
      <c r="P404" s="19"/>
      <c r="Q404" s="19"/>
      <c r="R404" s="20"/>
      <c r="S404" s="26"/>
      <c r="T404" s="19"/>
      <c r="W404" s="19"/>
    </row>
    <row r="405" spans="3:23" ht="15.75" customHeight="1" x14ac:dyDescent="0.2">
      <c r="C405" s="25"/>
      <c r="N405" s="19"/>
      <c r="O405" s="20"/>
      <c r="P405" s="19"/>
      <c r="Q405" s="19"/>
      <c r="R405" s="20"/>
      <c r="S405" s="26"/>
      <c r="T405" s="19"/>
      <c r="W405" s="19"/>
    </row>
    <row r="406" spans="3:23" ht="15.75" customHeight="1" x14ac:dyDescent="0.2">
      <c r="C406" s="25"/>
      <c r="N406" s="19"/>
      <c r="O406" s="20"/>
      <c r="P406" s="19"/>
      <c r="Q406" s="19"/>
      <c r="R406" s="20"/>
      <c r="S406" s="26"/>
      <c r="T406" s="19"/>
      <c r="W406" s="19"/>
    </row>
    <row r="407" spans="3:23" ht="15.75" customHeight="1" x14ac:dyDescent="0.2">
      <c r="C407" s="25"/>
      <c r="N407" s="19"/>
      <c r="O407" s="20"/>
      <c r="P407" s="19"/>
      <c r="Q407" s="19"/>
      <c r="R407" s="20"/>
      <c r="S407" s="26"/>
      <c r="T407" s="19"/>
      <c r="W407" s="19"/>
    </row>
    <row r="408" spans="3:23" ht="15.75" customHeight="1" x14ac:dyDescent="0.2">
      <c r="C408" s="25"/>
      <c r="N408" s="19"/>
      <c r="O408" s="20"/>
      <c r="P408" s="19"/>
      <c r="Q408" s="19"/>
      <c r="R408" s="20"/>
      <c r="S408" s="26"/>
      <c r="T408" s="19"/>
      <c r="W408" s="19"/>
    </row>
    <row r="409" spans="3:23" ht="15.75" customHeight="1" x14ac:dyDescent="0.2">
      <c r="C409" s="25"/>
      <c r="N409" s="19"/>
      <c r="O409" s="20"/>
      <c r="P409" s="19"/>
      <c r="Q409" s="19"/>
      <c r="R409" s="20"/>
      <c r="S409" s="26"/>
      <c r="T409" s="19"/>
      <c r="W409" s="19"/>
    </row>
    <row r="410" spans="3:23" ht="15.75" customHeight="1" x14ac:dyDescent="0.2">
      <c r="C410" s="25"/>
      <c r="N410" s="19"/>
      <c r="O410" s="20"/>
      <c r="P410" s="19"/>
      <c r="Q410" s="19"/>
      <c r="R410" s="20"/>
      <c r="S410" s="26"/>
      <c r="T410" s="19"/>
      <c r="W410" s="19"/>
    </row>
    <row r="411" spans="3:23" ht="15.75" customHeight="1" x14ac:dyDescent="0.2">
      <c r="C411" s="25"/>
      <c r="N411" s="19"/>
      <c r="O411" s="20"/>
      <c r="P411" s="19"/>
      <c r="Q411" s="19"/>
      <c r="R411" s="20"/>
      <c r="S411" s="26"/>
      <c r="T411" s="19"/>
      <c r="W411" s="19"/>
    </row>
    <row r="412" spans="3:23" ht="15.75" customHeight="1" x14ac:dyDescent="0.2">
      <c r="C412" s="25"/>
      <c r="N412" s="19"/>
      <c r="O412" s="20"/>
      <c r="P412" s="19"/>
      <c r="Q412" s="19"/>
      <c r="R412" s="20"/>
      <c r="S412" s="26"/>
      <c r="T412" s="19"/>
      <c r="W412" s="19"/>
    </row>
    <row r="413" spans="3:23" ht="15.75" customHeight="1" x14ac:dyDescent="0.2">
      <c r="C413" s="25"/>
      <c r="N413" s="19"/>
      <c r="O413" s="20"/>
      <c r="P413" s="19"/>
      <c r="Q413" s="19"/>
      <c r="R413" s="20"/>
      <c r="S413" s="26"/>
      <c r="T413" s="19"/>
      <c r="W413" s="19"/>
    </row>
    <row r="414" spans="3:23" ht="15.75" customHeight="1" x14ac:dyDescent="0.2">
      <c r="C414" s="25"/>
      <c r="N414" s="19"/>
      <c r="O414" s="20"/>
      <c r="P414" s="19"/>
      <c r="Q414" s="19"/>
      <c r="R414" s="20"/>
      <c r="S414" s="26"/>
      <c r="T414" s="19"/>
      <c r="W414" s="19"/>
    </row>
    <row r="415" spans="3:23" ht="15.75" customHeight="1" x14ac:dyDescent="0.2">
      <c r="C415" s="25"/>
      <c r="N415" s="19"/>
      <c r="O415" s="20"/>
      <c r="P415" s="19"/>
      <c r="Q415" s="19"/>
      <c r="R415" s="20"/>
      <c r="S415" s="26"/>
      <c r="T415" s="19"/>
      <c r="W415" s="19"/>
    </row>
    <row r="416" spans="3:23" ht="15.75" customHeight="1" x14ac:dyDescent="0.2">
      <c r="C416" s="25"/>
      <c r="N416" s="19"/>
      <c r="O416" s="20"/>
      <c r="P416" s="19"/>
      <c r="Q416" s="19"/>
      <c r="R416" s="20"/>
      <c r="S416" s="26"/>
      <c r="T416" s="19"/>
      <c r="W416" s="19"/>
    </row>
    <row r="417" spans="3:23" ht="15.75" customHeight="1" x14ac:dyDescent="0.2">
      <c r="C417" s="25"/>
      <c r="N417" s="19"/>
      <c r="O417" s="20"/>
      <c r="P417" s="19"/>
      <c r="Q417" s="19"/>
      <c r="R417" s="20"/>
      <c r="S417" s="26"/>
      <c r="T417" s="19"/>
      <c r="W417" s="19"/>
    </row>
    <row r="418" spans="3:23" ht="15.75" customHeight="1" x14ac:dyDescent="0.2">
      <c r="C418" s="25"/>
      <c r="N418" s="19"/>
      <c r="O418" s="20"/>
      <c r="P418" s="19"/>
      <c r="Q418" s="19"/>
      <c r="R418" s="20"/>
      <c r="S418" s="26"/>
      <c r="T418" s="19"/>
      <c r="W418" s="19"/>
    </row>
    <row r="419" spans="3:23" ht="15.75" customHeight="1" x14ac:dyDescent="0.2">
      <c r="C419" s="25"/>
      <c r="N419" s="19"/>
      <c r="O419" s="20"/>
      <c r="P419" s="19"/>
      <c r="Q419" s="19"/>
      <c r="R419" s="20"/>
      <c r="S419" s="26"/>
      <c r="T419" s="19"/>
      <c r="W419" s="19"/>
    </row>
    <row r="420" spans="3:23" ht="15.75" customHeight="1" x14ac:dyDescent="0.2">
      <c r="C420" s="25"/>
      <c r="N420" s="19"/>
      <c r="O420" s="20"/>
      <c r="P420" s="19"/>
      <c r="Q420" s="19"/>
      <c r="R420" s="20"/>
      <c r="S420" s="26"/>
      <c r="T420" s="19"/>
      <c r="W420" s="19"/>
    </row>
    <row r="421" spans="3:23" ht="15.75" customHeight="1" x14ac:dyDescent="0.2">
      <c r="C421" s="25"/>
      <c r="N421" s="19"/>
      <c r="O421" s="20"/>
      <c r="P421" s="19"/>
      <c r="Q421" s="19"/>
      <c r="R421" s="20"/>
      <c r="S421" s="26"/>
      <c r="T421" s="19"/>
      <c r="W421" s="19"/>
    </row>
    <row r="422" spans="3:23" ht="15.75" customHeight="1" x14ac:dyDescent="0.2">
      <c r="C422" s="25"/>
      <c r="N422" s="19"/>
      <c r="O422" s="20"/>
      <c r="P422" s="19"/>
      <c r="Q422" s="19"/>
      <c r="R422" s="20"/>
      <c r="S422" s="26"/>
      <c r="T422" s="19"/>
      <c r="W422" s="19"/>
    </row>
    <row r="423" spans="3:23" ht="15.75" customHeight="1" x14ac:dyDescent="0.2">
      <c r="C423" s="25"/>
      <c r="N423" s="19"/>
      <c r="O423" s="20"/>
      <c r="P423" s="19"/>
      <c r="Q423" s="19"/>
      <c r="R423" s="20"/>
      <c r="S423" s="26"/>
      <c r="T423" s="19"/>
      <c r="W423" s="19"/>
    </row>
    <row r="424" spans="3:23" ht="15.75" customHeight="1" x14ac:dyDescent="0.2">
      <c r="C424" s="25"/>
      <c r="N424" s="19"/>
      <c r="O424" s="20"/>
      <c r="P424" s="19"/>
      <c r="Q424" s="19"/>
      <c r="R424" s="20"/>
      <c r="S424" s="26"/>
      <c r="T424" s="19"/>
      <c r="W424" s="19"/>
    </row>
    <row r="425" spans="3:23" ht="15.75" customHeight="1" x14ac:dyDescent="0.2">
      <c r="C425" s="25"/>
      <c r="N425" s="19"/>
      <c r="O425" s="20"/>
      <c r="P425" s="19"/>
      <c r="Q425" s="19"/>
      <c r="R425" s="20"/>
      <c r="S425" s="26"/>
      <c r="T425" s="19"/>
      <c r="W425" s="19"/>
    </row>
    <row r="426" spans="3:23" ht="15.75" customHeight="1" x14ac:dyDescent="0.2">
      <c r="C426" s="25"/>
      <c r="N426" s="19"/>
      <c r="O426" s="20"/>
      <c r="P426" s="19"/>
      <c r="Q426" s="19"/>
      <c r="R426" s="20"/>
      <c r="S426" s="26"/>
      <c r="T426" s="19"/>
      <c r="W426" s="19"/>
    </row>
    <row r="427" spans="3:23" ht="15.75" customHeight="1" x14ac:dyDescent="0.2">
      <c r="C427" s="25"/>
      <c r="N427" s="19"/>
      <c r="O427" s="20"/>
      <c r="P427" s="19"/>
      <c r="Q427" s="19"/>
      <c r="R427" s="20"/>
      <c r="S427" s="26"/>
      <c r="T427" s="19"/>
      <c r="W427" s="19"/>
    </row>
    <row r="428" spans="3:23" ht="15.75" customHeight="1" x14ac:dyDescent="0.2">
      <c r="C428" s="25"/>
      <c r="N428" s="19"/>
      <c r="O428" s="20"/>
      <c r="P428" s="19"/>
      <c r="Q428" s="19"/>
      <c r="R428" s="20"/>
      <c r="S428" s="26"/>
      <c r="T428" s="19"/>
      <c r="W428" s="19"/>
    </row>
    <row r="429" spans="3:23" ht="15.75" customHeight="1" x14ac:dyDescent="0.2">
      <c r="C429" s="25"/>
      <c r="N429" s="19"/>
      <c r="O429" s="20"/>
      <c r="P429" s="19"/>
      <c r="Q429" s="19"/>
      <c r="R429" s="20"/>
      <c r="S429" s="26"/>
      <c r="T429" s="19"/>
      <c r="W429" s="19"/>
    </row>
    <row r="430" spans="3:23" ht="15.75" customHeight="1" x14ac:dyDescent="0.2">
      <c r="C430" s="25"/>
      <c r="N430" s="19"/>
      <c r="O430" s="20"/>
      <c r="P430" s="19"/>
      <c r="Q430" s="19"/>
      <c r="R430" s="20"/>
      <c r="S430" s="26"/>
      <c r="T430" s="19"/>
      <c r="W430" s="19"/>
    </row>
    <row r="431" spans="3:23" ht="15.75" customHeight="1" x14ac:dyDescent="0.2">
      <c r="C431" s="25"/>
      <c r="N431" s="19"/>
      <c r="O431" s="20"/>
      <c r="P431" s="19"/>
      <c r="Q431" s="19"/>
      <c r="R431" s="20"/>
      <c r="S431" s="26"/>
      <c r="T431" s="19"/>
      <c r="W431" s="19"/>
    </row>
    <row r="432" spans="3:23" ht="15.75" customHeight="1" x14ac:dyDescent="0.2">
      <c r="C432" s="25"/>
      <c r="N432" s="19"/>
      <c r="O432" s="20"/>
      <c r="P432" s="19"/>
      <c r="Q432" s="19"/>
      <c r="R432" s="20"/>
      <c r="S432" s="26"/>
      <c r="T432" s="19"/>
      <c r="W432" s="19"/>
    </row>
    <row r="433" spans="3:23" ht="15.75" customHeight="1" x14ac:dyDescent="0.2">
      <c r="C433" s="25"/>
      <c r="N433" s="19"/>
      <c r="O433" s="20"/>
      <c r="P433" s="19"/>
      <c r="Q433" s="19"/>
      <c r="R433" s="20"/>
      <c r="S433" s="26"/>
      <c r="T433" s="19"/>
      <c r="W433" s="19"/>
    </row>
    <row r="434" spans="3:23" ht="15.75" customHeight="1" x14ac:dyDescent="0.2">
      <c r="C434" s="25"/>
      <c r="N434" s="19"/>
      <c r="O434" s="20"/>
      <c r="P434" s="19"/>
      <c r="Q434" s="19"/>
      <c r="R434" s="20"/>
      <c r="S434" s="26"/>
      <c r="T434" s="19"/>
      <c r="W434" s="19"/>
    </row>
    <row r="435" spans="3:23" ht="15.75" customHeight="1" x14ac:dyDescent="0.2">
      <c r="C435" s="25"/>
      <c r="N435" s="19"/>
      <c r="O435" s="20"/>
      <c r="P435" s="19"/>
      <c r="Q435" s="19"/>
      <c r="R435" s="20"/>
      <c r="S435" s="26"/>
      <c r="T435" s="19"/>
      <c r="W435" s="19"/>
    </row>
    <row r="436" spans="3:23" ht="15.75" customHeight="1" x14ac:dyDescent="0.2">
      <c r="C436" s="25"/>
      <c r="N436" s="19"/>
      <c r="O436" s="20"/>
      <c r="P436" s="19"/>
      <c r="Q436" s="19"/>
      <c r="R436" s="20"/>
      <c r="S436" s="26"/>
      <c r="T436" s="19"/>
      <c r="W436" s="19"/>
    </row>
    <row r="437" spans="3:23" ht="15.75" customHeight="1" x14ac:dyDescent="0.2">
      <c r="C437" s="25"/>
      <c r="N437" s="19"/>
      <c r="O437" s="20"/>
      <c r="P437" s="19"/>
      <c r="Q437" s="19"/>
      <c r="R437" s="20"/>
      <c r="S437" s="26"/>
      <c r="T437" s="19"/>
      <c r="W437" s="19"/>
    </row>
    <row r="438" spans="3:23" ht="15.75" customHeight="1" x14ac:dyDescent="0.2">
      <c r="C438" s="25"/>
      <c r="N438" s="19"/>
      <c r="O438" s="20"/>
      <c r="P438" s="19"/>
      <c r="Q438" s="19"/>
      <c r="R438" s="20"/>
      <c r="S438" s="26"/>
      <c r="T438" s="19"/>
      <c r="W438" s="19"/>
    </row>
    <row r="439" spans="3:23" ht="15.75" customHeight="1" x14ac:dyDescent="0.2">
      <c r="C439" s="25"/>
      <c r="N439" s="19"/>
      <c r="O439" s="20"/>
      <c r="P439" s="19"/>
      <c r="Q439" s="19"/>
      <c r="R439" s="20"/>
      <c r="S439" s="26"/>
      <c r="T439" s="19"/>
      <c r="W439" s="19"/>
    </row>
    <row r="440" spans="3:23" ht="15.75" customHeight="1" x14ac:dyDescent="0.2">
      <c r="C440" s="25"/>
      <c r="N440" s="19"/>
      <c r="O440" s="20"/>
      <c r="P440" s="19"/>
      <c r="Q440" s="19"/>
      <c r="R440" s="20"/>
      <c r="S440" s="26"/>
      <c r="T440" s="19"/>
      <c r="W440" s="19"/>
    </row>
    <row r="441" spans="3:23" ht="15.75" customHeight="1" x14ac:dyDescent="0.2">
      <c r="C441" s="25"/>
      <c r="N441" s="19"/>
      <c r="O441" s="20"/>
      <c r="P441" s="19"/>
      <c r="Q441" s="19"/>
      <c r="R441" s="20"/>
      <c r="S441" s="26"/>
      <c r="T441" s="19"/>
      <c r="W441" s="19"/>
    </row>
    <row r="442" spans="3:23" ht="15.75" customHeight="1" x14ac:dyDescent="0.2">
      <c r="C442" s="25"/>
      <c r="N442" s="19"/>
      <c r="O442" s="20"/>
      <c r="P442" s="19"/>
      <c r="Q442" s="19"/>
      <c r="R442" s="20"/>
      <c r="S442" s="26"/>
      <c r="T442" s="19"/>
      <c r="W442" s="19"/>
    </row>
    <row r="443" spans="3:23" ht="15.75" customHeight="1" x14ac:dyDescent="0.2">
      <c r="C443" s="25"/>
      <c r="N443" s="19"/>
      <c r="O443" s="20"/>
      <c r="P443" s="19"/>
      <c r="Q443" s="19"/>
      <c r="R443" s="20"/>
      <c r="S443" s="26"/>
      <c r="T443" s="19"/>
      <c r="W443" s="19"/>
    </row>
    <row r="444" spans="3:23" ht="15.75" customHeight="1" x14ac:dyDescent="0.2">
      <c r="C444" s="25"/>
      <c r="N444" s="19"/>
      <c r="O444" s="20"/>
      <c r="P444" s="19"/>
      <c r="Q444" s="19"/>
      <c r="R444" s="20"/>
      <c r="S444" s="26"/>
      <c r="T444" s="19"/>
      <c r="W444" s="19"/>
    </row>
    <row r="445" spans="3:23" ht="15.75" customHeight="1" x14ac:dyDescent="0.2">
      <c r="C445" s="25"/>
      <c r="N445" s="19"/>
      <c r="O445" s="20"/>
      <c r="P445" s="19"/>
      <c r="Q445" s="19"/>
      <c r="R445" s="20"/>
      <c r="S445" s="26"/>
      <c r="T445" s="19"/>
      <c r="W445" s="19"/>
    </row>
    <row r="446" spans="3:23" ht="15.75" customHeight="1" x14ac:dyDescent="0.2">
      <c r="C446" s="25"/>
      <c r="N446" s="19"/>
      <c r="O446" s="20"/>
      <c r="P446" s="19"/>
      <c r="Q446" s="19"/>
      <c r="R446" s="20"/>
      <c r="S446" s="26"/>
      <c r="T446" s="19"/>
      <c r="W446" s="19"/>
    </row>
    <row r="447" spans="3:23" ht="15.75" customHeight="1" x14ac:dyDescent="0.2">
      <c r="C447" s="25"/>
      <c r="N447" s="19"/>
      <c r="O447" s="20"/>
      <c r="P447" s="19"/>
      <c r="Q447" s="19"/>
      <c r="R447" s="20"/>
      <c r="S447" s="26"/>
      <c r="T447" s="19"/>
      <c r="W447" s="19"/>
    </row>
    <row r="448" spans="3:23" ht="15.75" customHeight="1" x14ac:dyDescent="0.2">
      <c r="C448" s="25"/>
      <c r="N448" s="19"/>
      <c r="O448" s="20"/>
      <c r="P448" s="19"/>
      <c r="Q448" s="19"/>
      <c r="R448" s="20"/>
      <c r="S448" s="26"/>
      <c r="T448" s="19"/>
      <c r="W448" s="19"/>
    </row>
    <row r="449" spans="3:23" ht="15.75" customHeight="1" x14ac:dyDescent="0.2">
      <c r="C449" s="25"/>
      <c r="N449" s="19"/>
      <c r="O449" s="20"/>
      <c r="P449" s="19"/>
      <c r="Q449" s="19"/>
      <c r="R449" s="20"/>
      <c r="S449" s="26"/>
      <c r="T449" s="19"/>
      <c r="W449" s="19"/>
    </row>
    <row r="450" spans="3:23" ht="15.75" customHeight="1" x14ac:dyDescent="0.2">
      <c r="C450" s="25"/>
      <c r="N450" s="19"/>
      <c r="O450" s="20"/>
      <c r="P450" s="19"/>
      <c r="Q450" s="19"/>
      <c r="R450" s="20"/>
      <c r="S450" s="26"/>
      <c r="T450" s="19"/>
      <c r="W450" s="19"/>
    </row>
    <row r="451" spans="3:23" ht="15.75" customHeight="1" x14ac:dyDescent="0.2">
      <c r="C451" s="25"/>
      <c r="N451" s="19"/>
      <c r="O451" s="20"/>
      <c r="P451" s="19"/>
      <c r="Q451" s="19"/>
      <c r="R451" s="20"/>
      <c r="S451" s="26"/>
      <c r="T451" s="19"/>
      <c r="W451" s="19"/>
    </row>
    <row r="452" spans="3:23" ht="15.75" customHeight="1" x14ac:dyDescent="0.2">
      <c r="C452" s="25"/>
      <c r="N452" s="19"/>
      <c r="O452" s="20"/>
      <c r="P452" s="19"/>
      <c r="Q452" s="19"/>
      <c r="R452" s="20"/>
      <c r="S452" s="26"/>
      <c r="T452" s="19"/>
      <c r="W452" s="19"/>
    </row>
    <row r="453" spans="3:23" ht="15.75" customHeight="1" x14ac:dyDescent="0.2">
      <c r="C453" s="25"/>
      <c r="N453" s="19"/>
      <c r="O453" s="20"/>
      <c r="P453" s="19"/>
      <c r="Q453" s="19"/>
      <c r="R453" s="20"/>
      <c r="S453" s="26"/>
      <c r="T453" s="19"/>
      <c r="W453" s="19"/>
    </row>
    <row r="454" spans="3:23" ht="15.75" customHeight="1" x14ac:dyDescent="0.2">
      <c r="C454" s="25"/>
      <c r="N454" s="19"/>
      <c r="O454" s="20"/>
      <c r="P454" s="19"/>
      <c r="Q454" s="19"/>
      <c r="R454" s="20"/>
      <c r="S454" s="26"/>
      <c r="T454" s="19"/>
      <c r="W454" s="19"/>
    </row>
    <row r="455" spans="3:23" ht="15.75" customHeight="1" x14ac:dyDescent="0.2">
      <c r="C455" s="25"/>
      <c r="N455" s="19"/>
      <c r="O455" s="20"/>
      <c r="P455" s="19"/>
      <c r="Q455" s="19"/>
      <c r="R455" s="20"/>
      <c r="S455" s="26"/>
      <c r="T455" s="19"/>
      <c r="W455" s="19"/>
    </row>
    <row r="456" spans="3:23" ht="15.75" customHeight="1" x14ac:dyDescent="0.2">
      <c r="C456" s="25"/>
      <c r="N456" s="19"/>
      <c r="O456" s="20"/>
      <c r="P456" s="19"/>
      <c r="Q456" s="19"/>
      <c r="R456" s="20"/>
      <c r="S456" s="26"/>
      <c r="T456" s="19"/>
      <c r="W456" s="19"/>
    </row>
    <row r="457" spans="3:23" ht="15.75" customHeight="1" x14ac:dyDescent="0.2">
      <c r="C457" s="25"/>
      <c r="N457" s="19"/>
      <c r="O457" s="20"/>
      <c r="P457" s="19"/>
      <c r="Q457" s="19"/>
      <c r="R457" s="20"/>
      <c r="S457" s="26"/>
      <c r="T457" s="19"/>
      <c r="W457" s="19"/>
    </row>
    <row r="458" spans="3:23" ht="15.75" customHeight="1" x14ac:dyDescent="0.2">
      <c r="C458" s="25"/>
      <c r="N458" s="19"/>
      <c r="O458" s="20"/>
      <c r="P458" s="19"/>
      <c r="Q458" s="19"/>
      <c r="R458" s="20"/>
      <c r="S458" s="26"/>
      <c r="T458" s="19"/>
      <c r="W458" s="19"/>
    </row>
    <row r="459" spans="3:23" ht="15.75" customHeight="1" x14ac:dyDescent="0.2">
      <c r="C459" s="25"/>
      <c r="N459" s="19"/>
      <c r="O459" s="20"/>
      <c r="P459" s="19"/>
      <c r="Q459" s="19"/>
      <c r="R459" s="20"/>
      <c r="S459" s="26"/>
      <c r="T459" s="19"/>
      <c r="W459" s="19"/>
    </row>
    <row r="460" spans="3:23" ht="15.75" customHeight="1" x14ac:dyDescent="0.2">
      <c r="C460" s="25"/>
      <c r="N460" s="19"/>
      <c r="O460" s="20"/>
      <c r="P460" s="19"/>
      <c r="Q460" s="19"/>
      <c r="R460" s="20"/>
      <c r="S460" s="26"/>
      <c r="T460" s="19"/>
      <c r="W460" s="19"/>
    </row>
    <row r="461" spans="3:23" ht="15.75" customHeight="1" x14ac:dyDescent="0.2">
      <c r="C461" s="25"/>
      <c r="N461" s="19"/>
      <c r="O461" s="20"/>
      <c r="P461" s="19"/>
      <c r="Q461" s="19"/>
      <c r="R461" s="20"/>
      <c r="S461" s="26"/>
      <c r="T461" s="19"/>
      <c r="W461" s="19"/>
    </row>
    <row r="462" spans="3:23" ht="15.75" customHeight="1" x14ac:dyDescent="0.2">
      <c r="C462" s="25"/>
      <c r="N462" s="19"/>
      <c r="O462" s="20"/>
      <c r="P462" s="19"/>
      <c r="Q462" s="19"/>
      <c r="R462" s="20"/>
      <c r="S462" s="26"/>
      <c r="T462" s="19"/>
      <c r="W462" s="19"/>
    </row>
    <row r="463" spans="3:23" ht="15.75" customHeight="1" x14ac:dyDescent="0.2">
      <c r="C463" s="25"/>
      <c r="N463" s="19"/>
      <c r="O463" s="20"/>
      <c r="P463" s="19"/>
      <c r="Q463" s="19"/>
      <c r="R463" s="20"/>
      <c r="S463" s="26"/>
      <c r="T463" s="19"/>
      <c r="W463" s="19"/>
    </row>
    <row r="464" spans="3:23" ht="15.75" customHeight="1" x14ac:dyDescent="0.2">
      <c r="C464" s="25"/>
      <c r="N464" s="19"/>
      <c r="O464" s="20"/>
      <c r="P464" s="19"/>
      <c r="Q464" s="19"/>
      <c r="R464" s="20"/>
      <c r="S464" s="26"/>
      <c r="T464" s="19"/>
      <c r="W464" s="19"/>
    </row>
    <row r="465" spans="3:23" ht="15.75" customHeight="1" x14ac:dyDescent="0.2">
      <c r="C465" s="25"/>
      <c r="N465" s="19"/>
      <c r="O465" s="20"/>
      <c r="P465" s="19"/>
      <c r="Q465" s="19"/>
      <c r="R465" s="20"/>
      <c r="S465" s="26"/>
      <c r="T465" s="19"/>
      <c r="W465" s="19"/>
    </row>
    <row r="466" spans="3:23" ht="15.75" customHeight="1" x14ac:dyDescent="0.2">
      <c r="C466" s="25"/>
      <c r="N466" s="19"/>
      <c r="O466" s="20"/>
      <c r="P466" s="19"/>
      <c r="Q466" s="19"/>
      <c r="R466" s="20"/>
      <c r="S466" s="26"/>
      <c r="T466" s="19"/>
      <c r="W466" s="19"/>
    </row>
    <row r="467" spans="3:23" ht="15.75" customHeight="1" x14ac:dyDescent="0.2">
      <c r="C467" s="25"/>
      <c r="N467" s="19"/>
      <c r="O467" s="20"/>
      <c r="P467" s="19"/>
      <c r="Q467" s="19"/>
      <c r="R467" s="20"/>
      <c r="S467" s="26"/>
      <c r="T467" s="19"/>
      <c r="W467" s="19"/>
    </row>
    <row r="468" spans="3:23" ht="15.75" customHeight="1" x14ac:dyDescent="0.2">
      <c r="C468" s="25"/>
      <c r="N468" s="19"/>
      <c r="O468" s="20"/>
      <c r="P468" s="19"/>
      <c r="Q468" s="19"/>
      <c r="R468" s="20"/>
      <c r="S468" s="26"/>
      <c r="T468" s="19"/>
      <c r="W468" s="19"/>
    </row>
    <row r="469" spans="3:23" ht="15.75" customHeight="1" x14ac:dyDescent="0.2">
      <c r="C469" s="25"/>
      <c r="N469" s="19"/>
      <c r="O469" s="20"/>
      <c r="P469" s="19"/>
      <c r="Q469" s="19"/>
      <c r="R469" s="20"/>
      <c r="S469" s="26"/>
      <c r="T469" s="19"/>
      <c r="W469" s="19"/>
    </row>
    <row r="470" spans="3:23" ht="15.75" customHeight="1" x14ac:dyDescent="0.2">
      <c r="C470" s="25"/>
      <c r="N470" s="19"/>
      <c r="O470" s="20"/>
      <c r="P470" s="19"/>
      <c r="Q470" s="19"/>
      <c r="R470" s="20"/>
      <c r="S470" s="26"/>
      <c r="T470" s="19"/>
      <c r="W470" s="19"/>
    </row>
    <row r="471" spans="3:23" ht="15.75" customHeight="1" x14ac:dyDescent="0.2">
      <c r="C471" s="25"/>
      <c r="N471" s="19"/>
      <c r="O471" s="20"/>
      <c r="P471" s="19"/>
      <c r="Q471" s="19"/>
      <c r="R471" s="20"/>
      <c r="S471" s="26"/>
      <c r="T471" s="19"/>
      <c r="W471" s="19"/>
    </row>
    <row r="472" spans="3:23" ht="15.75" customHeight="1" x14ac:dyDescent="0.2">
      <c r="C472" s="25"/>
      <c r="N472" s="19"/>
      <c r="O472" s="20"/>
      <c r="P472" s="19"/>
      <c r="Q472" s="19"/>
      <c r="R472" s="20"/>
      <c r="S472" s="26"/>
      <c r="T472" s="19"/>
      <c r="W472" s="19"/>
    </row>
    <row r="473" spans="3:23" ht="15.75" customHeight="1" x14ac:dyDescent="0.2">
      <c r="C473" s="25"/>
      <c r="N473" s="19"/>
      <c r="O473" s="20"/>
      <c r="P473" s="19"/>
      <c r="Q473" s="19"/>
      <c r="R473" s="20"/>
      <c r="S473" s="26"/>
      <c r="T473" s="19"/>
      <c r="W473" s="19"/>
    </row>
    <row r="474" spans="3:23" ht="15.75" customHeight="1" x14ac:dyDescent="0.2">
      <c r="C474" s="25"/>
      <c r="N474" s="19"/>
      <c r="O474" s="20"/>
      <c r="P474" s="19"/>
      <c r="Q474" s="19"/>
      <c r="R474" s="20"/>
      <c r="S474" s="26"/>
      <c r="T474" s="19"/>
      <c r="W474" s="19"/>
    </row>
    <row r="475" spans="3:23" ht="15.75" customHeight="1" x14ac:dyDescent="0.2">
      <c r="C475" s="25"/>
      <c r="N475" s="19"/>
      <c r="O475" s="20"/>
      <c r="P475" s="19"/>
      <c r="Q475" s="19"/>
      <c r="R475" s="20"/>
      <c r="S475" s="26"/>
      <c r="T475" s="19"/>
      <c r="W475" s="19"/>
    </row>
    <row r="476" spans="3:23" ht="15.75" customHeight="1" x14ac:dyDescent="0.2">
      <c r="C476" s="25"/>
      <c r="N476" s="19"/>
      <c r="O476" s="20"/>
      <c r="P476" s="19"/>
      <c r="Q476" s="19"/>
      <c r="R476" s="20"/>
      <c r="S476" s="26"/>
      <c r="T476" s="19"/>
      <c r="W476" s="19"/>
    </row>
    <row r="477" spans="3:23" ht="15.75" customHeight="1" x14ac:dyDescent="0.2">
      <c r="C477" s="25"/>
      <c r="N477" s="19"/>
      <c r="O477" s="20"/>
      <c r="P477" s="19"/>
      <c r="Q477" s="19"/>
      <c r="R477" s="20"/>
      <c r="S477" s="26"/>
      <c r="T477" s="19"/>
      <c r="W477" s="19"/>
    </row>
    <row r="478" spans="3:23" ht="15.75" customHeight="1" x14ac:dyDescent="0.2">
      <c r="C478" s="25"/>
      <c r="N478" s="19"/>
      <c r="O478" s="20"/>
      <c r="P478" s="19"/>
      <c r="Q478" s="19"/>
      <c r="R478" s="20"/>
      <c r="S478" s="26"/>
      <c r="T478" s="19"/>
      <c r="W478" s="19"/>
    </row>
    <row r="479" spans="3:23" ht="15.75" customHeight="1" x14ac:dyDescent="0.2">
      <c r="C479" s="25"/>
      <c r="N479" s="19"/>
      <c r="O479" s="20"/>
      <c r="P479" s="19"/>
      <c r="Q479" s="19"/>
      <c r="R479" s="20"/>
      <c r="S479" s="26"/>
      <c r="T479" s="19"/>
      <c r="W479" s="19"/>
    </row>
    <row r="480" spans="3:23" ht="15.75" customHeight="1" x14ac:dyDescent="0.2">
      <c r="C480" s="25"/>
      <c r="N480" s="19"/>
      <c r="O480" s="20"/>
      <c r="P480" s="19"/>
      <c r="Q480" s="19"/>
      <c r="R480" s="20"/>
      <c r="S480" s="26"/>
      <c r="T480" s="19"/>
      <c r="W480" s="19"/>
    </row>
    <row r="481" spans="3:23" ht="15.75" customHeight="1" x14ac:dyDescent="0.2">
      <c r="C481" s="25"/>
      <c r="N481" s="19"/>
      <c r="O481" s="20"/>
      <c r="P481" s="19"/>
      <c r="Q481" s="19"/>
      <c r="R481" s="20"/>
      <c r="S481" s="26"/>
      <c r="T481" s="19"/>
      <c r="W481" s="19"/>
    </row>
    <row r="482" spans="3:23" ht="15.75" customHeight="1" x14ac:dyDescent="0.2">
      <c r="C482" s="25"/>
      <c r="N482" s="19"/>
      <c r="O482" s="20"/>
      <c r="P482" s="19"/>
      <c r="Q482" s="19"/>
      <c r="R482" s="20"/>
      <c r="S482" s="26"/>
      <c r="T482" s="19"/>
      <c r="W482" s="19"/>
    </row>
    <row r="483" spans="3:23" ht="15.75" customHeight="1" x14ac:dyDescent="0.2">
      <c r="C483" s="25"/>
      <c r="N483" s="19"/>
      <c r="O483" s="20"/>
      <c r="P483" s="19"/>
      <c r="Q483" s="19"/>
      <c r="R483" s="20"/>
      <c r="S483" s="26"/>
      <c r="T483" s="19"/>
      <c r="W483" s="19"/>
    </row>
    <row r="484" spans="3:23" ht="15.75" customHeight="1" x14ac:dyDescent="0.2">
      <c r="C484" s="25"/>
      <c r="N484" s="19"/>
      <c r="O484" s="20"/>
      <c r="P484" s="19"/>
      <c r="Q484" s="19"/>
      <c r="R484" s="20"/>
      <c r="S484" s="26"/>
      <c r="T484" s="19"/>
      <c r="W484" s="19"/>
    </row>
    <row r="485" spans="3:23" ht="15.75" customHeight="1" x14ac:dyDescent="0.2">
      <c r="C485" s="25"/>
      <c r="N485" s="19"/>
      <c r="O485" s="20"/>
      <c r="P485" s="19"/>
      <c r="Q485" s="19"/>
      <c r="R485" s="20"/>
      <c r="S485" s="26"/>
      <c r="T485" s="19"/>
      <c r="W485" s="19"/>
    </row>
    <row r="486" spans="3:23" ht="15.75" customHeight="1" x14ac:dyDescent="0.2">
      <c r="C486" s="25"/>
      <c r="N486" s="19"/>
      <c r="O486" s="20"/>
      <c r="P486" s="19"/>
      <c r="Q486" s="19"/>
      <c r="R486" s="20"/>
      <c r="S486" s="26"/>
      <c r="T486" s="19"/>
      <c r="W486" s="19"/>
    </row>
    <row r="487" spans="3:23" ht="15.75" customHeight="1" x14ac:dyDescent="0.2">
      <c r="C487" s="25"/>
      <c r="N487" s="19"/>
      <c r="O487" s="20"/>
      <c r="P487" s="19"/>
      <c r="Q487" s="19"/>
      <c r="R487" s="20"/>
      <c r="S487" s="26"/>
      <c r="T487" s="19"/>
      <c r="W487" s="19"/>
    </row>
    <row r="488" spans="3:23" ht="15.75" customHeight="1" x14ac:dyDescent="0.2">
      <c r="C488" s="25"/>
      <c r="N488" s="19"/>
      <c r="O488" s="20"/>
      <c r="P488" s="19"/>
      <c r="Q488" s="19"/>
      <c r="R488" s="20"/>
      <c r="S488" s="26"/>
      <c r="T488" s="19"/>
      <c r="W488" s="19"/>
    </row>
    <row r="489" spans="3:23" ht="15.75" customHeight="1" x14ac:dyDescent="0.2">
      <c r="C489" s="25"/>
      <c r="N489" s="19"/>
      <c r="O489" s="20"/>
      <c r="P489" s="19"/>
      <c r="Q489" s="19"/>
      <c r="R489" s="20"/>
      <c r="S489" s="26"/>
      <c r="T489" s="19"/>
      <c r="W489" s="19"/>
    </row>
    <row r="490" spans="3:23" ht="15.75" customHeight="1" x14ac:dyDescent="0.2">
      <c r="C490" s="25"/>
      <c r="N490" s="19"/>
      <c r="O490" s="20"/>
      <c r="P490" s="19"/>
      <c r="Q490" s="19"/>
      <c r="R490" s="20"/>
      <c r="S490" s="26"/>
      <c r="T490" s="19"/>
      <c r="W490" s="19"/>
    </row>
    <row r="491" spans="3:23" ht="15.75" customHeight="1" x14ac:dyDescent="0.2">
      <c r="C491" s="25"/>
      <c r="N491" s="19"/>
      <c r="O491" s="20"/>
      <c r="P491" s="19"/>
      <c r="Q491" s="19"/>
      <c r="R491" s="20"/>
      <c r="S491" s="26"/>
      <c r="T491" s="19"/>
      <c r="W491" s="19"/>
    </row>
    <row r="492" spans="3:23" ht="15.75" customHeight="1" x14ac:dyDescent="0.2">
      <c r="C492" s="25"/>
      <c r="N492" s="19"/>
      <c r="O492" s="20"/>
      <c r="P492" s="19"/>
      <c r="Q492" s="19"/>
      <c r="R492" s="20"/>
      <c r="S492" s="26"/>
      <c r="T492" s="19"/>
      <c r="W492" s="19"/>
    </row>
    <row r="493" spans="3:23" ht="15.75" customHeight="1" x14ac:dyDescent="0.2">
      <c r="C493" s="25"/>
      <c r="N493" s="19"/>
      <c r="O493" s="20"/>
      <c r="P493" s="19"/>
      <c r="Q493" s="19"/>
      <c r="R493" s="20"/>
      <c r="S493" s="26"/>
      <c r="T493" s="19"/>
      <c r="W493" s="19"/>
    </row>
    <row r="494" spans="3:23" ht="15.75" customHeight="1" x14ac:dyDescent="0.2">
      <c r="C494" s="25"/>
      <c r="N494" s="19"/>
      <c r="O494" s="20"/>
      <c r="P494" s="19"/>
      <c r="Q494" s="19"/>
      <c r="R494" s="20"/>
      <c r="S494" s="26"/>
      <c r="T494" s="19"/>
      <c r="W494" s="19"/>
    </row>
    <row r="495" spans="3:23" ht="15.75" customHeight="1" x14ac:dyDescent="0.2">
      <c r="C495" s="25"/>
      <c r="N495" s="19"/>
      <c r="O495" s="20"/>
      <c r="P495" s="19"/>
      <c r="Q495" s="19"/>
      <c r="R495" s="20"/>
      <c r="S495" s="26"/>
      <c r="T495" s="19"/>
      <c r="W495" s="19"/>
    </row>
    <row r="496" spans="3:23" ht="15.75" customHeight="1" x14ac:dyDescent="0.2">
      <c r="C496" s="25"/>
      <c r="N496" s="19"/>
      <c r="O496" s="20"/>
      <c r="P496" s="19"/>
      <c r="Q496" s="19"/>
      <c r="R496" s="20"/>
      <c r="S496" s="26"/>
      <c r="T496" s="19"/>
      <c r="W496" s="19"/>
    </row>
    <row r="497" spans="3:23" ht="15.75" customHeight="1" x14ac:dyDescent="0.2">
      <c r="C497" s="25"/>
      <c r="N497" s="19"/>
      <c r="O497" s="20"/>
      <c r="P497" s="19"/>
      <c r="Q497" s="19"/>
      <c r="R497" s="20"/>
      <c r="S497" s="26"/>
      <c r="T497" s="19"/>
      <c r="W497" s="19"/>
    </row>
    <row r="498" spans="3:23" ht="15.75" customHeight="1" x14ac:dyDescent="0.2">
      <c r="C498" s="25"/>
      <c r="N498" s="19"/>
      <c r="O498" s="20"/>
      <c r="P498" s="19"/>
      <c r="Q498" s="19"/>
      <c r="R498" s="20"/>
      <c r="S498" s="26"/>
      <c r="T498" s="19"/>
      <c r="W498" s="19"/>
    </row>
    <row r="499" spans="3:23" ht="15.75" customHeight="1" x14ac:dyDescent="0.2">
      <c r="C499" s="25"/>
      <c r="N499" s="19"/>
      <c r="O499" s="20"/>
      <c r="P499" s="19"/>
      <c r="Q499" s="19"/>
      <c r="R499" s="20"/>
      <c r="S499" s="26"/>
      <c r="T499" s="19"/>
      <c r="W499" s="19"/>
    </row>
    <row r="500" spans="3:23" ht="15.75" customHeight="1" x14ac:dyDescent="0.2">
      <c r="C500" s="25"/>
      <c r="N500" s="19"/>
      <c r="O500" s="20"/>
      <c r="P500" s="19"/>
      <c r="Q500" s="19"/>
      <c r="R500" s="20"/>
      <c r="S500" s="26"/>
      <c r="T500" s="19"/>
      <c r="W500" s="19"/>
    </row>
    <row r="501" spans="3:23" ht="15.75" customHeight="1" x14ac:dyDescent="0.2">
      <c r="C501" s="25"/>
      <c r="N501" s="19"/>
      <c r="O501" s="20"/>
      <c r="P501" s="19"/>
      <c r="Q501" s="19"/>
      <c r="R501" s="20"/>
      <c r="S501" s="26"/>
      <c r="T501" s="19"/>
      <c r="W501" s="19"/>
    </row>
    <row r="502" spans="3:23" ht="15.75" customHeight="1" x14ac:dyDescent="0.2">
      <c r="C502" s="25"/>
      <c r="N502" s="19"/>
      <c r="O502" s="20"/>
      <c r="P502" s="19"/>
      <c r="Q502" s="19"/>
      <c r="R502" s="20"/>
      <c r="S502" s="26"/>
      <c r="T502" s="19"/>
      <c r="W502" s="19"/>
    </row>
    <row r="503" spans="3:23" ht="15.75" customHeight="1" x14ac:dyDescent="0.2">
      <c r="C503" s="25"/>
      <c r="N503" s="19"/>
      <c r="O503" s="20"/>
      <c r="P503" s="19"/>
      <c r="Q503" s="19"/>
      <c r="R503" s="20"/>
      <c r="S503" s="26"/>
      <c r="T503" s="19"/>
      <c r="W503" s="19"/>
    </row>
    <row r="504" spans="3:23" ht="15.75" customHeight="1" x14ac:dyDescent="0.2">
      <c r="C504" s="25"/>
      <c r="N504" s="19"/>
      <c r="O504" s="20"/>
      <c r="P504" s="19"/>
      <c r="Q504" s="19"/>
      <c r="R504" s="20"/>
      <c r="S504" s="26"/>
      <c r="T504" s="19"/>
      <c r="W504" s="19"/>
    </row>
    <row r="505" spans="3:23" ht="15.75" customHeight="1" x14ac:dyDescent="0.2">
      <c r="C505" s="25"/>
      <c r="N505" s="19"/>
      <c r="O505" s="20"/>
      <c r="P505" s="19"/>
      <c r="Q505" s="19"/>
      <c r="R505" s="20"/>
      <c r="S505" s="26"/>
      <c r="T505" s="19"/>
      <c r="W505" s="19"/>
    </row>
    <row r="506" spans="3:23" ht="15.75" customHeight="1" x14ac:dyDescent="0.2">
      <c r="C506" s="25"/>
      <c r="N506" s="19"/>
      <c r="O506" s="20"/>
      <c r="P506" s="19"/>
      <c r="Q506" s="19"/>
      <c r="R506" s="20"/>
      <c r="S506" s="26"/>
      <c r="T506" s="19"/>
      <c r="W506" s="19"/>
    </row>
    <row r="507" spans="3:23" ht="15.75" customHeight="1" x14ac:dyDescent="0.2">
      <c r="C507" s="25"/>
      <c r="N507" s="19"/>
      <c r="O507" s="20"/>
      <c r="P507" s="19"/>
      <c r="Q507" s="19"/>
      <c r="R507" s="20"/>
      <c r="S507" s="26"/>
      <c r="T507" s="19"/>
      <c r="W507" s="19"/>
    </row>
    <row r="508" spans="3:23" ht="15.75" customHeight="1" x14ac:dyDescent="0.2">
      <c r="C508" s="25"/>
      <c r="N508" s="19"/>
      <c r="O508" s="20"/>
      <c r="P508" s="19"/>
      <c r="Q508" s="19"/>
      <c r="R508" s="20"/>
      <c r="S508" s="26"/>
      <c r="T508" s="19"/>
      <c r="W508" s="19"/>
    </row>
    <row r="509" spans="3:23" ht="15.75" customHeight="1" x14ac:dyDescent="0.2">
      <c r="C509" s="25"/>
      <c r="N509" s="19"/>
      <c r="O509" s="20"/>
      <c r="P509" s="19"/>
      <c r="Q509" s="19"/>
      <c r="R509" s="20"/>
      <c r="S509" s="26"/>
      <c r="T509" s="19"/>
      <c r="W509" s="19"/>
    </row>
    <row r="510" spans="3:23" ht="15.75" customHeight="1" x14ac:dyDescent="0.2">
      <c r="C510" s="25"/>
      <c r="N510" s="19"/>
      <c r="O510" s="20"/>
      <c r="P510" s="19"/>
      <c r="Q510" s="19"/>
      <c r="R510" s="20"/>
      <c r="S510" s="26"/>
      <c r="T510" s="19"/>
      <c r="W510" s="19"/>
    </row>
    <row r="511" spans="3:23" ht="15.75" customHeight="1" x14ac:dyDescent="0.2">
      <c r="C511" s="25"/>
      <c r="N511" s="19"/>
      <c r="O511" s="20"/>
      <c r="P511" s="19"/>
      <c r="Q511" s="19"/>
      <c r="R511" s="20"/>
      <c r="S511" s="26"/>
      <c r="T511" s="19"/>
      <c r="W511" s="19"/>
    </row>
    <row r="512" spans="3:23" ht="15.75" customHeight="1" x14ac:dyDescent="0.2">
      <c r="C512" s="25"/>
      <c r="N512" s="19"/>
      <c r="O512" s="20"/>
      <c r="P512" s="19"/>
      <c r="Q512" s="19"/>
      <c r="R512" s="20"/>
      <c r="S512" s="26"/>
      <c r="T512" s="19"/>
      <c r="W512" s="19"/>
    </row>
    <row r="513" spans="3:23" ht="15.75" customHeight="1" x14ac:dyDescent="0.2">
      <c r="C513" s="25"/>
      <c r="N513" s="19"/>
      <c r="O513" s="20"/>
      <c r="P513" s="19"/>
      <c r="Q513" s="19"/>
      <c r="R513" s="20"/>
      <c r="S513" s="26"/>
      <c r="T513" s="19"/>
      <c r="W513" s="19"/>
    </row>
    <row r="514" spans="3:23" ht="15.75" customHeight="1" x14ac:dyDescent="0.2">
      <c r="C514" s="25"/>
      <c r="N514" s="19"/>
      <c r="O514" s="20"/>
      <c r="P514" s="19"/>
      <c r="Q514" s="19"/>
      <c r="R514" s="20"/>
      <c r="S514" s="26"/>
      <c r="T514" s="19"/>
      <c r="W514" s="19"/>
    </row>
    <row r="515" spans="3:23" ht="15.75" customHeight="1" x14ac:dyDescent="0.2">
      <c r="C515" s="25"/>
      <c r="N515" s="19"/>
      <c r="O515" s="20"/>
      <c r="P515" s="19"/>
      <c r="Q515" s="19"/>
      <c r="R515" s="20"/>
      <c r="S515" s="26"/>
      <c r="T515" s="19"/>
      <c r="W515" s="19"/>
    </row>
    <row r="516" spans="3:23" ht="15.75" customHeight="1" x14ac:dyDescent="0.2">
      <c r="C516" s="25"/>
      <c r="N516" s="19"/>
      <c r="O516" s="20"/>
      <c r="P516" s="19"/>
      <c r="Q516" s="19"/>
      <c r="R516" s="20"/>
      <c r="S516" s="26"/>
      <c r="T516" s="19"/>
      <c r="W516" s="19"/>
    </row>
    <row r="517" spans="3:23" ht="15.75" customHeight="1" x14ac:dyDescent="0.2">
      <c r="C517" s="25"/>
      <c r="N517" s="19"/>
      <c r="O517" s="20"/>
      <c r="P517" s="19"/>
      <c r="Q517" s="19"/>
      <c r="R517" s="20"/>
      <c r="S517" s="26"/>
      <c r="T517" s="19"/>
      <c r="W517" s="19"/>
    </row>
    <row r="518" spans="3:23" ht="15.75" customHeight="1" x14ac:dyDescent="0.2">
      <c r="C518" s="25"/>
      <c r="N518" s="19"/>
      <c r="O518" s="20"/>
      <c r="P518" s="19"/>
      <c r="Q518" s="19"/>
      <c r="R518" s="20"/>
      <c r="S518" s="26"/>
      <c r="T518" s="19"/>
      <c r="W518" s="19"/>
    </row>
    <row r="519" spans="3:23" ht="15.75" customHeight="1" x14ac:dyDescent="0.2">
      <c r="C519" s="25"/>
      <c r="N519" s="19"/>
      <c r="O519" s="20"/>
      <c r="P519" s="19"/>
      <c r="Q519" s="19"/>
      <c r="R519" s="20"/>
      <c r="S519" s="26"/>
      <c r="T519" s="19"/>
      <c r="W519" s="19"/>
    </row>
    <row r="520" spans="3:23" ht="15.75" customHeight="1" x14ac:dyDescent="0.2">
      <c r="C520" s="25"/>
      <c r="N520" s="19"/>
      <c r="O520" s="20"/>
      <c r="P520" s="19"/>
      <c r="Q520" s="19"/>
      <c r="R520" s="20"/>
      <c r="S520" s="26"/>
      <c r="T520" s="19"/>
      <c r="W520" s="19"/>
    </row>
    <row r="521" spans="3:23" ht="15.75" customHeight="1" x14ac:dyDescent="0.2">
      <c r="C521" s="25"/>
      <c r="N521" s="19"/>
      <c r="O521" s="20"/>
      <c r="P521" s="19"/>
      <c r="Q521" s="19"/>
      <c r="R521" s="20"/>
      <c r="S521" s="26"/>
      <c r="T521" s="19"/>
      <c r="W521" s="19"/>
    </row>
    <row r="522" spans="3:23" ht="15.75" customHeight="1" x14ac:dyDescent="0.2">
      <c r="C522" s="25"/>
      <c r="N522" s="19"/>
      <c r="O522" s="20"/>
      <c r="P522" s="19"/>
      <c r="Q522" s="19"/>
      <c r="R522" s="20"/>
      <c r="S522" s="26"/>
      <c r="T522" s="19"/>
      <c r="W522" s="19"/>
    </row>
    <row r="523" spans="3:23" ht="15.75" customHeight="1" x14ac:dyDescent="0.2">
      <c r="C523" s="25"/>
      <c r="N523" s="19"/>
      <c r="O523" s="20"/>
      <c r="P523" s="19"/>
      <c r="Q523" s="19"/>
      <c r="R523" s="20"/>
      <c r="S523" s="26"/>
      <c r="T523" s="19"/>
      <c r="W523" s="19"/>
    </row>
    <row r="524" spans="3:23" ht="15.75" customHeight="1" x14ac:dyDescent="0.2">
      <c r="C524" s="25"/>
      <c r="N524" s="19"/>
      <c r="O524" s="20"/>
      <c r="P524" s="19"/>
      <c r="Q524" s="19"/>
      <c r="R524" s="20"/>
      <c r="S524" s="26"/>
      <c r="T524" s="19"/>
      <c r="W524" s="19"/>
    </row>
    <row r="525" spans="3:23" ht="15.75" customHeight="1" x14ac:dyDescent="0.2">
      <c r="C525" s="25"/>
      <c r="N525" s="19"/>
      <c r="O525" s="20"/>
      <c r="P525" s="19"/>
      <c r="Q525" s="19"/>
      <c r="R525" s="20"/>
      <c r="S525" s="26"/>
      <c r="T525" s="19"/>
      <c r="W525" s="19"/>
    </row>
    <row r="526" spans="3:23" ht="15.75" customHeight="1" x14ac:dyDescent="0.2">
      <c r="C526" s="25"/>
      <c r="N526" s="19"/>
      <c r="O526" s="20"/>
      <c r="P526" s="19"/>
      <c r="Q526" s="19"/>
      <c r="R526" s="20"/>
      <c r="S526" s="26"/>
      <c r="T526" s="19"/>
      <c r="W526" s="19"/>
    </row>
    <row r="527" spans="3:23" ht="15.75" customHeight="1" x14ac:dyDescent="0.2">
      <c r="C527" s="25"/>
      <c r="N527" s="19"/>
      <c r="O527" s="20"/>
      <c r="P527" s="19"/>
      <c r="Q527" s="19"/>
      <c r="R527" s="20"/>
      <c r="S527" s="26"/>
      <c r="T527" s="19"/>
      <c r="W527" s="19"/>
    </row>
    <row r="528" spans="3:23" ht="15.75" customHeight="1" x14ac:dyDescent="0.2">
      <c r="C528" s="25"/>
      <c r="N528" s="19"/>
      <c r="O528" s="20"/>
      <c r="P528" s="19"/>
      <c r="Q528" s="19"/>
      <c r="R528" s="20"/>
      <c r="S528" s="26"/>
      <c r="T528" s="19"/>
      <c r="W528" s="19"/>
    </row>
    <row r="529" spans="3:23" ht="15.75" customHeight="1" x14ac:dyDescent="0.2">
      <c r="C529" s="25"/>
      <c r="N529" s="19"/>
      <c r="O529" s="20"/>
      <c r="P529" s="19"/>
      <c r="Q529" s="19"/>
      <c r="R529" s="20"/>
      <c r="S529" s="26"/>
      <c r="T529" s="19"/>
      <c r="W529" s="19"/>
    </row>
    <row r="530" spans="3:23" ht="15.75" customHeight="1" x14ac:dyDescent="0.2">
      <c r="C530" s="25"/>
      <c r="N530" s="19"/>
      <c r="O530" s="20"/>
      <c r="P530" s="19"/>
      <c r="Q530" s="19"/>
      <c r="R530" s="20"/>
      <c r="S530" s="26"/>
      <c r="T530" s="19"/>
      <c r="W530" s="19"/>
    </row>
    <row r="531" spans="3:23" ht="15.75" customHeight="1" x14ac:dyDescent="0.2">
      <c r="C531" s="25"/>
      <c r="N531" s="19"/>
      <c r="O531" s="20"/>
      <c r="P531" s="19"/>
      <c r="Q531" s="19"/>
      <c r="R531" s="20"/>
      <c r="S531" s="26"/>
      <c r="T531" s="19"/>
      <c r="W531" s="19"/>
    </row>
    <row r="532" spans="3:23" ht="15.75" customHeight="1" x14ac:dyDescent="0.2">
      <c r="C532" s="25"/>
      <c r="N532" s="19"/>
      <c r="O532" s="20"/>
      <c r="P532" s="19"/>
      <c r="Q532" s="19"/>
      <c r="R532" s="20"/>
      <c r="S532" s="26"/>
      <c r="T532" s="19"/>
      <c r="W532" s="19"/>
    </row>
    <row r="533" spans="3:23" ht="15.75" customHeight="1" x14ac:dyDescent="0.2">
      <c r="C533" s="25"/>
      <c r="N533" s="19"/>
      <c r="O533" s="20"/>
      <c r="P533" s="19"/>
      <c r="Q533" s="19"/>
      <c r="R533" s="20"/>
      <c r="S533" s="26"/>
      <c r="T533" s="19"/>
      <c r="W533" s="19"/>
    </row>
    <row r="534" spans="3:23" ht="15.75" customHeight="1" x14ac:dyDescent="0.2">
      <c r="C534" s="25"/>
      <c r="N534" s="19"/>
      <c r="O534" s="20"/>
      <c r="P534" s="19"/>
      <c r="Q534" s="19"/>
      <c r="R534" s="20"/>
      <c r="S534" s="26"/>
      <c r="T534" s="19"/>
      <c r="W534" s="19"/>
    </row>
    <row r="535" spans="3:23" ht="15.75" customHeight="1" x14ac:dyDescent="0.2">
      <c r="C535" s="25"/>
      <c r="N535" s="19"/>
      <c r="O535" s="20"/>
      <c r="P535" s="19"/>
      <c r="Q535" s="19"/>
      <c r="R535" s="20"/>
      <c r="S535" s="26"/>
      <c r="T535" s="19"/>
      <c r="W535" s="19"/>
    </row>
    <row r="536" spans="3:23" ht="15.75" customHeight="1" x14ac:dyDescent="0.2">
      <c r="C536" s="25"/>
      <c r="N536" s="19"/>
      <c r="O536" s="20"/>
      <c r="P536" s="19"/>
      <c r="Q536" s="19"/>
      <c r="R536" s="20"/>
      <c r="S536" s="26"/>
      <c r="T536" s="19"/>
      <c r="W536" s="19"/>
    </row>
    <row r="537" spans="3:23" ht="15.75" customHeight="1" x14ac:dyDescent="0.2">
      <c r="C537" s="25"/>
      <c r="N537" s="19"/>
      <c r="O537" s="20"/>
      <c r="P537" s="19"/>
      <c r="Q537" s="19"/>
      <c r="R537" s="20"/>
      <c r="S537" s="26"/>
      <c r="T537" s="19"/>
      <c r="W537" s="19"/>
    </row>
    <row r="538" spans="3:23" ht="15.75" customHeight="1" x14ac:dyDescent="0.2">
      <c r="C538" s="25"/>
      <c r="N538" s="19"/>
      <c r="O538" s="20"/>
      <c r="P538" s="19"/>
      <c r="Q538" s="19"/>
      <c r="R538" s="20"/>
      <c r="S538" s="26"/>
      <c r="T538" s="19"/>
      <c r="W538" s="19"/>
    </row>
    <row r="539" spans="3:23" ht="15.75" customHeight="1" x14ac:dyDescent="0.2">
      <c r="C539" s="25"/>
      <c r="N539" s="19"/>
      <c r="O539" s="20"/>
      <c r="P539" s="19"/>
      <c r="Q539" s="19"/>
      <c r="R539" s="20"/>
      <c r="S539" s="26"/>
      <c r="T539" s="19"/>
      <c r="W539" s="19"/>
    </row>
    <row r="540" spans="3:23" ht="15.75" customHeight="1" x14ac:dyDescent="0.2">
      <c r="C540" s="25"/>
      <c r="N540" s="19"/>
      <c r="O540" s="20"/>
      <c r="P540" s="19"/>
      <c r="Q540" s="19"/>
      <c r="R540" s="20"/>
      <c r="S540" s="26"/>
      <c r="T540" s="19"/>
      <c r="W540" s="19"/>
    </row>
    <row r="541" spans="3:23" ht="15.75" customHeight="1" x14ac:dyDescent="0.2">
      <c r="C541" s="25"/>
      <c r="N541" s="19"/>
      <c r="O541" s="20"/>
      <c r="P541" s="19"/>
      <c r="Q541" s="19"/>
      <c r="R541" s="20"/>
      <c r="S541" s="26"/>
      <c r="T541" s="19"/>
      <c r="W541" s="19"/>
    </row>
    <row r="542" spans="3:23" ht="15.75" customHeight="1" x14ac:dyDescent="0.2">
      <c r="C542" s="25"/>
      <c r="N542" s="19"/>
      <c r="O542" s="20"/>
      <c r="P542" s="19"/>
      <c r="Q542" s="19"/>
      <c r="R542" s="20"/>
      <c r="S542" s="26"/>
      <c r="T542" s="19"/>
      <c r="W542" s="19"/>
    </row>
    <row r="543" spans="3:23" ht="15.75" customHeight="1" x14ac:dyDescent="0.2">
      <c r="C543" s="25"/>
      <c r="N543" s="19"/>
      <c r="O543" s="20"/>
      <c r="P543" s="19"/>
      <c r="Q543" s="19"/>
      <c r="R543" s="20"/>
      <c r="S543" s="26"/>
      <c r="T543" s="19"/>
      <c r="W543" s="19"/>
    </row>
    <row r="544" spans="3:23" ht="15.75" customHeight="1" x14ac:dyDescent="0.2">
      <c r="C544" s="25"/>
      <c r="N544" s="19"/>
      <c r="O544" s="20"/>
      <c r="P544" s="19"/>
      <c r="Q544" s="19"/>
      <c r="R544" s="20"/>
      <c r="S544" s="26"/>
      <c r="T544" s="19"/>
      <c r="W544" s="19"/>
    </row>
    <row r="545" spans="3:23" ht="15.75" customHeight="1" x14ac:dyDescent="0.2">
      <c r="C545" s="25"/>
      <c r="N545" s="19"/>
      <c r="O545" s="20"/>
      <c r="P545" s="19"/>
      <c r="Q545" s="19"/>
      <c r="R545" s="20"/>
      <c r="S545" s="26"/>
      <c r="T545" s="19"/>
      <c r="W545" s="19"/>
    </row>
    <row r="546" spans="3:23" ht="15.75" customHeight="1" x14ac:dyDescent="0.2">
      <c r="C546" s="25"/>
      <c r="N546" s="19"/>
      <c r="O546" s="20"/>
      <c r="P546" s="19"/>
      <c r="Q546" s="19"/>
      <c r="R546" s="20"/>
      <c r="S546" s="26"/>
      <c r="T546" s="19"/>
      <c r="W546" s="19"/>
    </row>
    <row r="547" spans="3:23" ht="15.75" customHeight="1" x14ac:dyDescent="0.2">
      <c r="C547" s="25"/>
      <c r="N547" s="19"/>
      <c r="O547" s="20"/>
      <c r="P547" s="19"/>
      <c r="Q547" s="19"/>
      <c r="R547" s="20"/>
      <c r="S547" s="26"/>
      <c r="T547" s="19"/>
      <c r="W547" s="19"/>
    </row>
    <row r="548" spans="3:23" ht="15.75" customHeight="1" x14ac:dyDescent="0.2">
      <c r="C548" s="25"/>
      <c r="N548" s="19"/>
      <c r="O548" s="20"/>
      <c r="P548" s="19"/>
      <c r="Q548" s="19"/>
      <c r="R548" s="20"/>
      <c r="S548" s="26"/>
      <c r="T548" s="19"/>
      <c r="W548" s="19"/>
    </row>
    <row r="549" spans="3:23" ht="15.75" customHeight="1" x14ac:dyDescent="0.2">
      <c r="C549" s="25"/>
      <c r="N549" s="19"/>
      <c r="O549" s="20"/>
      <c r="P549" s="19"/>
      <c r="Q549" s="19"/>
      <c r="R549" s="20"/>
      <c r="S549" s="26"/>
      <c r="T549" s="19"/>
      <c r="W549" s="19"/>
    </row>
    <row r="550" spans="3:23" ht="15.75" customHeight="1" x14ac:dyDescent="0.2">
      <c r="C550" s="25"/>
      <c r="N550" s="19"/>
      <c r="O550" s="20"/>
      <c r="P550" s="19"/>
      <c r="Q550" s="19"/>
      <c r="R550" s="20"/>
      <c r="S550" s="26"/>
      <c r="T550" s="19"/>
      <c r="W550" s="19"/>
    </row>
    <row r="551" spans="3:23" ht="15.75" customHeight="1" x14ac:dyDescent="0.2">
      <c r="C551" s="25"/>
      <c r="N551" s="19"/>
      <c r="O551" s="20"/>
      <c r="P551" s="19"/>
      <c r="Q551" s="19"/>
      <c r="R551" s="20"/>
      <c r="S551" s="26"/>
      <c r="T551" s="19"/>
      <c r="W551" s="19"/>
    </row>
    <row r="552" spans="3:23" ht="15.75" customHeight="1" x14ac:dyDescent="0.2">
      <c r="C552" s="25"/>
      <c r="N552" s="19"/>
      <c r="O552" s="20"/>
      <c r="P552" s="19"/>
      <c r="Q552" s="19"/>
      <c r="R552" s="20"/>
      <c r="S552" s="26"/>
      <c r="T552" s="19"/>
      <c r="W552" s="19"/>
    </row>
    <row r="553" spans="3:23" ht="15.75" customHeight="1" x14ac:dyDescent="0.2">
      <c r="C553" s="25"/>
      <c r="N553" s="19"/>
      <c r="O553" s="20"/>
      <c r="P553" s="19"/>
      <c r="Q553" s="19"/>
      <c r="R553" s="20"/>
      <c r="S553" s="26"/>
      <c r="T553" s="19"/>
      <c r="W553" s="19"/>
    </row>
    <row r="554" spans="3:23" ht="15.75" customHeight="1" x14ac:dyDescent="0.2">
      <c r="C554" s="25"/>
      <c r="N554" s="19"/>
      <c r="O554" s="20"/>
      <c r="P554" s="19"/>
      <c r="Q554" s="19"/>
      <c r="R554" s="20"/>
      <c r="S554" s="26"/>
      <c r="T554" s="19"/>
      <c r="W554" s="19"/>
    </row>
    <row r="555" spans="3:23" ht="15.75" customHeight="1" x14ac:dyDescent="0.2">
      <c r="C555" s="25"/>
      <c r="N555" s="19"/>
      <c r="O555" s="20"/>
      <c r="P555" s="19"/>
      <c r="Q555" s="19"/>
      <c r="R555" s="20"/>
      <c r="S555" s="26"/>
      <c r="T555" s="19"/>
      <c r="W555" s="19"/>
    </row>
    <row r="556" spans="3:23" ht="15.75" customHeight="1" x14ac:dyDescent="0.2">
      <c r="C556" s="25"/>
      <c r="N556" s="19"/>
      <c r="O556" s="20"/>
      <c r="P556" s="19"/>
      <c r="Q556" s="19"/>
      <c r="R556" s="20"/>
      <c r="S556" s="26"/>
      <c r="T556" s="19"/>
      <c r="W556" s="19"/>
    </row>
    <row r="557" spans="3:23" ht="15.75" customHeight="1" x14ac:dyDescent="0.2">
      <c r="C557" s="25"/>
      <c r="N557" s="19"/>
      <c r="O557" s="20"/>
      <c r="P557" s="19"/>
      <c r="Q557" s="19"/>
      <c r="R557" s="20"/>
      <c r="S557" s="26"/>
      <c r="T557" s="19"/>
      <c r="W557" s="19"/>
    </row>
    <row r="558" spans="3:23" ht="15.75" customHeight="1" x14ac:dyDescent="0.2">
      <c r="C558" s="25"/>
      <c r="N558" s="19"/>
      <c r="O558" s="20"/>
      <c r="P558" s="19"/>
      <c r="Q558" s="19"/>
      <c r="R558" s="20"/>
      <c r="S558" s="26"/>
      <c r="T558" s="19"/>
      <c r="W558" s="19"/>
    </row>
    <row r="559" spans="3:23" ht="15.75" customHeight="1" x14ac:dyDescent="0.2">
      <c r="C559" s="25"/>
      <c r="N559" s="19"/>
      <c r="O559" s="20"/>
      <c r="P559" s="19"/>
      <c r="Q559" s="19"/>
      <c r="R559" s="20"/>
      <c r="S559" s="26"/>
      <c r="T559" s="19"/>
      <c r="W559" s="19"/>
    </row>
    <row r="560" spans="3:23" ht="15.75" customHeight="1" x14ac:dyDescent="0.2">
      <c r="C560" s="25"/>
      <c r="N560" s="19"/>
      <c r="O560" s="20"/>
      <c r="P560" s="19"/>
      <c r="Q560" s="19"/>
      <c r="R560" s="20"/>
      <c r="S560" s="26"/>
      <c r="T560" s="19"/>
      <c r="W560" s="19"/>
    </row>
    <row r="561" spans="3:23" ht="15.75" customHeight="1" x14ac:dyDescent="0.2">
      <c r="C561" s="25"/>
      <c r="N561" s="19"/>
      <c r="O561" s="20"/>
      <c r="P561" s="19"/>
      <c r="Q561" s="19"/>
      <c r="R561" s="20"/>
      <c r="S561" s="26"/>
      <c r="T561" s="19"/>
      <c r="W561" s="19"/>
    </row>
    <row r="562" spans="3:23" ht="15.75" customHeight="1" x14ac:dyDescent="0.2">
      <c r="C562" s="25"/>
      <c r="N562" s="19"/>
      <c r="O562" s="20"/>
      <c r="P562" s="19"/>
      <c r="Q562" s="19"/>
      <c r="R562" s="20"/>
      <c r="S562" s="26"/>
      <c r="T562" s="19"/>
      <c r="W562" s="19"/>
    </row>
    <row r="563" spans="3:23" ht="15.75" customHeight="1" x14ac:dyDescent="0.2">
      <c r="C563" s="25"/>
      <c r="N563" s="19"/>
      <c r="O563" s="20"/>
      <c r="P563" s="19"/>
      <c r="Q563" s="19"/>
      <c r="R563" s="20"/>
      <c r="S563" s="26"/>
      <c r="T563" s="19"/>
      <c r="W563" s="19"/>
    </row>
    <row r="564" spans="3:23" ht="15.75" customHeight="1" x14ac:dyDescent="0.2">
      <c r="C564" s="25"/>
      <c r="N564" s="19"/>
      <c r="O564" s="20"/>
      <c r="P564" s="19"/>
      <c r="Q564" s="19"/>
      <c r="R564" s="20"/>
      <c r="S564" s="26"/>
      <c r="T564" s="19"/>
      <c r="W564" s="19"/>
    </row>
    <row r="565" spans="3:23" ht="15.75" customHeight="1" x14ac:dyDescent="0.2">
      <c r="C565" s="25"/>
      <c r="N565" s="19"/>
      <c r="O565" s="20"/>
      <c r="P565" s="19"/>
      <c r="Q565" s="19"/>
      <c r="R565" s="20"/>
      <c r="S565" s="26"/>
      <c r="T565" s="19"/>
      <c r="W565" s="19"/>
    </row>
    <row r="566" spans="3:23" ht="15.75" customHeight="1" x14ac:dyDescent="0.2">
      <c r="C566" s="25"/>
      <c r="N566" s="19"/>
      <c r="O566" s="20"/>
      <c r="P566" s="19"/>
      <c r="Q566" s="19"/>
      <c r="R566" s="20"/>
      <c r="S566" s="26"/>
      <c r="T566" s="19"/>
      <c r="W566" s="19"/>
    </row>
    <row r="567" spans="3:23" ht="15.75" customHeight="1" x14ac:dyDescent="0.2">
      <c r="C567" s="25"/>
      <c r="N567" s="19"/>
      <c r="O567" s="20"/>
      <c r="P567" s="19"/>
      <c r="Q567" s="19"/>
      <c r="R567" s="20"/>
      <c r="S567" s="26"/>
      <c r="T567" s="19"/>
      <c r="W567" s="19"/>
    </row>
    <row r="568" spans="3:23" ht="15.75" customHeight="1" x14ac:dyDescent="0.2">
      <c r="C568" s="25"/>
      <c r="N568" s="19"/>
      <c r="O568" s="20"/>
      <c r="P568" s="19"/>
      <c r="Q568" s="19"/>
      <c r="R568" s="20"/>
      <c r="S568" s="26"/>
      <c r="T568" s="19"/>
      <c r="W568" s="19"/>
    </row>
    <row r="569" spans="3:23" ht="15.75" customHeight="1" x14ac:dyDescent="0.2">
      <c r="C569" s="25"/>
      <c r="N569" s="19"/>
      <c r="O569" s="20"/>
      <c r="P569" s="19"/>
      <c r="Q569" s="19"/>
      <c r="R569" s="20"/>
      <c r="S569" s="26"/>
      <c r="T569" s="19"/>
      <c r="W569" s="19"/>
    </row>
    <row r="570" spans="3:23" ht="15.75" customHeight="1" x14ac:dyDescent="0.2">
      <c r="C570" s="25"/>
      <c r="N570" s="19"/>
      <c r="O570" s="20"/>
      <c r="P570" s="19"/>
      <c r="Q570" s="19"/>
      <c r="R570" s="20"/>
      <c r="S570" s="26"/>
      <c r="T570" s="19"/>
      <c r="W570" s="19"/>
    </row>
    <row r="571" spans="3:23" ht="15.75" customHeight="1" x14ac:dyDescent="0.2">
      <c r="C571" s="25"/>
      <c r="N571" s="19"/>
      <c r="O571" s="20"/>
      <c r="P571" s="19"/>
      <c r="Q571" s="19"/>
      <c r="R571" s="20"/>
      <c r="S571" s="26"/>
      <c r="T571" s="19"/>
      <c r="W571" s="19"/>
    </row>
    <row r="572" spans="3:23" ht="15.75" customHeight="1" x14ac:dyDescent="0.2">
      <c r="C572" s="25"/>
      <c r="N572" s="19"/>
      <c r="O572" s="20"/>
      <c r="P572" s="19"/>
      <c r="Q572" s="19"/>
      <c r="R572" s="20"/>
      <c r="S572" s="26"/>
      <c r="T572" s="19"/>
      <c r="W572" s="19"/>
    </row>
    <row r="573" spans="3:23" ht="15.75" customHeight="1" x14ac:dyDescent="0.2">
      <c r="C573" s="25"/>
      <c r="N573" s="19"/>
      <c r="O573" s="20"/>
      <c r="P573" s="19"/>
      <c r="Q573" s="19"/>
      <c r="R573" s="20"/>
      <c r="S573" s="26"/>
      <c r="T573" s="19"/>
      <c r="W573" s="19"/>
    </row>
    <row r="574" spans="3:23" ht="15.75" customHeight="1" x14ac:dyDescent="0.2">
      <c r="C574" s="25"/>
      <c r="N574" s="19"/>
      <c r="O574" s="20"/>
      <c r="P574" s="19"/>
      <c r="Q574" s="19"/>
      <c r="R574" s="20"/>
      <c r="S574" s="26"/>
      <c r="T574" s="19"/>
      <c r="W574" s="19"/>
    </row>
    <row r="575" spans="3:23" ht="15.75" customHeight="1" x14ac:dyDescent="0.2">
      <c r="C575" s="25"/>
      <c r="N575" s="19"/>
      <c r="O575" s="20"/>
      <c r="P575" s="19"/>
      <c r="Q575" s="19"/>
      <c r="R575" s="20"/>
      <c r="S575" s="26"/>
      <c r="T575" s="19"/>
      <c r="W575" s="19"/>
    </row>
    <row r="576" spans="3:23" ht="15.75" customHeight="1" x14ac:dyDescent="0.2">
      <c r="C576" s="25"/>
      <c r="N576" s="19"/>
      <c r="O576" s="20"/>
      <c r="P576" s="19"/>
      <c r="Q576" s="19"/>
      <c r="R576" s="20"/>
      <c r="S576" s="26"/>
      <c r="T576" s="19"/>
      <c r="W576" s="19"/>
    </row>
    <row r="577" spans="3:23" ht="15.75" customHeight="1" x14ac:dyDescent="0.2">
      <c r="C577" s="25"/>
      <c r="N577" s="19"/>
      <c r="O577" s="20"/>
      <c r="P577" s="19"/>
      <c r="Q577" s="19"/>
      <c r="R577" s="20"/>
      <c r="S577" s="26"/>
      <c r="T577" s="19"/>
      <c r="W577" s="19"/>
    </row>
    <row r="578" spans="3:23" ht="15.75" customHeight="1" x14ac:dyDescent="0.2">
      <c r="C578" s="25"/>
      <c r="N578" s="19"/>
      <c r="O578" s="20"/>
      <c r="P578" s="19"/>
      <c r="Q578" s="19"/>
      <c r="R578" s="20"/>
      <c r="S578" s="26"/>
      <c r="T578" s="19"/>
      <c r="W578" s="19"/>
    </row>
    <row r="579" spans="3:23" ht="15.75" customHeight="1" x14ac:dyDescent="0.2">
      <c r="C579" s="25"/>
      <c r="N579" s="19"/>
      <c r="O579" s="20"/>
      <c r="P579" s="19"/>
      <c r="Q579" s="19"/>
      <c r="R579" s="20"/>
      <c r="S579" s="26"/>
      <c r="T579" s="19"/>
      <c r="W579" s="19"/>
    </row>
    <row r="580" spans="3:23" ht="15.75" customHeight="1" x14ac:dyDescent="0.2">
      <c r="C580" s="25"/>
      <c r="N580" s="19"/>
      <c r="O580" s="20"/>
      <c r="P580" s="19"/>
      <c r="Q580" s="19"/>
      <c r="R580" s="20"/>
      <c r="S580" s="26"/>
      <c r="T580" s="19"/>
      <c r="W580" s="19"/>
    </row>
    <row r="581" spans="3:23" ht="15.75" customHeight="1" x14ac:dyDescent="0.2">
      <c r="C581" s="25"/>
      <c r="N581" s="19"/>
      <c r="O581" s="20"/>
      <c r="P581" s="19"/>
      <c r="Q581" s="19"/>
      <c r="R581" s="20"/>
      <c r="S581" s="26"/>
      <c r="T581" s="19"/>
      <c r="W581" s="19"/>
    </row>
    <row r="582" spans="3:23" ht="15.75" customHeight="1" x14ac:dyDescent="0.2">
      <c r="C582" s="25"/>
      <c r="N582" s="19"/>
      <c r="O582" s="20"/>
      <c r="P582" s="19"/>
      <c r="Q582" s="19"/>
      <c r="R582" s="20"/>
      <c r="S582" s="26"/>
      <c r="T582" s="19"/>
      <c r="W582" s="19"/>
    </row>
    <row r="583" spans="3:23" ht="15.75" customHeight="1" x14ac:dyDescent="0.2">
      <c r="C583" s="25"/>
      <c r="N583" s="19"/>
      <c r="O583" s="20"/>
      <c r="P583" s="19"/>
      <c r="Q583" s="19"/>
      <c r="R583" s="20"/>
      <c r="S583" s="26"/>
      <c r="T583" s="19"/>
      <c r="W583" s="19"/>
    </row>
    <row r="584" spans="3:23" ht="15.75" customHeight="1" x14ac:dyDescent="0.2">
      <c r="C584" s="25"/>
      <c r="N584" s="19"/>
      <c r="O584" s="20"/>
      <c r="P584" s="19"/>
      <c r="Q584" s="19"/>
      <c r="R584" s="20"/>
      <c r="S584" s="26"/>
      <c r="T584" s="19"/>
      <c r="W584" s="19"/>
    </row>
    <row r="585" spans="3:23" ht="15.75" customHeight="1" x14ac:dyDescent="0.2">
      <c r="C585" s="25"/>
      <c r="N585" s="19"/>
      <c r="O585" s="20"/>
      <c r="P585" s="19"/>
      <c r="Q585" s="19"/>
      <c r="R585" s="20"/>
      <c r="S585" s="26"/>
      <c r="T585" s="19"/>
      <c r="W585" s="19"/>
    </row>
    <row r="586" spans="3:23" ht="15.75" customHeight="1" x14ac:dyDescent="0.2">
      <c r="C586" s="25"/>
      <c r="N586" s="19"/>
      <c r="O586" s="20"/>
      <c r="P586" s="19"/>
      <c r="Q586" s="19"/>
      <c r="R586" s="20"/>
      <c r="S586" s="26"/>
      <c r="T586" s="19"/>
      <c r="W586" s="19"/>
    </row>
    <row r="587" spans="3:23" ht="15.75" customHeight="1" x14ac:dyDescent="0.2">
      <c r="C587" s="25"/>
      <c r="N587" s="19"/>
      <c r="O587" s="20"/>
      <c r="P587" s="19"/>
      <c r="Q587" s="19"/>
      <c r="R587" s="20"/>
      <c r="S587" s="26"/>
      <c r="T587" s="19"/>
      <c r="W587" s="19"/>
    </row>
    <row r="588" spans="3:23" ht="15.75" customHeight="1" x14ac:dyDescent="0.2">
      <c r="C588" s="25"/>
      <c r="N588" s="19"/>
      <c r="O588" s="20"/>
      <c r="P588" s="19"/>
      <c r="Q588" s="19"/>
      <c r="R588" s="20"/>
      <c r="S588" s="26"/>
      <c r="T588" s="19"/>
      <c r="W588" s="19"/>
    </row>
    <row r="589" spans="3:23" ht="15.75" customHeight="1" x14ac:dyDescent="0.2">
      <c r="C589" s="25"/>
      <c r="N589" s="19"/>
      <c r="O589" s="20"/>
      <c r="P589" s="19"/>
      <c r="Q589" s="19"/>
      <c r="R589" s="20"/>
      <c r="S589" s="26"/>
      <c r="T589" s="19"/>
      <c r="W589" s="19"/>
    </row>
    <row r="590" spans="3:23" ht="15.75" customHeight="1" x14ac:dyDescent="0.2">
      <c r="C590" s="25"/>
      <c r="N590" s="19"/>
      <c r="O590" s="20"/>
      <c r="P590" s="19"/>
      <c r="Q590" s="19"/>
      <c r="R590" s="20"/>
      <c r="S590" s="26"/>
      <c r="T590" s="19"/>
      <c r="W590" s="19"/>
    </row>
    <row r="591" spans="3:23" ht="15.75" customHeight="1" x14ac:dyDescent="0.2">
      <c r="C591" s="25"/>
      <c r="N591" s="19"/>
      <c r="O591" s="20"/>
      <c r="P591" s="19"/>
      <c r="Q591" s="19"/>
      <c r="R591" s="20"/>
      <c r="S591" s="26"/>
      <c r="T591" s="19"/>
      <c r="W591" s="19"/>
    </row>
    <row r="592" spans="3:23" ht="15.75" customHeight="1" x14ac:dyDescent="0.2">
      <c r="C592" s="25"/>
      <c r="N592" s="19"/>
      <c r="O592" s="20"/>
      <c r="P592" s="19"/>
      <c r="Q592" s="19"/>
      <c r="R592" s="20"/>
      <c r="S592" s="26"/>
      <c r="T592" s="19"/>
      <c r="W592" s="19"/>
    </row>
    <row r="593" spans="3:23" ht="15.75" customHeight="1" x14ac:dyDescent="0.2">
      <c r="C593" s="25"/>
      <c r="N593" s="19"/>
      <c r="O593" s="20"/>
      <c r="P593" s="19"/>
      <c r="Q593" s="19"/>
      <c r="R593" s="20"/>
      <c r="S593" s="26"/>
      <c r="T593" s="19"/>
      <c r="W593" s="19"/>
    </row>
    <row r="594" spans="3:23" ht="15.75" customHeight="1" x14ac:dyDescent="0.2">
      <c r="C594" s="25"/>
      <c r="N594" s="19"/>
      <c r="O594" s="20"/>
      <c r="P594" s="19"/>
      <c r="Q594" s="19"/>
      <c r="R594" s="20"/>
      <c r="S594" s="26"/>
      <c r="T594" s="19"/>
      <c r="W594" s="19"/>
    </row>
    <row r="595" spans="3:23" ht="15.75" customHeight="1" x14ac:dyDescent="0.2">
      <c r="C595" s="25"/>
      <c r="N595" s="19"/>
      <c r="O595" s="20"/>
      <c r="P595" s="19"/>
      <c r="Q595" s="19"/>
      <c r="R595" s="20"/>
      <c r="S595" s="26"/>
      <c r="T595" s="19"/>
      <c r="W595" s="19"/>
    </row>
    <row r="596" spans="3:23" ht="15.75" customHeight="1" x14ac:dyDescent="0.2">
      <c r="C596" s="25"/>
      <c r="N596" s="19"/>
      <c r="O596" s="20"/>
      <c r="P596" s="19"/>
      <c r="Q596" s="19"/>
      <c r="R596" s="20"/>
      <c r="S596" s="26"/>
      <c r="T596" s="19"/>
      <c r="W596" s="19"/>
    </row>
    <row r="597" spans="3:23" ht="15.75" customHeight="1" x14ac:dyDescent="0.2">
      <c r="C597" s="25"/>
      <c r="N597" s="19"/>
      <c r="O597" s="20"/>
      <c r="P597" s="19"/>
      <c r="Q597" s="19"/>
      <c r="R597" s="20"/>
      <c r="S597" s="26"/>
      <c r="T597" s="19"/>
      <c r="W597" s="19"/>
    </row>
    <row r="598" spans="3:23" ht="15.75" customHeight="1" x14ac:dyDescent="0.2">
      <c r="C598" s="25"/>
      <c r="N598" s="19"/>
      <c r="O598" s="20"/>
      <c r="P598" s="19"/>
      <c r="Q598" s="19"/>
      <c r="R598" s="20"/>
      <c r="S598" s="26"/>
      <c r="T598" s="19"/>
      <c r="W598" s="19"/>
    </row>
    <row r="599" spans="3:23" ht="15.75" customHeight="1" x14ac:dyDescent="0.2">
      <c r="C599" s="25"/>
      <c r="N599" s="19"/>
      <c r="O599" s="20"/>
      <c r="P599" s="19"/>
      <c r="Q599" s="19"/>
      <c r="R599" s="20"/>
      <c r="S599" s="26"/>
      <c r="T599" s="19"/>
      <c r="W599" s="19"/>
    </row>
    <row r="600" spans="3:23" ht="15.75" customHeight="1" x14ac:dyDescent="0.2">
      <c r="C600" s="25"/>
      <c r="N600" s="19"/>
      <c r="O600" s="20"/>
      <c r="P600" s="19"/>
      <c r="Q600" s="19"/>
      <c r="R600" s="20"/>
      <c r="S600" s="26"/>
      <c r="T600" s="19"/>
      <c r="W600" s="19"/>
    </row>
    <row r="601" spans="3:23" ht="15.75" customHeight="1" x14ac:dyDescent="0.2">
      <c r="C601" s="25"/>
      <c r="N601" s="19"/>
      <c r="O601" s="20"/>
      <c r="P601" s="19"/>
      <c r="Q601" s="19"/>
      <c r="R601" s="20"/>
      <c r="S601" s="26"/>
      <c r="T601" s="19"/>
      <c r="W601" s="19"/>
    </row>
    <row r="602" spans="3:23" ht="15.75" customHeight="1" x14ac:dyDescent="0.2">
      <c r="C602" s="25"/>
      <c r="N602" s="19"/>
      <c r="O602" s="20"/>
      <c r="P602" s="19"/>
      <c r="Q602" s="19"/>
      <c r="R602" s="20"/>
      <c r="S602" s="26"/>
      <c r="T602" s="19"/>
      <c r="W602" s="19"/>
    </row>
    <row r="603" spans="3:23" ht="15.75" customHeight="1" x14ac:dyDescent="0.2">
      <c r="C603" s="25"/>
      <c r="N603" s="19"/>
      <c r="O603" s="20"/>
      <c r="P603" s="19"/>
      <c r="Q603" s="19"/>
      <c r="R603" s="20"/>
      <c r="S603" s="26"/>
      <c r="T603" s="19"/>
      <c r="W603" s="19"/>
    </row>
    <row r="604" spans="3:23" ht="15.75" customHeight="1" x14ac:dyDescent="0.2">
      <c r="C604" s="25"/>
      <c r="N604" s="19"/>
      <c r="O604" s="20"/>
      <c r="P604" s="19"/>
      <c r="Q604" s="19"/>
      <c r="R604" s="20"/>
      <c r="S604" s="26"/>
      <c r="T604" s="19"/>
      <c r="W604" s="19"/>
    </row>
    <row r="605" spans="3:23" ht="15.75" customHeight="1" x14ac:dyDescent="0.2">
      <c r="C605" s="25"/>
      <c r="N605" s="19"/>
      <c r="O605" s="20"/>
      <c r="P605" s="19"/>
      <c r="Q605" s="19"/>
      <c r="R605" s="20"/>
      <c r="S605" s="26"/>
      <c r="T605" s="19"/>
      <c r="W605" s="19"/>
    </row>
    <row r="606" spans="3:23" ht="15.75" customHeight="1" x14ac:dyDescent="0.2">
      <c r="C606" s="25"/>
      <c r="N606" s="19"/>
      <c r="O606" s="20"/>
      <c r="P606" s="19"/>
      <c r="Q606" s="19"/>
      <c r="R606" s="20"/>
      <c r="S606" s="26"/>
      <c r="T606" s="19"/>
      <c r="W606" s="19"/>
    </row>
    <row r="607" spans="3:23" ht="15.75" customHeight="1" x14ac:dyDescent="0.2">
      <c r="C607" s="25"/>
      <c r="N607" s="19"/>
      <c r="O607" s="20"/>
      <c r="P607" s="19"/>
      <c r="Q607" s="19"/>
      <c r="R607" s="20"/>
      <c r="S607" s="26"/>
      <c r="T607" s="19"/>
      <c r="W607" s="19"/>
    </row>
    <row r="608" spans="3:23" ht="15.75" customHeight="1" x14ac:dyDescent="0.2">
      <c r="C608" s="25"/>
      <c r="N608" s="19"/>
      <c r="O608" s="20"/>
      <c r="P608" s="19"/>
      <c r="Q608" s="19"/>
      <c r="R608" s="20"/>
      <c r="S608" s="26"/>
      <c r="T608" s="19"/>
      <c r="W608" s="19"/>
    </row>
    <row r="609" spans="3:23" ht="15.75" customHeight="1" x14ac:dyDescent="0.2">
      <c r="C609" s="25"/>
      <c r="N609" s="19"/>
      <c r="O609" s="20"/>
      <c r="P609" s="19"/>
      <c r="Q609" s="19"/>
      <c r="R609" s="20"/>
      <c r="S609" s="26"/>
      <c r="T609" s="19"/>
      <c r="W609" s="19"/>
    </row>
    <row r="610" spans="3:23" ht="15.75" customHeight="1" x14ac:dyDescent="0.2">
      <c r="C610" s="25"/>
      <c r="N610" s="19"/>
      <c r="O610" s="20"/>
      <c r="P610" s="19"/>
      <c r="Q610" s="19"/>
      <c r="R610" s="20"/>
      <c r="S610" s="26"/>
      <c r="T610" s="19"/>
      <c r="W610" s="19"/>
    </row>
    <row r="611" spans="3:23" ht="15.75" customHeight="1" x14ac:dyDescent="0.2">
      <c r="C611" s="25"/>
      <c r="N611" s="19"/>
      <c r="O611" s="20"/>
      <c r="P611" s="19"/>
      <c r="Q611" s="19"/>
      <c r="R611" s="20"/>
      <c r="S611" s="26"/>
      <c r="T611" s="19"/>
      <c r="W611" s="19"/>
    </row>
    <row r="612" spans="3:23" ht="15.75" customHeight="1" x14ac:dyDescent="0.2">
      <c r="C612" s="25"/>
      <c r="N612" s="19"/>
      <c r="O612" s="20"/>
      <c r="P612" s="19"/>
      <c r="Q612" s="19"/>
      <c r="R612" s="20"/>
      <c r="S612" s="26"/>
      <c r="T612" s="19"/>
      <c r="W612" s="19"/>
    </row>
    <row r="613" spans="3:23" ht="15.75" customHeight="1" x14ac:dyDescent="0.2">
      <c r="C613" s="25"/>
      <c r="N613" s="19"/>
      <c r="O613" s="20"/>
      <c r="P613" s="19"/>
      <c r="Q613" s="19"/>
      <c r="R613" s="20"/>
      <c r="S613" s="26"/>
      <c r="T613" s="19"/>
      <c r="W613" s="19"/>
    </row>
    <row r="614" spans="3:23" ht="15.75" customHeight="1" x14ac:dyDescent="0.2">
      <c r="C614" s="25"/>
      <c r="N614" s="19"/>
      <c r="O614" s="20"/>
      <c r="P614" s="19"/>
      <c r="Q614" s="19"/>
      <c r="R614" s="20"/>
      <c r="S614" s="26"/>
      <c r="T614" s="19"/>
      <c r="W614" s="19"/>
    </row>
    <row r="615" spans="3:23" ht="15.75" customHeight="1" x14ac:dyDescent="0.2">
      <c r="C615" s="25"/>
      <c r="N615" s="19"/>
      <c r="O615" s="20"/>
      <c r="P615" s="19"/>
      <c r="Q615" s="19"/>
      <c r="R615" s="20"/>
      <c r="S615" s="26"/>
      <c r="T615" s="19"/>
      <c r="W615" s="19"/>
    </row>
    <row r="616" spans="3:23" ht="15.75" customHeight="1" x14ac:dyDescent="0.2">
      <c r="C616" s="25"/>
      <c r="N616" s="19"/>
      <c r="O616" s="20"/>
      <c r="P616" s="19"/>
      <c r="Q616" s="19"/>
      <c r="R616" s="20"/>
      <c r="S616" s="26"/>
      <c r="T616" s="19"/>
      <c r="W616" s="19"/>
    </row>
    <row r="617" spans="3:23" ht="15.75" customHeight="1" x14ac:dyDescent="0.2">
      <c r="C617" s="25"/>
      <c r="N617" s="19"/>
      <c r="O617" s="20"/>
      <c r="P617" s="19"/>
      <c r="Q617" s="19"/>
      <c r="R617" s="20"/>
      <c r="S617" s="26"/>
      <c r="T617" s="19"/>
      <c r="W617" s="19"/>
    </row>
    <row r="618" spans="3:23" ht="15.75" customHeight="1" x14ac:dyDescent="0.2">
      <c r="C618" s="25"/>
      <c r="N618" s="19"/>
      <c r="O618" s="20"/>
      <c r="P618" s="19"/>
      <c r="Q618" s="19"/>
      <c r="R618" s="20"/>
      <c r="S618" s="26"/>
      <c r="T618" s="19"/>
      <c r="W618" s="19"/>
    </row>
    <row r="619" spans="3:23" ht="15.75" customHeight="1" x14ac:dyDescent="0.2">
      <c r="C619" s="25"/>
      <c r="N619" s="19"/>
      <c r="O619" s="20"/>
      <c r="P619" s="19"/>
      <c r="Q619" s="19"/>
      <c r="R619" s="20"/>
      <c r="S619" s="26"/>
      <c r="T619" s="19"/>
      <c r="W619" s="19"/>
    </row>
    <row r="620" spans="3:23" ht="15.75" customHeight="1" x14ac:dyDescent="0.2">
      <c r="C620" s="25"/>
      <c r="N620" s="19"/>
      <c r="O620" s="20"/>
      <c r="P620" s="19"/>
      <c r="Q620" s="19"/>
      <c r="R620" s="20"/>
      <c r="S620" s="26"/>
      <c r="T620" s="19"/>
      <c r="W620" s="19"/>
    </row>
    <row r="621" spans="3:23" ht="15.75" customHeight="1" x14ac:dyDescent="0.2">
      <c r="C621" s="25"/>
      <c r="N621" s="19"/>
      <c r="O621" s="20"/>
      <c r="P621" s="19"/>
      <c r="Q621" s="19"/>
      <c r="R621" s="20"/>
      <c r="S621" s="26"/>
      <c r="T621" s="19"/>
      <c r="W621" s="19"/>
    </row>
    <row r="622" spans="3:23" ht="15.75" customHeight="1" x14ac:dyDescent="0.2">
      <c r="C622" s="25"/>
      <c r="N622" s="19"/>
      <c r="O622" s="20"/>
      <c r="P622" s="19"/>
      <c r="Q622" s="19"/>
      <c r="R622" s="20"/>
      <c r="S622" s="26"/>
      <c r="T622" s="19"/>
      <c r="W622" s="19"/>
    </row>
    <row r="623" spans="3:23" ht="15.75" customHeight="1" x14ac:dyDescent="0.2">
      <c r="C623" s="25"/>
      <c r="N623" s="19"/>
      <c r="O623" s="20"/>
      <c r="P623" s="19"/>
      <c r="Q623" s="19"/>
      <c r="R623" s="20"/>
      <c r="S623" s="26"/>
      <c r="T623" s="19"/>
      <c r="W623" s="19"/>
    </row>
    <row r="624" spans="3:23" ht="15.75" customHeight="1" x14ac:dyDescent="0.2">
      <c r="C624" s="25"/>
      <c r="N624" s="19"/>
      <c r="O624" s="20"/>
      <c r="P624" s="19"/>
      <c r="Q624" s="19"/>
      <c r="R624" s="20"/>
      <c r="S624" s="26"/>
      <c r="T624" s="19"/>
      <c r="W624" s="19"/>
    </row>
    <row r="625" spans="3:23" ht="15.75" customHeight="1" x14ac:dyDescent="0.2">
      <c r="C625" s="25"/>
      <c r="N625" s="19"/>
      <c r="O625" s="20"/>
      <c r="P625" s="19"/>
      <c r="Q625" s="19"/>
      <c r="R625" s="20"/>
      <c r="S625" s="26"/>
      <c r="T625" s="19"/>
      <c r="W625" s="19"/>
    </row>
    <row r="626" spans="3:23" ht="15.75" customHeight="1" x14ac:dyDescent="0.2">
      <c r="C626" s="25"/>
      <c r="N626" s="19"/>
      <c r="O626" s="20"/>
      <c r="P626" s="19"/>
      <c r="Q626" s="19"/>
      <c r="R626" s="20"/>
      <c r="S626" s="26"/>
      <c r="T626" s="19"/>
      <c r="W626" s="19"/>
    </row>
    <row r="627" spans="3:23" ht="15.75" customHeight="1" x14ac:dyDescent="0.2">
      <c r="C627" s="25"/>
      <c r="N627" s="19"/>
      <c r="O627" s="20"/>
      <c r="P627" s="19"/>
      <c r="Q627" s="19"/>
      <c r="R627" s="20"/>
      <c r="S627" s="26"/>
      <c r="T627" s="19"/>
      <c r="W627" s="19"/>
    </row>
    <row r="628" spans="3:23" ht="15.75" customHeight="1" x14ac:dyDescent="0.2">
      <c r="C628" s="25"/>
      <c r="N628" s="19"/>
      <c r="O628" s="20"/>
      <c r="P628" s="19"/>
      <c r="Q628" s="19"/>
      <c r="R628" s="20"/>
      <c r="S628" s="26"/>
      <c r="T628" s="19"/>
      <c r="W628" s="19"/>
    </row>
    <row r="629" spans="3:23" ht="15.75" customHeight="1" x14ac:dyDescent="0.2">
      <c r="C629" s="25"/>
      <c r="N629" s="19"/>
      <c r="O629" s="20"/>
      <c r="P629" s="19"/>
      <c r="Q629" s="19"/>
      <c r="R629" s="20"/>
      <c r="S629" s="26"/>
      <c r="T629" s="19"/>
      <c r="W629" s="19"/>
    </row>
    <row r="630" spans="3:23" ht="15.75" customHeight="1" x14ac:dyDescent="0.2">
      <c r="C630" s="25"/>
      <c r="N630" s="19"/>
      <c r="O630" s="20"/>
      <c r="P630" s="19"/>
      <c r="Q630" s="19"/>
      <c r="R630" s="20"/>
      <c r="S630" s="26"/>
      <c r="T630" s="19"/>
      <c r="W630" s="19"/>
    </row>
    <row r="631" spans="3:23" ht="15.75" customHeight="1" x14ac:dyDescent="0.2">
      <c r="C631" s="25"/>
      <c r="N631" s="19"/>
      <c r="O631" s="20"/>
      <c r="P631" s="19"/>
      <c r="Q631" s="19"/>
      <c r="R631" s="20"/>
      <c r="S631" s="26"/>
      <c r="T631" s="19"/>
      <c r="W631" s="19"/>
    </row>
    <row r="632" spans="3:23" ht="15.75" customHeight="1" x14ac:dyDescent="0.2">
      <c r="C632" s="25"/>
      <c r="N632" s="19"/>
      <c r="O632" s="20"/>
      <c r="P632" s="19"/>
      <c r="Q632" s="19"/>
      <c r="R632" s="20"/>
      <c r="S632" s="26"/>
      <c r="T632" s="19"/>
      <c r="W632" s="19"/>
    </row>
    <row r="633" spans="3:23" ht="15.75" customHeight="1" x14ac:dyDescent="0.2">
      <c r="C633" s="25"/>
      <c r="N633" s="19"/>
      <c r="O633" s="20"/>
      <c r="P633" s="19"/>
      <c r="Q633" s="19"/>
      <c r="R633" s="20"/>
      <c r="S633" s="26"/>
      <c r="T633" s="19"/>
      <c r="W633" s="19"/>
    </row>
    <row r="634" spans="3:23" ht="15.75" customHeight="1" x14ac:dyDescent="0.2">
      <c r="C634" s="25"/>
      <c r="N634" s="19"/>
      <c r="O634" s="20"/>
      <c r="P634" s="19"/>
      <c r="Q634" s="19"/>
      <c r="R634" s="20"/>
      <c r="S634" s="26"/>
      <c r="T634" s="19"/>
      <c r="W634" s="19"/>
    </row>
    <row r="635" spans="3:23" ht="15.75" customHeight="1" x14ac:dyDescent="0.2">
      <c r="C635" s="25"/>
      <c r="N635" s="19"/>
      <c r="O635" s="20"/>
      <c r="P635" s="19"/>
      <c r="Q635" s="19"/>
      <c r="R635" s="20"/>
      <c r="S635" s="26"/>
      <c r="T635" s="19"/>
      <c r="W635" s="19"/>
    </row>
    <row r="636" spans="3:23" ht="15.75" customHeight="1" x14ac:dyDescent="0.2">
      <c r="C636" s="25"/>
      <c r="N636" s="19"/>
      <c r="O636" s="20"/>
      <c r="P636" s="19"/>
      <c r="Q636" s="19"/>
      <c r="R636" s="20"/>
      <c r="S636" s="26"/>
      <c r="T636" s="19"/>
      <c r="W636" s="19"/>
    </row>
    <row r="637" spans="3:23" ht="15.75" customHeight="1" x14ac:dyDescent="0.2">
      <c r="C637" s="25"/>
      <c r="N637" s="19"/>
      <c r="O637" s="20"/>
      <c r="P637" s="19"/>
      <c r="Q637" s="19"/>
      <c r="R637" s="20"/>
      <c r="S637" s="26"/>
      <c r="T637" s="19"/>
      <c r="W637" s="19"/>
    </row>
    <row r="638" spans="3:23" ht="15.75" customHeight="1" x14ac:dyDescent="0.2">
      <c r="C638" s="25"/>
      <c r="N638" s="19"/>
      <c r="O638" s="20"/>
      <c r="P638" s="19"/>
      <c r="Q638" s="19"/>
      <c r="R638" s="20"/>
      <c r="S638" s="26"/>
      <c r="T638" s="19"/>
      <c r="W638" s="19"/>
    </row>
    <row r="639" spans="3:23" ht="15.75" customHeight="1" x14ac:dyDescent="0.2">
      <c r="C639" s="25"/>
      <c r="N639" s="19"/>
      <c r="O639" s="20"/>
      <c r="P639" s="19"/>
      <c r="Q639" s="19"/>
      <c r="R639" s="20"/>
      <c r="S639" s="26"/>
      <c r="T639" s="19"/>
      <c r="W639" s="19"/>
    </row>
    <row r="640" spans="3:23" ht="15.75" customHeight="1" x14ac:dyDescent="0.2">
      <c r="C640" s="25"/>
      <c r="N640" s="19"/>
      <c r="O640" s="20"/>
      <c r="P640" s="19"/>
      <c r="Q640" s="19"/>
      <c r="R640" s="20"/>
      <c r="S640" s="26"/>
      <c r="T640" s="19"/>
      <c r="W640" s="19"/>
    </row>
    <row r="641" spans="3:23" ht="15.75" customHeight="1" x14ac:dyDescent="0.2">
      <c r="C641" s="25"/>
      <c r="N641" s="19"/>
      <c r="O641" s="20"/>
      <c r="P641" s="19"/>
      <c r="Q641" s="19"/>
      <c r="R641" s="20"/>
      <c r="S641" s="26"/>
      <c r="T641" s="19"/>
      <c r="W641" s="19"/>
    </row>
    <row r="642" spans="3:23" ht="15.75" customHeight="1" x14ac:dyDescent="0.2">
      <c r="C642" s="25"/>
      <c r="N642" s="19"/>
      <c r="O642" s="20"/>
      <c r="P642" s="19"/>
      <c r="Q642" s="19"/>
      <c r="R642" s="20"/>
      <c r="S642" s="26"/>
      <c r="T642" s="19"/>
      <c r="W642" s="19"/>
    </row>
    <row r="643" spans="3:23" ht="15.75" customHeight="1" x14ac:dyDescent="0.2">
      <c r="C643" s="25"/>
      <c r="N643" s="19"/>
      <c r="O643" s="20"/>
      <c r="P643" s="19"/>
      <c r="Q643" s="19"/>
      <c r="R643" s="20"/>
      <c r="S643" s="26"/>
      <c r="T643" s="19"/>
      <c r="W643" s="19"/>
    </row>
    <row r="644" spans="3:23" ht="15.75" customHeight="1" x14ac:dyDescent="0.2">
      <c r="C644" s="25"/>
      <c r="N644" s="19"/>
      <c r="O644" s="20"/>
      <c r="P644" s="19"/>
      <c r="Q644" s="19"/>
      <c r="R644" s="20"/>
      <c r="S644" s="26"/>
      <c r="T644" s="19"/>
      <c r="W644" s="19"/>
    </row>
    <row r="645" spans="3:23" ht="15.75" customHeight="1" x14ac:dyDescent="0.2">
      <c r="C645" s="25"/>
      <c r="N645" s="19"/>
      <c r="O645" s="20"/>
      <c r="P645" s="19"/>
      <c r="Q645" s="19"/>
      <c r="R645" s="20"/>
      <c r="S645" s="26"/>
      <c r="T645" s="19"/>
      <c r="W645" s="19"/>
    </row>
    <row r="646" spans="3:23" ht="15.75" customHeight="1" x14ac:dyDescent="0.2">
      <c r="C646" s="25"/>
      <c r="N646" s="19"/>
      <c r="O646" s="20"/>
      <c r="P646" s="19"/>
      <c r="Q646" s="19"/>
      <c r="R646" s="20"/>
      <c r="S646" s="26"/>
      <c r="T646" s="19"/>
      <c r="W646" s="19"/>
    </row>
    <row r="647" spans="3:23" ht="15.75" customHeight="1" x14ac:dyDescent="0.2">
      <c r="C647" s="25"/>
      <c r="N647" s="19"/>
      <c r="O647" s="20"/>
      <c r="P647" s="19"/>
      <c r="Q647" s="19"/>
      <c r="R647" s="20"/>
      <c r="S647" s="26"/>
      <c r="T647" s="19"/>
      <c r="W647" s="19"/>
    </row>
    <row r="648" spans="3:23" ht="15.75" customHeight="1" x14ac:dyDescent="0.2">
      <c r="C648" s="25"/>
      <c r="N648" s="19"/>
      <c r="O648" s="20"/>
      <c r="P648" s="19"/>
      <c r="Q648" s="19"/>
      <c r="R648" s="20"/>
      <c r="S648" s="26"/>
      <c r="T648" s="19"/>
      <c r="W648" s="19"/>
    </row>
    <row r="649" spans="3:23" ht="15.75" customHeight="1" x14ac:dyDescent="0.2">
      <c r="C649" s="25"/>
      <c r="N649" s="19"/>
      <c r="O649" s="20"/>
      <c r="P649" s="19"/>
      <c r="Q649" s="19"/>
      <c r="R649" s="20"/>
      <c r="S649" s="26"/>
      <c r="T649" s="19"/>
      <c r="W649" s="19"/>
    </row>
    <row r="650" spans="3:23" ht="15.75" customHeight="1" x14ac:dyDescent="0.2">
      <c r="C650" s="25"/>
      <c r="N650" s="19"/>
      <c r="O650" s="20"/>
      <c r="P650" s="19"/>
      <c r="Q650" s="19"/>
      <c r="R650" s="20"/>
      <c r="S650" s="26"/>
      <c r="T650" s="19"/>
      <c r="W650" s="19"/>
    </row>
    <row r="651" spans="3:23" ht="15.75" customHeight="1" x14ac:dyDescent="0.2">
      <c r="C651" s="25"/>
      <c r="N651" s="19"/>
      <c r="O651" s="20"/>
      <c r="P651" s="19"/>
      <c r="Q651" s="19"/>
      <c r="R651" s="20"/>
      <c r="S651" s="26"/>
      <c r="T651" s="19"/>
      <c r="W651" s="19"/>
    </row>
    <row r="652" spans="3:23" ht="15.75" customHeight="1" x14ac:dyDescent="0.2">
      <c r="C652" s="25"/>
      <c r="N652" s="19"/>
      <c r="O652" s="20"/>
      <c r="P652" s="19"/>
      <c r="Q652" s="19"/>
      <c r="R652" s="20"/>
      <c r="S652" s="26"/>
      <c r="T652" s="19"/>
      <c r="W652" s="19"/>
    </row>
    <row r="653" spans="3:23" ht="15.75" customHeight="1" x14ac:dyDescent="0.2">
      <c r="C653" s="25"/>
      <c r="N653" s="19"/>
      <c r="O653" s="20"/>
      <c r="P653" s="19"/>
      <c r="Q653" s="19"/>
      <c r="R653" s="20"/>
      <c r="S653" s="26"/>
      <c r="T653" s="19"/>
      <c r="W653" s="19"/>
    </row>
    <row r="654" spans="3:23" ht="15.75" customHeight="1" x14ac:dyDescent="0.2">
      <c r="C654" s="25"/>
      <c r="N654" s="19"/>
      <c r="O654" s="20"/>
      <c r="P654" s="19"/>
      <c r="Q654" s="19"/>
      <c r="R654" s="20"/>
      <c r="S654" s="26"/>
      <c r="T654" s="19"/>
      <c r="W654" s="19"/>
    </row>
    <row r="655" spans="3:23" ht="15.75" customHeight="1" x14ac:dyDescent="0.2">
      <c r="C655" s="25"/>
      <c r="N655" s="19"/>
      <c r="O655" s="20"/>
      <c r="P655" s="19"/>
      <c r="Q655" s="19"/>
      <c r="R655" s="20"/>
      <c r="S655" s="26"/>
      <c r="T655" s="19"/>
      <c r="W655" s="19"/>
    </row>
    <row r="656" spans="3:23" ht="15.75" customHeight="1" x14ac:dyDescent="0.2">
      <c r="C656" s="25"/>
      <c r="N656" s="19"/>
      <c r="O656" s="20"/>
      <c r="P656" s="19"/>
      <c r="Q656" s="19"/>
      <c r="R656" s="20"/>
      <c r="S656" s="26"/>
      <c r="T656" s="19"/>
      <c r="W656" s="19"/>
    </row>
    <row r="657" spans="3:23" ht="15.75" customHeight="1" x14ac:dyDescent="0.2">
      <c r="C657" s="25"/>
      <c r="N657" s="19"/>
      <c r="O657" s="20"/>
      <c r="P657" s="19"/>
      <c r="Q657" s="19"/>
      <c r="R657" s="20"/>
      <c r="S657" s="26"/>
      <c r="T657" s="19"/>
      <c r="W657" s="19"/>
    </row>
    <row r="658" spans="3:23" ht="15.75" customHeight="1" x14ac:dyDescent="0.2">
      <c r="C658" s="25"/>
      <c r="N658" s="19"/>
      <c r="O658" s="20"/>
      <c r="P658" s="19"/>
      <c r="Q658" s="19"/>
      <c r="R658" s="20"/>
      <c r="S658" s="26"/>
      <c r="T658" s="19"/>
      <c r="W658" s="19"/>
    </row>
    <row r="659" spans="3:23" ht="15.75" customHeight="1" x14ac:dyDescent="0.2">
      <c r="C659" s="25"/>
      <c r="N659" s="19"/>
      <c r="O659" s="20"/>
      <c r="P659" s="19"/>
      <c r="Q659" s="19"/>
      <c r="R659" s="20"/>
      <c r="S659" s="26"/>
      <c r="T659" s="19"/>
      <c r="W659" s="19"/>
    </row>
    <row r="660" spans="3:23" ht="15.75" customHeight="1" x14ac:dyDescent="0.2">
      <c r="C660" s="25"/>
      <c r="N660" s="19"/>
      <c r="O660" s="20"/>
      <c r="P660" s="19"/>
      <c r="Q660" s="19"/>
      <c r="R660" s="20"/>
      <c r="S660" s="26"/>
      <c r="T660" s="19"/>
      <c r="W660" s="19"/>
    </row>
    <row r="661" spans="3:23" ht="15.75" customHeight="1" x14ac:dyDescent="0.2">
      <c r="C661" s="25"/>
      <c r="N661" s="19"/>
      <c r="O661" s="20"/>
      <c r="P661" s="19"/>
      <c r="Q661" s="19"/>
      <c r="R661" s="20"/>
      <c r="S661" s="26"/>
      <c r="T661" s="19"/>
      <c r="W661" s="19"/>
    </row>
    <row r="662" spans="3:23" ht="15.75" customHeight="1" x14ac:dyDescent="0.2">
      <c r="C662" s="25"/>
      <c r="N662" s="19"/>
      <c r="O662" s="20"/>
      <c r="P662" s="19"/>
      <c r="Q662" s="19"/>
      <c r="R662" s="20"/>
      <c r="S662" s="26"/>
      <c r="T662" s="19"/>
      <c r="W662" s="19"/>
    </row>
    <row r="663" spans="3:23" ht="15.75" customHeight="1" x14ac:dyDescent="0.2">
      <c r="C663" s="25"/>
      <c r="N663" s="19"/>
      <c r="O663" s="20"/>
      <c r="P663" s="19"/>
      <c r="Q663" s="19"/>
      <c r="R663" s="20"/>
      <c r="S663" s="26"/>
      <c r="T663" s="19"/>
      <c r="W663" s="19"/>
    </row>
    <row r="664" spans="3:23" ht="15.75" customHeight="1" x14ac:dyDescent="0.2">
      <c r="C664" s="25"/>
      <c r="N664" s="19"/>
      <c r="O664" s="20"/>
      <c r="P664" s="19"/>
      <c r="Q664" s="19"/>
      <c r="R664" s="20"/>
      <c r="S664" s="26"/>
      <c r="T664" s="19"/>
      <c r="W664" s="19"/>
    </row>
    <row r="665" spans="3:23" ht="15.75" customHeight="1" x14ac:dyDescent="0.2">
      <c r="C665" s="25"/>
      <c r="N665" s="19"/>
      <c r="O665" s="20"/>
      <c r="P665" s="19"/>
      <c r="Q665" s="19"/>
      <c r="R665" s="20"/>
      <c r="S665" s="26"/>
      <c r="T665" s="19"/>
      <c r="W665" s="19"/>
    </row>
    <row r="666" spans="3:23" ht="15.75" customHeight="1" x14ac:dyDescent="0.2">
      <c r="C666" s="25"/>
      <c r="N666" s="19"/>
      <c r="O666" s="20"/>
      <c r="P666" s="19"/>
      <c r="Q666" s="19"/>
      <c r="R666" s="20"/>
      <c r="S666" s="26"/>
      <c r="T666" s="19"/>
      <c r="W666" s="19"/>
    </row>
    <row r="667" spans="3:23" ht="15.75" customHeight="1" x14ac:dyDescent="0.2">
      <c r="C667" s="25"/>
      <c r="N667" s="19"/>
      <c r="O667" s="20"/>
      <c r="P667" s="19"/>
      <c r="Q667" s="19"/>
      <c r="R667" s="20"/>
      <c r="S667" s="26"/>
      <c r="T667" s="19"/>
      <c r="W667" s="19"/>
    </row>
    <row r="668" spans="3:23" ht="15.75" customHeight="1" x14ac:dyDescent="0.2">
      <c r="C668" s="25"/>
      <c r="N668" s="19"/>
      <c r="O668" s="20"/>
      <c r="P668" s="19"/>
      <c r="Q668" s="19"/>
      <c r="R668" s="20"/>
      <c r="S668" s="26"/>
      <c r="T668" s="19"/>
      <c r="W668" s="19"/>
    </row>
    <row r="669" spans="3:23" ht="15.75" customHeight="1" x14ac:dyDescent="0.2">
      <c r="C669" s="25"/>
      <c r="N669" s="19"/>
      <c r="O669" s="20"/>
      <c r="P669" s="19"/>
      <c r="Q669" s="19"/>
      <c r="R669" s="20"/>
      <c r="S669" s="26"/>
      <c r="T669" s="19"/>
      <c r="W669" s="19"/>
    </row>
    <row r="670" spans="3:23" ht="15.75" customHeight="1" x14ac:dyDescent="0.2">
      <c r="C670" s="25"/>
      <c r="N670" s="19"/>
      <c r="O670" s="20"/>
      <c r="P670" s="19"/>
      <c r="Q670" s="19"/>
      <c r="R670" s="20"/>
      <c r="S670" s="26"/>
      <c r="T670" s="19"/>
      <c r="W670" s="19"/>
    </row>
    <row r="671" spans="3:23" ht="15.75" customHeight="1" x14ac:dyDescent="0.2">
      <c r="C671" s="25"/>
      <c r="N671" s="19"/>
      <c r="O671" s="20"/>
      <c r="P671" s="19"/>
      <c r="Q671" s="19"/>
      <c r="R671" s="20"/>
      <c r="S671" s="26"/>
      <c r="T671" s="19"/>
      <c r="W671" s="19"/>
    </row>
    <row r="672" spans="3:23" ht="15.75" customHeight="1" x14ac:dyDescent="0.2">
      <c r="C672" s="25"/>
      <c r="N672" s="19"/>
      <c r="O672" s="20"/>
      <c r="P672" s="19"/>
      <c r="Q672" s="19"/>
      <c r="R672" s="20"/>
      <c r="S672" s="26"/>
      <c r="T672" s="19"/>
      <c r="W672" s="19"/>
    </row>
    <row r="673" spans="3:23" ht="15.75" customHeight="1" x14ac:dyDescent="0.2">
      <c r="C673" s="25"/>
      <c r="N673" s="19"/>
      <c r="O673" s="20"/>
      <c r="P673" s="19"/>
      <c r="Q673" s="19"/>
      <c r="R673" s="20"/>
      <c r="S673" s="26"/>
      <c r="T673" s="19"/>
      <c r="W673" s="19"/>
    </row>
    <row r="674" spans="3:23" ht="15.75" customHeight="1" x14ac:dyDescent="0.2">
      <c r="C674" s="25"/>
      <c r="N674" s="19"/>
      <c r="O674" s="20"/>
      <c r="P674" s="19"/>
      <c r="Q674" s="19"/>
      <c r="R674" s="20"/>
      <c r="S674" s="26"/>
      <c r="T674" s="19"/>
      <c r="W674" s="19"/>
    </row>
    <row r="675" spans="3:23" ht="15.75" customHeight="1" x14ac:dyDescent="0.2">
      <c r="C675" s="25"/>
      <c r="N675" s="19"/>
      <c r="O675" s="20"/>
      <c r="P675" s="19"/>
      <c r="Q675" s="19"/>
      <c r="R675" s="20"/>
      <c r="S675" s="26"/>
      <c r="T675" s="19"/>
      <c r="W675" s="19"/>
    </row>
    <row r="676" spans="3:23" ht="15.75" customHeight="1" x14ac:dyDescent="0.2">
      <c r="C676" s="25"/>
      <c r="N676" s="19"/>
      <c r="O676" s="20"/>
      <c r="P676" s="19"/>
      <c r="Q676" s="19"/>
      <c r="R676" s="20"/>
      <c r="S676" s="26"/>
      <c r="T676" s="19"/>
      <c r="W676" s="19"/>
    </row>
    <row r="677" spans="3:23" ht="15.75" customHeight="1" x14ac:dyDescent="0.2">
      <c r="C677" s="25"/>
      <c r="N677" s="19"/>
      <c r="O677" s="20"/>
      <c r="P677" s="19"/>
      <c r="Q677" s="19"/>
      <c r="R677" s="20"/>
      <c r="S677" s="26"/>
      <c r="T677" s="19"/>
      <c r="W677" s="19"/>
    </row>
    <row r="678" spans="3:23" ht="15.75" customHeight="1" x14ac:dyDescent="0.2">
      <c r="C678" s="25"/>
      <c r="N678" s="19"/>
      <c r="O678" s="20"/>
      <c r="P678" s="19"/>
      <c r="Q678" s="19"/>
      <c r="R678" s="20"/>
      <c r="S678" s="26"/>
      <c r="T678" s="19"/>
      <c r="W678" s="19"/>
    </row>
    <row r="679" spans="3:23" ht="15.75" customHeight="1" x14ac:dyDescent="0.2">
      <c r="C679" s="25"/>
      <c r="N679" s="19"/>
      <c r="O679" s="20"/>
      <c r="P679" s="19"/>
      <c r="Q679" s="19"/>
      <c r="R679" s="20"/>
      <c r="S679" s="26"/>
      <c r="T679" s="19"/>
      <c r="W679" s="19"/>
    </row>
    <row r="680" spans="3:23" ht="15.75" customHeight="1" x14ac:dyDescent="0.2">
      <c r="C680" s="25"/>
      <c r="N680" s="19"/>
      <c r="O680" s="20"/>
      <c r="P680" s="19"/>
      <c r="Q680" s="19"/>
      <c r="R680" s="20"/>
      <c r="S680" s="26"/>
      <c r="T680" s="19"/>
      <c r="W680" s="19"/>
    </row>
    <row r="681" spans="3:23" ht="15.75" customHeight="1" x14ac:dyDescent="0.2">
      <c r="C681" s="25"/>
      <c r="N681" s="19"/>
      <c r="O681" s="20"/>
      <c r="P681" s="19"/>
      <c r="Q681" s="19"/>
      <c r="R681" s="20"/>
      <c r="S681" s="26"/>
      <c r="T681" s="19"/>
      <c r="W681" s="19"/>
    </row>
    <row r="682" spans="3:23" ht="15.75" customHeight="1" x14ac:dyDescent="0.2">
      <c r="C682" s="25"/>
      <c r="N682" s="19"/>
      <c r="O682" s="20"/>
      <c r="P682" s="19"/>
      <c r="Q682" s="19"/>
      <c r="R682" s="20"/>
      <c r="S682" s="26"/>
      <c r="T682" s="19"/>
      <c r="W682" s="19"/>
    </row>
    <row r="683" spans="3:23" ht="15.75" customHeight="1" x14ac:dyDescent="0.2">
      <c r="C683" s="25"/>
      <c r="N683" s="19"/>
      <c r="O683" s="20"/>
      <c r="P683" s="19"/>
      <c r="Q683" s="19"/>
      <c r="R683" s="20"/>
      <c r="S683" s="26"/>
      <c r="T683" s="19"/>
      <c r="W683" s="19"/>
    </row>
    <row r="684" spans="3:23" ht="15.75" customHeight="1" x14ac:dyDescent="0.2">
      <c r="C684" s="25"/>
      <c r="N684" s="19"/>
      <c r="O684" s="20"/>
      <c r="P684" s="19"/>
      <c r="Q684" s="19"/>
      <c r="R684" s="20"/>
      <c r="S684" s="26"/>
      <c r="T684" s="19"/>
      <c r="W684" s="19"/>
    </row>
    <row r="685" spans="3:23" ht="15.75" customHeight="1" x14ac:dyDescent="0.2">
      <c r="C685" s="25"/>
      <c r="N685" s="19"/>
      <c r="O685" s="20"/>
      <c r="P685" s="19"/>
      <c r="Q685" s="19"/>
      <c r="R685" s="20"/>
      <c r="S685" s="26"/>
      <c r="T685" s="19"/>
      <c r="W685" s="19"/>
    </row>
    <row r="686" spans="3:23" ht="15.75" customHeight="1" x14ac:dyDescent="0.2">
      <c r="C686" s="25"/>
      <c r="N686" s="19"/>
      <c r="O686" s="20"/>
      <c r="P686" s="19"/>
      <c r="Q686" s="19"/>
      <c r="R686" s="20"/>
      <c r="S686" s="26"/>
      <c r="T686" s="19"/>
      <c r="W686" s="19"/>
    </row>
    <row r="687" spans="3:23" ht="15.75" customHeight="1" x14ac:dyDescent="0.2">
      <c r="C687" s="25"/>
      <c r="N687" s="19"/>
      <c r="O687" s="20"/>
      <c r="P687" s="19"/>
      <c r="Q687" s="19"/>
      <c r="R687" s="20"/>
      <c r="S687" s="26"/>
      <c r="T687" s="19"/>
      <c r="W687" s="19"/>
    </row>
    <row r="688" spans="3:23" ht="15.75" customHeight="1" x14ac:dyDescent="0.2">
      <c r="C688" s="25"/>
      <c r="N688" s="19"/>
      <c r="O688" s="20"/>
      <c r="P688" s="19"/>
      <c r="Q688" s="19"/>
      <c r="R688" s="20"/>
      <c r="S688" s="26"/>
      <c r="T688" s="19"/>
      <c r="W688" s="19"/>
    </row>
    <row r="689" spans="3:23" ht="15.75" customHeight="1" x14ac:dyDescent="0.2">
      <c r="C689" s="25"/>
      <c r="N689" s="19"/>
      <c r="O689" s="20"/>
      <c r="P689" s="19"/>
      <c r="Q689" s="19"/>
      <c r="R689" s="20"/>
      <c r="S689" s="26"/>
      <c r="T689" s="19"/>
      <c r="W689" s="19"/>
    </row>
    <row r="690" spans="3:23" ht="15.75" customHeight="1" x14ac:dyDescent="0.2">
      <c r="C690" s="25"/>
      <c r="N690" s="19"/>
      <c r="O690" s="20"/>
      <c r="P690" s="19"/>
      <c r="Q690" s="19"/>
      <c r="R690" s="20"/>
      <c r="S690" s="26"/>
      <c r="T690" s="19"/>
      <c r="W690" s="19"/>
    </row>
    <row r="691" spans="3:23" ht="15.75" customHeight="1" x14ac:dyDescent="0.2">
      <c r="C691" s="25"/>
      <c r="N691" s="19"/>
      <c r="O691" s="20"/>
      <c r="P691" s="19"/>
      <c r="Q691" s="19"/>
      <c r="R691" s="20"/>
      <c r="S691" s="26"/>
      <c r="T691" s="19"/>
      <c r="W691" s="19"/>
    </row>
    <row r="692" spans="3:23" ht="15.75" customHeight="1" x14ac:dyDescent="0.2">
      <c r="C692" s="25"/>
      <c r="N692" s="19"/>
      <c r="O692" s="20"/>
      <c r="P692" s="19"/>
      <c r="Q692" s="19"/>
      <c r="R692" s="20"/>
      <c r="S692" s="26"/>
      <c r="T692" s="19"/>
      <c r="W692" s="19"/>
    </row>
    <row r="693" spans="3:23" ht="15.75" customHeight="1" x14ac:dyDescent="0.2">
      <c r="C693" s="25"/>
      <c r="N693" s="19"/>
      <c r="O693" s="20"/>
      <c r="P693" s="19"/>
      <c r="Q693" s="19"/>
      <c r="R693" s="20"/>
      <c r="S693" s="26"/>
      <c r="T693" s="19"/>
      <c r="W693" s="19"/>
    </row>
    <row r="694" spans="3:23" ht="15.75" customHeight="1" x14ac:dyDescent="0.2">
      <c r="C694" s="25"/>
      <c r="N694" s="19"/>
      <c r="O694" s="20"/>
      <c r="P694" s="19"/>
      <c r="Q694" s="19"/>
      <c r="R694" s="20"/>
      <c r="S694" s="26"/>
      <c r="T694" s="19"/>
      <c r="W694" s="19"/>
    </row>
    <row r="695" spans="3:23" ht="15.75" customHeight="1" x14ac:dyDescent="0.2">
      <c r="C695" s="25"/>
      <c r="N695" s="19"/>
      <c r="O695" s="20"/>
      <c r="P695" s="19"/>
      <c r="Q695" s="19"/>
      <c r="R695" s="20"/>
      <c r="S695" s="26"/>
      <c r="T695" s="19"/>
      <c r="W695" s="19"/>
    </row>
    <row r="696" spans="3:23" ht="15.75" customHeight="1" x14ac:dyDescent="0.2">
      <c r="C696" s="25"/>
      <c r="N696" s="19"/>
      <c r="O696" s="20"/>
      <c r="P696" s="19"/>
      <c r="Q696" s="19"/>
      <c r="R696" s="20"/>
      <c r="S696" s="26"/>
      <c r="T696" s="19"/>
      <c r="W696" s="19"/>
    </row>
    <row r="697" spans="3:23" ht="15.75" customHeight="1" x14ac:dyDescent="0.2">
      <c r="C697" s="25"/>
      <c r="N697" s="19"/>
      <c r="O697" s="20"/>
      <c r="P697" s="19"/>
      <c r="Q697" s="19"/>
      <c r="R697" s="20"/>
      <c r="S697" s="26"/>
      <c r="T697" s="19"/>
      <c r="W697" s="19"/>
    </row>
    <row r="698" spans="3:23" ht="15.75" customHeight="1" x14ac:dyDescent="0.2">
      <c r="C698" s="25"/>
      <c r="N698" s="19"/>
      <c r="O698" s="20"/>
      <c r="P698" s="19"/>
      <c r="Q698" s="19"/>
      <c r="R698" s="20"/>
      <c r="S698" s="26"/>
      <c r="T698" s="19"/>
      <c r="W698" s="19"/>
    </row>
    <row r="699" spans="3:23" ht="15.75" customHeight="1" x14ac:dyDescent="0.2">
      <c r="C699" s="25"/>
      <c r="N699" s="19"/>
      <c r="O699" s="20"/>
      <c r="P699" s="19"/>
      <c r="Q699" s="19"/>
      <c r="R699" s="20"/>
      <c r="S699" s="26"/>
      <c r="T699" s="19"/>
      <c r="W699" s="19"/>
    </row>
    <row r="700" spans="3:23" ht="15.75" customHeight="1" x14ac:dyDescent="0.2">
      <c r="C700" s="25"/>
      <c r="N700" s="19"/>
      <c r="O700" s="20"/>
      <c r="P700" s="19"/>
      <c r="Q700" s="19"/>
      <c r="R700" s="20"/>
      <c r="S700" s="26"/>
      <c r="T700" s="19"/>
      <c r="W700" s="19"/>
    </row>
    <row r="701" spans="3:23" ht="15.75" customHeight="1" x14ac:dyDescent="0.2">
      <c r="C701" s="25"/>
      <c r="N701" s="19"/>
      <c r="O701" s="20"/>
      <c r="P701" s="19"/>
      <c r="Q701" s="19"/>
      <c r="R701" s="20"/>
      <c r="S701" s="26"/>
      <c r="T701" s="19"/>
      <c r="W701" s="19"/>
    </row>
    <row r="702" spans="3:23" ht="15.75" customHeight="1" x14ac:dyDescent="0.2">
      <c r="C702" s="25"/>
      <c r="N702" s="19"/>
      <c r="O702" s="20"/>
      <c r="P702" s="19"/>
      <c r="Q702" s="19"/>
      <c r="R702" s="20"/>
      <c r="S702" s="26"/>
      <c r="T702" s="19"/>
      <c r="W702" s="19"/>
    </row>
    <row r="703" spans="3:23" ht="15.75" customHeight="1" x14ac:dyDescent="0.2">
      <c r="C703" s="25"/>
      <c r="N703" s="19"/>
      <c r="O703" s="20"/>
      <c r="P703" s="19"/>
      <c r="Q703" s="19"/>
      <c r="R703" s="20"/>
      <c r="S703" s="26"/>
      <c r="T703" s="19"/>
      <c r="W703" s="19"/>
    </row>
    <row r="704" spans="3:23" ht="15.75" customHeight="1" x14ac:dyDescent="0.2">
      <c r="C704" s="25"/>
      <c r="N704" s="19"/>
      <c r="O704" s="20"/>
      <c r="P704" s="19"/>
      <c r="Q704" s="19"/>
      <c r="R704" s="20"/>
      <c r="S704" s="26"/>
      <c r="T704" s="19"/>
      <c r="W704" s="19"/>
    </row>
    <row r="705" spans="3:23" ht="15.75" customHeight="1" x14ac:dyDescent="0.2">
      <c r="C705" s="25"/>
      <c r="N705" s="19"/>
      <c r="O705" s="20"/>
      <c r="P705" s="19"/>
      <c r="Q705" s="19"/>
      <c r="R705" s="20"/>
      <c r="S705" s="26"/>
      <c r="T705" s="19"/>
      <c r="W705" s="19"/>
    </row>
    <row r="706" spans="3:23" ht="15.75" customHeight="1" x14ac:dyDescent="0.2">
      <c r="C706" s="25"/>
      <c r="N706" s="19"/>
      <c r="O706" s="20"/>
      <c r="P706" s="19"/>
      <c r="Q706" s="19"/>
      <c r="R706" s="20"/>
      <c r="S706" s="26"/>
      <c r="T706" s="19"/>
      <c r="W706" s="19"/>
    </row>
    <row r="707" spans="3:23" ht="15.75" customHeight="1" x14ac:dyDescent="0.2">
      <c r="C707" s="25"/>
      <c r="N707" s="19"/>
      <c r="O707" s="20"/>
      <c r="P707" s="19"/>
      <c r="Q707" s="19"/>
      <c r="R707" s="20"/>
      <c r="S707" s="26"/>
      <c r="T707" s="19"/>
      <c r="W707" s="19"/>
    </row>
    <row r="708" spans="3:23" ht="15.75" customHeight="1" x14ac:dyDescent="0.2">
      <c r="C708" s="25"/>
      <c r="N708" s="19"/>
      <c r="O708" s="20"/>
      <c r="P708" s="19"/>
      <c r="Q708" s="19"/>
      <c r="R708" s="20"/>
      <c r="S708" s="26"/>
      <c r="T708" s="19"/>
      <c r="W708" s="19"/>
    </row>
    <row r="709" spans="3:23" ht="15.75" customHeight="1" x14ac:dyDescent="0.2">
      <c r="C709" s="25"/>
      <c r="N709" s="19"/>
      <c r="O709" s="20"/>
      <c r="P709" s="19"/>
      <c r="Q709" s="19"/>
      <c r="R709" s="20"/>
      <c r="S709" s="26"/>
      <c r="T709" s="19"/>
      <c r="W709" s="19"/>
    </row>
    <row r="710" spans="3:23" ht="15.75" customHeight="1" x14ac:dyDescent="0.2">
      <c r="C710" s="25"/>
      <c r="N710" s="19"/>
      <c r="O710" s="20"/>
      <c r="P710" s="19"/>
      <c r="Q710" s="19"/>
      <c r="R710" s="20"/>
      <c r="S710" s="26"/>
      <c r="T710" s="19"/>
      <c r="W710" s="19"/>
    </row>
    <row r="711" spans="3:23" ht="15.75" customHeight="1" x14ac:dyDescent="0.2">
      <c r="C711" s="25"/>
      <c r="N711" s="19"/>
      <c r="O711" s="20"/>
      <c r="P711" s="19"/>
      <c r="Q711" s="19"/>
      <c r="R711" s="20"/>
      <c r="S711" s="26"/>
      <c r="T711" s="19"/>
      <c r="W711" s="19"/>
    </row>
    <row r="712" spans="3:23" ht="15.75" customHeight="1" x14ac:dyDescent="0.2">
      <c r="C712" s="25"/>
      <c r="N712" s="19"/>
      <c r="O712" s="20"/>
      <c r="P712" s="19"/>
      <c r="Q712" s="19"/>
      <c r="R712" s="20"/>
      <c r="S712" s="26"/>
      <c r="T712" s="19"/>
      <c r="W712" s="19"/>
    </row>
    <row r="713" spans="3:23" ht="15.75" customHeight="1" x14ac:dyDescent="0.2">
      <c r="C713" s="25"/>
      <c r="N713" s="19"/>
      <c r="O713" s="20"/>
      <c r="P713" s="19"/>
      <c r="Q713" s="19"/>
      <c r="R713" s="20"/>
      <c r="S713" s="26"/>
      <c r="T713" s="19"/>
      <c r="W713" s="19"/>
    </row>
    <row r="714" spans="3:23" ht="15.75" customHeight="1" x14ac:dyDescent="0.2">
      <c r="C714" s="25"/>
      <c r="N714" s="19"/>
      <c r="O714" s="20"/>
      <c r="P714" s="19"/>
      <c r="Q714" s="19"/>
      <c r="R714" s="20"/>
      <c r="S714" s="26"/>
      <c r="T714" s="19"/>
      <c r="W714" s="19"/>
    </row>
    <row r="715" spans="3:23" ht="15.75" customHeight="1" x14ac:dyDescent="0.2">
      <c r="C715" s="25"/>
      <c r="N715" s="19"/>
      <c r="O715" s="20"/>
      <c r="P715" s="19"/>
      <c r="Q715" s="19"/>
      <c r="R715" s="20"/>
      <c r="S715" s="26"/>
      <c r="T715" s="19"/>
      <c r="W715" s="19"/>
    </row>
    <row r="716" spans="3:23" ht="15.75" customHeight="1" x14ac:dyDescent="0.2">
      <c r="C716" s="25"/>
      <c r="N716" s="19"/>
      <c r="O716" s="20"/>
      <c r="P716" s="19"/>
      <c r="Q716" s="19"/>
      <c r="R716" s="20"/>
      <c r="S716" s="26"/>
      <c r="T716" s="19"/>
      <c r="W716" s="19"/>
    </row>
    <row r="717" spans="3:23" ht="15.75" customHeight="1" x14ac:dyDescent="0.2">
      <c r="C717" s="25"/>
      <c r="N717" s="19"/>
      <c r="O717" s="20"/>
      <c r="P717" s="19"/>
      <c r="Q717" s="19"/>
      <c r="R717" s="20"/>
      <c r="S717" s="26"/>
      <c r="T717" s="19"/>
      <c r="W717" s="19"/>
    </row>
    <row r="718" spans="3:23" ht="15.75" customHeight="1" x14ac:dyDescent="0.2">
      <c r="C718" s="25"/>
      <c r="N718" s="19"/>
      <c r="O718" s="20"/>
      <c r="P718" s="19"/>
      <c r="Q718" s="19"/>
      <c r="R718" s="20"/>
      <c r="S718" s="26"/>
      <c r="T718" s="19"/>
      <c r="W718" s="19"/>
    </row>
    <row r="719" spans="3:23" ht="15.75" customHeight="1" x14ac:dyDescent="0.2">
      <c r="C719" s="25"/>
      <c r="N719" s="19"/>
      <c r="O719" s="20"/>
      <c r="P719" s="19"/>
      <c r="Q719" s="19"/>
      <c r="R719" s="20"/>
      <c r="S719" s="26"/>
      <c r="T719" s="19"/>
      <c r="W719" s="19"/>
    </row>
    <row r="720" spans="3:23" ht="15.75" customHeight="1" x14ac:dyDescent="0.2">
      <c r="C720" s="25"/>
      <c r="N720" s="19"/>
      <c r="O720" s="20"/>
      <c r="P720" s="19"/>
      <c r="Q720" s="19"/>
      <c r="R720" s="20"/>
      <c r="S720" s="26"/>
      <c r="T720" s="19"/>
      <c r="W720" s="19"/>
    </row>
    <row r="721" spans="3:23" ht="15.75" customHeight="1" x14ac:dyDescent="0.2">
      <c r="C721" s="25"/>
      <c r="N721" s="19"/>
      <c r="O721" s="20"/>
      <c r="P721" s="19"/>
      <c r="Q721" s="19"/>
      <c r="R721" s="20"/>
      <c r="S721" s="26"/>
      <c r="T721" s="19"/>
      <c r="W721" s="19"/>
    </row>
    <row r="722" spans="3:23" ht="15.75" customHeight="1" x14ac:dyDescent="0.2">
      <c r="C722" s="25"/>
      <c r="N722" s="19"/>
      <c r="O722" s="20"/>
      <c r="P722" s="19"/>
      <c r="Q722" s="19"/>
      <c r="R722" s="20"/>
      <c r="S722" s="26"/>
      <c r="T722" s="19"/>
      <c r="W722" s="19"/>
    </row>
    <row r="723" spans="3:23" ht="15.75" customHeight="1" x14ac:dyDescent="0.2">
      <c r="C723" s="25"/>
      <c r="N723" s="19"/>
      <c r="O723" s="20"/>
      <c r="P723" s="19"/>
      <c r="Q723" s="19"/>
      <c r="R723" s="20"/>
      <c r="S723" s="26"/>
      <c r="T723" s="19"/>
      <c r="W723" s="19"/>
    </row>
    <row r="724" spans="3:23" ht="15.75" customHeight="1" x14ac:dyDescent="0.2">
      <c r="C724" s="25"/>
      <c r="N724" s="19"/>
      <c r="O724" s="20"/>
      <c r="P724" s="19"/>
      <c r="Q724" s="19"/>
      <c r="R724" s="20"/>
      <c r="S724" s="26"/>
      <c r="T724" s="19"/>
      <c r="W724" s="19"/>
    </row>
    <row r="725" spans="3:23" ht="15.75" customHeight="1" x14ac:dyDescent="0.2">
      <c r="C725" s="25"/>
      <c r="N725" s="19"/>
      <c r="O725" s="20"/>
      <c r="P725" s="19"/>
      <c r="Q725" s="19"/>
      <c r="R725" s="20"/>
      <c r="S725" s="26"/>
      <c r="T725" s="19"/>
      <c r="W725" s="19"/>
    </row>
    <row r="726" spans="3:23" ht="15.75" customHeight="1" x14ac:dyDescent="0.2">
      <c r="C726" s="25"/>
      <c r="N726" s="19"/>
      <c r="O726" s="20"/>
      <c r="P726" s="19"/>
      <c r="Q726" s="19"/>
      <c r="R726" s="20"/>
      <c r="S726" s="26"/>
      <c r="T726" s="19"/>
      <c r="W726" s="19"/>
    </row>
    <row r="727" spans="3:23" ht="15.75" customHeight="1" x14ac:dyDescent="0.2">
      <c r="C727" s="25"/>
      <c r="N727" s="19"/>
      <c r="O727" s="20"/>
      <c r="P727" s="19"/>
      <c r="Q727" s="19"/>
      <c r="R727" s="20"/>
      <c r="S727" s="26"/>
      <c r="T727" s="19"/>
      <c r="W727" s="19"/>
    </row>
    <row r="728" spans="3:23" ht="15.75" customHeight="1" x14ac:dyDescent="0.2">
      <c r="C728" s="25"/>
      <c r="N728" s="19"/>
      <c r="O728" s="20"/>
      <c r="P728" s="19"/>
      <c r="Q728" s="19"/>
      <c r="R728" s="20"/>
      <c r="S728" s="26"/>
      <c r="T728" s="19"/>
      <c r="W728" s="19"/>
    </row>
    <row r="729" spans="3:23" ht="15.75" customHeight="1" x14ac:dyDescent="0.2">
      <c r="C729" s="25"/>
      <c r="N729" s="19"/>
      <c r="O729" s="20"/>
      <c r="P729" s="19"/>
      <c r="Q729" s="19"/>
      <c r="R729" s="20"/>
      <c r="S729" s="26"/>
      <c r="T729" s="19"/>
      <c r="W729" s="19"/>
    </row>
    <row r="730" spans="3:23" ht="15.75" customHeight="1" x14ac:dyDescent="0.2">
      <c r="C730" s="25"/>
      <c r="N730" s="19"/>
      <c r="O730" s="20"/>
      <c r="P730" s="19"/>
      <c r="Q730" s="19"/>
      <c r="R730" s="20"/>
      <c r="S730" s="26"/>
      <c r="T730" s="19"/>
      <c r="W730" s="19"/>
    </row>
    <row r="731" spans="3:23" ht="15.75" customHeight="1" x14ac:dyDescent="0.2">
      <c r="C731" s="25"/>
      <c r="N731" s="19"/>
      <c r="O731" s="20"/>
      <c r="P731" s="19"/>
      <c r="Q731" s="19"/>
      <c r="R731" s="20"/>
      <c r="S731" s="26"/>
      <c r="T731" s="19"/>
      <c r="W731" s="19"/>
    </row>
    <row r="732" spans="3:23" ht="15.75" customHeight="1" x14ac:dyDescent="0.2">
      <c r="C732" s="25"/>
      <c r="N732" s="19"/>
      <c r="O732" s="20"/>
      <c r="P732" s="19"/>
      <c r="Q732" s="19"/>
      <c r="R732" s="20"/>
      <c r="S732" s="26"/>
      <c r="T732" s="19"/>
      <c r="W732" s="19"/>
    </row>
    <row r="733" spans="3:23" ht="15.75" customHeight="1" x14ac:dyDescent="0.2">
      <c r="C733" s="25"/>
      <c r="N733" s="19"/>
      <c r="O733" s="20"/>
      <c r="P733" s="19"/>
      <c r="Q733" s="19"/>
      <c r="R733" s="20"/>
      <c r="S733" s="26"/>
      <c r="T733" s="19"/>
      <c r="W733" s="19"/>
    </row>
    <row r="734" spans="3:23" ht="15.75" customHeight="1" x14ac:dyDescent="0.2">
      <c r="C734" s="25"/>
      <c r="N734" s="19"/>
      <c r="O734" s="20"/>
      <c r="P734" s="19"/>
      <c r="Q734" s="19"/>
      <c r="R734" s="20"/>
      <c r="S734" s="26"/>
      <c r="T734" s="19"/>
      <c r="W734" s="19"/>
    </row>
    <row r="735" spans="3:23" ht="15.75" customHeight="1" x14ac:dyDescent="0.2">
      <c r="C735" s="25"/>
      <c r="N735" s="19"/>
      <c r="O735" s="20"/>
      <c r="P735" s="19"/>
      <c r="Q735" s="19"/>
      <c r="R735" s="20"/>
      <c r="S735" s="26"/>
      <c r="T735" s="19"/>
      <c r="W735" s="19"/>
    </row>
    <row r="736" spans="3:23" ht="15.75" customHeight="1" x14ac:dyDescent="0.2">
      <c r="C736" s="25"/>
      <c r="N736" s="19"/>
      <c r="O736" s="20"/>
      <c r="P736" s="19"/>
      <c r="Q736" s="19"/>
      <c r="R736" s="20"/>
      <c r="S736" s="26"/>
      <c r="T736" s="19"/>
      <c r="W736" s="19"/>
    </row>
    <row r="737" spans="3:23" ht="15.75" customHeight="1" x14ac:dyDescent="0.2">
      <c r="C737" s="25"/>
      <c r="N737" s="19"/>
      <c r="O737" s="20"/>
      <c r="P737" s="19"/>
      <c r="Q737" s="19"/>
      <c r="R737" s="20"/>
      <c r="S737" s="26"/>
      <c r="T737" s="19"/>
      <c r="W737" s="19"/>
    </row>
    <row r="738" spans="3:23" ht="15.75" customHeight="1" x14ac:dyDescent="0.2">
      <c r="C738" s="25"/>
      <c r="N738" s="19"/>
      <c r="O738" s="20"/>
      <c r="P738" s="19"/>
      <c r="Q738" s="19"/>
      <c r="R738" s="20"/>
      <c r="S738" s="26"/>
      <c r="T738" s="19"/>
      <c r="W738" s="19"/>
    </row>
    <row r="739" spans="3:23" ht="15.75" customHeight="1" x14ac:dyDescent="0.2">
      <c r="C739" s="25"/>
      <c r="N739" s="19"/>
      <c r="O739" s="20"/>
      <c r="P739" s="19"/>
      <c r="Q739" s="19"/>
      <c r="R739" s="20"/>
      <c r="S739" s="26"/>
      <c r="T739" s="19"/>
      <c r="W739" s="19"/>
    </row>
    <row r="740" spans="3:23" ht="15.75" customHeight="1" x14ac:dyDescent="0.2">
      <c r="C740" s="25"/>
      <c r="N740" s="19"/>
      <c r="O740" s="20"/>
      <c r="P740" s="19"/>
      <c r="Q740" s="19"/>
      <c r="R740" s="20"/>
      <c r="S740" s="26"/>
      <c r="T740" s="19"/>
      <c r="W740" s="19"/>
    </row>
    <row r="741" spans="3:23" ht="15.75" customHeight="1" x14ac:dyDescent="0.2">
      <c r="C741" s="25"/>
      <c r="N741" s="19"/>
      <c r="O741" s="20"/>
      <c r="P741" s="19"/>
      <c r="Q741" s="19"/>
      <c r="R741" s="20"/>
      <c r="S741" s="26"/>
      <c r="T741" s="19"/>
      <c r="W741" s="19"/>
    </row>
    <row r="742" spans="3:23" ht="15.75" customHeight="1" x14ac:dyDescent="0.2">
      <c r="C742" s="25"/>
      <c r="N742" s="19"/>
      <c r="O742" s="20"/>
      <c r="P742" s="19"/>
      <c r="Q742" s="19"/>
      <c r="R742" s="20"/>
      <c r="S742" s="26"/>
      <c r="T742" s="19"/>
      <c r="W742" s="19"/>
    </row>
    <row r="743" spans="3:23" ht="15.75" customHeight="1" x14ac:dyDescent="0.2">
      <c r="C743" s="25"/>
      <c r="N743" s="19"/>
      <c r="O743" s="20"/>
      <c r="P743" s="19"/>
      <c r="Q743" s="19"/>
      <c r="R743" s="20"/>
      <c r="S743" s="26"/>
      <c r="T743" s="19"/>
      <c r="W743" s="19"/>
    </row>
    <row r="744" spans="3:23" ht="15.75" customHeight="1" x14ac:dyDescent="0.2">
      <c r="C744" s="25"/>
      <c r="N744" s="19"/>
      <c r="O744" s="20"/>
      <c r="P744" s="19"/>
      <c r="Q744" s="19"/>
      <c r="R744" s="20"/>
      <c r="S744" s="26"/>
      <c r="T744" s="19"/>
      <c r="W744" s="19"/>
    </row>
    <row r="745" spans="3:23" ht="15.75" customHeight="1" x14ac:dyDescent="0.2">
      <c r="C745" s="25"/>
      <c r="N745" s="19"/>
      <c r="O745" s="20"/>
      <c r="P745" s="19"/>
      <c r="Q745" s="19"/>
      <c r="R745" s="20"/>
      <c r="S745" s="26"/>
      <c r="T745" s="19"/>
      <c r="W745" s="19"/>
    </row>
    <row r="746" spans="3:23" ht="15.75" customHeight="1" x14ac:dyDescent="0.2">
      <c r="C746" s="25"/>
      <c r="N746" s="19"/>
      <c r="O746" s="20"/>
      <c r="P746" s="19"/>
      <c r="Q746" s="19"/>
      <c r="R746" s="20"/>
      <c r="S746" s="26"/>
      <c r="T746" s="19"/>
      <c r="W746" s="19"/>
    </row>
    <row r="747" spans="3:23" ht="15.75" customHeight="1" x14ac:dyDescent="0.2">
      <c r="C747" s="25"/>
      <c r="N747" s="19"/>
      <c r="O747" s="20"/>
      <c r="P747" s="19"/>
      <c r="Q747" s="19"/>
      <c r="R747" s="20"/>
      <c r="S747" s="26"/>
      <c r="T747" s="19"/>
      <c r="W747" s="19"/>
    </row>
    <row r="748" spans="3:23" ht="15.75" customHeight="1" x14ac:dyDescent="0.2">
      <c r="C748" s="25"/>
      <c r="N748" s="19"/>
      <c r="O748" s="20"/>
      <c r="P748" s="19"/>
      <c r="Q748" s="19"/>
      <c r="R748" s="20"/>
      <c r="S748" s="26"/>
      <c r="T748" s="19"/>
      <c r="W748" s="19"/>
    </row>
    <row r="749" spans="3:23" ht="15.75" customHeight="1" x14ac:dyDescent="0.2">
      <c r="C749" s="25"/>
      <c r="N749" s="19"/>
      <c r="O749" s="20"/>
      <c r="P749" s="19"/>
      <c r="Q749" s="19"/>
      <c r="R749" s="20"/>
      <c r="S749" s="26"/>
      <c r="T749" s="19"/>
      <c r="W749" s="19"/>
    </row>
    <row r="750" spans="3:23" ht="15.75" customHeight="1" x14ac:dyDescent="0.2">
      <c r="C750" s="25"/>
      <c r="N750" s="19"/>
      <c r="O750" s="20"/>
      <c r="P750" s="19"/>
      <c r="Q750" s="19"/>
      <c r="R750" s="20"/>
      <c r="S750" s="26"/>
      <c r="T750" s="19"/>
      <c r="W750" s="19"/>
    </row>
    <row r="751" spans="3:23" ht="15.75" customHeight="1" x14ac:dyDescent="0.2">
      <c r="C751" s="25"/>
      <c r="N751" s="19"/>
      <c r="O751" s="20"/>
      <c r="P751" s="19"/>
      <c r="Q751" s="19"/>
      <c r="R751" s="20"/>
      <c r="S751" s="26"/>
      <c r="T751" s="19"/>
      <c r="W751" s="19"/>
    </row>
    <row r="752" spans="3:23" ht="15.75" customHeight="1" x14ac:dyDescent="0.2">
      <c r="C752" s="25"/>
      <c r="N752" s="19"/>
      <c r="O752" s="20"/>
      <c r="P752" s="19"/>
      <c r="Q752" s="19"/>
      <c r="R752" s="20"/>
      <c r="S752" s="26"/>
      <c r="T752" s="19"/>
      <c r="W752" s="19"/>
    </row>
    <row r="753" spans="3:23" ht="15.75" customHeight="1" x14ac:dyDescent="0.2">
      <c r="C753" s="25"/>
      <c r="N753" s="19"/>
      <c r="O753" s="20"/>
      <c r="P753" s="19"/>
      <c r="Q753" s="19"/>
      <c r="R753" s="20"/>
      <c r="S753" s="26"/>
      <c r="T753" s="19"/>
      <c r="W753" s="19"/>
    </row>
    <row r="754" spans="3:23" ht="15.75" customHeight="1" x14ac:dyDescent="0.2">
      <c r="C754" s="25"/>
      <c r="N754" s="19"/>
      <c r="O754" s="20"/>
      <c r="P754" s="19"/>
      <c r="Q754" s="19"/>
      <c r="R754" s="20"/>
      <c r="S754" s="26"/>
      <c r="T754" s="19"/>
      <c r="W754" s="19"/>
    </row>
    <row r="755" spans="3:23" ht="15.75" customHeight="1" x14ac:dyDescent="0.2">
      <c r="C755" s="25"/>
      <c r="N755" s="19"/>
      <c r="O755" s="20"/>
      <c r="P755" s="19"/>
      <c r="Q755" s="19"/>
      <c r="R755" s="20"/>
      <c r="S755" s="26"/>
      <c r="T755" s="19"/>
      <c r="W755" s="19"/>
    </row>
    <row r="756" spans="3:23" ht="15.75" customHeight="1" x14ac:dyDescent="0.2">
      <c r="C756" s="25"/>
      <c r="N756" s="19"/>
      <c r="O756" s="20"/>
      <c r="P756" s="19"/>
      <c r="Q756" s="19"/>
      <c r="R756" s="20"/>
      <c r="S756" s="26"/>
      <c r="T756" s="19"/>
      <c r="W756" s="19"/>
    </row>
    <row r="757" spans="3:23" ht="15.75" customHeight="1" x14ac:dyDescent="0.2">
      <c r="C757" s="25"/>
      <c r="N757" s="19"/>
      <c r="O757" s="20"/>
      <c r="P757" s="19"/>
      <c r="Q757" s="19"/>
      <c r="R757" s="20"/>
      <c r="S757" s="26"/>
      <c r="T757" s="19"/>
      <c r="W757" s="19"/>
    </row>
    <row r="758" spans="3:23" ht="15.75" customHeight="1" x14ac:dyDescent="0.2">
      <c r="C758" s="25"/>
      <c r="N758" s="19"/>
      <c r="O758" s="20"/>
      <c r="P758" s="19"/>
      <c r="Q758" s="19"/>
      <c r="R758" s="20"/>
      <c r="S758" s="26"/>
      <c r="T758" s="19"/>
      <c r="W758" s="19"/>
    </row>
    <row r="759" spans="3:23" ht="15.75" customHeight="1" x14ac:dyDescent="0.2">
      <c r="C759" s="25"/>
      <c r="N759" s="19"/>
      <c r="O759" s="20"/>
      <c r="P759" s="19"/>
      <c r="Q759" s="19"/>
      <c r="R759" s="20"/>
      <c r="S759" s="26"/>
      <c r="T759" s="19"/>
      <c r="W759" s="19"/>
    </row>
    <row r="760" spans="3:23" ht="15.75" customHeight="1" x14ac:dyDescent="0.2">
      <c r="C760" s="25"/>
      <c r="N760" s="19"/>
      <c r="O760" s="20"/>
      <c r="P760" s="19"/>
      <c r="Q760" s="19"/>
      <c r="R760" s="20"/>
      <c r="S760" s="26"/>
      <c r="T760" s="19"/>
      <c r="W760" s="19"/>
    </row>
    <row r="761" spans="3:23" ht="15.75" customHeight="1" x14ac:dyDescent="0.2">
      <c r="C761" s="25"/>
      <c r="N761" s="19"/>
      <c r="O761" s="20"/>
      <c r="P761" s="19"/>
      <c r="Q761" s="19"/>
      <c r="R761" s="20"/>
      <c r="S761" s="26"/>
      <c r="T761" s="19"/>
      <c r="W761" s="19"/>
    </row>
    <row r="762" spans="3:23" ht="15.75" customHeight="1" x14ac:dyDescent="0.2">
      <c r="C762" s="25"/>
      <c r="N762" s="19"/>
      <c r="O762" s="20"/>
      <c r="P762" s="19"/>
      <c r="Q762" s="19"/>
      <c r="R762" s="20"/>
      <c r="S762" s="26"/>
      <c r="T762" s="19"/>
      <c r="W762" s="19"/>
    </row>
    <row r="763" spans="3:23" ht="15.75" customHeight="1" x14ac:dyDescent="0.2">
      <c r="C763" s="25"/>
      <c r="N763" s="19"/>
      <c r="O763" s="20"/>
      <c r="P763" s="19"/>
      <c r="Q763" s="19"/>
      <c r="R763" s="20"/>
      <c r="S763" s="26"/>
      <c r="T763" s="19"/>
      <c r="W763" s="19"/>
    </row>
    <row r="764" spans="3:23" ht="15.75" customHeight="1" x14ac:dyDescent="0.2">
      <c r="C764" s="25"/>
      <c r="N764" s="19"/>
      <c r="O764" s="20"/>
      <c r="P764" s="19"/>
      <c r="Q764" s="19"/>
      <c r="R764" s="20"/>
      <c r="S764" s="26"/>
      <c r="T764" s="19"/>
      <c r="W764" s="19"/>
    </row>
    <row r="765" spans="3:23" ht="15.75" customHeight="1" x14ac:dyDescent="0.2">
      <c r="C765" s="25"/>
      <c r="N765" s="19"/>
      <c r="O765" s="20"/>
      <c r="P765" s="19"/>
      <c r="Q765" s="19"/>
      <c r="R765" s="20"/>
      <c r="S765" s="26"/>
      <c r="T765" s="19"/>
      <c r="W765" s="19"/>
    </row>
    <row r="766" spans="3:23" ht="15.75" customHeight="1" x14ac:dyDescent="0.2">
      <c r="C766" s="25"/>
      <c r="N766" s="19"/>
      <c r="O766" s="20"/>
      <c r="P766" s="19"/>
      <c r="Q766" s="19"/>
      <c r="R766" s="20"/>
      <c r="S766" s="26"/>
      <c r="T766" s="19"/>
      <c r="W766" s="19"/>
    </row>
    <row r="767" spans="3:23" ht="15.75" customHeight="1" x14ac:dyDescent="0.2">
      <c r="C767" s="25"/>
      <c r="N767" s="19"/>
      <c r="O767" s="20"/>
      <c r="P767" s="19"/>
      <c r="Q767" s="19"/>
      <c r="R767" s="20"/>
      <c r="S767" s="26"/>
      <c r="T767" s="19"/>
      <c r="W767" s="19"/>
    </row>
    <row r="768" spans="3:23" ht="15.75" customHeight="1" x14ac:dyDescent="0.2">
      <c r="C768" s="25"/>
      <c r="N768" s="19"/>
      <c r="O768" s="20"/>
      <c r="P768" s="19"/>
      <c r="Q768" s="19"/>
      <c r="R768" s="20"/>
      <c r="S768" s="26"/>
      <c r="T768" s="19"/>
      <c r="W768" s="19"/>
    </row>
    <row r="769" spans="3:23" ht="15.75" customHeight="1" x14ac:dyDescent="0.2">
      <c r="C769" s="25"/>
      <c r="N769" s="19"/>
      <c r="O769" s="20"/>
      <c r="P769" s="19"/>
      <c r="Q769" s="19"/>
      <c r="R769" s="20"/>
      <c r="S769" s="26"/>
      <c r="T769" s="19"/>
      <c r="W769" s="19"/>
    </row>
    <row r="770" spans="3:23" ht="15.75" customHeight="1" x14ac:dyDescent="0.2">
      <c r="C770" s="25"/>
      <c r="N770" s="19"/>
      <c r="O770" s="20"/>
      <c r="P770" s="19"/>
      <c r="Q770" s="19"/>
      <c r="R770" s="20"/>
      <c r="S770" s="26"/>
      <c r="T770" s="19"/>
      <c r="W770" s="19"/>
    </row>
    <row r="771" spans="3:23" ht="15.75" customHeight="1" x14ac:dyDescent="0.2">
      <c r="C771" s="25"/>
      <c r="N771" s="19"/>
      <c r="O771" s="20"/>
      <c r="P771" s="19"/>
      <c r="Q771" s="19"/>
      <c r="R771" s="20"/>
      <c r="S771" s="26"/>
      <c r="T771" s="19"/>
      <c r="W771" s="19"/>
    </row>
    <row r="772" spans="3:23" ht="15.75" customHeight="1" x14ac:dyDescent="0.2">
      <c r="C772" s="25"/>
      <c r="N772" s="19"/>
      <c r="O772" s="20"/>
      <c r="P772" s="19"/>
      <c r="Q772" s="19"/>
      <c r="R772" s="20"/>
      <c r="S772" s="26"/>
      <c r="T772" s="19"/>
      <c r="W772" s="19"/>
    </row>
    <row r="773" spans="3:23" ht="15.75" customHeight="1" x14ac:dyDescent="0.2">
      <c r="C773" s="25"/>
      <c r="N773" s="19"/>
      <c r="O773" s="20"/>
      <c r="P773" s="19"/>
      <c r="Q773" s="19"/>
      <c r="R773" s="20"/>
      <c r="S773" s="26"/>
      <c r="T773" s="19"/>
      <c r="W773" s="19"/>
    </row>
    <row r="774" spans="3:23" ht="15.75" customHeight="1" x14ac:dyDescent="0.2">
      <c r="C774" s="25"/>
      <c r="N774" s="19"/>
      <c r="O774" s="20"/>
      <c r="P774" s="19"/>
      <c r="Q774" s="19"/>
      <c r="R774" s="20"/>
      <c r="S774" s="26"/>
      <c r="T774" s="19"/>
      <c r="W774" s="19"/>
    </row>
    <row r="775" spans="3:23" ht="15.75" customHeight="1" x14ac:dyDescent="0.2">
      <c r="C775" s="25"/>
      <c r="N775" s="19"/>
      <c r="O775" s="20"/>
      <c r="P775" s="19"/>
      <c r="Q775" s="19"/>
      <c r="R775" s="20"/>
      <c r="S775" s="26"/>
      <c r="T775" s="19"/>
      <c r="W775" s="19"/>
    </row>
    <row r="776" spans="3:23" ht="15.75" customHeight="1" x14ac:dyDescent="0.2">
      <c r="C776" s="25"/>
      <c r="N776" s="19"/>
      <c r="O776" s="20"/>
      <c r="P776" s="19"/>
      <c r="Q776" s="19"/>
      <c r="R776" s="20"/>
      <c r="S776" s="26"/>
      <c r="T776" s="19"/>
      <c r="W776" s="19"/>
    </row>
    <row r="777" spans="3:23" ht="15.75" customHeight="1" x14ac:dyDescent="0.2">
      <c r="C777" s="25"/>
      <c r="N777" s="19"/>
      <c r="O777" s="20"/>
      <c r="P777" s="19"/>
      <c r="Q777" s="19"/>
      <c r="R777" s="20"/>
      <c r="S777" s="26"/>
      <c r="T777" s="19"/>
      <c r="W777" s="19"/>
    </row>
    <row r="778" spans="3:23" ht="15.75" customHeight="1" x14ac:dyDescent="0.2">
      <c r="C778" s="25"/>
      <c r="N778" s="19"/>
      <c r="O778" s="20"/>
      <c r="P778" s="19"/>
      <c r="Q778" s="19"/>
      <c r="R778" s="20"/>
      <c r="S778" s="26"/>
      <c r="T778" s="19"/>
      <c r="W778" s="19"/>
    </row>
    <row r="779" spans="3:23" ht="15.75" customHeight="1" x14ac:dyDescent="0.2">
      <c r="C779" s="25"/>
      <c r="N779" s="19"/>
      <c r="O779" s="20"/>
      <c r="P779" s="19"/>
      <c r="Q779" s="19"/>
      <c r="R779" s="20"/>
      <c r="S779" s="26"/>
      <c r="T779" s="19"/>
      <c r="W779" s="19"/>
    </row>
    <row r="780" spans="3:23" ht="15.75" customHeight="1" x14ac:dyDescent="0.2">
      <c r="C780" s="25"/>
      <c r="N780" s="19"/>
      <c r="O780" s="20"/>
      <c r="P780" s="19"/>
      <c r="Q780" s="19"/>
      <c r="R780" s="20"/>
      <c r="S780" s="26"/>
      <c r="T780" s="19"/>
      <c r="W780" s="19"/>
    </row>
    <row r="781" spans="3:23" ht="15.75" customHeight="1" x14ac:dyDescent="0.2">
      <c r="C781" s="25"/>
      <c r="N781" s="19"/>
      <c r="O781" s="20"/>
      <c r="P781" s="19"/>
      <c r="Q781" s="19"/>
      <c r="R781" s="20"/>
      <c r="S781" s="26"/>
      <c r="T781" s="19"/>
      <c r="W781" s="19"/>
    </row>
    <row r="782" spans="3:23" ht="15.75" customHeight="1" x14ac:dyDescent="0.2">
      <c r="C782" s="25"/>
      <c r="N782" s="19"/>
      <c r="O782" s="20"/>
      <c r="P782" s="19"/>
      <c r="Q782" s="19"/>
      <c r="R782" s="20"/>
      <c r="S782" s="26"/>
      <c r="T782" s="19"/>
      <c r="W782" s="19"/>
    </row>
    <row r="783" spans="3:23" ht="15.75" customHeight="1" x14ac:dyDescent="0.2">
      <c r="C783" s="25"/>
      <c r="N783" s="19"/>
      <c r="O783" s="20"/>
      <c r="P783" s="19"/>
      <c r="Q783" s="19"/>
      <c r="R783" s="20"/>
      <c r="S783" s="26"/>
      <c r="T783" s="19"/>
      <c r="W783" s="19"/>
    </row>
    <row r="784" spans="3:23" ht="15.75" customHeight="1" x14ac:dyDescent="0.2">
      <c r="C784" s="25"/>
      <c r="N784" s="19"/>
      <c r="O784" s="20"/>
      <c r="P784" s="19"/>
      <c r="Q784" s="19"/>
      <c r="R784" s="20"/>
      <c r="S784" s="26"/>
      <c r="T784" s="19"/>
      <c r="W784" s="19"/>
    </row>
    <row r="785" spans="3:23" ht="15.75" customHeight="1" x14ac:dyDescent="0.2">
      <c r="C785" s="25"/>
      <c r="N785" s="19"/>
      <c r="O785" s="20"/>
      <c r="P785" s="19"/>
      <c r="Q785" s="19"/>
      <c r="R785" s="20"/>
      <c r="S785" s="26"/>
      <c r="T785" s="19"/>
      <c r="W785" s="19"/>
    </row>
    <row r="786" spans="3:23" ht="15.75" customHeight="1" x14ac:dyDescent="0.2">
      <c r="C786" s="25"/>
      <c r="N786" s="19"/>
      <c r="O786" s="20"/>
      <c r="P786" s="19"/>
      <c r="Q786" s="19"/>
      <c r="R786" s="20"/>
      <c r="S786" s="26"/>
      <c r="T786" s="19"/>
      <c r="W786" s="19"/>
    </row>
    <row r="787" spans="3:23" ht="15.75" customHeight="1" x14ac:dyDescent="0.2">
      <c r="C787" s="25"/>
      <c r="N787" s="19"/>
      <c r="O787" s="20"/>
      <c r="P787" s="19"/>
      <c r="Q787" s="19"/>
      <c r="R787" s="20"/>
      <c r="S787" s="26"/>
      <c r="T787" s="19"/>
      <c r="W787" s="19"/>
    </row>
    <row r="788" spans="3:23" ht="15.75" customHeight="1" x14ac:dyDescent="0.2">
      <c r="C788" s="25"/>
      <c r="N788" s="19"/>
      <c r="O788" s="20"/>
      <c r="P788" s="19"/>
      <c r="Q788" s="19"/>
      <c r="R788" s="20"/>
      <c r="S788" s="26"/>
      <c r="T788" s="19"/>
      <c r="W788" s="19"/>
    </row>
    <row r="789" spans="3:23" ht="15.75" customHeight="1" x14ac:dyDescent="0.2">
      <c r="C789" s="25"/>
      <c r="N789" s="19"/>
      <c r="O789" s="20"/>
      <c r="P789" s="19"/>
      <c r="Q789" s="19"/>
      <c r="R789" s="20"/>
      <c r="S789" s="26"/>
      <c r="T789" s="19"/>
      <c r="W789" s="19"/>
    </row>
    <row r="790" spans="3:23" ht="15.75" customHeight="1" x14ac:dyDescent="0.2">
      <c r="C790" s="25"/>
      <c r="N790" s="19"/>
      <c r="O790" s="20"/>
      <c r="P790" s="19"/>
      <c r="Q790" s="19"/>
      <c r="R790" s="20"/>
      <c r="S790" s="26"/>
      <c r="T790" s="19"/>
      <c r="W790" s="19"/>
    </row>
    <row r="791" spans="3:23" ht="15.75" customHeight="1" x14ac:dyDescent="0.2">
      <c r="C791" s="25"/>
      <c r="N791" s="19"/>
      <c r="O791" s="20"/>
      <c r="P791" s="19"/>
      <c r="Q791" s="19"/>
      <c r="R791" s="20"/>
      <c r="S791" s="26"/>
      <c r="T791" s="19"/>
      <c r="W791" s="19"/>
    </row>
    <row r="792" spans="3:23" ht="15.75" customHeight="1" x14ac:dyDescent="0.2">
      <c r="C792" s="25"/>
      <c r="N792" s="19"/>
      <c r="O792" s="20"/>
      <c r="P792" s="19"/>
      <c r="Q792" s="19"/>
      <c r="R792" s="20"/>
      <c r="S792" s="26"/>
      <c r="T792" s="19"/>
      <c r="W792" s="19"/>
    </row>
    <row r="793" spans="3:23" ht="15.75" customHeight="1" x14ac:dyDescent="0.2">
      <c r="C793" s="25"/>
      <c r="N793" s="19"/>
      <c r="O793" s="20"/>
      <c r="P793" s="19"/>
      <c r="Q793" s="19"/>
      <c r="R793" s="20"/>
      <c r="S793" s="26"/>
      <c r="T793" s="19"/>
      <c r="W793" s="19"/>
    </row>
    <row r="794" spans="3:23" ht="15.75" customHeight="1" x14ac:dyDescent="0.2">
      <c r="C794" s="25"/>
      <c r="N794" s="19"/>
      <c r="O794" s="20"/>
      <c r="P794" s="19"/>
      <c r="Q794" s="19"/>
      <c r="R794" s="20"/>
      <c r="S794" s="26"/>
      <c r="T794" s="19"/>
      <c r="W794" s="19"/>
    </row>
    <row r="795" spans="3:23" ht="15.75" customHeight="1" x14ac:dyDescent="0.2">
      <c r="C795" s="25"/>
      <c r="N795" s="19"/>
      <c r="O795" s="20"/>
      <c r="P795" s="19"/>
      <c r="Q795" s="19"/>
      <c r="R795" s="20"/>
      <c r="S795" s="26"/>
      <c r="T795" s="19"/>
      <c r="W795" s="19"/>
    </row>
    <row r="796" spans="3:23" ht="15.75" customHeight="1" x14ac:dyDescent="0.2">
      <c r="C796" s="25"/>
      <c r="N796" s="19"/>
      <c r="O796" s="20"/>
      <c r="P796" s="19"/>
      <c r="Q796" s="19"/>
      <c r="R796" s="20"/>
      <c r="S796" s="26"/>
      <c r="T796" s="19"/>
      <c r="W796" s="19"/>
    </row>
    <row r="797" spans="3:23" ht="15.75" customHeight="1" x14ac:dyDescent="0.2">
      <c r="C797" s="25"/>
      <c r="N797" s="19"/>
      <c r="O797" s="20"/>
      <c r="P797" s="19"/>
      <c r="Q797" s="19"/>
      <c r="R797" s="20"/>
      <c r="S797" s="26"/>
      <c r="T797" s="19"/>
      <c r="W797" s="19"/>
    </row>
    <row r="798" spans="3:23" ht="15.75" customHeight="1" x14ac:dyDescent="0.2">
      <c r="C798" s="25"/>
      <c r="N798" s="19"/>
      <c r="O798" s="20"/>
      <c r="P798" s="19"/>
      <c r="Q798" s="19"/>
      <c r="R798" s="20"/>
      <c r="S798" s="26"/>
      <c r="T798" s="19"/>
      <c r="W798" s="19"/>
    </row>
    <row r="799" spans="3:23" ht="15.75" customHeight="1" x14ac:dyDescent="0.2">
      <c r="C799" s="25"/>
      <c r="N799" s="19"/>
      <c r="O799" s="20"/>
      <c r="P799" s="19"/>
      <c r="Q799" s="19"/>
      <c r="R799" s="20"/>
      <c r="S799" s="26"/>
      <c r="T799" s="19"/>
      <c r="W799" s="19"/>
    </row>
    <row r="800" spans="3:23" ht="15.75" customHeight="1" x14ac:dyDescent="0.2">
      <c r="C800" s="25"/>
      <c r="N800" s="19"/>
      <c r="O800" s="20"/>
      <c r="P800" s="19"/>
      <c r="Q800" s="19"/>
      <c r="R800" s="20"/>
      <c r="S800" s="26"/>
      <c r="T800" s="19"/>
      <c r="W800" s="19"/>
    </row>
    <row r="801" spans="3:23" ht="15.75" customHeight="1" x14ac:dyDescent="0.2">
      <c r="C801" s="25"/>
      <c r="N801" s="19"/>
      <c r="O801" s="20"/>
      <c r="P801" s="19"/>
      <c r="Q801" s="19"/>
      <c r="R801" s="20"/>
      <c r="S801" s="26"/>
      <c r="T801" s="19"/>
      <c r="W801" s="19"/>
    </row>
    <row r="802" spans="3:23" ht="15.75" customHeight="1" x14ac:dyDescent="0.2">
      <c r="C802" s="25"/>
      <c r="N802" s="19"/>
      <c r="O802" s="20"/>
      <c r="P802" s="19"/>
      <c r="Q802" s="19"/>
      <c r="R802" s="20"/>
      <c r="S802" s="26"/>
      <c r="T802" s="19"/>
      <c r="W802" s="19"/>
    </row>
    <row r="803" spans="3:23" ht="15.75" customHeight="1" x14ac:dyDescent="0.2">
      <c r="C803" s="25"/>
      <c r="N803" s="19"/>
      <c r="O803" s="20"/>
      <c r="P803" s="19"/>
      <c r="Q803" s="19"/>
      <c r="R803" s="20"/>
      <c r="S803" s="26"/>
      <c r="T803" s="19"/>
      <c r="W803" s="19"/>
    </row>
    <row r="804" spans="3:23" ht="15.75" customHeight="1" x14ac:dyDescent="0.2">
      <c r="C804" s="25"/>
      <c r="N804" s="19"/>
      <c r="O804" s="20"/>
      <c r="P804" s="19"/>
      <c r="Q804" s="19"/>
      <c r="R804" s="20"/>
      <c r="S804" s="26"/>
      <c r="T804" s="19"/>
      <c r="W804" s="19"/>
    </row>
    <row r="805" spans="3:23" ht="15.75" customHeight="1" x14ac:dyDescent="0.2">
      <c r="C805" s="25"/>
      <c r="N805" s="19"/>
      <c r="O805" s="20"/>
      <c r="P805" s="19"/>
      <c r="Q805" s="19"/>
      <c r="R805" s="20"/>
      <c r="S805" s="26"/>
      <c r="T805" s="19"/>
      <c r="W805" s="19"/>
    </row>
    <row r="806" spans="3:23" ht="15.75" customHeight="1" x14ac:dyDescent="0.2">
      <c r="C806" s="25"/>
      <c r="N806" s="19"/>
      <c r="O806" s="20"/>
      <c r="P806" s="19"/>
      <c r="Q806" s="19"/>
      <c r="R806" s="20"/>
      <c r="S806" s="26"/>
      <c r="T806" s="19"/>
      <c r="W806" s="19"/>
    </row>
    <row r="807" spans="3:23" ht="15.75" customHeight="1" x14ac:dyDescent="0.2">
      <c r="C807" s="25"/>
      <c r="N807" s="19"/>
      <c r="O807" s="20"/>
      <c r="P807" s="19"/>
      <c r="Q807" s="19"/>
      <c r="R807" s="20"/>
      <c r="S807" s="26"/>
      <c r="T807" s="19"/>
      <c r="W807" s="19"/>
    </row>
    <row r="808" spans="3:23" ht="15.75" customHeight="1" x14ac:dyDescent="0.2">
      <c r="C808" s="25"/>
      <c r="N808" s="19"/>
      <c r="O808" s="20"/>
      <c r="P808" s="19"/>
      <c r="Q808" s="19"/>
      <c r="R808" s="20"/>
      <c r="S808" s="26"/>
      <c r="T808" s="19"/>
      <c r="W808" s="19"/>
    </row>
    <row r="809" spans="3:23" ht="15.75" customHeight="1" x14ac:dyDescent="0.2">
      <c r="C809" s="25"/>
      <c r="N809" s="19"/>
      <c r="O809" s="20"/>
      <c r="P809" s="19"/>
      <c r="Q809" s="19"/>
      <c r="R809" s="20"/>
      <c r="S809" s="26"/>
      <c r="T809" s="19"/>
      <c r="W809" s="19"/>
    </row>
    <row r="810" spans="3:23" ht="15.75" customHeight="1" x14ac:dyDescent="0.2">
      <c r="C810" s="25"/>
      <c r="N810" s="19"/>
      <c r="O810" s="20"/>
      <c r="P810" s="19"/>
      <c r="Q810" s="19"/>
      <c r="R810" s="20"/>
      <c r="S810" s="26"/>
      <c r="T810" s="19"/>
      <c r="W810" s="19"/>
    </row>
    <row r="811" spans="3:23" ht="15.75" customHeight="1" x14ac:dyDescent="0.2">
      <c r="C811" s="25"/>
      <c r="N811" s="19"/>
      <c r="O811" s="20"/>
      <c r="P811" s="19"/>
      <c r="Q811" s="19"/>
      <c r="R811" s="20"/>
      <c r="S811" s="26"/>
      <c r="T811" s="19"/>
      <c r="W811" s="19"/>
    </row>
    <row r="812" spans="3:23" ht="15.75" customHeight="1" x14ac:dyDescent="0.2">
      <c r="C812" s="25"/>
      <c r="N812" s="19"/>
      <c r="O812" s="20"/>
      <c r="P812" s="19"/>
      <c r="Q812" s="19"/>
      <c r="R812" s="20"/>
      <c r="S812" s="26"/>
      <c r="T812" s="19"/>
      <c r="W812" s="19"/>
    </row>
    <row r="813" spans="3:23" ht="15.75" customHeight="1" x14ac:dyDescent="0.2">
      <c r="C813" s="25"/>
      <c r="N813" s="19"/>
      <c r="O813" s="20"/>
      <c r="P813" s="19"/>
      <c r="Q813" s="19"/>
      <c r="R813" s="20"/>
      <c r="S813" s="26"/>
      <c r="T813" s="19"/>
      <c r="W813" s="19"/>
    </row>
    <row r="814" spans="3:23" ht="15.75" customHeight="1" x14ac:dyDescent="0.2">
      <c r="C814" s="25"/>
      <c r="N814" s="19"/>
      <c r="O814" s="20"/>
      <c r="P814" s="19"/>
      <c r="Q814" s="19"/>
      <c r="R814" s="20"/>
      <c r="S814" s="26"/>
      <c r="T814" s="19"/>
      <c r="W814" s="19"/>
    </row>
    <row r="815" spans="3:23" ht="15.75" customHeight="1" x14ac:dyDescent="0.2">
      <c r="C815" s="25"/>
      <c r="N815" s="19"/>
      <c r="O815" s="20"/>
      <c r="P815" s="19"/>
      <c r="Q815" s="19"/>
      <c r="R815" s="20"/>
      <c r="S815" s="26"/>
      <c r="T815" s="19"/>
      <c r="W815" s="19"/>
    </row>
    <row r="816" spans="3:23" ht="15.75" customHeight="1" x14ac:dyDescent="0.2">
      <c r="C816" s="25"/>
      <c r="N816" s="19"/>
      <c r="O816" s="20"/>
      <c r="P816" s="19"/>
      <c r="Q816" s="19"/>
      <c r="R816" s="20"/>
      <c r="S816" s="26"/>
      <c r="T816" s="19"/>
      <c r="W816" s="19"/>
    </row>
    <row r="817" spans="3:23" ht="15.75" customHeight="1" x14ac:dyDescent="0.2">
      <c r="C817" s="25"/>
      <c r="N817" s="19"/>
      <c r="O817" s="20"/>
      <c r="P817" s="19"/>
      <c r="Q817" s="19"/>
      <c r="R817" s="20"/>
      <c r="S817" s="26"/>
      <c r="T817" s="19"/>
      <c r="W817" s="19"/>
    </row>
    <row r="818" spans="3:23" ht="15.75" customHeight="1" x14ac:dyDescent="0.2">
      <c r="C818" s="25"/>
      <c r="N818" s="19"/>
      <c r="O818" s="20"/>
      <c r="P818" s="19"/>
      <c r="Q818" s="19"/>
      <c r="R818" s="20"/>
      <c r="S818" s="26"/>
      <c r="T818" s="19"/>
      <c r="W818" s="19"/>
    </row>
    <row r="819" spans="3:23" ht="15.75" customHeight="1" x14ac:dyDescent="0.2">
      <c r="C819" s="25"/>
      <c r="N819" s="19"/>
      <c r="O819" s="20"/>
      <c r="P819" s="19"/>
      <c r="Q819" s="19"/>
      <c r="R819" s="20"/>
      <c r="S819" s="26"/>
      <c r="T819" s="19"/>
      <c r="W819" s="19"/>
    </row>
    <row r="820" spans="3:23" ht="15.75" customHeight="1" x14ac:dyDescent="0.2">
      <c r="C820" s="25"/>
      <c r="N820" s="19"/>
      <c r="O820" s="20"/>
      <c r="P820" s="19"/>
      <c r="Q820" s="19"/>
      <c r="R820" s="20"/>
      <c r="S820" s="26"/>
      <c r="T820" s="19"/>
      <c r="W820" s="19"/>
    </row>
    <row r="821" spans="3:23" ht="15.75" customHeight="1" x14ac:dyDescent="0.2">
      <c r="C821" s="25"/>
      <c r="N821" s="19"/>
      <c r="O821" s="20"/>
      <c r="P821" s="19"/>
      <c r="Q821" s="19"/>
      <c r="R821" s="20"/>
      <c r="S821" s="26"/>
      <c r="T821" s="19"/>
      <c r="W821" s="19"/>
    </row>
    <row r="822" spans="3:23" ht="15.75" customHeight="1" x14ac:dyDescent="0.2">
      <c r="C822" s="25"/>
      <c r="N822" s="19"/>
      <c r="O822" s="20"/>
      <c r="P822" s="19"/>
      <c r="Q822" s="19"/>
      <c r="R822" s="20"/>
      <c r="S822" s="26"/>
      <c r="T822" s="19"/>
      <c r="W822" s="19"/>
    </row>
    <row r="823" spans="3:23" ht="15.75" customHeight="1" x14ac:dyDescent="0.2">
      <c r="C823" s="25"/>
      <c r="N823" s="19"/>
      <c r="O823" s="20"/>
      <c r="P823" s="19"/>
      <c r="Q823" s="19"/>
      <c r="R823" s="20"/>
      <c r="S823" s="26"/>
      <c r="T823" s="19"/>
      <c r="W823" s="19"/>
    </row>
    <row r="824" spans="3:23" ht="15.75" customHeight="1" x14ac:dyDescent="0.2">
      <c r="C824" s="25"/>
      <c r="N824" s="19"/>
      <c r="O824" s="20"/>
      <c r="P824" s="19"/>
      <c r="Q824" s="19"/>
      <c r="R824" s="20"/>
      <c r="S824" s="26"/>
      <c r="T824" s="19"/>
      <c r="W824" s="19"/>
    </row>
    <row r="825" spans="3:23" ht="15.75" customHeight="1" x14ac:dyDescent="0.2">
      <c r="C825" s="25"/>
      <c r="N825" s="19"/>
      <c r="O825" s="20"/>
      <c r="P825" s="19"/>
      <c r="Q825" s="19"/>
      <c r="R825" s="20"/>
      <c r="S825" s="26"/>
      <c r="T825" s="19"/>
      <c r="W825" s="19"/>
    </row>
    <row r="826" spans="3:23" ht="15.75" customHeight="1" x14ac:dyDescent="0.2">
      <c r="C826" s="25"/>
      <c r="N826" s="19"/>
      <c r="O826" s="20"/>
      <c r="P826" s="19"/>
      <c r="Q826" s="19"/>
      <c r="R826" s="20"/>
      <c r="S826" s="26"/>
      <c r="T826" s="19"/>
      <c r="W826" s="19"/>
    </row>
    <row r="827" spans="3:23" ht="15.75" customHeight="1" x14ac:dyDescent="0.2">
      <c r="C827" s="25"/>
      <c r="N827" s="19"/>
      <c r="O827" s="20"/>
      <c r="P827" s="19"/>
      <c r="Q827" s="19"/>
      <c r="R827" s="20"/>
      <c r="S827" s="26"/>
      <c r="T827" s="19"/>
      <c r="W827" s="19"/>
    </row>
    <row r="828" spans="3:23" ht="15.75" customHeight="1" x14ac:dyDescent="0.2">
      <c r="C828" s="25"/>
      <c r="N828" s="19"/>
      <c r="O828" s="20"/>
      <c r="P828" s="19"/>
      <c r="Q828" s="19"/>
      <c r="R828" s="20"/>
      <c r="S828" s="26"/>
      <c r="T828" s="19"/>
      <c r="W828" s="19"/>
    </row>
    <row r="829" spans="3:23" ht="15.75" customHeight="1" x14ac:dyDescent="0.2">
      <c r="C829" s="25"/>
      <c r="N829" s="19"/>
      <c r="O829" s="20"/>
      <c r="P829" s="19"/>
      <c r="Q829" s="19"/>
      <c r="R829" s="20"/>
      <c r="S829" s="26"/>
      <c r="T829" s="19"/>
      <c r="W829" s="19"/>
    </row>
    <row r="830" spans="3:23" ht="15.75" customHeight="1" x14ac:dyDescent="0.2">
      <c r="C830" s="25"/>
      <c r="N830" s="19"/>
      <c r="O830" s="20"/>
      <c r="P830" s="19"/>
      <c r="Q830" s="19"/>
      <c r="R830" s="20"/>
      <c r="S830" s="26"/>
      <c r="T830" s="19"/>
      <c r="W830" s="19"/>
    </row>
    <row r="831" spans="3:23" ht="15.75" customHeight="1" x14ac:dyDescent="0.2">
      <c r="C831" s="25"/>
      <c r="N831" s="19"/>
      <c r="O831" s="20"/>
      <c r="P831" s="19"/>
      <c r="Q831" s="19"/>
      <c r="R831" s="20"/>
      <c r="S831" s="26"/>
      <c r="T831" s="19"/>
      <c r="W831" s="19"/>
    </row>
    <row r="832" spans="3:23" ht="15.75" customHeight="1" x14ac:dyDescent="0.2">
      <c r="C832" s="25"/>
      <c r="N832" s="19"/>
      <c r="O832" s="20"/>
      <c r="P832" s="19"/>
      <c r="Q832" s="19"/>
      <c r="R832" s="20"/>
      <c r="S832" s="26"/>
      <c r="T832" s="19"/>
      <c r="W832" s="19"/>
    </row>
    <row r="833" spans="3:23" ht="15.75" customHeight="1" x14ac:dyDescent="0.2">
      <c r="C833" s="25"/>
      <c r="N833" s="19"/>
      <c r="O833" s="20"/>
      <c r="P833" s="19"/>
      <c r="Q833" s="19"/>
      <c r="R833" s="20"/>
      <c r="S833" s="26"/>
      <c r="T833" s="19"/>
      <c r="W833" s="19"/>
    </row>
    <row r="834" spans="3:23" ht="15.75" customHeight="1" x14ac:dyDescent="0.2">
      <c r="C834" s="25"/>
      <c r="N834" s="19"/>
      <c r="O834" s="20"/>
      <c r="P834" s="19"/>
      <c r="Q834" s="19"/>
      <c r="R834" s="20"/>
      <c r="S834" s="26"/>
      <c r="T834" s="19"/>
      <c r="W834" s="19"/>
    </row>
    <row r="835" spans="3:23" ht="15.75" customHeight="1" x14ac:dyDescent="0.2">
      <c r="C835" s="25"/>
      <c r="N835" s="19"/>
      <c r="O835" s="20"/>
      <c r="P835" s="19"/>
      <c r="Q835" s="19"/>
      <c r="R835" s="20"/>
      <c r="S835" s="26"/>
      <c r="T835" s="19"/>
      <c r="W835" s="19"/>
    </row>
    <row r="836" spans="3:23" ht="15.75" customHeight="1" x14ac:dyDescent="0.2">
      <c r="C836" s="25"/>
      <c r="N836" s="19"/>
      <c r="O836" s="20"/>
      <c r="P836" s="19"/>
      <c r="Q836" s="19"/>
      <c r="R836" s="20"/>
      <c r="S836" s="26"/>
      <c r="T836" s="19"/>
      <c r="W836" s="19"/>
    </row>
    <row r="837" spans="3:23" ht="15.75" customHeight="1" x14ac:dyDescent="0.2">
      <c r="C837" s="25"/>
      <c r="N837" s="19"/>
      <c r="O837" s="20"/>
      <c r="P837" s="19"/>
      <c r="Q837" s="19"/>
      <c r="R837" s="20"/>
      <c r="S837" s="26"/>
      <c r="T837" s="19"/>
      <c r="W837" s="19"/>
    </row>
    <row r="838" spans="3:23" ht="15.75" customHeight="1" x14ac:dyDescent="0.2">
      <c r="C838" s="25"/>
      <c r="N838" s="19"/>
      <c r="O838" s="20"/>
      <c r="P838" s="19"/>
      <c r="Q838" s="19"/>
      <c r="R838" s="20"/>
      <c r="S838" s="26"/>
      <c r="T838" s="19"/>
      <c r="W838" s="19"/>
    </row>
    <row r="839" spans="3:23" ht="15.75" customHeight="1" x14ac:dyDescent="0.2">
      <c r="C839" s="25"/>
      <c r="N839" s="19"/>
      <c r="O839" s="20"/>
      <c r="P839" s="19"/>
      <c r="Q839" s="19"/>
      <c r="R839" s="20"/>
      <c r="S839" s="26"/>
      <c r="T839" s="19"/>
      <c r="W839" s="19"/>
    </row>
    <row r="840" spans="3:23" ht="15.75" customHeight="1" x14ac:dyDescent="0.2">
      <c r="C840" s="25"/>
      <c r="N840" s="19"/>
      <c r="O840" s="20"/>
      <c r="P840" s="19"/>
      <c r="Q840" s="19"/>
      <c r="R840" s="20"/>
      <c r="S840" s="26"/>
      <c r="T840" s="19"/>
      <c r="W840" s="19"/>
    </row>
    <row r="841" spans="3:23" ht="15.75" customHeight="1" x14ac:dyDescent="0.2">
      <c r="C841" s="25"/>
      <c r="N841" s="19"/>
      <c r="O841" s="20"/>
      <c r="P841" s="19"/>
      <c r="Q841" s="19"/>
      <c r="R841" s="20"/>
      <c r="S841" s="26"/>
      <c r="T841" s="19"/>
      <c r="W841" s="19"/>
    </row>
    <row r="842" spans="3:23" ht="15.75" customHeight="1" x14ac:dyDescent="0.2">
      <c r="C842" s="25"/>
      <c r="N842" s="19"/>
      <c r="O842" s="20"/>
      <c r="P842" s="19"/>
      <c r="Q842" s="19"/>
      <c r="R842" s="20"/>
      <c r="S842" s="26"/>
      <c r="T842" s="19"/>
      <c r="W842" s="19"/>
    </row>
    <row r="843" spans="3:23" ht="15.75" customHeight="1" x14ac:dyDescent="0.2">
      <c r="C843" s="25"/>
      <c r="N843" s="19"/>
      <c r="O843" s="20"/>
      <c r="P843" s="19"/>
      <c r="Q843" s="19"/>
      <c r="R843" s="20"/>
      <c r="S843" s="26"/>
      <c r="T843" s="19"/>
      <c r="W843" s="19"/>
    </row>
    <row r="844" spans="3:23" ht="15.75" customHeight="1" x14ac:dyDescent="0.2">
      <c r="C844" s="25"/>
      <c r="N844" s="19"/>
      <c r="O844" s="20"/>
      <c r="P844" s="19"/>
      <c r="Q844" s="19"/>
      <c r="R844" s="20"/>
      <c r="S844" s="26"/>
      <c r="T844" s="19"/>
      <c r="W844" s="19"/>
    </row>
    <row r="845" spans="3:23" ht="15.75" customHeight="1" x14ac:dyDescent="0.2">
      <c r="C845" s="25"/>
      <c r="N845" s="19"/>
      <c r="O845" s="20"/>
      <c r="P845" s="19"/>
      <c r="Q845" s="19"/>
      <c r="R845" s="20"/>
      <c r="S845" s="26"/>
      <c r="T845" s="19"/>
      <c r="W845" s="19"/>
    </row>
    <row r="846" spans="3:23" ht="15.75" customHeight="1" x14ac:dyDescent="0.2">
      <c r="C846" s="25"/>
      <c r="N846" s="19"/>
      <c r="O846" s="20"/>
      <c r="P846" s="19"/>
      <c r="Q846" s="19"/>
      <c r="R846" s="20"/>
      <c r="S846" s="26"/>
      <c r="T846" s="19"/>
      <c r="W846" s="19"/>
    </row>
    <row r="847" spans="3:23" ht="15.75" customHeight="1" x14ac:dyDescent="0.2">
      <c r="C847" s="25"/>
      <c r="N847" s="19"/>
      <c r="O847" s="20"/>
      <c r="P847" s="19"/>
      <c r="Q847" s="19"/>
      <c r="R847" s="20"/>
      <c r="S847" s="26"/>
      <c r="T847" s="19"/>
      <c r="W847" s="19"/>
    </row>
    <row r="848" spans="3:23" ht="15.75" customHeight="1" x14ac:dyDescent="0.2">
      <c r="C848" s="25"/>
      <c r="N848" s="19"/>
      <c r="O848" s="20"/>
      <c r="P848" s="19"/>
      <c r="Q848" s="19"/>
      <c r="R848" s="20"/>
      <c r="S848" s="26"/>
      <c r="T848" s="19"/>
      <c r="W848" s="19"/>
    </row>
    <row r="849" spans="3:23" ht="15.75" customHeight="1" x14ac:dyDescent="0.2">
      <c r="C849" s="25"/>
      <c r="N849" s="19"/>
      <c r="O849" s="20"/>
      <c r="P849" s="19"/>
      <c r="Q849" s="19"/>
      <c r="R849" s="20"/>
      <c r="S849" s="26"/>
      <c r="T849" s="19"/>
      <c r="W849" s="19"/>
    </row>
    <row r="850" spans="3:23" ht="15.75" customHeight="1" x14ac:dyDescent="0.2">
      <c r="C850" s="25"/>
      <c r="N850" s="19"/>
      <c r="O850" s="20"/>
      <c r="P850" s="19"/>
      <c r="Q850" s="19"/>
      <c r="R850" s="20"/>
      <c r="S850" s="26"/>
      <c r="T850" s="19"/>
      <c r="W850" s="19"/>
    </row>
    <row r="851" spans="3:23" ht="15.75" customHeight="1" x14ac:dyDescent="0.2">
      <c r="C851" s="25"/>
      <c r="N851" s="19"/>
      <c r="O851" s="20"/>
      <c r="P851" s="19"/>
      <c r="Q851" s="19"/>
      <c r="R851" s="20"/>
      <c r="S851" s="26"/>
      <c r="T851" s="19"/>
      <c r="W851" s="19"/>
    </row>
    <row r="852" spans="3:23" ht="15.75" customHeight="1" x14ac:dyDescent="0.2">
      <c r="C852" s="25"/>
      <c r="N852" s="19"/>
      <c r="O852" s="20"/>
      <c r="P852" s="19"/>
      <c r="Q852" s="19"/>
      <c r="R852" s="20"/>
      <c r="S852" s="26"/>
      <c r="T852" s="19"/>
      <c r="W852" s="19"/>
    </row>
    <row r="853" spans="3:23" ht="15.75" customHeight="1" x14ac:dyDescent="0.2">
      <c r="C853" s="25"/>
      <c r="N853" s="19"/>
      <c r="O853" s="20"/>
      <c r="P853" s="19"/>
      <c r="Q853" s="19"/>
      <c r="R853" s="20"/>
      <c r="S853" s="26"/>
      <c r="T853" s="19"/>
      <c r="W853" s="19"/>
    </row>
    <row r="854" spans="3:23" ht="15.75" customHeight="1" x14ac:dyDescent="0.2">
      <c r="C854" s="25"/>
      <c r="N854" s="19"/>
      <c r="O854" s="20"/>
      <c r="P854" s="19"/>
      <c r="Q854" s="19"/>
      <c r="R854" s="20"/>
      <c r="S854" s="26"/>
      <c r="T854" s="19"/>
      <c r="W854" s="19"/>
    </row>
    <row r="855" spans="3:23" ht="15.75" customHeight="1" x14ac:dyDescent="0.2">
      <c r="C855" s="25"/>
      <c r="N855" s="19"/>
      <c r="O855" s="20"/>
      <c r="P855" s="19"/>
      <c r="Q855" s="19"/>
      <c r="R855" s="20"/>
      <c r="S855" s="26"/>
      <c r="T855" s="19"/>
      <c r="W855" s="19"/>
    </row>
    <row r="856" spans="3:23" ht="15.75" customHeight="1" x14ac:dyDescent="0.2">
      <c r="C856" s="25"/>
      <c r="N856" s="19"/>
      <c r="O856" s="20"/>
      <c r="P856" s="19"/>
      <c r="Q856" s="19"/>
      <c r="R856" s="20"/>
      <c r="S856" s="26"/>
      <c r="T856" s="19"/>
      <c r="W856" s="19"/>
    </row>
    <row r="857" spans="3:23" ht="15.75" customHeight="1" x14ac:dyDescent="0.2">
      <c r="C857" s="25"/>
      <c r="N857" s="19"/>
      <c r="O857" s="20"/>
      <c r="P857" s="19"/>
      <c r="Q857" s="19"/>
      <c r="R857" s="20"/>
      <c r="S857" s="26"/>
      <c r="T857" s="19"/>
      <c r="W857" s="19"/>
    </row>
    <row r="858" spans="3:23" ht="15.75" customHeight="1" x14ac:dyDescent="0.2">
      <c r="C858" s="25"/>
      <c r="N858" s="19"/>
      <c r="O858" s="20"/>
      <c r="P858" s="19"/>
      <c r="Q858" s="19"/>
      <c r="R858" s="20"/>
      <c r="S858" s="26"/>
      <c r="T858" s="19"/>
      <c r="W858" s="19"/>
    </row>
    <row r="859" spans="3:23" ht="15.75" customHeight="1" x14ac:dyDescent="0.2">
      <c r="C859" s="25"/>
      <c r="N859" s="19"/>
      <c r="O859" s="20"/>
      <c r="P859" s="19"/>
      <c r="Q859" s="19"/>
      <c r="R859" s="20"/>
      <c r="S859" s="26"/>
      <c r="T859" s="19"/>
      <c r="W859" s="19"/>
    </row>
    <row r="860" spans="3:23" ht="15.75" customHeight="1" x14ac:dyDescent="0.2">
      <c r="C860" s="25"/>
      <c r="N860" s="19"/>
      <c r="O860" s="20"/>
      <c r="P860" s="19"/>
      <c r="Q860" s="19"/>
      <c r="R860" s="20"/>
      <c r="S860" s="26"/>
      <c r="T860" s="19"/>
      <c r="W860" s="19"/>
    </row>
    <row r="861" spans="3:23" ht="15.75" customHeight="1" x14ac:dyDescent="0.2">
      <c r="C861" s="25"/>
      <c r="N861" s="19"/>
      <c r="O861" s="20"/>
      <c r="P861" s="19"/>
      <c r="Q861" s="19"/>
      <c r="R861" s="20"/>
      <c r="S861" s="26"/>
      <c r="T861" s="19"/>
      <c r="W861" s="19"/>
    </row>
    <row r="862" spans="3:23" ht="15.75" customHeight="1" x14ac:dyDescent="0.2">
      <c r="C862" s="25"/>
      <c r="N862" s="19"/>
      <c r="O862" s="20"/>
      <c r="P862" s="19"/>
      <c r="Q862" s="19"/>
      <c r="R862" s="20"/>
      <c r="S862" s="26"/>
      <c r="T862" s="19"/>
      <c r="W862" s="19"/>
    </row>
    <row r="863" spans="3:23" ht="15.75" customHeight="1" x14ac:dyDescent="0.2">
      <c r="C863" s="25"/>
      <c r="N863" s="19"/>
      <c r="O863" s="20"/>
      <c r="P863" s="19"/>
      <c r="Q863" s="19"/>
      <c r="R863" s="20"/>
      <c r="S863" s="26"/>
      <c r="T863" s="19"/>
      <c r="W863" s="19"/>
    </row>
    <row r="864" spans="3:23" ht="15.75" customHeight="1" x14ac:dyDescent="0.2">
      <c r="C864" s="25"/>
      <c r="N864" s="19"/>
      <c r="O864" s="20"/>
      <c r="P864" s="19"/>
      <c r="Q864" s="19"/>
      <c r="R864" s="20"/>
      <c r="S864" s="26"/>
      <c r="T864" s="19"/>
      <c r="W864" s="19"/>
    </row>
    <row r="865" spans="3:23" ht="15.75" customHeight="1" x14ac:dyDescent="0.2">
      <c r="C865" s="25"/>
      <c r="N865" s="19"/>
      <c r="O865" s="20"/>
      <c r="P865" s="19"/>
      <c r="Q865" s="19"/>
      <c r="R865" s="20"/>
      <c r="S865" s="26"/>
      <c r="T865" s="19"/>
      <c r="W865" s="19"/>
    </row>
    <row r="866" spans="3:23" ht="15.75" customHeight="1" x14ac:dyDescent="0.2">
      <c r="C866" s="25"/>
      <c r="N866" s="19"/>
      <c r="O866" s="20"/>
      <c r="P866" s="19"/>
      <c r="Q866" s="19"/>
      <c r="R866" s="20"/>
      <c r="S866" s="26"/>
      <c r="T866" s="19"/>
      <c r="W866" s="19"/>
    </row>
    <row r="867" spans="3:23" ht="15.75" customHeight="1" x14ac:dyDescent="0.2">
      <c r="C867" s="25"/>
      <c r="N867" s="19"/>
      <c r="O867" s="20"/>
      <c r="P867" s="19"/>
      <c r="Q867" s="19"/>
      <c r="R867" s="20"/>
      <c r="S867" s="26"/>
      <c r="T867" s="19"/>
      <c r="W867" s="19"/>
    </row>
    <row r="868" spans="3:23" ht="15.75" customHeight="1" x14ac:dyDescent="0.2">
      <c r="C868" s="25"/>
      <c r="N868" s="19"/>
      <c r="O868" s="20"/>
      <c r="P868" s="19"/>
      <c r="Q868" s="19"/>
      <c r="R868" s="20"/>
      <c r="S868" s="26"/>
      <c r="T868" s="19"/>
      <c r="W868" s="19"/>
    </row>
    <row r="869" spans="3:23" ht="15.75" customHeight="1" x14ac:dyDescent="0.2">
      <c r="C869" s="25"/>
      <c r="N869" s="19"/>
      <c r="O869" s="20"/>
      <c r="P869" s="19"/>
      <c r="Q869" s="19"/>
      <c r="R869" s="20"/>
      <c r="S869" s="26"/>
      <c r="T869" s="19"/>
      <c r="W869" s="19"/>
    </row>
    <row r="870" spans="3:23" ht="15.75" customHeight="1" x14ac:dyDescent="0.2">
      <c r="C870" s="25"/>
      <c r="N870" s="19"/>
      <c r="O870" s="20"/>
      <c r="P870" s="19"/>
      <c r="Q870" s="19"/>
      <c r="R870" s="20"/>
      <c r="S870" s="26"/>
      <c r="T870" s="19"/>
      <c r="W870" s="19"/>
    </row>
    <row r="871" spans="3:23" ht="15.75" customHeight="1" x14ac:dyDescent="0.2">
      <c r="C871" s="25"/>
      <c r="N871" s="19"/>
      <c r="O871" s="20"/>
      <c r="P871" s="19"/>
      <c r="Q871" s="19"/>
      <c r="R871" s="20"/>
      <c r="S871" s="26"/>
      <c r="T871" s="19"/>
      <c r="W871" s="19"/>
    </row>
    <row r="872" spans="3:23" ht="15.75" customHeight="1" x14ac:dyDescent="0.2">
      <c r="C872" s="25"/>
      <c r="N872" s="19"/>
      <c r="O872" s="20"/>
      <c r="P872" s="19"/>
      <c r="Q872" s="19"/>
      <c r="R872" s="20"/>
      <c r="S872" s="26"/>
      <c r="T872" s="19"/>
      <c r="W872" s="19"/>
    </row>
    <row r="873" spans="3:23" ht="15.75" customHeight="1" x14ac:dyDescent="0.2">
      <c r="C873" s="25"/>
      <c r="N873" s="19"/>
      <c r="O873" s="20"/>
      <c r="P873" s="19"/>
      <c r="Q873" s="19"/>
      <c r="R873" s="20"/>
      <c r="S873" s="26"/>
      <c r="T873" s="19"/>
      <c r="W873" s="19"/>
    </row>
    <row r="874" spans="3:23" ht="15.75" customHeight="1" x14ac:dyDescent="0.2">
      <c r="C874" s="25"/>
      <c r="N874" s="19"/>
      <c r="O874" s="20"/>
      <c r="P874" s="19"/>
      <c r="Q874" s="19"/>
      <c r="R874" s="20"/>
      <c r="S874" s="26"/>
      <c r="T874" s="19"/>
      <c r="W874" s="19"/>
    </row>
    <row r="875" spans="3:23" ht="15.75" customHeight="1" x14ac:dyDescent="0.2">
      <c r="C875" s="25"/>
      <c r="N875" s="19"/>
      <c r="O875" s="20"/>
      <c r="P875" s="19"/>
      <c r="Q875" s="19"/>
      <c r="R875" s="20"/>
      <c r="S875" s="26"/>
      <c r="T875" s="19"/>
      <c r="W875" s="19"/>
    </row>
    <row r="876" spans="3:23" ht="15.75" customHeight="1" x14ac:dyDescent="0.2">
      <c r="C876" s="25"/>
      <c r="N876" s="19"/>
      <c r="O876" s="20"/>
      <c r="P876" s="19"/>
      <c r="Q876" s="19"/>
      <c r="R876" s="20"/>
      <c r="S876" s="26"/>
      <c r="T876" s="19"/>
      <c r="W876" s="19"/>
    </row>
    <row r="877" spans="3:23" ht="15.75" customHeight="1" x14ac:dyDescent="0.2">
      <c r="C877" s="25"/>
      <c r="N877" s="19"/>
      <c r="O877" s="20"/>
      <c r="P877" s="19"/>
      <c r="Q877" s="19"/>
      <c r="R877" s="20"/>
      <c r="S877" s="26"/>
      <c r="T877" s="19"/>
      <c r="W877" s="19"/>
    </row>
    <row r="878" spans="3:23" ht="15.75" customHeight="1" x14ac:dyDescent="0.2">
      <c r="C878" s="25"/>
      <c r="N878" s="19"/>
      <c r="O878" s="20"/>
      <c r="P878" s="19"/>
      <c r="Q878" s="19"/>
      <c r="R878" s="20"/>
      <c r="S878" s="26"/>
      <c r="T878" s="19"/>
      <c r="W878" s="19"/>
    </row>
    <row r="879" spans="3:23" ht="15.75" customHeight="1" x14ac:dyDescent="0.2">
      <c r="C879" s="25"/>
      <c r="N879" s="19"/>
      <c r="O879" s="20"/>
      <c r="P879" s="19"/>
      <c r="Q879" s="19"/>
      <c r="R879" s="20"/>
      <c r="S879" s="26"/>
      <c r="T879" s="19"/>
      <c r="W879" s="19"/>
    </row>
    <row r="880" spans="3:23" ht="15.75" customHeight="1" x14ac:dyDescent="0.2">
      <c r="C880" s="25"/>
      <c r="N880" s="19"/>
      <c r="O880" s="20"/>
      <c r="P880" s="19"/>
      <c r="Q880" s="19"/>
      <c r="R880" s="20"/>
      <c r="S880" s="26"/>
      <c r="T880" s="19"/>
      <c r="W880" s="19"/>
    </row>
    <row r="881" spans="3:23" ht="15.75" customHeight="1" x14ac:dyDescent="0.2">
      <c r="C881" s="25"/>
      <c r="N881" s="19"/>
      <c r="O881" s="20"/>
      <c r="P881" s="19"/>
      <c r="Q881" s="19"/>
      <c r="R881" s="20"/>
      <c r="S881" s="26"/>
      <c r="T881" s="19"/>
      <c r="W881" s="19"/>
    </row>
    <row r="882" spans="3:23" ht="15.75" customHeight="1" x14ac:dyDescent="0.2">
      <c r="C882" s="25"/>
      <c r="N882" s="19"/>
      <c r="O882" s="20"/>
      <c r="P882" s="19"/>
      <c r="Q882" s="19"/>
      <c r="R882" s="20"/>
      <c r="S882" s="26"/>
      <c r="T882" s="19"/>
      <c r="W882" s="19"/>
    </row>
    <row r="883" spans="3:23" ht="15.75" customHeight="1" x14ac:dyDescent="0.2">
      <c r="C883" s="25"/>
      <c r="N883" s="19"/>
      <c r="O883" s="20"/>
      <c r="P883" s="19"/>
      <c r="Q883" s="19"/>
      <c r="R883" s="20"/>
      <c r="S883" s="26"/>
      <c r="T883" s="19"/>
      <c r="W883" s="19"/>
    </row>
    <row r="884" spans="3:23" ht="15.75" customHeight="1" x14ac:dyDescent="0.2">
      <c r="C884" s="25"/>
      <c r="N884" s="19"/>
      <c r="O884" s="20"/>
      <c r="P884" s="19"/>
      <c r="Q884" s="19"/>
      <c r="R884" s="20"/>
      <c r="S884" s="26"/>
      <c r="T884" s="19"/>
      <c r="W884" s="19"/>
    </row>
    <row r="885" spans="3:23" ht="15.75" customHeight="1" x14ac:dyDescent="0.2">
      <c r="C885" s="25"/>
      <c r="N885" s="19"/>
      <c r="O885" s="20"/>
      <c r="P885" s="19"/>
      <c r="Q885" s="19"/>
      <c r="R885" s="20"/>
      <c r="S885" s="26"/>
      <c r="T885" s="19"/>
      <c r="W885" s="19"/>
    </row>
    <row r="886" spans="3:23" ht="15.75" customHeight="1" x14ac:dyDescent="0.2">
      <c r="C886" s="25"/>
      <c r="N886" s="19"/>
      <c r="O886" s="20"/>
      <c r="P886" s="19"/>
      <c r="Q886" s="19"/>
      <c r="R886" s="20"/>
      <c r="S886" s="26"/>
      <c r="T886" s="19"/>
      <c r="W886" s="19"/>
    </row>
    <row r="887" spans="3:23" ht="15.75" customHeight="1" x14ac:dyDescent="0.2">
      <c r="C887" s="25"/>
      <c r="N887" s="19"/>
      <c r="O887" s="20"/>
      <c r="P887" s="19"/>
      <c r="Q887" s="19"/>
      <c r="R887" s="20"/>
      <c r="S887" s="26"/>
      <c r="T887" s="19"/>
      <c r="W887" s="19"/>
    </row>
    <row r="888" spans="3:23" ht="15.75" customHeight="1" x14ac:dyDescent="0.2">
      <c r="C888" s="25"/>
      <c r="N888" s="19"/>
      <c r="O888" s="20"/>
      <c r="P888" s="19"/>
      <c r="Q888" s="19"/>
      <c r="R888" s="20"/>
      <c r="S888" s="26"/>
      <c r="T888" s="19"/>
      <c r="W888" s="19"/>
    </row>
    <row r="889" spans="3:23" ht="15.75" customHeight="1" x14ac:dyDescent="0.2">
      <c r="C889" s="25"/>
      <c r="N889" s="19"/>
      <c r="O889" s="20"/>
      <c r="P889" s="19"/>
      <c r="Q889" s="19"/>
      <c r="R889" s="20"/>
      <c r="S889" s="26"/>
      <c r="T889" s="19"/>
      <c r="W889" s="19"/>
    </row>
    <row r="890" spans="3:23" ht="15.75" customHeight="1" x14ac:dyDescent="0.2">
      <c r="C890" s="25"/>
      <c r="N890" s="19"/>
      <c r="O890" s="20"/>
      <c r="P890" s="19"/>
      <c r="Q890" s="19"/>
      <c r="R890" s="20"/>
      <c r="S890" s="26"/>
      <c r="T890" s="19"/>
      <c r="W890" s="19"/>
    </row>
    <row r="891" spans="3:23" ht="15.75" customHeight="1" x14ac:dyDescent="0.2">
      <c r="C891" s="25"/>
      <c r="N891" s="19"/>
      <c r="O891" s="20"/>
      <c r="P891" s="19"/>
      <c r="Q891" s="19"/>
      <c r="R891" s="20"/>
      <c r="S891" s="26"/>
      <c r="T891" s="19"/>
      <c r="W891" s="19"/>
    </row>
    <row r="892" spans="3:23" ht="15.75" customHeight="1" x14ac:dyDescent="0.2">
      <c r="C892" s="25"/>
      <c r="N892" s="19"/>
      <c r="O892" s="20"/>
      <c r="P892" s="19"/>
      <c r="Q892" s="19"/>
      <c r="R892" s="20"/>
      <c r="S892" s="26"/>
      <c r="T892" s="19"/>
      <c r="W892" s="19"/>
    </row>
    <row r="893" spans="3:23" ht="15.75" customHeight="1" x14ac:dyDescent="0.2">
      <c r="C893" s="25"/>
      <c r="N893" s="19"/>
      <c r="O893" s="20"/>
      <c r="P893" s="19"/>
      <c r="Q893" s="19"/>
      <c r="R893" s="20"/>
      <c r="S893" s="26"/>
      <c r="T893" s="19"/>
      <c r="W893" s="19"/>
    </row>
    <row r="894" spans="3:23" ht="15.75" customHeight="1" x14ac:dyDescent="0.2">
      <c r="C894" s="25"/>
      <c r="N894" s="19"/>
      <c r="O894" s="20"/>
      <c r="P894" s="19"/>
      <c r="Q894" s="19"/>
      <c r="R894" s="20"/>
      <c r="S894" s="26"/>
      <c r="T894" s="19"/>
      <c r="W894" s="19"/>
    </row>
    <row r="895" spans="3:23" ht="15.75" customHeight="1" x14ac:dyDescent="0.2">
      <c r="C895" s="25"/>
      <c r="N895" s="19"/>
      <c r="O895" s="20"/>
      <c r="P895" s="19"/>
      <c r="Q895" s="19"/>
      <c r="R895" s="20"/>
      <c r="S895" s="26"/>
      <c r="T895" s="19"/>
      <c r="W895" s="19"/>
    </row>
    <row r="896" spans="3:23" ht="15.75" customHeight="1" x14ac:dyDescent="0.2">
      <c r="C896" s="25"/>
      <c r="N896" s="19"/>
      <c r="O896" s="20"/>
      <c r="P896" s="19"/>
      <c r="Q896" s="19"/>
      <c r="R896" s="20"/>
      <c r="S896" s="26"/>
      <c r="T896" s="19"/>
      <c r="W896" s="19"/>
    </row>
    <row r="897" spans="3:23" ht="15.75" customHeight="1" x14ac:dyDescent="0.2">
      <c r="C897" s="25"/>
      <c r="N897" s="19"/>
      <c r="O897" s="20"/>
      <c r="P897" s="19"/>
      <c r="Q897" s="19"/>
      <c r="R897" s="20"/>
      <c r="S897" s="26"/>
      <c r="T897" s="19"/>
      <c r="W897" s="19"/>
    </row>
    <row r="898" spans="3:23" ht="15.75" customHeight="1" x14ac:dyDescent="0.2">
      <c r="C898" s="25"/>
      <c r="N898" s="19"/>
      <c r="O898" s="20"/>
      <c r="P898" s="19"/>
      <c r="Q898" s="19"/>
      <c r="R898" s="20"/>
      <c r="S898" s="26"/>
      <c r="T898" s="19"/>
      <c r="W898" s="19"/>
    </row>
    <row r="899" spans="3:23" ht="15.75" customHeight="1" x14ac:dyDescent="0.2">
      <c r="C899" s="25"/>
      <c r="N899" s="19"/>
      <c r="O899" s="20"/>
      <c r="P899" s="19"/>
      <c r="Q899" s="19"/>
      <c r="R899" s="20"/>
      <c r="S899" s="26"/>
      <c r="T899" s="19"/>
      <c r="W899" s="19"/>
    </row>
    <row r="900" spans="3:23" ht="15.75" customHeight="1" x14ac:dyDescent="0.2">
      <c r="C900" s="25"/>
      <c r="N900" s="19"/>
      <c r="O900" s="20"/>
      <c r="P900" s="19"/>
      <c r="Q900" s="19"/>
      <c r="R900" s="20"/>
      <c r="S900" s="26"/>
      <c r="T900" s="19"/>
      <c r="W900" s="19"/>
    </row>
    <row r="901" spans="3:23" ht="15.75" customHeight="1" x14ac:dyDescent="0.2">
      <c r="C901" s="25"/>
      <c r="N901" s="19"/>
      <c r="O901" s="20"/>
      <c r="P901" s="19"/>
      <c r="Q901" s="19"/>
      <c r="R901" s="20"/>
      <c r="S901" s="26"/>
      <c r="T901" s="19"/>
      <c r="W901" s="19"/>
    </row>
    <row r="902" spans="3:23" ht="15.75" customHeight="1" x14ac:dyDescent="0.2">
      <c r="C902" s="25"/>
      <c r="N902" s="19"/>
      <c r="O902" s="20"/>
      <c r="P902" s="19"/>
      <c r="Q902" s="19"/>
      <c r="R902" s="20"/>
      <c r="S902" s="26"/>
      <c r="T902" s="19"/>
      <c r="W902" s="19"/>
    </row>
    <row r="903" spans="3:23" ht="15.75" customHeight="1" x14ac:dyDescent="0.2">
      <c r="C903" s="25"/>
      <c r="N903" s="19"/>
      <c r="O903" s="20"/>
      <c r="P903" s="19"/>
      <c r="Q903" s="19"/>
      <c r="R903" s="20"/>
      <c r="S903" s="26"/>
      <c r="T903" s="19"/>
      <c r="W903" s="19"/>
    </row>
    <row r="904" spans="3:23" ht="15.75" customHeight="1" x14ac:dyDescent="0.2">
      <c r="C904" s="25"/>
      <c r="N904" s="19"/>
      <c r="O904" s="20"/>
      <c r="P904" s="19"/>
      <c r="Q904" s="19"/>
      <c r="R904" s="20"/>
      <c r="S904" s="26"/>
      <c r="T904" s="19"/>
      <c r="W904" s="19"/>
    </row>
    <row r="905" spans="3:23" ht="15.75" customHeight="1" x14ac:dyDescent="0.2">
      <c r="C905" s="25"/>
      <c r="N905" s="19"/>
      <c r="O905" s="20"/>
      <c r="P905" s="19"/>
      <c r="Q905" s="19"/>
      <c r="R905" s="20"/>
      <c r="S905" s="26"/>
      <c r="T905" s="19"/>
      <c r="W905" s="19"/>
    </row>
    <row r="906" spans="3:23" ht="15.75" customHeight="1" x14ac:dyDescent="0.2">
      <c r="C906" s="25"/>
      <c r="N906" s="19"/>
      <c r="O906" s="20"/>
      <c r="P906" s="19"/>
      <c r="Q906" s="19"/>
      <c r="R906" s="20"/>
      <c r="S906" s="26"/>
      <c r="T906" s="19"/>
      <c r="W906" s="19"/>
    </row>
    <row r="907" spans="3:23" ht="15.75" customHeight="1" x14ac:dyDescent="0.2">
      <c r="C907" s="25"/>
      <c r="N907" s="19"/>
      <c r="O907" s="20"/>
      <c r="P907" s="19"/>
      <c r="Q907" s="19"/>
      <c r="R907" s="20"/>
      <c r="S907" s="26"/>
      <c r="T907" s="19"/>
      <c r="W907" s="19"/>
    </row>
    <row r="908" spans="3:23" ht="15.75" customHeight="1" x14ac:dyDescent="0.2">
      <c r="C908" s="25"/>
      <c r="N908" s="19"/>
      <c r="O908" s="20"/>
      <c r="P908" s="19"/>
      <c r="Q908" s="19"/>
      <c r="R908" s="20"/>
      <c r="S908" s="26"/>
      <c r="T908" s="19"/>
      <c r="W908" s="19"/>
    </row>
    <row r="909" spans="3:23" ht="15.75" customHeight="1" x14ac:dyDescent="0.2">
      <c r="C909" s="25"/>
      <c r="N909" s="19"/>
      <c r="O909" s="20"/>
      <c r="P909" s="19"/>
      <c r="Q909" s="19"/>
      <c r="R909" s="20"/>
      <c r="S909" s="26"/>
      <c r="T909" s="19"/>
      <c r="W909" s="19"/>
    </row>
    <row r="910" spans="3:23" ht="15.75" customHeight="1" x14ac:dyDescent="0.2">
      <c r="C910" s="25"/>
      <c r="N910" s="19"/>
      <c r="O910" s="20"/>
      <c r="P910" s="19"/>
      <c r="Q910" s="19"/>
      <c r="R910" s="20"/>
      <c r="S910" s="26"/>
      <c r="T910" s="19"/>
      <c r="W910" s="19"/>
    </row>
    <row r="911" spans="3:23" ht="15.75" customHeight="1" x14ac:dyDescent="0.2">
      <c r="C911" s="25"/>
      <c r="N911" s="19"/>
      <c r="O911" s="20"/>
      <c r="P911" s="19"/>
      <c r="Q911" s="19"/>
      <c r="R911" s="20"/>
      <c r="S911" s="26"/>
      <c r="T911" s="19"/>
      <c r="W911" s="19"/>
    </row>
    <row r="912" spans="3:23" ht="15.75" customHeight="1" x14ac:dyDescent="0.2">
      <c r="C912" s="25"/>
      <c r="N912" s="19"/>
      <c r="O912" s="20"/>
      <c r="P912" s="19"/>
      <c r="Q912" s="19"/>
      <c r="R912" s="20"/>
      <c r="S912" s="26"/>
      <c r="T912" s="19"/>
      <c r="W912" s="19"/>
    </row>
    <row r="913" spans="3:23" ht="15.75" customHeight="1" x14ac:dyDescent="0.2">
      <c r="C913" s="25"/>
      <c r="N913" s="19"/>
      <c r="O913" s="20"/>
      <c r="P913" s="19"/>
      <c r="Q913" s="19"/>
      <c r="R913" s="20"/>
      <c r="S913" s="26"/>
      <c r="T913" s="19"/>
      <c r="W913" s="19"/>
    </row>
    <row r="914" spans="3:23" ht="15.75" customHeight="1" x14ac:dyDescent="0.2">
      <c r="C914" s="25"/>
      <c r="N914" s="19"/>
      <c r="O914" s="20"/>
      <c r="P914" s="19"/>
      <c r="Q914" s="19"/>
      <c r="R914" s="20"/>
      <c r="S914" s="26"/>
      <c r="T914" s="19"/>
      <c r="W914" s="19"/>
    </row>
    <row r="915" spans="3:23" ht="15.75" customHeight="1" x14ac:dyDescent="0.2">
      <c r="C915" s="25"/>
      <c r="N915" s="19"/>
      <c r="O915" s="20"/>
      <c r="P915" s="19"/>
      <c r="Q915" s="19"/>
      <c r="R915" s="20"/>
      <c r="S915" s="26"/>
      <c r="T915" s="19"/>
      <c r="W915" s="19"/>
    </row>
    <row r="916" spans="3:23" ht="15.75" customHeight="1" x14ac:dyDescent="0.2">
      <c r="C916" s="25"/>
      <c r="N916" s="19"/>
      <c r="O916" s="20"/>
      <c r="P916" s="19"/>
      <c r="Q916" s="19"/>
      <c r="R916" s="20"/>
      <c r="S916" s="26"/>
      <c r="T916" s="19"/>
      <c r="W916" s="19"/>
    </row>
    <row r="917" spans="3:23" ht="15.75" customHeight="1" x14ac:dyDescent="0.2">
      <c r="C917" s="25"/>
      <c r="N917" s="19"/>
      <c r="O917" s="20"/>
      <c r="P917" s="19"/>
      <c r="Q917" s="19"/>
      <c r="R917" s="20"/>
      <c r="S917" s="26"/>
      <c r="T917" s="19"/>
      <c r="W917" s="19"/>
    </row>
    <row r="918" spans="3:23" ht="15.75" customHeight="1" x14ac:dyDescent="0.2">
      <c r="C918" s="25"/>
      <c r="N918" s="19"/>
      <c r="O918" s="20"/>
      <c r="P918" s="19"/>
      <c r="Q918" s="19"/>
      <c r="R918" s="20"/>
      <c r="S918" s="26"/>
      <c r="T918" s="19"/>
      <c r="W918" s="19"/>
    </row>
    <row r="919" spans="3:23" ht="15.75" customHeight="1" x14ac:dyDescent="0.2">
      <c r="C919" s="25"/>
      <c r="N919" s="19"/>
      <c r="O919" s="20"/>
      <c r="P919" s="19"/>
      <c r="Q919" s="19"/>
      <c r="R919" s="20"/>
      <c r="S919" s="26"/>
      <c r="T919" s="19"/>
      <c r="W919" s="19"/>
    </row>
    <row r="920" spans="3:23" ht="15.75" customHeight="1" x14ac:dyDescent="0.2">
      <c r="C920" s="25"/>
      <c r="N920" s="19"/>
      <c r="O920" s="20"/>
      <c r="P920" s="19"/>
      <c r="Q920" s="19"/>
      <c r="R920" s="20"/>
      <c r="S920" s="26"/>
      <c r="T920" s="19"/>
      <c r="W920" s="19"/>
    </row>
    <row r="921" spans="3:23" ht="15.75" customHeight="1" x14ac:dyDescent="0.2">
      <c r="C921" s="25"/>
      <c r="N921" s="19"/>
      <c r="O921" s="20"/>
      <c r="P921" s="19"/>
      <c r="Q921" s="19"/>
      <c r="R921" s="20"/>
      <c r="S921" s="26"/>
      <c r="T921" s="19"/>
      <c r="W921" s="19"/>
    </row>
    <row r="922" spans="3:23" ht="15.75" customHeight="1" x14ac:dyDescent="0.2">
      <c r="C922" s="25"/>
      <c r="N922" s="19"/>
      <c r="O922" s="20"/>
      <c r="P922" s="19"/>
      <c r="Q922" s="19"/>
      <c r="R922" s="20"/>
      <c r="S922" s="26"/>
      <c r="T922" s="19"/>
      <c r="W922" s="19"/>
    </row>
    <row r="923" spans="3:23" ht="15.75" customHeight="1" x14ac:dyDescent="0.2">
      <c r="C923" s="25"/>
      <c r="N923" s="19"/>
      <c r="O923" s="20"/>
      <c r="P923" s="19"/>
      <c r="Q923" s="19"/>
      <c r="R923" s="20"/>
      <c r="S923" s="26"/>
      <c r="T923" s="19"/>
      <c r="W923" s="19"/>
    </row>
    <row r="924" spans="3:23" ht="15.75" customHeight="1" x14ac:dyDescent="0.2">
      <c r="C924" s="25"/>
      <c r="N924" s="19"/>
      <c r="O924" s="20"/>
      <c r="P924" s="19"/>
      <c r="Q924" s="19"/>
      <c r="R924" s="20"/>
      <c r="S924" s="26"/>
      <c r="T924" s="19"/>
      <c r="W924" s="19"/>
    </row>
    <row r="925" spans="3:23" ht="15.75" customHeight="1" x14ac:dyDescent="0.2">
      <c r="C925" s="25"/>
      <c r="N925" s="19"/>
      <c r="O925" s="20"/>
      <c r="P925" s="19"/>
      <c r="Q925" s="19"/>
      <c r="R925" s="20"/>
      <c r="S925" s="26"/>
      <c r="T925" s="19"/>
      <c r="W925" s="19"/>
    </row>
    <row r="926" spans="3:23" ht="15.75" customHeight="1" x14ac:dyDescent="0.2">
      <c r="C926" s="25"/>
      <c r="N926" s="19"/>
      <c r="O926" s="20"/>
      <c r="P926" s="19"/>
      <c r="Q926" s="19"/>
      <c r="R926" s="20"/>
      <c r="S926" s="26"/>
      <c r="T926" s="19"/>
      <c r="W926" s="19"/>
    </row>
    <row r="927" spans="3:23" ht="15.75" customHeight="1" x14ac:dyDescent="0.2">
      <c r="C927" s="25"/>
      <c r="N927" s="19"/>
      <c r="O927" s="20"/>
      <c r="P927" s="19"/>
      <c r="Q927" s="19"/>
      <c r="R927" s="20"/>
      <c r="S927" s="26"/>
      <c r="T927" s="19"/>
      <c r="W927" s="19"/>
    </row>
    <row r="928" spans="3:23" ht="15.75" customHeight="1" x14ac:dyDescent="0.2">
      <c r="C928" s="25"/>
      <c r="N928" s="19"/>
      <c r="O928" s="20"/>
      <c r="P928" s="19"/>
      <c r="Q928" s="19"/>
      <c r="R928" s="20"/>
      <c r="S928" s="26"/>
      <c r="T928" s="19"/>
      <c r="W928" s="19"/>
    </row>
    <row r="929" spans="3:23" ht="15.75" customHeight="1" x14ac:dyDescent="0.2">
      <c r="C929" s="25"/>
      <c r="N929" s="19"/>
      <c r="O929" s="20"/>
      <c r="P929" s="19"/>
      <c r="Q929" s="19"/>
      <c r="R929" s="20"/>
      <c r="S929" s="26"/>
      <c r="T929" s="19"/>
      <c r="W929" s="19"/>
    </row>
    <row r="930" spans="3:23" ht="15.75" customHeight="1" x14ac:dyDescent="0.2">
      <c r="C930" s="25"/>
      <c r="N930" s="19"/>
      <c r="O930" s="20"/>
      <c r="P930" s="19"/>
      <c r="Q930" s="19"/>
      <c r="R930" s="20"/>
      <c r="S930" s="26"/>
      <c r="T930" s="19"/>
      <c r="W930" s="19"/>
    </row>
    <row r="931" spans="3:23" ht="15.75" customHeight="1" x14ac:dyDescent="0.2">
      <c r="C931" s="25"/>
      <c r="N931" s="19"/>
      <c r="O931" s="20"/>
      <c r="P931" s="19"/>
      <c r="Q931" s="19"/>
      <c r="R931" s="20"/>
      <c r="S931" s="26"/>
      <c r="T931" s="19"/>
      <c r="W931" s="19"/>
    </row>
    <row r="932" spans="3:23" ht="15.75" customHeight="1" x14ac:dyDescent="0.2">
      <c r="C932" s="25"/>
      <c r="N932" s="19"/>
      <c r="O932" s="20"/>
      <c r="P932" s="19"/>
      <c r="Q932" s="19"/>
      <c r="R932" s="20"/>
      <c r="S932" s="26"/>
      <c r="T932" s="19"/>
      <c r="W932" s="19"/>
    </row>
    <row r="933" spans="3:23" ht="15.75" customHeight="1" x14ac:dyDescent="0.2">
      <c r="C933" s="25"/>
      <c r="N933" s="19"/>
      <c r="O933" s="20"/>
      <c r="P933" s="19"/>
      <c r="Q933" s="19"/>
      <c r="R933" s="20"/>
      <c r="S933" s="26"/>
      <c r="T933" s="19"/>
      <c r="W933" s="19"/>
    </row>
    <row r="934" spans="3:23" ht="15.75" customHeight="1" x14ac:dyDescent="0.2">
      <c r="C934" s="25"/>
      <c r="N934" s="19"/>
      <c r="O934" s="20"/>
      <c r="P934" s="19"/>
      <c r="Q934" s="19"/>
      <c r="R934" s="20"/>
      <c r="S934" s="26"/>
      <c r="T934" s="19"/>
      <c r="W934" s="19"/>
    </row>
    <row r="935" spans="3:23" ht="15.75" customHeight="1" x14ac:dyDescent="0.2">
      <c r="C935" s="25"/>
      <c r="N935" s="19"/>
      <c r="O935" s="20"/>
      <c r="P935" s="19"/>
      <c r="Q935" s="19"/>
      <c r="R935" s="20"/>
      <c r="S935" s="26"/>
      <c r="T935" s="19"/>
      <c r="W935" s="19"/>
    </row>
    <row r="936" spans="3:23" ht="15.75" customHeight="1" x14ac:dyDescent="0.2">
      <c r="C936" s="25"/>
      <c r="N936" s="19"/>
      <c r="O936" s="20"/>
      <c r="P936" s="19"/>
      <c r="Q936" s="19"/>
      <c r="R936" s="20"/>
      <c r="S936" s="26"/>
      <c r="T936" s="19"/>
      <c r="W936" s="19"/>
    </row>
    <row r="937" spans="3:23" ht="15.75" customHeight="1" x14ac:dyDescent="0.2">
      <c r="C937" s="25"/>
      <c r="N937" s="19"/>
      <c r="O937" s="20"/>
      <c r="P937" s="19"/>
      <c r="Q937" s="19"/>
      <c r="R937" s="20"/>
      <c r="S937" s="26"/>
      <c r="T937" s="19"/>
      <c r="W937" s="19"/>
    </row>
    <row r="938" spans="3:23" ht="15.75" customHeight="1" x14ac:dyDescent="0.2">
      <c r="C938" s="25"/>
      <c r="N938" s="19"/>
      <c r="O938" s="20"/>
      <c r="P938" s="19"/>
      <c r="Q938" s="19"/>
      <c r="R938" s="20"/>
      <c r="S938" s="26"/>
      <c r="T938" s="19"/>
      <c r="W938" s="19"/>
    </row>
    <row r="939" spans="3:23" ht="15.75" customHeight="1" x14ac:dyDescent="0.2">
      <c r="C939" s="25"/>
      <c r="N939" s="19"/>
      <c r="O939" s="20"/>
      <c r="P939" s="19"/>
      <c r="Q939" s="19"/>
      <c r="R939" s="20"/>
      <c r="S939" s="26"/>
      <c r="T939" s="19"/>
      <c r="W939" s="19"/>
    </row>
    <row r="940" spans="3:23" ht="15.75" customHeight="1" x14ac:dyDescent="0.2">
      <c r="C940" s="25"/>
      <c r="N940" s="19"/>
      <c r="O940" s="20"/>
      <c r="P940" s="19"/>
      <c r="Q940" s="19"/>
      <c r="R940" s="20"/>
      <c r="S940" s="26"/>
      <c r="T940" s="19"/>
      <c r="W940" s="19"/>
    </row>
    <row r="941" spans="3:23" ht="15.75" customHeight="1" x14ac:dyDescent="0.2">
      <c r="C941" s="25"/>
      <c r="N941" s="19"/>
      <c r="O941" s="20"/>
      <c r="P941" s="19"/>
      <c r="Q941" s="19"/>
      <c r="R941" s="20"/>
      <c r="S941" s="26"/>
      <c r="T941" s="19"/>
      <c r="W941" s="19"/>
    </row>
    <row r="942" spans="3:23" ht="15.75" customHeight="1" x14ac:dyDescent="0.2">
      <c r="C942" s="25"/>
      <c r="N942" s="19"/>
      <c r="O942" s="20"/>
      <c r="P942" s="19"/>
      <c r="Q942" s="19"/>
      <c r="R942" s="20"/>
      <c r="S942" s="26"/>
      <c r="T942" s="19"/>
      <c r="W942" s="19"/>
    </row>
    <row r="943" spans="3:23" ht="15.75" customHeight="1" x14ac:dyDescent="0.2">
      <c r="C943" s="25"/>
      <c r="N943" s="19"/>
      <c r="O943" s="20"/>
      <c r="P943" s="19"/>
      <c r="Q943" s="19"/>
      <c r="R943" s="20"/>
      <c r="S943" s="26"/>
      <c r="T943" s="19"/>
      <c r="W943" s="19"/>
    </row>
    <row r="944" spans="3:23" ht="15.75" customHeight="1" x14ac:dyDescent="0.2">
      <c r="C944" s="25"/>
      <c r="N944" s="19"/>
      <c r="O944" s="20"/>
      <c r="P944" s="19"/>
      <c r="Q944" s="19"/>
      <c r="R944" s="20"/>
      <c r="S944" s="26"/>
      <c r="T944" s="19"/>
      <c r="W944" s="19"/>
    </row>
    <row r="945" spans="3:23" ht="15.75" customHeight="1" x14ac:dyDescent="0.2">
      <c r="C945" s="25"/>
      <c r="N945" s="19"/>
      <c r="O945" s="20"/>
      <c r="P945" s="19"/>
      <c r="Q945" s="19"/>
      <c r="R945" s="20"/>
      <c r="S945" s="26"/>
      <c r="T945" s="19"/>
      <c r="W945" s="19"/>
    </row>
    <row r="946" spans="3:23" ht="15.75" customHeight="1" x14ac:dyDescent="0.2">
      <c r="C946" s="25"/>
      <c r="N946" s="19"/>
      <c r="O946" s="20"/>
      <c r="P946" s="19"/>
      <c r="Q946" s="19"/>
      <c r="R946" s="20"/>
      <c r="S946" s="26"/>
      <c r="T946" s="19"/>
      <c r="W946" s="19"/>
    </row>
    <row r="947" spans="3:23" ht="15.75" customHeight="1" x14ac:dyDescent="0.2">
      <c r="C947" s="25"/>
      <c r="N947" s="19"/>
      <c r="O947" s="20"/>
      <c r="P947" s="19"/>
      <c r="Q947" s="19"/>
      <c r="R947" s="20"/>
      <c r="S947" s="26"/>
      <c r="T947" s="19"/>
      <c r="W947" s="19"/>
    </row>
    <row r="948" spans="3:23" ht="15.75" customHeight="1" x14ac:dyDescent="0.2">
      <c r="C948" s="25"/>
      <c r="N948" s="19"/>
      <c r="O948" s="20"/>
      <c r="P948" s="19"/>
      <c r="Q948" s="19"/>
      <c r="R948" s="20"/>
      <c r="S948" s="26"/>
      <c r="T948" s="19"/>
      <c r="W948" s="19"/>
    </row>
    <row r="949" spans="3:23" ht="15.75" customHeight="1" x14ac:dyDescent="0.2">
      <c r="C949" s="25"/>
      <c r="N949" s="19"/>
      <c r="O949" s="20"/>
      <c r="P949" s="19"/>
      <c r="Q949" s="19"/>
      <c r="R949" s="20"/>
      <c r="S949" s="26"/>
      <c r="T949" s="19"/>
      <c r="W949" s="19"/>
    </row>
    <row r="950" spans="3:23" ht="15.75" customHeight="1" x14ac:dyDescent="0.2">
      <c r="C950" s="25"/>
      <c r="N950" s="19"/>
      <c r="O950" s="20"/>
      <c r="P950" s="19"/>
      <c r="Q950" s="19"/>
      <c r="R950" s="20"/>
      <c r="S950" s="26"/>
      <c r="T950" s="19"/>
      <c r="W950" s="19"/>
    </row>
    <row r="951" spans="3:23" ht="15.75" customHeight="1" x14ac:dyDescent="0.2">
      <c r="C951" s="25"/>
      <c r="N951" s="19"/>
      <c r="O951" s="20"/>
      <c r="P951" s="19"/>
      <c r="Q951" s="19"/>
      <c r="R951" s="20"/>
      <c r="S951" s="26"/>
      <c r="T951" s="19"/>
      <c r="W951" s="19"/>
    </row>
    <row r="952" spans="3:23" ht="15.75" customHeight="1" x14ac:dyDescent="0.2">
      <c r="C952" s="25"/>
      <c r="N952" s="19"/>
      <c r="O952" s="20"/>
      <c r="P952" s="19"/>
      <c r="Q952" s="19"/>
      <c r="R952" s="20"/>
      <c r="S952" s="26"/>
      <c r="T952" s="19"/>
      <c r="W952" s="19"/>
    </row>
    <row r="953" spans="3:23" ht="15.75" customHeight="1" x14ac:dyDescent="0.2">
      <c r="C953" s="25"/>
      <c r="N953" s="19"/>
      <c r="O953" s="20"/>
      <c r="P953" s="19"/>
      <c r="Q953" s="19"/>
      <c r="R953" s="20"/>
      <c r="S953" s="26"/>
      <c r="T953" s="19"/>
      <c r="W953" s="19"/>
    </row>
    <row r="954" spans="3:23" ht="15.75" customHeight="1" x14ac:dyDescent="0.2">
      <c r="C954" s="25"/>
      <c r="N954" s="19"/>
      <c r="O954" s="20"/>
      <c r="P954" s="19"/>
      <c r="Q954" s="19"/>
      <c r="R954" s="20"/>
      <c r="S954" s="26"/>
      <c r="T954" s="19"/>
      <c r="W954" s="19"/>
    </row>
    <row r="955" spans="3:23" ht="15.75" customHeight="1" x14ac:dyDescent="0.2">
      <c r="C955" s="25"/>
      <c r="N955" s="19"/>
      <c r="O955" s="20"/>
      <c r="P955" s="19"/>
      <c r="Q955" s="19"/>
      <c r="R955" s="20"/>
      <c r="S955" s="26"/>
      <c r="T955" s="19"/>
      <c r="W955" s="19"/>
    </row>
    <row r="956" spans="3:23" ht="15.75" customHeight="1" x14ac:dyDescent="0.2">
      <c r="C956" s="25"/>
      <c r="N956" s="19"/>
      <c r="O956" s="20"/>
      <c r="P956" s="19"/>
      <c r="Q956" s="19"/>
      <c r="R956" s="20"/>
      <c r="S956" s="26"/>
      <c r="T956" s="19"/>
      <c r="W956" s="19"/>
    </row>
    <row r="957" spans="3:23" ht="15.75" customHeight="1" x14ac:dyDescent="0.2">
      <c r="C957" s="25"/>
      <c r="N957" s="19"/>
      <c r="O957" s="20"/>
      <c r="P957" s="19"/>
      <c r="Q957" s="19"/>
      <c r="R957" s="20"/>
      <c r="S957" s="26"/>
      <c r="T957" s="19"/>
      <c r="W957" s="19"/>
    </row>
    <row r="958" spans="3:23" ht="15.75" customHeight="1" x14ac:dyDescent="0.2">
      <c r="C958" s="25"/>
      <c r="N958" s="19"/>
      <c r="O958" s="20"/>
      <c r="P958" s="19"/>
      <c r="Q958" s="19"/>
      <c r="R958" s="20"/>
      <c r="S958" s="26"/>
      <c r="T958" s="19"/>
      <c r="W958" s="19"/>
    </row>
    <row r="959" spans="3:23" ht="15.75" customHeight="1" x14ac:dyDescent="0.2">
      <c r="C959" s="25"/>
      <c r="N959" s="19"/>
      <c r="O959" s="20"/>
      <c r="P959" s="19"/>
      <c r="Q959" s="19"/>
      <c r="R959" s="20"/>
      <c r="S959" s="26"/>
      <c r="T959" s="19"/>
      <c r="W959" s="19"/>
    </row>
    <row r="960" spans="3:23" ht="15.75" customHeight="1" x14ac:dyDescent="0.2">
      <c r="C960" s="25"/>
      <c r="N960" s="19"/>
      <c r="O960" s="20"/>
      <c r="P960" s="19"/>
      <c r="Q960" s="19"/>
      <c r="R960" s="20"/>
      <c r="S960" s="26"/>
      <c r="T960" s="19"/>
      <c r="W960" s="19"/>
    </row>
    <row r="961" spans="3:23" ht="15.75" customHeight="1" x14ac:dyDescent="0.2">
      <c r="C961" s="25"/>
      <c r="N961" s="19"/>
      <c r="O961" s="20"/>
      <c r="P961" s="19"/>
      <c r="Q961" s="19"/>
      <c r="R961" s="20"/>
      <c r="S961" s="26"/>
      <c r="T961" s="19"/>
      <c r="W961" s="19"/>
    </row>
    <row r="962" spans="3:23" ht="15.75" customHeight="1" x14ac:dyDescent="0.2">
      <c r="C962" s="25"/>
      <c r="N962" s="19"/>
      <c r="O962" s="20"/>
      <c r="P962" s="19"/>
      <c r="Q962" s="19"/>
      <c r="R962" s="20"/>
      <c r="S962" s="26"/>
      <c r="T962" s="19"/>
      <c r="W962" s="19"/>
    </row>
    <row r="963" spans="3:23" ht="15.75" customHeight="1" x14ac:dyDescent="0.2">
      <c r="C963" s="25"/>
      <c r="N963" s="19"/>
      <c r="O963" s="20"/>
      <c r="P963" s="19"/>
      <c r="Q963" s="19"/>
      <c r="R963" s="20"/>
      <c r="S963" s="26"/>
      <c r="T963" s="19"/>
      <c r="W963" s="19"/>
    </row>
    <row r="964" spans="3:23" ht="15.75" customHeight="1" x14ac:dyDescent="0.2">
      <c r="C964" s="25"/>
      <c r="N964" s="19"/>
      <c r="O964" s="20"/>
      <c r="P964" s="19"/>
      <c r="Q964" s="19"/>
      <c r="R964" s="20"/>
      <c r="S964" s="26"/>
      <c r="T964" s="19"/>
      <c r="W964" s="19"/>
    </row>
    <row r="965" spans="3:23" ht="15.75" customHeight="1" x14ac:dyDescent="0.2">
      <c r="C965" s="25"/>
      <c r="N965" s="19"/>
      <c r="O965" s="20"/>
      <c r="P965" s="19"/>
      <c r="Q965" s="19"/>
      <c r="R965" s="20"/>
      <c r="S965" s="26"/>
      <c r="T965" s="19"/>
      <c r="W965" s="19"/>
    </row>
    <row r="966" spans="3:23" ht="15.75" customHeight="1" x14ac:dyDescent="0.2">
      <c r="C966" s="25"/>
      <c r="N966" s="19"/>
      <c r="O966" s="20"/>
      <c r="P966" s="19"/>
      <c r="Q966" s="19"/>
      <c r="R966" s="20"/>
      <c r="S966" s="26"/>
      <c r="T966" s="19"/>
      <c r="W966" s="19"/>
    </row>
    <row r="967" spans="3:23" ht="15.75" customHeight="1" x14ac:dyDescent="0.2">
      <c r="C967" s="25"/>
      <c r="N967" s="19"/>
      <c r="O967" s="20"/>
      <c r="P967" s="19"/>
      <c r="Q967" s="19"/>
      <c r="R967" s="20"/>
      <c r="S967" s="26"/>
      <c r="T967" s="19"/>
      <c r="W967" s="19"/>
    </row>
    <row r="968" spans="3:23" ht="15.75" customHeight="1" x14ac:dyDescent="0.2">
      <c r="C968" s="25"/>
      <c r="N968" s="19"/>
      <c r="O968" s="20"/>
      <c r="P968" s="19"/>
      <c r="Q968" s="19"/>
      <c r="R968" s="20"/>
      <c r="S968" s="26"/>
      <c r="T968" s="19"/>
      <c r="W968" s="19"/>
    </row>
    <row r="969" spans="3:23" ht="15.75" customHeight="1" x14ac:dyDescent="0.2">
      <c r="C969" s="25"/>
      <c r="N969" s="19"/>
      <c r="O969" s="20"/>
      <c r="P969" s="19"/>
      <c r="Q969" s="19"/>
      <c r="R969" s="20"/>
      <c r="S969" s="26"/>
      <c r="T969" s="19"/>
      <c r="W969" s="19"/>
    </row>
    <row r="970" spans="3:23" ht="15.75" customHeight="1" x14ac:dyDescent="0.2">
      <c r="C970" s="25"/>
      <c r="N970" s="19"/>
      <c r="O970" s="20"/>
      <c r="P970" s="19"/>
      <c r="Q970" s="19"/>
      <c r="R970" s="20"/>
      <c r="S970" s="26"/>
      <c r="T970" s="19"/>
      <c r="W970" s="19"/>
    </row>
    <row r="971" spans="3:23" ht="15.75" customHeight="1" x14ac:dyDescent="0.2">
      <c r="C971" s="25"/>
      <c r="N971" s="19"/>
      <c r="O971" s="20"/>
      <c r="P971" s="19"/>
      <c r="Q971" s="19"/>
      <c r="R971" s="20"/>
      <c r="S971" s="26"/>
      <c r="T971" s="19"/>
      <c r="W971" s="19"/>
    </row>
    <row r="972" spans="3:23" ht="15.75" customHeight="1" x14ac:dyDescent="0.2">
      <c r="C972" s="25"/>
      <c r="N972" s="19"/>
      <c r="O972" s="20"/>
      <c r="P972" s="19"/>
      <c r="Q972" s="19"/>
      <c r="R972" s="20"/>
      <c r="S972" s="26"/>
      <c r="T972" s="19"/>
      <c r="W972" s="19"/>
    </row>
    <row r="973" spans="3:23" ht="15.75" customHeight="1" x14ac:dyDescent="0.2">
      <c r="C973" s="25"/>
      <c r="N973" s="19"/>
      <c r="O973" s="20"/>
      <c r="P973" s="19"/>
      <c r="Q973" s="19"/>
      <c r="R973" s="20"/>
      <c r="S973" s="26"/>
      <c r="T973" s="19"/>
      <c r="W973" s="19"/>
    </row>
    <row r="974" spans="3:23" ht="15.75" customHeight="1" x14ac:dyDescent="0.2">
      <c r="C974" s="25"/>
      <c r="N974" s="19"/>
      <c r="O974" s="20"/>
      <c r="P974" s="19"/>
      <c r="Q974" s="19"/>
      <c r="R974" s="20"/>
      <c r="S974" s="26"/>
      <c r="T974" s="19"/>
      <c r="W974" s="19"/>
    </row>
    <row r="975" spans="3:23" ht="15.75" customHeight="1" x14ac:dyDescent="0.2">
      <c r="C975" s="25"/>
      <c r="N975" s="19"/>
      <c r="O975" s="20"/>
      <c r="P975" s="19"/>
      <c r="Q975" s="19"/>
      <c r="R975" s="20"/>
      <c r="S975" s="26"/>
      <c r="T975" s="19"/>
      <c r="W975" s="19"/>
    </row>
    <row r="976" spans="3:23" ht="15.75" customHeight="1" x14ac:dyDescent="0.2">
      <c r="C976" s="25"/>
      <c r="N976" s="19"/>
      <c r="O976" s="20"/>
      <c r="P976" s="19"/>
      <c r="Q976" s="19"/>
      <c r="R976" s="20"/>
      <c r="S976" s="26"/>
      <c r="T976" s="19"/>
      <c r="W976" s="19"/>
    </row>
    <row r="977" spans="3:23" ht="15.75" customHeight="1" x14ac:dyDescent="0.2">
      <c r="C977" s="25"/>
      <c r="N977" s="19"/>
      <c r="O977" s="20"/>
      <c r="P977" s="19"/>
      <c r="Q977" s="19"/>
      <c r="R977" s="20"/>
      <c r="S977" s="26"/>
      <c r="T977" s="19"/>
      <c r="W977" s="19"/>
    </row>
    <row r="978" spans="3:23" ht="15.75" customHeight="1" x14ac:dyDescent="0.2">
      <c r="C978" s="25"/>
      <c r="N978" s="19"/>
      <c r="O978" s="20"/>
      <c r="P978" s="19"/>
      <c r="Q978" s="19"/>
      <c r="R978" s="20"/>
      <c r="S978" s="26"/>
      <c r="T978" s="19"/>
      <c r="W978" s="19"/>
    </row>
    <row r="979" spans="3:23" ht="15.75" customHeight="1" x14ac:dyDescent="0.2">
      <c r="C979" s="25"/>
      <c r="N979" s="19"/>
      <c r="O979" s="20"/>
      <c r="P979" s="19"/>
      <c r="Q979" s="19"/>
      <c r="R979" s="20"/>
      <c r="S979" s="26"/>
      <c r="T979" s="19"/>
      <c r="W979" s="19"/>
    </row>
    <row r="980" spans="3:23" ht="15.75" customHeight="1" x14ac:dyDescent="0.2">
      <c r="C980" s="25"/>
      <c r="N980" s="19"/>
      <c r="O980" s="20"/>
      <c r="P980" s="19"/>
      <c r="Q980" s="19"/>
      <c r="R980" s="20"/>
      <c r="S980" s="26"/>
      <c r="T980" s="19"/>
      <c r="W980" s="19"/>
    </row>
    <row r="981" spans="3:23" ht="15.75" customHeight="1" x14ac:dyDescent="0.2">
      <c r="C981" s="25"/>
      <c r="N981" s="19"/>
      <c r="O981" s="20"/>
      <c r="P981" s="19"/>
      <c r="Q981" s="19"/>
      <c r="R981" s="20"/>
      <c r="S981" s="26"/>
      <c r="T981" s="19"/>
      <c r="W981" s="19"/>
    </row>
    <row r="982" spans="3:23" ht="15.75" customHeight="1" x14ac:dyDescent="0.2">
      <c r="C982" s="25"/>
      <c r="N982" s="19"/>
      <c r="O982" s="20"/>
      <c r="P982" s="19"/>
      <c r="Q982" s="19"/>
      <c r="R982" s="20"/>
      <c r="S982" s="26"/>
      <c r="T982" s="19"/>
      <c r="W982" s="19"/>
    </row>
    <row r="983" spans="3:23" ht="15.75" customHeight="1" x14ac:dyDescent="0.2">
      <c r="C983" s="25"/>
      <c r="N983" s="19"/>
      <c r="O983" s="20"/>
      <c r="P983" s="19"/>
      <c r="Q983" s="19"/>
      <c r="R983" s="20"/>
      <c r="S983" s="26"/>
      <c r="T983" s="19"/>
      <c r="W983" s="19"/>
    </row>
    <row r="984" spans="3:23" ht="15.75" customHeight="1" x14ac:dyDescent="0.2">
      <c r="C984" s="25"/>
      <c r="N984" s="19"/>
      <c r="O984" s="20"/>
      <c r="P984" s="19"/>
      <c r="Q984" s="19"/>
      <c r="R984" s="20"/>
      <c r="S984" s="26"/>
      <c r="T984" s="19"/>
      <c r="W984" s="19"/>
    </row>
    <row r="985" spans="3:23" ht="15.75" customHeight="1" x14ac:dyDescent="0.2">
      <c r="C985" s="25"/>
      <c r="N985" s="19"/>
      <c r="O985" s="20"/>
      <c r="P985" s="19"/>
      <c r="Q985" s="19"/>
      <c r="R985" s="20"/>
      <c r="S985" s="26"/>
      <c r="T985" s="19"/>
      <c r="W985" s="19"/>
    </row>
    <row r="986" spans="3:23" ht="15.75" customHeight="1" x14ac:dyDescent="0.2">
      <c r="C986" s="25"/>
      <c r="N986" s="19"/>
      <c r="O986" s="20"/>
      <c r="P986" s="19"/>
      <c r="Q986" s="19"/>
      <c r="R986" s="20"/>
      <c r="S986" s="26"/>
      <c r="T986" s="19"/>
      <c r="W986" s="19"/>
    </row>
    <row r="987" spans="3:23" ht="15.75" customHeight="1" x14ac:dyDescent="0.2">
      <c r="C987" s="25"/>
      <c r="N987" s="19"/>
      <c r="O987" s="20"/>
      <c r="P987" s="19"/>
      <c r="Q987" s="19"/>
      <c r="R987" s="20"/>
      <c r="S987" s="26"/>
      <c r="T987" s="19"/>
      <c r="W987" s="19"/>
    </row>
    <row r="988" spans="3:23" ht="15.75" customHeight="1" x14ac:dyDescent="0.2">
      <c r="C988" s="25"/>
      <c r="N988" s="19"/>
      <c r="O988" s="20"/>
      <c r="P988" s="19"/>
      <c r="Q988" s="19"/>
      <c r="R988" s="20"/>
      <c r="S988" s="26"/>
      <c r="T988" s="19"/>
      <c r="W988" s="19"/>
    </row>
    <row r="989" spans="3:23" ht="15.75" customHeight="1" x14ac:dyDescent="0.2">
      <c r="C989" s="25"/>
      <c r="N989" s="19"/>
      <c r="O989" s="20"/>
      <c r="P989" s="19"/>
      <c r="Q989" s="19"/>
      <c r="R989" s="20"/>
      <c r="S989" s="26"/>
      <c r="T989" s="19"/>
      <c r="W989" s="19"/>
    </row>
    <row r="990" spans="3:23" ht="15.75" customHeight="1" x14ac:dyDescent="0.2">
      <c r="C990" s="25"/>
      <c r="N990" s="19"/>
      <c r="O990" s="20"/>
      <c r="P990" s="19"/>
      <c r="Q990" s="19"/>
      <c r="R990" s="20"/>
      <c r="S990" s="26"/>
      <c r="T990" s="19"/>
      <c r="W990" s="19"/>
    </row>
    <row r="991" spans="3:23" ht="15.75" customHeight="1" x14ac:dyDescent="0.2">
      <c r="C991" s="25"/>
      <c r="N991" s="19"/>
      <c r="O991" s="20"/>
      <c r="P991" s="19"/>
      <c r="Q991" s="19"/>
      <c r="R991" s="20"/>
      <c r="S991" s="26"/>
      <c r="T991" s="19"/>
      <c r="W991" s="19"/>
    </row>
    <row r="992" spans="3:23" ht="15.75" customHeight="1" x14ac:dyDescent="0.2">
      <c r="C992" s="25"/>
      <c r="N992" s="19"/>
      <c r="O992" s="20"/>
      <c r="P992" s="19"/>
      <c r="Q992" s="19"/>
      <c r="R992" s="20"/>
      <c r="S992" s="26"/>
      <c r="T992" s="19"/>
      <c r="W992" s="19"/>
    </row>
    <row r="993" spans="3:23" ht="15.75" customHeight="1" x14ac:dyDescent="0.2">
      <c r="C993" s="25"/>
      <c r="N993" s="19"/>
      <c r="O993" s="20"/>
      <c r="P993" s="19"/>
      <c r="Q993" s="19"/>
      <c r="R993" s="20"/>
      <c r="S993" s="26"/>
      <c r="T993" s="19"/>
      <c r="W993" s="19"/>
    </row>
    <row r="994" spans="3:23" ht="15.75" customHeight="1" x14ac:dyDescent="0.2">
      <c r="C994" s="25"/>
      <c r="N994" s="19"/>
      <c r="O994" s="20"/>
      <c r="P994" s="19"/>
      <c r="Q994" s="19"/>
      <c r="R994" s="20"/>
      <c r="S994" s="26"/>
      <c r="T994" s="19"/>
      <c r="W994" s="19"/>
    </row>
    <row r="995" spans="3:23" ht="15.75" customHeight="1" x14ac:dyDescent="0.2">
      <c r="C995" s="25"/>
      <c r="N995" s="19"/>
      <c r="O995" s="20"/>
      <c r="P995" s="19"/>
      <c r="Q995" s="19"/>
      <c r="R995" s="20"/>
      <c r="S995" s="26"/>
      <c r="T995" s="19"/>
      <c r="W995" s="19"/>
    </row>
    <row r="996" spans="3:23" ht="15.75" customHeight="1" x14ac:dyDescent="0.2">
      <c r="C996" s="25"/>
      <c r="N996" s="19"/>
      <c r="O996" s="20"/>
      <c r="P996" s="19"/>
      <c r="Q996" s="19"/>
      <c r="R996" s="20"/>
      <c r="S996" s="26"/>
      <c r="T996" s="19"/>
      <c r="W996" s="19"/>
    </row>
    <row r="997" spans="3:23" ht="15.75" customHeight="1" x14ac:dyDescent="0.2">
      <c r="C997" s="25"/>
      <c r="N997" s="19"/>
      <c r="O997" s="20"/>
      <c r="P997" s="19"/>
      <c r="Q997" s="19"/>
      <c r="R997" s="20"/>
      <c r="S997" s="26"/>
      <c r="T997" s="19"/>
      <c r="W997" s="19"/>
    </row>
    <row r="998" spans="3:23" ht="15.75" customHeight="1" x14ac:dyDescent="0.2">
      <c r="C998" s="25"/>
      <c r="N998" s="19"/>
      <c r="O998" s="20"/>
      <c r="P998" s="19"/>
      <c r="Q998" s="19"/>
      <c r="R998" s="20"/>
      <c r="S998" s="26"/>
      <c r="T998" s="19"/>
      <c r="W998" s="19"/>
    </row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SITES_METADATA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Sebastián Fuentes</cp:lastModifiedBy>
  <dcterms:modified xsi:type="dcterms:W3CDTF">2024-03-29T18:39:57Z</dcterms:modified>
</cp:coreProperties>
</file>