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ailucv-my.sharepoint.com/personal/elisa_oltra_ucv_es/Documents/TESIS-TFM TFG 2020/3. Javier Bonastre/DATOS 2024/PAPER TESIS Genes/Tablas  paper/"/>
    </mc:Choice>
  </mc:AlternateContent>
  <xr:revisionPtr revIDLastSave="3" documentId="8_{8DF3FBE8-ED25-4A4D-8161-6311B8B267EA}" xr6:coauthVersionLast="47" xr6:coauthVersionMax="47" xr10:uidLastSave="{A67C0A05-2B18-417B-8287-5078CC4DC967}"/>
  <bookViews>
    <workbookView xWindow="-110" yWindow="-110" windowWidth="22780" windowHeight="14540" tabRatio="500" xr2:uid="{00000000-000D-0000-FFFF-FFFF00000000}"/>
  </bookViews>
  <sheets>
    <sheet name="FM_Post_vs_FM_Pre.transcripts.s" sheetId="1" r:id="rId1"/>
    <sheet name="Protein-coding gen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25" i="2" l="1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</calcChain>
</file>

<file path=xl/sharedStrings.xml><?xml version="1.0" encoding="utf-8"?>
<sst xmlns="http://schemas.openxmlformats.org/spreadsheetml/2006/main" count="2332" uniqueCount="1218">
  <si>
    <t>Transcript</t>
  </si>
  <si>
    <t>FM_Post.value</t>
  </si>
  <si>
    <t>FM_Pre.value</t>
  </si>
  <si>
    <t>Foldchange (Post/Pre)</t>
  </si>
  <si>
    <t>log2foldchange</t>
  </si>
  <si>
    <t>pvalue</t>
  </si>
  <si>
    <t>significance</t>
  </si>
  <si>
    <t>gene_id</t>
  </si>
  <si>
    <t>gene_name</t>
  </si>
  <si>
    <t>gene_description</t>
  </si>
  <si>
    <t>ENST00000451708</t>
  </si>
  <si>
    <t>inf</t>
  </si>
  <si>
    <t>TRUE</t>
  </si>
  <si>
    <t>ENSG00000187098</t>
  </si>
  <si>
    <t>MITF</t>
  </si>
  <si>
    <t>melanocyte inducing transcription factor [Source:HGNC Symbol;Acc:HGNC:7105]</t>
  </si>
  <si>
    <t>ENST00000591438</t>
  </si>
  <si>
    <t>ENSG00000004777</t>
  </si>
  <si>
    <t>ARHGAP33</t>
  </si>
  <si>
    <t>Rho GTPase activating protein 33 [Source:HGNC Symbol;Acc:HGNC:23085]</t>
  </si>
  <si>
    <t>ENST00000606057</t>
  </si>
  <si>
    <t>ENSG00000272354</t>
  </si>
  <si>
    <t>RP11-307L14.2</t>
  </si>
  <si>
    <t>novel transcript</t>
  </si>
  <si>
    <t>ENST00000492985</t>
  </si>
  <si>
    <t>ENSG00000115137</t>
  </si>
  <si>
    <t>DNAJC27</t>
  </si>
  <si>
    <t>DnaJ heat shock protein family (Hsp40) member C27 [Source:HGNC Symbol;Acc:HGNC:30290]</t>
  </si>
  <si>
    <t>ENST00000587258</t>
  </si>
  <si>
    <t>ENSG00000132478</t>
  </si>
  <si>
    <t>UNK</t>
  </si>
  <si>
    <t>unkempt family zinc finger [Source:HGNC Symbol;Acc:HGNC:29369]</t>
  </si>
  <si>
    <t>ENST00000399461</t>
  </si>
  <si>
    <t>ENSG00000167526</t>
  </si>
  <si>
    <t>RPL13</t>
  </si>
  <si>
    <t>ribosomal protein L13 [Source:HGNC Symbol;Acc:HGNC:10303]</t>
  </si>
  <si>
    <t>ENST00000351205</t>
  </si>
  <si>
    <t>ENSG00000172062</t>
  </si>
  <si>
    <t>SMN1</t>
  </si>
  <si>
    <t>survival of motor neuron 1, telomeric [Source:HGNC Symbol;Acc:HGNC:11117]</t>
  </si>
  <si>
    <t>ENST00000396811</t>
  </si>
  <si>
    <t>ENSG00000100211</t>
  </si>
  <si>
    <t>CBY1</t>
  </si>
  <si>
    <t>chibby family member 1, beta catenin antagonist [Source:HGNC Symbol;Acc:HGNC:1307]</t>
  </si>
  <si>
    <t>ENST00000528611</t>
  </si>
  <si>
    <t>ENSG00000127603</t>
  </si>
  <si>
    <t>MACF1</t>
  </si>
  <si>
    <t>microtubule-actin crosslinking factor 1 [Source:HGNC Symbol;Acc:HGNC:13664]</t>
  </si>
  <si>
    <t>ENST00000612193</t>
  </si>
  <si>
    <t>5e-05</t>
  </si>
  <si>
    <t>ENSG00000275882</t>
  </si>
  <si>
    <t>IKBKGP1</t>
  </si>
  <si>
    <t>inhibitor of nuclear factor kappa B kinase subunit gamma pseudogene 1 [Source:HGNC Symbol;Acc:HGNC:24455]</t>
  </si>
  <si>
    <t>ENST00000361763</t>
  </si>
  <si>
    <t>ENSG00000198851</t>
  </si>
  <si>
    <t>CD3E</t>
  </si>
  <si>
    <t>CD3e molecule [Source:HGNC Symbol;Acc:HGNC:1674]</t>
  </si>
  <si>
    <t>TCONS_00161285</t>
  </si>
  <si>
    <t>ENSG00000184305</t>
  </si>
  <si>
    <t>CCSER1</t>
  </si>
  <si>
    <t>coiled-coil serine rich protein 1 [Source:HGNC Symbol;Acc:HGNC:29349]</t>
  </si>
  <si>
    <t>ENST00000382435</t>
  </si>
  <si>
    <t>ENSG00000177710</t>
  </si>
  <si>
    <t>SLC35G5</t>
  </si>
  <si>
    <t>solute carrier family 35 member G5 [Source:HGNC Symbol;Acc:HGNC:15546]</t>
  </si>
  <si>
    <t>TCONS_00046066</t>
  </si>
  <si>
    <t>ENSG00000280181</t>
  </si>
  <si>
    <t>RP11-629N8.4</t>
  </si>
  <si>
    <t>TEC</t>
  </si>
  <si>
    <t>ENST00000468625</t>
  </si>
  <si>
    <t>ENSG00000231513</t>
  </si>
  <si>
    <t>E2F6P4</t>
  </si>
  <si>
    <t>E2F transcription factor 6 pseudogene 4 [Source:HGNC Symbol;Acc:HGNC:51452]</t>
  </si>
  <si>
    <t>TCONS_00038873</t>
  </si>
  <si>
    <t>ENSG00000255151</t>
  </si>
  <si>
    <t>GLYATL1P3</t>
  </si>
  <si>
    <t>glycine-N-acyltransferase like 1B [Source:HGNC Symbol;Acc:HGNC:37865]</t>
  </si>
  <si>
    <t>ENST00000548895</t>
  </si>
  <si>
    <t>ENSG00000257818</t>
  </si>
  <si>
    <t>C1GALT1P1</t>
  </si>
  <si>
    <t>core 1 synthase, glycoprotein-N-acetylgalactosamine 3-beta-galactosyltransferase 1 pseudogene 1 [Source:HGNC Symbol;Acc:HGNC:51614]</t>
  </si>
  <si>
    <t>TCONS_00012072</t>
  </si>
  <si>
    <t>ENSG00000261326</t>
  </si>
  <si>
    <t>LINC01355</t>
  </si>
  <si>
    <t>long intergenic non-protein coding RNA 1355 [Source:HGNC Symbol;Acc:HGNC:50584]</t>
  </si>
  <si>
    <t>TCONS_00000620</t>
  </si>
  <si>
    <t>XLOC_000258</t>
  </si>
  <si>
    <t>CN165</t>
  </si>
  <si>
    <t>Putative uncharacterized protein encoded by LINC00596</t>
  </si>
  <si>
    <t>TCONS_00016454</t>
  </si>
  <si>
    <t>XLOC_007944</t>
  </si>
  <si>
    <t>CP089</t>
  </si>
  <si>
    <t>UPF0764 protein C16orf89</t>
  </si>
  <si>
    <t>ENST00000537055</t>
  </si>
  <si>
    <t>ENSG00000127903</t>
  </si>
  <si>
    <t>ZNF835</t>
  </si>
  <si>
    <t>zinc finger protein 835 [Source:HGNC Symbol;Acc:HGNC:34332]</t>
  </si>
  <si>
    <t>TCONS_00159954</t>
  </si>
  <si>
    <t>ENSG00000249667</t>
  </si>
  <si>
    <t>LINC01259</t>
  </si>
  <si>
    <t>long intergenic non-protein coding RNA 1259 [Source:HGNC Symbol;Acc:HGNC:49899]</t>
  </si>
  <si>
    <t>TCONS_00058686</t>
  </si>
  <si>
    <t>XLOC_028300</t>
  </si>
  <si>
    <t>CX062</t>
  </si>
  <si>
    <t>Putative uncharacterized protein encoded by LINC00269</t>
  </si>
  <si>
    <t>TCONS_00154234</t>
  </si>
  <si>
    <t>XLOC_070158</t>
  </si>
  <si>
    <t>TCONS_00211213</t>
  </si>
  <si>
    <t>XLOC_099519</t>
  </si>
  <si>
    <t>LORF2</t>
  </si>
  <si>
    <t>LINE-1 retrotransposable element ORF2 protein</t>
  </si>
  <si>
    <t>TCONS_00218128</t>
  </si>
  <si>
    <t>ENSG00000225411</t>
  </si>
  <si>
    <t>RP11-764K9.1</t>
  </si>
  <si>
    <t>TCONS_00144955</t>
  </si>
  <si>
    <t>ENSG00000156959</t>
  </si>
  <si>
    <t>LHFPL4</t>
  </si>
  <si>
    <t>LHFPL tetraspan subfamily member 4 [Source:HGNC Symbol;Acc:HGNC:29568]</t>
  </si>
  <si>
    <t>TCONS_00185492</t>
  </si>
  <si>
    <t>XLOC_086391</t>
  </si>
  <si>
    <t>TCONS_00141564</t>
  </si>
  <si>
    <t>ENSG00000100311</t>
  </si>
  <si>
    <t>PDGFB</t>
  </si>
  <si>
    <t>platelet derived growth factor subunit B [Source:HGNC Symbol;Acc:HGNC:8800]</t>
  </si>
  <si>
    <t>TCONS_00034693</t>
  </si>
  <si>
    <t>ENSG00000246067</t>
  </si>
  <si>
    <t>RAB30-AS1</t>
  </si>
  <si>
    <t>RAB30 antisense RNA 1 (head to head) [Source:HGNC Symbol;Acc:HGNC:48672]</t>
  </si>
  <si>
    <t>ENST00000371279</t>
  </si>
  <si>
    <t>ENSG00000162396</t>
  </si>
  <si>
    <t>PARS2</t>
  </si>
  <si>
    <t>prolyl-tRNA synthetase 2, mitochondrial [Source:HGNC Symbol;Acc:HGNC:30563]</t>
  </si>
  <si>
    <t>TCONS_00217983</t>
  </si>
  <si>
    <t>ENSG00000278366</t>
  </si>
  <si>
    <t>AL353763.1</t>
  </si>
  <si>
    <t>-</t>
  </si>
  <si>
    <t>TCONS_00006164</t>
  </si>
  <si>
    <t>ENSG00000274423</t>
  </si>
  <si>
    <t>RP11-544O24.2</t>
  </si>
  <si>
    <t>SEC22 homolog B2 [Source:HGNC Symbol;Acc:HGNC:53890]</t>
  </si>
  <si>
    <t>ENST00000500989</t>
  </si>
  <si>
    <t>ENSG00000245164</t>
  </si>
  <si>
    <t>LINC00861</t>
  </si>
  <si>
    <t>long intergenic non-protein coding RNA 861 [Source:HGNC Symbol;Acc:HGNC:45133]</t>
  </si>
  <si>
    <t>TCONS_00213330</t>
  </si>
  <si>
    <t>ENSG00000238113</t>
  </si>
  <si>
    <t>LINC01410</t>
  </si>
  <si>
    <t>long intergenic non-protein coding RNA 1410 [Source:HGNC Symbol;Acc:HGNC:50702]</t>
  </si>
  <si>
    <t>TCONS_00043476</t>
  </si>
  <si>
    <t>ENSG00000172322</t>
  </si>
  <si>
    <t>CLEC12A</t>
  </si>
  <si>
    <t>C-type lectin domain family 12 member A [Source:HGNC Symbol;Acc:HGNC:31713]</t>
  </si>
  <si>
    <t>TCONS_00146222</t>
  </si>
  <si>
    <t>XLOC_066624</t>
  </si>
  <si>
    <t>TCONS_00068919</t>
  </si>
  <si>
    <t>ENSG00000248508</t>
  </si>
  <si>
    <t>SRP14-AS1</t>
  </si>
  <si>
    <t>SRP14 antisense RNA1 (head to head) [Source:HGNC Symbol;Acc:HGNC:48619]</t>
  </si>
  <si>
    <t>TCONS_00056398</t>
  </si>
  <si>
    <t>ENSG00000206617</t>
  </si>
  <si>
    <t>RNY1P5</t>
  </si>
  <si>
    <t>RNA, Ro-associated Y1 pseudogene 5 [Source:HGNC Symbol;Acc:HGNC:42482]</t>
  </si>
  <si>
    <t>TCONS_00154232</t>
  </si>
  <si>
    <t>XLOC_070157</t>
  </si>
  <si>
    <t>SYCY1</t>
  </si>
  <si>
    <t>Syncytin-1</t>
  </si>
  <si>
    <t>TCONS_00016490</t>
  </si>
  <si>
    <t>ENSG00000277406</t>
  </si>
  <si>
    <t>CH17-385C13.2</t>
  </si>
  <si>
    <t>SEC22 homolog B4, pseudogene [Source:HGNC Symbol;Acc:HGNC:53892]</t>
  </si>
  <si>
    <t>TCONS_00188015</t>
  </si>
  <si>
    <t>ENSG00000231769</t>
  </si>
  <si>
    <t>RP1-8B1.4</t>
  </si>
  <si>
    <t>TCONS_00172291</t>
  </si>
  <si>
    <t>ENSG00000272255</t>
  </si>
  <si>
    <t>CTD-3224K15.3</t>
  </si>
  <si>
    <t>TCONS_00035020</t>
  </si>
  <si>
    <t>XLOC_017379</t>
  </si>
  <si>
    <t>TCONS_00189074</t>
  </si>
  <si>
    <t>ENSG00000261366</t>
  </si>
  <si>
    <t>MANEA-AS1</t>
  </si>
  <si>
    <t>MANEA divergent transcript [Source:HGNC Symbol;Acc:HGNC:43732]</t>
  </si>
  <si>
    <t>TCONS_00217235</t>
  </si>
  <si>
    <t>XLOC_102561</t>
  </si>
  <si>
    <t>TCONS_00009936</t>
  </si>
  <si>
    <t>ENSG00000231563</t>
  </si>
  <si>
    <t>RP11-245P10.4</t>
  </si>
  <si>
    <t>TCONS_00055517</t>
  </si>
  <si>
    <t>ENSG00000133111</t>
  </si>
  <si>
    <t>RFXAP</t>
  </si>
  <si>
    <t>regulatory factor X associated protein [Source:HGNC Symbol;Acc:HGNC:9988]</t>
  </si>
  <si>
    <t>TCONS_00186812</t>
  </si>
  <si>
    <t>ENSG00000214894</t>
  </si>
  <si>
    <t>LINC00243</t>
  </si>
  <si>
    <t>long intergenic non-protein coding RNA 243 [Source:HGNC Symbol;Acc:HGNC:30956]</t>
  </si>
  <si>
    <t>ENST00000612013</t>
  </si>
  <si>
    <t>ENSG00000276728</t>
  </si>
  <si>
    <t>AC142472.6</t>
  </si>
  <si>
    <t>TCONS_00021290</t>
  </si>
  <si>
    <t>XLOC_010326</t>
  </si>
  <si>
    <t>ESRG</t>
  </si>
  <si>
    <t>Embryonic stem cell-related gene protein</t>
  </si>
  <si>
    <t>TCONS_00126800</t>
  </si>
  <si>
    <t>XLOC_057056</t>
  </si>
  <si>
    <t>TCONS_00036459</t>
  </si>
  <si>
    <t>XLOC_018012</t>
  </si>
  <si>
    <t>ENST00000367941</t>
  </si>
  <si>
    <t>ENSG00000079950</t>
  </si>
  <si>
    <t>STX7</t>
  </si>
  <si>
    <t>syntaxin 7 [Source:HGNC Symbol;Acc:HGNC:11442]</t>
  </si>
  <si>
    <t>TCONS_00096923</t>
  </si>
  <si>
    <t>ENSG00000262223</t>
  </si>
  <si>
    <t>RP11-1055B8.3</t>
  </si>
  <si>
    <t>uncharacterized LOC100130370 [Source:NCBI gene;Acc:100130370]</t>
  </si>
  <si>
    <t>TCONS_00178298</t>
  </si>
  <si>
    <t>XLOC_082464</t>
  </si>
  <si>
    <t>ENST00000296027</t>
  </si>
  <si>
    <t>ENSG00000163735</t>
  </si>
  <si>
    <t>CXCL5</t>
  </si>
  <si>
    <t>C-X-C motif chemokine ligand 5 [Source:HGNC Symbol;Acc:HGNC:10642]</t>
  </si>
  <si>
    <t>TCONS_00000621</t>
  </si>
  <si>
    <t>XLOC_000259</t>
  </si>
  <si>
    <t>GVQW1</t>
  </si>
  <si>
    <t>Protein GVQW1</t>
  </si>
  <si>
    <t>TCONS_00003573</t>
  </si>
  <si>
    <t>ENSG00000272226</t>
  </si>
  <si>
    <t>RP11-63G10.3</t>
  </si>
  <si>
    <t>TCONS_00043385</t>
  </si>
  <si>
    <t>XLOC_020939</t>
  </si>
  <si>
    <t>TCONS_00016030</t>
  </si>
  <si>
    <t>ENSG00000233154</t>
  </si>
  <si>
    <t>RP4-655J12.4</t>
  </si>
  <si>
    <t>long intergenic non-protein coding RNA 1762 [Source:HGNC Symbol;Acc:HGNC:52552]</t>
  </si>
  <si>
    <t>TCONS_00185684</t>
  </si>
  <si>
    <t>ENSG00000279926</t>
  </si>
  <si>
    <t>RP3-406P24.5</t>
  </si>
  <si>
    <t>TCONS_00020053</t>
  </si>
  <si>
    <t>ENSG00000203685</t>
  </si>
  <si>
    <t>C1orf95</t>
  </si>
  <si>
    <t>stum, mechanosensory transduction mediator homolog [Source:HGNC Symbol;Acc:HGNC:30491]</t>
  </si>
  <si>
    <t>ENST00000307271</t>
  </si>
  <si>
    <t>ENSG00000171115</t>
  </si>
  <si>
    <t>GIMAP8</t>
  </si>
  <si>
    <t>GTPase, IMAP family member 8 [Source:HGNC Symbol;Acc:HGNC:21792]</t>
  </si>
  <si>
    <t>TCONS_00119841</t>
  </si>
  <si>
    <t>XLOC_053926</t>
  </si>
  <si>
    <t>ENST00000399220</t>
  </si>
  <si>
    <t>ENSG00000168329</t>
  </si>
  <si>
    <t>CX3CR1</t>
  </si>
  <si>
    <t>C-X3-C motif chemokine receptor 1 [Source:HGNC Symbol;Acc:HGNC:2558]</t>
  </si>
  <si>
    <t>ENST00000296028</t>
  </si>
  <si>
    <t>ENSG00000163736</t>
  </si>
  <si>
    <t>PPBP</t>
  </si>
  <si>
    <t>pro-platelet basic protein [Source:HGNC Symbol;Acc:HGNC:9240]</t>
  </si>
  <si>
    <t>ENST00000442253</t>
  </si>
  <si>
    <t>ENSG00000170915</t>
  </si>
  <si>
    <t>PAQR8</t>
  </si>
  <si>
    <t>progestin and adipoQ receptor family member 8 [Source:HGNC Symbol;Acc:HGNC:15708]</t>
  </si>
  <si>
    <t>ENST00000296029</t>
  </si>
  <si>
    <t>ENSG00000163737</t>
  </si>
  <si>
    <t>PF4</t>
  </si>
  <si>
    <t>platelet factor 4 [Source:HGNC Symbol;Acc:HGNC:8861]</t>
  </si>
  <si>
    <t>TCONS_00188177</t>
  </si>
  <si>
    <t>XLOC_087763</t>
  </si>
  <si>
    <t>TCONS_00223486</t>
  </si>
  <si>
    <t>XLOC_106097</t>
  </si>
  <si>
    <t>LIN1</t>
  </si>
  <si>
    <t>LINE-1 reverse transcriptase homolog</t>
  </si>
  <si>
    <t>ENST00000304141</t>
  </si>
  <si>
    <t>ENSG00000168497</t>
  </si>
  <si>
    <t>SDPR</t>
  </si>
  <si>
    <t>caveolae associated protein 2 [Source:HGNC Symbol;Acc:HGNC:10690]</t>
  </si>
  <si>
    <t>ENST00000369838</t>
  </si>
  <si>
    <t>ENSG00000198478</t>
  </si>
  <si>
    <t>SH3BGRL2</t>
  </si>
  <si>
    <t>SH3 domain binding glutamate rich protein like 2 [Source:HGNC Symbol;Acc:HGNC:15567]</t>
  </si>
  <si>
    <t>ENST00000367460</t>
  </si>
  <si>
    <t>ENSG00000150681</t>
  </si>
  <si>
    <t>RGS18</t>
  </si>
  <si>
    <t>regulator of G protein signaling 18 [Source:HGNC Symbol;Acc:HGNC:14261]</t>
  </si>
  <si>
    <t>ENST00000391770</t>
  </si>
  <si>
    <t>ENSG00000179820</t>
  </si>
  <si>
    <t>MYADM</t>
  </si>
  <si>
    <t>myeloid associated differentiation marker [Source:HGNC Symbol;Acc:HGNC:7544]</t>
  </si>
  <si>
    <t>ENST00000360110</t>
  </si>
  <si>
    <t>ENSG00000072274</t>
  </si>
  <si>
    <t>TFRC</t>
  </si>
  <si>
    <t>transferrin receptor [Source:HGNC Symbol;Acc:HGNC:11763]</t>
  </si>
  <si>
    <t>ENST00000377044</t>
  </si>
  <si>
    <t>ENSG00000135048</t>
  </si>
  <si>
    <t>TMEM2</t>
  </si>
  <si>
    <t>cell migration inducing hyaluronidase 2 [Source:HGNC Symbol;Acc:HGNC:11869]</t>
  </si>
  <si>
    <t>ENST00000290551</t>
  </si>
  <si>
    <t>ENSG00000159388</t>
  </si>
  <si>
    <t>BTG2</t>
  </si>
  <si>
    <t>BTG anti-proliferation factor 2 [Source:HGNC Symbol;Acc:HGNC:1131]</t>
  </si>
  <si>
    <t>ENST00000526991</t>
  </si>
  <si>
    <t>ENSG00000255112</t>
  </si>
  <si>
    <t>CHMP1B</t>
  </si>
  <si>
    <t>charged multivesicular body protein 1B [Source:HGNC Symbol;Acc:HGNC:24287]</t>
  </si>
  <si>
    <t>TCONS_00024459</t>
  </si>
  <si>
    <t>ENSG00000249967</t>
  </si>
  <si>
    <t>RP11-548K23.11</t>
  </si>
  <si>
    <t>novel protein</t>
  </si>
  <si>
    <t>ENST00000300952</t>
  </si>
  <si>
    <t>ENSG00000167470</t>
  </si>
  <si>
    <t>MIDN</t>
  </si>
  <si>
    <t>midnolin [Source:HGNC Symbol;Acc:HGNC:16298]</t>
  </si>
  <si>
    <t>TCONS_00057789</t>
  </si>
  <si>
    <t>ENSG00000139514</t>
  </si>
  <si>
    <t>SLC7A1</t>
  </si>
  <si>
    <t>solute carrier family 7 member 1 [Source:HGNC Symbol;Acc:HGNC:11057]</t>
  </si>
  <si>
    <t>ENST00000303004</t>
  </si>
  <si>
    <t>ENSG00000172216</t>
  </si>
  <si>
    <t>CEBPB</t>
  </si>
  <si>
    <t>CCAAT enhancer binding protein beta [Source:HGNC Symbol;Acc:HGNC:1834]</t>
  </si>
  <si>
    <t>TCONS_00176337</t>
  </si>
  <si>
    <t>ENSG00000134480</t>
  </si>
  <si>
    <t>CCNH</t>
  </si>
  <si>
    <t>cyclin H [Source:HGNC Symbol;Acc:HGNC:1594]</t>
  </si>
  <si>
    <t>ENST00000242465</t>
  </si>
  <si>
    <t>ENSG00000122862</t>
  </si>
  <si>
    <t>SRGN</t>
  </si>
  <si>
    <t>serglycin [Source:HGNC Symbol;Acc:HGNC:9361]</t>
  </si>
  <si>
    <t>TCONS_00221879</t>
  </si>
  <si>
    <t>ENSG00000130066</t>
  </si>
  <si>
    <t>SAT1</t>
  </si>
  <si>
    <t>spermidine/spermine N1-acetyltransferase 1 [Source:HGNC Symbol;Acc:HGNC:10540]</t>
  </si>
  <si>
    <t>ENST00000263960</t>
  </si>
  <si>
    <t>ENSG00000115520</t>
  </si>
  <si>
    <t>COQ10B</t>
  </si>
  <si>
    <t>coenzyme Q10B [Source:HGNC Symbol;Acc:HGNC:25819]</t>
  </si>
  <si>
    <t>TCONS_00126714</t>
  </si>
  <si>
    <t>ENSG00000163162</t>
  </si>
  <si>
    <t>RNF149</t>
  </si>
  <si>
    <t>ring finger protein 149 [Source:HGNC Symbol;Acc:HGNC:23137]</t>
  </si>
  <si>
    <t>ENST00000264444</t>
  </si>
  <si>
    <t>ENSG00000059728</t>
  </si>
  <si>
    <t>MXD1</t>
  </si>
  <si>
    <t>MAX dimerization protein 1 [Source:HGNC Symbol;Acc:HGNC:6761]</t>
  </si>
  <si>
    <t>ENST00000295924</t>
  </si>
  <si>
    <t>ENSG00000163659</t>
  </si>
  <si>
    <t>TIPARP</t>
  </si>
  <si>
    <t>TCDD inducible poly(ADP-ribose) polymerase [Source:HGNC Symbol;Acc:HGNC:23696]</t>
  </si>
  <si>
    <t>TCONS_00054317</t>
  </si>
  <si>
    <t>ENSG00000139722</t>
  </si>
  <si>
    <t>VPS37B</t>
  </si>
  <si>
    <t>VPS37B, ESCRT-I subunit [Source:HGNC Symbol;Acc:HGNC:25754]</t>
  </si>
  <si>
    <t>ENST00000375856</t>
  </si>
  <si>
    <t>ENSG00000185950</t>
  </si>
  <si>
    <t>IRS2</t>
  </si>
  <si>
    <t>insulin receptor substrate 2 [Source:HGNC Symbol;Acc:HGNC:6126]</t>
  </si>
  <si>
    <t>ENST00000269389</t>
  </si>
  <si>
    <t>ENSG00000141574</t>
  </si>
  <si>
    <t>SECTM1</t>
  </si>
  <si>
    <t>secreted and transmembrane 1 [Source:HGNC Symbol;Acc:HGNC:10707]</t>
  </si>
  <si>
    <t>TCONS_00128062</t>
  </si>
  <si>
    <t>ENSG00000136541</t>
  </si>
  <si>
    <t>ERMN</t>
  </si>
  <si>
    <t>ermin [Source:HGNC Symbol;Acc:HGNC:29208]</t>
  </si>
  <si>
    <t>TCONS_00216251</t>
  </si>
  <si>
    <t>XLOC_102119</t>
  </si>
  <si>
    <t>ENST00000235382</t>
  </si>
  <si>
    <t>ENSG00000116741</t>
  </si>
  <si>
    <t>RGS2</t>
  </si>
  <si>
    <t>regulator of G protein signaling 2 [Source:HGNC Symbol;Acc:HGNC:9998]</t>
  </si>
  <si>
    <t>ENST00000216039</t>
  </si>
  <si>
    <t>ENSG00000100221</t>
  </si>
  <si>
    <t>JOSD1</t>
  </si>
  <si>
    <t>Josephin domain containing 1 [Source:HGNC Symbol;Acc:HGNC:28953]</t>
  </si>
  <si>
    <t>ENST00000331569</t>
  </si>
  <si>
    <t>ENSG00000183779</t>
  </si>
  <si>
    <t>ZNF703</t>
  </si>
  <si>
    <t>zinc finger protein 703 [Source:HGNC Symbol;Acc:HGNC:25883]</t>
  </si>
  <si>
    <t>TCONS_00003339</t>
  </si>
  <si>
    <t>ENSG00000085831</t>
  </si>
  <si>
    <t>TTC39A</t>
  </si>
  <si>
    <t>tetratricopeptide repeat domain 39A [Source:HGNC Symbol;Acc:HGNC:18657]</t>
  </si>
  <si>
    <t>TCONS_00130970</t>
  </si>
  <si>
    <t>ENSG00000132326</t>
  </si>
  <si>
    <t>PER2</t>
  </si>
  <si>
    <t>period circadian regulator 2 [Source:HGNC Symbol;Acc:HGNC:8846]</t>
  </si>
  <si>
    <t>ENST00000367568</t>
  </si>
  <si>
    <t>ENSG00000135604</t>
  </si>
  <si>
    <t>STX11</t>
  </si>
  <si>
    <t>syntaxin 11 [Source:HGNC Symbol;Acc:HGNC:11429]</t>
  </si>
  <si>
    <t>ENST00000324460</t>
  </si>
  <si>
    <t>ENSG00000044574</t>
  </si>
  <si>
    <t>HSPA5</t>
  </si>
  <si>
    <t>heat shock protein family A (Hsp70) member 5 [Source:HGNC Symbol;Acc:HGNC:5238]</t>
  </si>
  <si>
    <t>TCONS_00021248</t>
  </si>
  <si>
    <t>ENSG00000238366</t>
  </si>
  <si>
    <t>Y_RNA</t>
  </si>
  <si>
    <t>TCONS_00054040</t>
  </si>
  <si>
    <t>ENSG00000202538</t>
  </si>
  <si>
    <t>RNU4-2</t>
  </si>
  <si>
    <t>RNA, U4 small nuclear 2 [Source:HGNC Symbol;Acc:HGNC:10193]</t>
  </si>
  <si>
    <t>ENST00000256495</t>
  </si>
  <si>
    <t>ENSG00000134107</t>
  </si>
  <si>
    <t>BHLHE40</t>
  </si>
  <si>
    <t>basic helix-loop-helix family member e40 [Source:HGNC Symbol;Acc:HGNC:1046]</t>
  </si>
  <si>
    <t>ENST00000377275</t>
  </si>
  <si>
    <t>ENSG00000165997</t>
  </si>
  <si>
    <t>ARL5B</t>
  </si>
  <si>
    <t>ADP ribosylation factor like GTPase 5B [Source:HGNC Symbol;Acc:HGNC:23052]</t>
  </si>
  <si>
    <t>ENST00000367188</t>
  </si>
  <si>
    <t>ENSG00000158615</t>
  </si>
  <si>
    <t>PPP1R15B</t>
  </si>
  <si>
    <t>protein phosphatase 1 regulatory subunit 15B [Source:HGNC Symbol;Acc:HGNC:14951]</t>
  </si>
  <si>
    <t>ENST00000264716</t>
  </si>
  <si>
    <t>ENSG00000075426</t>
  </si>
  <si>
    <t>FOSL2</t>
  </si>
  <si>
    <t>FOS like 2, AP-1 transcription factor subunit [Source:HGNC Symbol;Acc:HGNC:3798]</t>
  </si>
  <si>
    <t>ENST00000355085</t>
  </si>
  <si>
    <t>ENSG00000197405</t>
  </si>
  <si>
    <t>C5AR1</t>
  </si>
  <si>
    <t>complement C5a receptor 1 [Source:HGNC Symbol;Acc:HGNC:1338]</t>
  </si>
  <si>
    <t>ENST00000296140</t>
  </si>
  <si>
    <t>ENSG00000163823</t>
  </si>
  <si>
    <t>CCR1</t>
  </si>
  <si>
    <t>C-C motif chemokine receptor 1 [Source:HGNC Symbol;Acc:HGNC:1602]</t>
  </si>
  <si>
    <t>ENST00000379389</t>
  </si>
  <si>
    <t>ENSG00000187608</t>
  </si>
  <si>
    <t>ISG15</t>
  </si>
  <si>
    <t>ISG15 ubiquitin-like modifier [Source:HGNC Symbol;Acc:HGNC:4053]</t>
  </si>
  <si>
    <t>TCONS_00225869</t>
  </si>
  <si>
    <t>ENSG00000174010</t>
  </si>
  <si>
    <t>KLHL15</t>
  </si>
  <si>
    <t>kelch like family member 15 [Source:HGNC Symbol;Acc:HGNC:29347]</t>
  </si>
  <si>
    <t>ENST00000606645</t>
  </si>
  <si>
    <t>ENSG00000272449</t>
  </si>
  <si>
    <t>RP3-395M20.12</t>
  </si>
  <si>
    <t>TCONS_00105844</t>
  </si>
  <si>
    <t>ENSG00000104856</t>
  </si>
  <si>
    <t>RELB</t>
  </si>
  <si>
    <t>RELB proto-oncogene, NF-kB subunit [Source:HGNC Symbol;Acc:HGNC:9956]</t>
  </si>
  <si>
    <t>ENST00000398598</t>
  </si>
  <si>
    <t>ENSG00000157601</t>
  </si>
  <si>
    <t>MX1</t>
  </si>
  <si>
    <t>MX dynamin like GTPase 1 [Source:HGNC Symbol;Acc:HGNC:7532]</t>
  </si>
  <si>
    <t>ENST00000254998</t>
  </si>
  <si>
    <t>ENSG00000132661</t>
  </si>
  <si>
    <t>NXT1</t>
  </si>
  <si>
    <t>nuclear transport factor 2 like export factor 1 [Source:HGNC Symbol;Acc:HGNC:15913]</t>
  </si>
  <si>
    <t>TCONS_00103574</t>
  </si>
  <si>
    <t>XLOC_047396</t>
  </si>
  <si>
    <t>ENST00000278071</t>
  </si>
  <si>
    <t>ENSG00000148841</t>
  </si>
  <si>
    <t>ITPRIP</t>
  </si>
  <si>
    <t>inositol 1,4,5-trisphosphate receptor interacting protein [Source:HGNC Symbol;Acc:HGNC:29370]</t>
  </si>
  <si>
    <t>ENST00000313624</t>
  </si>
  <si>
    <t>ENSG00000133106</t>
  </si>
  <si>
    <t>EPSTI1</t>
  </si>
  <si>
    <t>epithelial stromal interaction 1 [Source:HGNC Symbol;Acc:HGNC:16465]</t>
  </si>
  <si>
    <t>ENST00000215631</t>
  </si>
  <si>
    <t>ENSG00000099860</t>
  </si>
  <si>
    <t>GADD45B</t>
  </si>
  <si>
    <t>growth arrest and DNA damage inducible beta [Source:HGNC Symbol;Acc:HGNC:4096]</t>
  </si>
  <si>
    <t>TCONS_00024714</t>
  </si>
  <si>
    <t>ENSG00000077150</t>
  </si>
  <si>
    <t>NFKB2</t>
  </si>
  <si>
    <t>nuclear factor kappa B subunit 2 [Source:HGNC Symbol;Acc:HGNC:7795]</t>
  </si>
  <si>
    <t>TCONS_00150176</t>
  </si>
  <si>
    <t>ENSG00000196428</t>
  </si>
  <si>
    <t>TSC22D2</t>
  </si>
  <si>
    <t>TSC22 domain family member 2 [Source:HGNC Symbol;Acc:HGNC:29095]</t>
  </si>
  <si>
    <t>TCONS_00103207</t>
  </si>
  <si>
    <t>ENSG00000270802</t>
  </si>
  <si>
    <t>AC005776.1</t>
  </si>
  <si>
    <t>ribosomal protein L21 (RPL21) pseudogene</t>
  </si>
  <si>
    <t>ENST00000307365</t>
  </si>
  <si>
    <t>ENSG00000168209</t>
  </si>
  <si>
    <t>DDIT4</t>
  </si>
  <si>
    <t>DNA damage inducible transcript 4 [Source:HGNC Symbol;Acc:HGNC:24944]</t>
  </si>
  <si>
    <t>ENST00000376495</t>
  </si>
  <si>
    <t>ENSG00000165312</t>
  </si>
  <si>
    <t>OTUD1</t>
  </si>
  <si>
    <t>OTU deubiquitinase 1 [Source:HGNC Symbol;Acc:HGNC:27346]</t>
  </si>
  <si>
    <t>ENST00000327155</t>
  </si>
  <si>
    <t>ENSG00000101773</t>
  </si>
  <si>
    <t>RBBP8</t>
  </si>
  <si>
    <t>RB binding protein 8, endonuclease [Source:HGNC Symbol;Acc:HGNC:9891]</t>
  </si>
  <si>
    <t>ENST00000480614</t>
  </si>
  <si>
    <t>ENSG00000112715</t>
  </si>
  <si>
    <t>VEGFA</t>
  </si>
  <si>
    <t>vascular endothelial growth factor A [Source:HGNC Symbol;Acc:HGNC:12680]</t>
  </si>
  <si>
    <t>TCONS_00139487</t>
  </si>
  <si>
    <t>ENSG00000173276</t>
  </si>
  <si>
    <t>ZBTB21</t>
  </si>
  <si>
    <t>zinc finger and BTB domain containing 21 [Source:HGNC Symbol;Acc:HGNC:13083]</t>
  </si>
  <si>
    <t>ENST00000371045</t>
  </si>
  <si>
    <t>ENSG00000184588</t>
  </si>
  <si>
    <t>PDE4B</t>
  </si>
  <si>
    <t>phosphodiesterase 4B [Source:HGNC Symbol;Acc:HGNC:8781]</t>
  </si>
  <si>
    <t>ENST00000368605</t>
  </si>
  <si>
    <t>ENSG00000188820</t>
  </si>
  <si>
    <t>FAM26F</t>
  </si>
  <si>
    <t>calcium homeostasis modulator family member 6 [Source:HGNC Symbol;Acc:HGNC:33391]</t>
  </si>
  <si>
    <t>ENST00000606142</t>
  </si>
  <si>
    <t>ENSG00000002549</t>
  </si>
  <si>
    <t>LAP3</t>
  </si>
  <si>
    <t>leucine aminopeptidase 3 [Source:HGNC Symbol;Acc:HGNC:18449]</t>
  </si>
  <si>
    <t>TCONS_00184455</t>
  </si>
  <si>
    <t>ENSG00000118503</t>
  </si>
  <si>
    <t>TNFAIP3</t>
  </si>
  <si>
    <t>TNF alpha induced protein 3 [Source:HGNC Symbol;Acc:HGNC:11896]</t>
  </si>
  <si>
    <t>TCONS_00043500</t>
  </si>
  <si>
    <t>ENSG00000139112</t>
  </si>
  <si>
    <t>GABARAPL1</t>
  </si>
  <si>
    <t>GABA type A receptor associated protein like 1 [Source:HGNC Symbol;Acc:HGNC:4068]</t>
  </si>
  <si>
    <t>TCONS_00023701</t>
  </si>
  <si>
    <t>ENSG00000108179</t>
  </si>
  <si>
    <t>PPIF</t>
  </si>
  <si>
    <t>peptidylprolyl isomerase F [Source:HGNC Symbol;Acc:HGNC:9259]</t>
  </si>
  <si>
    <t>ENST00000330871</t>
  </si>
  <si>
    <t>ENSG00000184557</t>
  </si>
  <si>
    <t>SOCS3</t>
  </si>
  <si>
    <t>suppressor of cytokine signaling 3 [Source:HGNC Symbol;Acc:HGNC:19391]</t>
  </si>
  <si>
    <t>ENST00000449264</t>
  </si>
  <si>
    <t>ENSG00000232810</t>
  </si>
  <si>
    <t>TNF</t>
  </si>
  <si>
    <t>tumor necrosis factor [Source:HGNC Symbol;Acc:HGNC:11892]</t>
  </si>
  <si>
    <t>ENST00000337478</t>
  </si>
  <si>
    <t>ENST00000264832</t>
  </si>
  <si>
    <t>ENSG00000090339</t>
  </si>
  <si>
    <t>ICAM1</t>
  </si>
  <si>
    <t>intercellular adhesion molecule 1 [Source:HGNC Symbol;Acc:HGNC:5344]</t>
  </si>
  <si>
    <t>TCONS_00160825</t>
  </si>
  <si>
    <t>ENSG00000124882</t>
  </si>
  <si>
    <t>EREG</t>
  </si>
  <si>
    <t>epiregulin [Source:HGNC Symbol;Acc:HGNC:3443]</t>
  </si>
  <si>
    <t>TCONS_00080115</t>
  </si>
  <si>
    <t>ENSG00000279021</t>
  </si>
  <si>
    <t>RP11-391L3.4</t>
  </si>
  <si>
    <t>TCONS_00024952</t>
  </si>
  <si>
    <t>ENSG00000138166</t>
  </si>
  <si>
    <t>DUSP5</t>
  </si>
  <si>
    <t>dual specificity phosphatase 5 [Source:HGNC Symbol;Acc:HGNC:3071]</t>
  </si>
  <si>
    <t>ENST00000617290</t>
  </si>
  <si>
    <t>ENSG00000277443</t>
  </si>
  <si>
    <t>MARCKS</t>
  </si>
  <si>
    <t>myristoylated alanine rich protein kinase C substrate [Source:HGNC Symbol;Acc:HGNC:6759]</t>
  </si>
  <si>
    <t>TCONS_00082754</t>
  </si>
  <si>
    <t>ENSG00000266758</t>
  </si>
  <si>
    <t>MIR3680-2</t>
  </si>
  <si>
    <t>microRNA 3680-2 [Source:HGNC Symbol;Acc:HGNC:43472]</t>
  </si>
  <si>
    <t>TCONS_00059953</t>
  </si>
  <si>
    <t>ENSG00000198805</t>
  </si>
  <si>
    <t>PNP</t>
  </si>
  <si>
    <t>purine nucleoside phosphorylase [Source:HGNC Symbol;Acc:HGNC:7892]</t>
  </si>
  <si>
    <t>ENST00000292433</t>
  </si>
  <si>
    <t>ENSG00000160888</t>
  </si>
  <si>
    <t>IER2</t>
  </si>
  <si>
    <t>immediate early response 2 [Source:HGNC Symbol;Acc:HGNC:28871]</t>
  </si>
  <si>
    <t>ENST00000378474</t>
  </si>
  <si>
    <t>ENSG00000165175</t>
  </si>
  <si>
    <t>MID1IP1</t>
  </si>
  <si>
    <t>MID1 interacting protein 1 [Source:HGNC Symbol;Acc:HGNC:20715]</t>
  </si>
  <si>
    <t>TCONS_00107217</t>
  </si>
  <si>
    <t>ENSG00000186431</t>
  </si>
  <si>
    <t>FCAR</t>
  </si>
  <si>
    <t>Fc fragment of IgA receptor [Source:HGNC Symbol;Acc:HGNC:3608]</t>
  </si>
  <si>
    <t>TCONS_00206421</t>
  </si>
  <si>
    <t>ENSG00000253372</t>
  </si>
  <si>
    <t>RP11-44N11.1</t>
  </si>
  <si>
    <t>ENST00000615868</t>
  </si>
  <si>
    <t>ENSG00000278463</t>
  </si>
  <si>
    <t>HIST1H2AB</t>
  </si>
  <si>
    <t>histone cluster 1 H2A family member b [Source:HGNC Symbol;Acc:HGNC:4734]</t>
  </si>
  <si>
    <t>TCONS_00019758</t>
  </si>
  <si>
    <t>ENSG00000143507</t>
  </si>
  <si>
    <t>DUSP10</t>
  </si>
  <si>
    <t>dual specificity phosphatase 10 [Source:HGNC Symbol;Acc:HGNC:3065]</t>
  </si>
  <si>
    <t>TCONS_00169311</t>
  </si>
  <si>
    <t>ENSG00000171522</t>
  </si>
  <si>
    <t>PTGER4</t>
  </si>
  <si>
    <t>prostaglandin E receptor 4 [Source:HGNC Symbol;Acc:HGNC:9596]</t>
  </si>
  <si>
    <t>TCONS_00169364</t>
  </si>
  <si>
    <t>XLOC_077868</t>
  </si>
  <si>
    <t>ENST00000621411</t>
  </si>
  <si>
    <t>ENSG00000274267</t>
  </si>
  <si>
    <t>HIST1H3B</t>
  </si>
  <si>
    <t>histone cluster 1 H3 family member b [Source:HGNC Symbol;Acc:HGNC:4776]</t>
  </si>
  <si>
    <t>ENST00000241393</t>
  </si>
  <si>
    <t>ENSG00000121966</t>
  </si>
  <si>
    <t>CXCR4</t>
  </si>
  <si>
    <t>C-X-C motif chemokine receptor 4 [Source:HGNC Symbol;Acc:HGNC:2561]</t>
  </si>
  <si>
    <t>ENST00000361157</t>
  </si>
  <si>
    <t>ENSG00000126709</t>
  </si>
  <si>
    <t>IFI6</t>
  </si>
  <si>
    <t>interferon alpha inducible protein 6 [Source:HGNC Symbol;Acc:HGNC:4054]</t>
  </si>
  <si>
    <t>TCONS_00109648</t>
  </si>
  <si>
    <t>ENSG00000267519</t>
  </si>
  <si>
    <t>CTD-3252C9.4</t>
  </si>
  <si>
    <t>TCONS_00204606</t>
  </si>
  <si>
    <t>ENSG00000070718</t>
  </si>
  <si>
    <t>AP3M2</t>
  </si>
  <si>
    <t>adaptor related protein complex 3 subunit mu 2 [Source:HGNC Symbol;Acc:HGNC:570]</t>
  </si>
  <si>
    <t>ENST00000256951</t>
  </si>
  <si>
    <t>ENSG00000134531</t>
  </si>
  <si>
    <t>EMP1</t>
  </si>
  <si>
    <t>epithelial membrane protein 1 [Source:HGNC Symbol;Acc:HGNC:3333]</t>
  </si>
  <si>
    <t>TCONS_00003113</t>
  </si>
  <si>
    <t>ENSG00000173846</t>
  </si>
  <si>
    <t>PLK3</t>
  </si>
  <si>
    <t>polo like kinase 3 [Source:HGNC Symbol;Acc:HGNC:2154]</t>
  </si>
  <si>
    <t>TCONS_00062657</t>
  </si>
  <si>
    <t>ENSG00000258820</t>
  </si>
  <si>
    <t>RP11-293M10.2</t>
  </si>
  <si>
    <t>novel transcript, antisense to a novel orphan protein</t>
  </si>
  <si>
    <t>TCONS_00185111</t>
  </si>
  <si>
    <t>ENSG00000130340</t>
  </si>
  <si>
    <t>SNX9</t>
  </si>
  <si>
    <t>sorting nexin 9 [Source:HGNC Symbol;Acc:HGNC:14973]</t>
  </si>
  <si>
    <t>ENST00000406043</t>
  </si>
  <si>
    <t>ENSG00000165506</t>
  </si>
  <si>
    <t>DNAAF2</t>
  </si>
  <si>
    <t>dynein axonemal assembly factor 2 [Source:HGNC Symbol;Acc:HGNC:20188]</t>
  </si>
  <si>
    <t>ENST00000396663</t>
  </si>
  <si>
    <t>ENSG00000122644</t>
  </si>
  <si>
    <t>ARL4A</t>
  </si>
  <si>
    <t>ADP ribosylation factor like GTPase 4A [Source:HGNC Symbol;Acc:HGNC:695]</t>
  </si>
  <si>
    <t>ENST00000602507</t>
  </si>
  <si>
    <t>ENSG00000270069</t>
  </si>
  <si>
    <t>MIR222HG</t>
  </si>
  <si>
    <t>miR222/221 cluster host gene [Source:HGNC Symbol;Acc:HGNC:49555]</t>
  </si>
  <si>
    <t>TCONS_00222183</t>
  </si>
  <si>
    <t>XLOC_105336</t>
  </si>
  <si>
    <t>TCONS_00127753</t>
  </si>
  <si>
    <t>ENSG00000229781</t>
  </si>
  <si>
    <t>AC013444.1</t>
  </si>
  <si>
    <t>RRN3 RNA polymerase I transcription factor homolog (S. cerevisiae) (RRN3) pseudogene</t>
  </si>
  <si>
    <t>ENST00000597629</t>
  </si>
  <si>
    <t>ENSG00000128016</t>
  </si>
  <si>
    <t>ZFP36</t>
  </si>
  <si>
    <t>ZFP36 ring finger protein [Source:HGNC Symbol;Acc:HGNC:12862]</t>
  </si>
  <si>
    <t>TCONS_00138521</t>
  </si>
  <si>
    <t>ENSG00000155307</t>
  </si>
  <si>
    <t>SAMSN1</t>
  </si>
  <si>
    <t>SAM domain, SH3 domain and nuclear localization signals 1 [Source:HGNC Symbol;Acc:HGNC:10528]</t>
  </si>
  <si>
    <t>TCONS_00028366</t>
  </si>
  <si>
    <t>XLOC_014478</t>
  </si>
  <si>
    <t>UTY</t>
  </si>
  <si>
    <t>Histone demethylase UTY</t>
  </si>
  <si>
    <t>TCONS_00139015</t>
  </si>
  <si>
    <t>XLOC_063319</t>
  </si>
  <si>
    <t>TCONS_00049031</t>
  </si>
  <si>
    <t>XLOC_023413</t>
  </si>
  <si>
    <t>ENST00000254322</t>
  </si>
  <si>
    <t>ENSG00000132002</t>
  </si>
  <si>
    <t>DNAJB1</t>
  </si>
  <si>
    <t>DnaJ heat shock protein family (Hsp40) member B1 [Source:HGNC Symbol;Acc:HGNC:5270]</t>
  </si>
  <si>
    <t>TCONS_00212449</t>
  </si>
  <si>
    <t>ENSG00000265735</t>
  </si>
  <si>
    <t>RN7SL5P</t>
  </si>
  <si>
    <t>RNA, 7SL, cytoplasmic 5, pseudogene [Source:HGNC Symbol;Acc:HGNC:10040]</t>
  </si>
  <si>
    <t>TCONS_00126325</t>
  </si>
  <si>
    <t>ENSG00000188886</t>
  </si>
  <si>
    <t>ASTL</t>
  </si>
  <si>
    <t>astacin like metalloendopeptidase [Source:HGNC Symbol;Acc:HGNC:31704]</t>
  </si>
  <si>
    <t>ENST00000288943</t>
  </si>
  <si>
    <t>ENSG00000158050</t>
  </si>
  <si>
    <t>DUSP2</t>
  </si>
  <si>
    <t>dual specificity phosphatase 2 [Source:HGNC Symbol;Acc:HGNC:3068]</t>
  </si>
  <si>
    <t>ENST00000075120</t>
  </si>
  <si>
    <t>ENSG00000059804</t>
  </si>
  <si>
    <t>SLC2A3</t>
  </si>
  <si>
    <t>solute carrier family 2 member 3 [Source:HGNC Symbol;Acc:HGNC:11007]</t>
  </si>
  <si>
    <t>TCONS_00080500</t>
  </si>
  <si>
    <t>ENSG00000263456</t>
  </si>
  <si>
    <t>MIR5189</t>
  </si>
  <si>
    <t>microRNA 5189 [Source:HGNC Symbol;Acc:HGNC:43515]</t>
  </si>
  <si>
    <t>TCONS_00039538</t>
  </si>
  <si>
    <t>ENSG00000110046</t>
  </si>
  <si>
    <t>ATG2A</t>
  </si>
  <si>
    <t>autophagy related 2A [Source:HGNC Symbol;Acc:HGNC:29028]</t>
  </si>
  <si>
    <t>ENST00000287590</t>
  </si>
  <si>
    <t>ENSG00000156966</t>
  </si>
  <si>
    <t>B3GNT7</t>
  </si>
  <si>
    <t>UDP-GlcNAc:betaGal beta-1,3-N-acetylglucosaminyltransferase 7 [Source:HGNC Symbol;Acc:HGNC:18811]</t>
  </si>
  <si>
    <t>TCONS_00109651</t>
  </si>
  <si>
    <t>ENST00000272233</t>
  </si>
  <si>
    <t>ENSG00000143878</t>
  </si>
  <si>
    <t>RHOB</t>
  </si>
  <si>
    <t>ras homolog family member B [Source:HGNC Symbol;Acc:HGNC:668]</t>
  </si>
  <si>
    <t>TCONS_00211481</t>
  </si>
  <si>
    <t>ENSG00000259820</t>
  </si>
  <si>
    <t>AC083843.1</t>
  </si>
  <si>
    <t>TCONS_00067981</t>
  </si>
  <si>
    <t>ENSG00000183484</t>
  </si>
  <si>
    <t>GPR132</t>
  </si>
  <si>
    <t>G protein-coupled receptor 132 [Source:HGNC Symbol;Acc:HGNC:17482]</t>
  </si>
  <si>
    <t>ENST00000449416</t>
  </si>
  <si>
    <t>ENSG00000130844</t>
  </si>
  <si>
    <t>ZNF331</t>
  </si>
  <si>
    <t>zinc finger protein 331 [Source:HGNC Symbol;Acc:HGNC:15489]</t>
  </si>
  <si>
    <t>ENST00000367577</t>
  </si>
  <si>
    <t>ENSG00000162783</t>
  </si>
  <si>
    <t>IER5</t>
  </si>
  <si>
    <t>immediate early response 5 [Source:HGNC Symbol;Acc:HGNC:5393]</t>
  </si>
  <si>
    <t>ENST00000369448</t>
  </si>
  <si>
    <t>ENSG00000183508</t>
  </si>
  <si>
    <t>FAM46C</t>
  </si>
  <si>
    <t>terminal nucleotidyltransferase 5C [Source:HGNC Symbol;Acc:HGNC:24712]</t>
  </si>
  <si>
    <t>ENST00000488545</t>
  </si>
  <si>
    <t>ENSG00000241163</t>
  </si>
  <si>
    <t>LINC00877</t>
  </si>
  <si>
    <t>long intergenic non-protein coding RNA 877 [Source:HGNC Symbol;Acc:HGNC:27706]</t>
  </si>
  <si>
    <t>TCONS_00117379</t>
  </si>
  <si>
    <t>ENSG00000196843</t>
  </si>
  <si>
    <t>ARID5A</t>
  </si>
  <si>
    <t>AT-rich interaction domain 5A [Source:HGNC Symbol;Acc:HGNC:17361]</t>
  </si>
  <si>
    <t>TCONS_00187725</t>
  </si>
  <si>
    <t>ENSG00000124731</t>
  </si>
  <si>
    <t>TREM1</t>
  </si>
  <si>
    <t>triggering receptor expressed on myeloid cells 1 [Source:HGNC Symbol;Acc:HGNC:17760]</t>
  </si>
  <si>
    <t>TCONS_00136482</t>
  </si>
  <si>
    <t>ENSG00000124225</t>
  </si>
  <si>
    <t>PMEPA1</t>
  </si>
  <si>
    <t>prostate transmembrane protein, androgen induced 1 [Source:HGNC Symbol;Acc:HGNC:14107]</t>
  </si>
  <si>
    <t>TCONS_00008327</t>
  </si>
  <si>
    <t>ENSG00000090104</t>
  </si>
  <si>
    <t>RGS1</t>
  </si>
  <si>
    <t>regulator of G protein signaling 1 [Source:HGNC Symbol;Acc:HGNC:9991]</t>
  </si>
  <si>
    <t>TCONS_00186428</t>
  </si>
  <si>
    <t>ENST00000326172</t>
  </si>
  <si>
    <t>ENSG00000144802</t>
  </si>
  <si>
    <t>NFKBIZ</t>
  </si>
  <si>
    <t>NFKB inhibitor zeta [Source:HGNC Symbol;Acc:HGNC:29805]</t>
  </si>
  <si>
    <t>ENST00000242480</t>
  </si>
  <si>
    <t>ENSG00000122877</t>
  </si>
  <si>
    <t>EGR2</t>
  </si>
  <si>
    <t>early growth response 2 [Source:HGNC Symbol;Acc:HGNC:3239]</t>
  </si>
  <si>
    <t>TCONS_00045192</t>
  </si>
  <si>
    <t>ENSG00000161835</t>
  </si>
  <si>
    <t>GRASP</t>
  </si>
  <si>
    <t>general receptor for phosphoinositides 1 associated scaffold protein [Source:HGNC Symbol;Acc:HGNC:18707]</t>
  </si>
  <si>
    <t>TCONS_00196555</t>
  </si>
  <si>
    <t>ENSG00000199283</t>
  </si>
  <si>
    <t>RNU1-58P</t>
  </si>
  <si>
    <t>RNA, U1 small nuclear 58, pseudogene [Source:HGNC Symbol;Acc:HGNC:48400]</t>
  </si>
  <si>
    <t>ENST00000297689</t>
  </si>
  <si>
    <t>ENSG00000165030</t>
  </si>
  <si>
    <t>NFIL3</t>
  </si>
  <si>
    <t>nuclear factor, interleukin 3 regulated [Source:HGNC Symbol;Acc:HGNC:7787]</t>
  </si>
  <si>
    <t>TCONS_00128041</t>
  </si>
  <si>
    <t>ENSG00000153234</t>
  </si>
  <si>
    <t>NR4A2</t>
  </si>
  <si>
    <t>nuclear receptor subfamily 4 group A member 2 [Source:HGNC Symbol;Acc:HGNC:7981]</t>
  </si>
  <si>
    <t>TCONS_00097120</t>
  </si>
  <si>
    <t>ENSG00000169710</t>
  </si>
  <si>
    <t>FASN</t>
  </si>
  <si>
    <t>fatty acid synthase [Source:HGNC Symbol;Acc:HGNC:3594]</t>
  </si>
  <si>
    <t>ENST00000370626</t>
  </si>
  <si>
    <t>ENSG00000119986</t>
  </si>
  <si>
    <t>AVPI1</t>
  </si>
  <si>
    <t>arginine vasopressin induced 1 [Source:HGNC Symbol;Acc:HGNC:30898]</t>
  </si>
  <si>
    <t>ENST00000442815</t>
  </si>
  <si>
    <t>ENSG00000237989</t>
  </si>
  <si>
    <t>AP001046.5</t>
  </si>
  <si>
    <t>long intergenic non-protein coding RNA 1679 [Source:HGNC Symbol;Acc:HGNC:52469]</t>
  </si>
  <si>
    <t>TCONS_00180182</t>
  </si>
  <si>
    <t>ENSG00000112137</t>
  </si>
  <si>
    <t>PHACTR1</t>
  </si>
  <si>
    <t>phosphatase and actin regulator 1 [Source:HGNC Symbol;Acc:HGNC:20990]</t>
  </si>
  <si>
    <t>ENST00000623655</t>
  </si>
  <si>
    <t>ENSG00000280303</t>
  </si>
  <si>
    <t>ERICD</t>
  </si>
  <si>
    <t>E2F1-regulated inhibitor of cell death [Source:HGNC Symbol;Acc:HGNC:49404]</t>
  </si>
  <si>
    <t>ENST00000301599</t>
  </si>
  <si>
    <t>ENSG00000167874</t>
  </si>
  <si>
    <t>TMEM88</t>
  </si>
  <si>
    <t>transmembrane protein 88 [Source:HGNC Symbol;Acc:HGNC:32371]</t>
  </si>
  <si>
    <t>TCONS_00117383</t>
  </si>
  <si>
    <t>ENST00000369583</t>
  </si>
  <si>
    <t>TCONS_00016338</t>
  </si>
  <si>
    <t>ENSG00000277918</t>
  </si>
  <si>
    <t>U1</t>
  </si>
  <si>
    <t>ENST00000302754</t>
  </si>
  <si>
    <t>ENSG00000171223</t>
  </si>
  <si>
    <t>JUNB</t>
  </si>
  <si>
    <t>JunB proto-oncogene, AP-1 transcription factor subunit [Source:HGNC Symbol;Acc:HGNC:6205]</t>
  </si>
  <si>
    <t>ENST00000602540</t>
  </si>
  <si>
    <t>ENSG00000139289</t>
  </si>
  <si>
    <t>PHLDA1</t>
  </si>
  <si>
    <t>pleckstrin homology like domain family A member 1 [Source:HGNC Symbol;Acc:HGNC:8933]</t>
  </si>
  <si>
    <t>TCONS_00214157</t>
  </si>
  <si>
    <t>XLOC_101039</t>
  </si>
  <si>
    <t>ENST00000259874</t>
  </si>
  <si>
    <t>ENSG00000137331</t>
  </si>
  <si>
    <t>IER3</t>
  </si>
  <si>
    <t>immediate early response 3 [Source:HGNC Symbol;Acc:HGNC:5392]</t>
  </si>
  <si>
    <t>ENST00000399808</t>
  </si>
  <si>
    <t>ENSG00000142089</t>
  </si>
  <si>
    <t>IFITM3</t>
  </si>
  <si>
    <t>interferon induced transmembrane protein 3 [Source:HGNC Symbol;Acc:HGNC:5414]</t>
  </si>
  <si>
    <t>TCONS_00036836</t>
  </si>
  <si>
    <t>ENSG00000184545</t>
  </si>
  <si>
    <t>DUSP8</t>
  </si>
  <si>
    <t>dual specificity phosphatase 8 [Source:HGNC Symbol;Acc:HGNC:3074]</t>
  </si>
  <si>
    <t>TCONS_00208342</t>
  </si>
  <si>
    <t>ENSG00000120875</t>
  </si>
  <si>
    <t>DUSP4</t>
  </si>
  <si>
    <t>dual specificity phosphatase 4 [Source:HGNC Symbol;Acc:HGNC:3070]</t>
  </si>
  <si>
    <t>ENST00000370751</t>
  </si>
  <si>
    <t>ENSG00000137959</t>
  </si>
  <si>
    <t>IFI44L</t>
  </si>
  <si>
    <t>interferon induced protein 44 like [Source:HGNC Symbol;Acc:HGNC:17817]</t>
  </si>
  <si>
    <t>ENST00000377103</t>
  </si>
  <si>
    <t>ENSG00000178726</t>
  </si>
  <si>
    <t>THBD</t>
  </si>
  <si>
    <t>thrombomodulin [Source:HGNC Symbol;Acc:HGNC:11784]</t>
  </si>
  <si>
    <t>ENST00000244741</t>
  </si>
  <si>
    <t>ENSG00000124762</t>
  </si>
  <si>
    <t>CDKN1A</t>
  </si>
  <si>
    <t>cyclin dependent kinase inhibitor 1A [Source:HGNC Symbol;Acc:HGNC:1784]</t>
  </si>
  <si>
    <t>ENST00000239938</t>
  </si>
  <si>
    <t>ENSG00000120738</t>
  </si>
  <si>
    <t>EGR1</t>
  </si>
  <si>
    <t>early growth response 1 [Source:HGNC Symbol;Acc:HGNC:3238]</t>
  </si>
  <si>
    <t>ENST00000320868</t>
  </si>
  <si>
    <t>ENSG00000206172</t>
  </si>
  <si>
    <t>HBA1</t>
  </si>
  <si>
    <t>hemoglobin subunit alpha 1 [Source:HGNC Symbol;Acc:HGNC:4823]</t>
  </si>
  <si>
    <t>ENST00000333628</t>
  </si>
  <si>
    <t>ENSG00000137267</t>
  </si>
  <si>
    <t>TUBB2A</t>
  </si>
  <si>
    <t>tubulin beta 2A class IIa [Source:HGNC Symbol;Acc:HGNC:12412]</t>
  </si>
  <si>
    <t>TCONS_00220483</t>
  </si>
  <si>
    <t>XLOC_104392</t>
  </si>
  <si>
    <t>ENST00000621687</t>
  </si>
  <si>
    <t>ENSG00000121864</t>
  </si>
  <si>
    <t>ZNF639</t>
  </si>
  <si>
    <t>zinc finger protein 639 [Source:HGNC Symbol;Acc:HGNC:30950]</t>
  </si>
  <si>
    <t>ENST00000273153</t>
  </si>
  <si>
    <t>ENSG00000144655</t>
  </si>
  <si>
    <t>CSRNP1</t>
  </si>
  <si>
    <t>cysteine and serine rich nuclear protein 1 [Source:HGNC Symbol;Acc:HGNC:14300]</t>
  </si>
  <si>
    <t>TCONS_00219379</t>
  </si>
  <si>
    <t>ENSG00000165029</t>
  </si>
  <si>
    <t>ABCA1</t>
  </si>
  <si>
    <t>ATP binding cassette subfamily A member 1 [Source:HGNC Symbol;Acc:HGNC:29]</t>
  </si>
  <si>
    <t>ENST00000340093</t>
  </si>
  <si>
    <t>ENSG00000011422</t>
  </si>
  <si>
    <t>PLAUR</t>
  </si>
  <si>
    <t>plasminogen activator, urokinase receptor [Source:HGNC Symbol;Acc:HGNC:9053]</t>
  </si>
  <si>
    <t>TCONS_00122654</t>
  </si>
  <si>
    <t>ENSG00000188389</t>
  </si>
  <si>
    <t>PDCD1</t>
  </si>
  <si>
    <t>programmed cell death 1 [Source:HGNC Symbol;Acc:HGNC:8760]</t>
  </si>
  <si>
    <t>ENST00000215781</t>
  </si>
  <si>
    <t>ENSG00000099985</t>
  </si>
  <si>
    <t>OSM</t>
  </si>
  <si>
    <t>oncostatin M [Source:HGNC Symbol;Acc:HGNC:8506]</t>
  </si>
  <si>
    <t>ENST00000357949</t>
  </si>
  <si>
    <t>ENSG00000197019</t>
  </si>
  <si>
    <t>SERTAD1</t>
  </si>
  <si>
    <t>SERTA domain containing 1 [Source:HGNC Symbol;Acc:HGNC:17932]</t>
  </si>
  <si>
    <t>ENST00000440465</t>
  </si>
  <si>
    <t>ENSG00000229644</t>
  </si>
  <si>
    <t>NAMPTP1</t>
  </si>
  <si>
    <t>nicotinamide phosphoribosyltransferase pseudogene 1 [Source:HGNC Symbol;Acc:HGNC:17633]</t>
  </si>
  <si>
    <t>TCONS_00085016</t>
  </si>
  <si>
    <t>ENSG00000103257</t>
  </si>
  <si>
    <t>SLC7A5</t>
  </si>
  <si>
    <t>solute carrier family 7 member 5 [Source:HGNC Symbol;Acc:HGNC:11063]</t>
  </si>
  <si>
    <t>TCONS_00159248</t>
  </si>
  <si>
    <t>ENSG00000184985</t>
  </si>
  <si>
    <t>SORCS2</t>
  </si>
  <si>
    <t>sortilin related VPS10 domain containing receptor 2 [Source:HGNC Symbol;Acc:HGNC:16698]</t>
  </si>
  <si>
    <t>TCONS_00012581</t>
  </si>
  <si>
    <t>ENSG00000162512</t>
  </si>
  <si>
    <t>SDC3</t>
  </si>
  <si>
    <t>syndecan 3 [Source:HGNC Symbol;Acc:HGNC:10660]</t>
  </si>
  <si>
    <t>TCONS_00055635</t>
  </si>
  <si>
    <t>ENSG00000102760</t>
  </si>
  <si>
    <t>RGCC</t>
  </si>
  <si>
    <t>regulator of cell cycle [Source:HGNC Symbol;Acc:HGNC:20369]</t>
  </si>
  <si>
    <t>ENST00000373313</t>
  </si>
  <si>
    <t>ENSG00000204103</t>
  </si>
  <si>
    <t>MAFB</t>
  </si>
  <si>
    <t>MAF bZIP transcription factor B [Source:HGNC Symbol;Acc:HGNC:6408]</t>
  </si>
  <si>
    <t>ENST00000613488</t>
  </si>
  <si>
    <t>ENSG00000275993</t>
  </si>
  <si>
    <t>CH507-42P11.8</t>
  </si>
  <si>
    <t>salt inducible kinase 1B (putative) [Source:HGNC Symbol;Acc:HGNC:52389]</t>
  </si>
  <si>
    <t>ENST00000376112</t>
  </si>
  <si>
    <t>ENSG00000125968</t>
  </si>
  <si>
    <t>ID1</t>
  </si>
  <si>
    <t>inhibitor of DNA binding 1, HLH protein [Source:HGNC Symbol;Acc:HGNC:5360]</t>
  </si>
  <si>
    <t>TCONS_00021088</t>
  </si>
  <si>
    <t>XLOC_010219</t>
  </si>
  <si>
    <t>ENST00000528880</t>
  </si>
  <si>
    <t>ENSG00000255398</t>
  </si>
  <si>
    <t>HCAR3</t>
  </si>
  <si>
    <t>hydroxycarboxylic acid receptor 3 [Source:HGNC Symbol;Acc:HGNC:16824]</t>
  </si>
  <si>
    <t>ENST00000328880</t>
  </si>
  <si>
    <t>ENSG00000182782</t>
  </si>
  <si>
    <t>HCAR2</t>
  </si>
  <si>
    <t>hydroxycarboxylic acid receptor 2 [Source:HGNC Symbol;Acc:HGNC:24827]</t>
  </si>
  <si>
    <t>TCONS_00085011</t>
  </si>
  <si>
    <t>TCONS_00008330</t>
  </si>
  <si>
    <t>TCONS_00010751</t>
  </si>
  <si>
    <t>ENSG00000188290</t>
  </si>
  <si>
    <t>HES4</t>
  </si>
  <si>
    <t>hes family bHLH transcription factor 4 [Source:HGNC Symbol;Acc:HGNC:24149]</t>
  </si>
  <si>
    <t>ENST00000222553</t>
  </si>
  <si>
    <t>ENSG00000105835</t>
  </si>
  <si>
    <t>NAMPT</t>
  </si>
  <si>
    <t>nicotinamide phosphoribosyltransferase [Source:HGNC Symbol;Acc:HGNC:30092]</t>
  </si>
  <si>
    <t>ENST00000397806</t>
  </si>
  <si>
    <t>ENSG00000188536</t>
  </si>
  <si>
    <t>HBA2</t>
  </si>
  <si>
    <t>hemoglobin subunit alpha 2 [Source:HGNC Symbol;Acc:HGNC:4824]</t>
  </si>
  <si>
    <t>ENST00000528600</t>
  </si>
  <si>
    <t>ENST00000237305</t>
  </si>
  <si>
    <t>ENSG00000118515</t>
  </si>
  <si>
    <t>SGK1</t>
  </si>
  <si>
    <t>serum/glucocorticoid regulated kinase 1 [Source:HGNC Symbol;Acc:HGNC:10810]</t>
  </si>
  <si>
    <t>TCONS_00128039</t>
  </si>
  <si>
    <t>ENST00000436139</t>
  </si>
  <si>
    <t>ENSG00000138670</t>
  </si>
  <si>
    <t>RASGEF1B</t>
  </si>
  <si>
    <t>RasGEF domain family member 1B [Source:HGNC Symbol;Acc:HGNC:24881]</t>
  </si>
  <si>
    <t>TCONS_00168213</t>
  </si>
  <si>
    <t>XLOC_077227</t>
  </si>
  <si>
    <t>TCONS_00024859</t>
  </si>
  <si>
    <t>ENSG00000148834</t>
  </si>
  <si>
    <t>GSTO1</t>
  </si>
  <si>
    <t>glutathione S-transferase omega 1 [Source:HGNC Symbol;Acc:HGNC:13312]</t>
  </si>
  <si>
    <t>TCONS_00160829</t>
  </si>
  <si>
    <t>ENSG00000109321</t>
  </si>
  <si>
    <t>AREG</t>
  </si>
  <si>
    <t>amphiregulin [Source:HGNC Symbol;Acc:HGNC:651]</t>
  </si>
  <si>
    <t>TCONS_00023995</t>
  </si>
  <si>
    <t>ENSG00000204020</t>
  </si>
  <si>
    <t>LIPN</t>
  </si>
  <si>
    <t>lipase family member N [Source:HGNC Symbol;Acc:HGNC:23452]</t>
  </si>
  <si>
    <t>ENST00000316554</t>
  </si>
  <si>
    <t>ENSG00000177875</t>
  </si>
  <si>
    <t>CCDC184</t>
  </si>
  <si>
    <t>coiled-coil domain containing 184 [Source:HGNC Symbol;Acc:HGNC:33749]</t>
  </si>
  <si>
    <t>TCONS_00048397</t>
  </si>
  <si>
    <t>XLOC_023116</t>
  </si>
  <si>
    <t>TCONS_00053819</t>
  </si>
  <si>
    <t>ENSG00000258102</t>
  </si>
  <si>
    <t>MAP1LC3B2</t>
  </si>
  <si>
    <t>microtubule associated protein 1 light chain 3 beta 2 [Source:HGNC Symbol;Acc:HGNC:34390]</t>
  </si>
  <si>
    <t>ENST00000379775</t>
  </si>
  <si>
    <t>ENSG00000170525</t>
  </si>
  <si>
    <t>PFKFB3</t>
  </si>
  <si>
    <t>6-phosphofructo-2-kinase/fructose-2,6-biphosphatase 3 [Source:HGNC Symbol;Acc:HGNC:8874]</t>
  </si>
  <si>
    <t>TCONS_00069750</t>
  </si>
  <si>
    <t>ENSG00000103569</t>
  </si>
  <si>
    <t>AQP9</t>
  </si>
  <si>
    <t>aquaporin 9 [Source:HGNC Symbol;Acc:HGNC:643]</t>
  </si>
  <si>
    <t>ENST00000262418</t>
  </si>
  <si>
    <t>ENSG00000004939</t>
  </si>
  <si>
    <t>SLC4A1</t>
  </si>
  <si>
    <t>solute carrier family 4 member 1 (Diego blood group) [Source:HGNC Symbol;Acc:HGNC:11027]</t>
  </si>
  <si>
    <t>ENST00000270162</t>
  </si>
  <si>
    <t>ENSG00000142178</t>
  </si>
  <si>
    <t>SIK1</t>
  </si>
  <si>
    <t>salt inducible kinase 1 [Source:HGNC Symbol;Acc:HGNC:11142]</t>
  </si>
  <si>
    <t>ENST00000216797</t>
  </si>
  <si>
    <t>ENSG00000100906</t>
  </si>
  <si>
    <t>NFKBIA</t>
  </si>
  <si>
    <t>NFKB inhibitor alpha [Source:HGNC Symbol;Acc:HGNC:7797]</t>
  </si>
  <si>
    <t>TCONS_00216253</t>
  </si>
  <si>
    <t>XLOC_102121</t>
  </si>
  <si>
    <t>ENST00000228434</t>
  </si>
  <si>
    <t>ENSG00000110848</t>
  </si>
  <si>
    <t>CD69</t>
  </si>
  <si>
    <t>CD69 molecule [Source:HGNC Symbol;Acc:HGNC:1694]</t>
  </si>
  <si>
    <t>ENST00000374672</t>
  </si>
  <si>
    <t>ENSG00000136826</t>
  </si>
  <si>
    <t>KLF4</t>
  </si>
  <si>
    <t>Kruppel like factor 4 [Source:HGNC Symbol;Acc:HGNC:6348]</t>
  </si>
  <si>
    <t>TCONS_00032372</t>
  </si>
  <si>
    <t>ENSG00000254639</t>
  </si>
  <si>
    <t>CTD-2589M5.5</t>
  </si>
  <si>
    <t>TCONS_00103087</t>
  </si>
  <si>
    <t>ENSG00000187556</t>
  </si>
  <si>
    <t>NANOS3</t>
  </si>
  <si>
    <t>nanos C2HC-type zinc finger 3 [Source:HGNC Symbol;Acc:HGNC:22048]</t>
  </si>
  <si>
    <t>ENST00000375651</t>
  </si>
  <si>
    <t>ENSG00000204389</t>
  </si>
  <si>
    <t>HSPA1A</t>
  </si>
  <si>
    <t>heat shock protein family A (Hsp70) member 1A [Source:HGNC Symbol;Acc:HGNC:5232]</t>
  </si>
  <si>
    <t>ENST00000200453</t>
  </si>
  <si>
    <t>ENSG00000087074</t>
  </si>
  <si>
    <t>PPP1R15A</t>
  </si>
  <si>
    <t>protein phosphatase 1 regulatory subunit 15A [Source:HGNC Symbol;Acc:HGNC:14375]</t>
  </si>
  <si>
    <t>ENST00000316660</t>
  </si>
  <si>
    <t>ENSG00000141682</t>
  </si>
  <si>
    <t>PMAIP1</t>
  </si>
  <si>
    <t>phorbol-12-myristate-13-acetate-induced protein 1 [Source:HGNC Symbol;Acc:HGNC:9108]</t>
  </si>
  <si>
    <t>ENST00000396664</t>
  </si>
  <si>
    <t>ENST00000367029</t>
  </si>
  <si>
    <t>ENSG00000123689</t>
  </si>
  <si>
    <t>G0S2</t>
  </si>
  <si>
    <t>G0/G1 switch 2 [Source:HGNC Symbol;Acc:HGNC:30229]</t>
  </si>
  <si>
    <t>ENST00000492118</t>
  </si>
  <si>
    <t>ENSG00000162772</t>
  </si>
  <si>
    <t>ATF3</t>
  </si>
  <si>
    <t>activating transcription factor 3 [Source:HGNC Symbol;Acc:HGNC:785]</t>
  </si>
  <si>
    <t>TCONS_00132436</t>
  </si>
  <si>
    <t>ENSG00000078804</t>
  </si>
  <si>
    <t>TP53INP2</t>
  </si>
  <si>
    <t>tumor protein p53 inducible nuclear protein 2 [Source:HGNC Symbol;Acc:HGNC:16104]</t>
  </si>
  <si>
    <t>TCONS_00132500</t>
  </si>
  <si>
    <t>ENSG00000061656</t>
  </si>
  <si>
    <t>SPAG4</t>
  </si>
  <si>
    <t>sperm associated antigen 4 [Source:HGNC Symbol;Acc:HGNC:11214]</t>
  </si>
  <si>
    <t>TCONS_00090941</t>
  </si>
  <si>
    <t>ENSG00000261888</t>
  </si>
  <si>
    <t>AC144831.1</t>
  </si>
  <si>
    <t>ENST00000400335</t>
  </si>
  <si>
    <t>ENSG00000183762</t>
  </si>
  <si>
    <t>KREMEN1</t>
  </si>
  <si>
    <t>kringle containing transmembrane protein 1 [Source:HGNC Symbol;Acc:HGNC:17550]</t>
  </si>
  <si>
    <t>TCONS_00090944</t>
  </si>
  <si>
    <t>XLOC_042180</t>
  </si>
  <si>
    <t>ENST00000607710</t>
  </si>
  <si>
    <t>ENSG00000272384</t>
  </si>
  <si>
    <t>RP11-44N11.2</t>
  </si>
  <si>
    <t>ENST00000311922</t>
  </si>
  <si>
    <t>ENSG00000173334</t>
  </si>
  <si>
    <t>TRIB1</t>
  </si>
  <si>
    <t>tribbles pseudokinase 1 [Source:HGNC Symbol;Acc:HGNC:16891]</t>
  </si>
  <si>
    <t>ENST00000314933</t>
  </si>
  <si>
    <t>ENSG00000173369</t>
  </si>
  <si>
    <t>C1QB</t>
  </si>
  <si>
    <t>complement C1q B chain [Source:HGNC Symbol;Acc:HGNC:1242]</t>
  </si>
  <si>
    <t>ENST00000356917</t>
  </si>
  <si>
    <t>ENSG00000095794</t>
  </si>
  <si>
    <t>CREM</t>
  </si>
  <si>
    <t>cAMP responsive element modulator [Source:HGNC Symbol;Acc:HGNC:2352]</t>
  </si>
  <si>
    <t>ENST00000465155</t>
  </si>
  <si>
    <t>ENST00000402322</t>
  </si>
  <si>
    <t>ENSG00000173372</t>
  </si>
  <si>
    <t>C1QA</t>
  </si>
  <si>
    <t>complement C1q A chain [Source:HGNC Symbol;Acc:HGNC:1241]</t>
  </si>
  <si>
    <t>ENST00000591360</t>
  </si>
  <si>
    <t>ENSG00000267257</t>
  </si>
  <si>
    <t>RP11-1151B14.4</t>
  </si>
  <si>
    <t>novel transcript, antisense to ALPK2</t>
  </si>
  <si>
    <t>ENST00000278175</t>
  </si>
  <si>
    <t>ENSG00000148926</t>
  </si>
  <si>
    <t>ADM</t>
  </si>
  <si>
    <t>adrenomedullin [Source:HGNC Symbol;Acc:HGNC:259]</t>
  </si>
  <si>
    <t>ENST00000513626</t>
  </si>
  <si>
    <t>ENSG00000248323</t>
  </si>
  <si>
    <t>LUCAT1</t>
  </si>
  <si>
    <t>lung cancer associated transcript 1 [Source:HGNC Symbol;Acc:HGNC:48498]</t>
  </si>
  <si>
    <t>ENST00000338483</t>
  </si>
  <si>
    <t>ENSG00000185022</t>
  </si>
  <si>
    <t>MAFF</t>
  </si>
  <si>
    <t>MAF bZIP transcription factor F [Source:HGNC Symbol;Acc:HGNC:6780]</t>
  </si>
  <si>
    <t>TCONS_00028854</t>
  </si>
  <si>
    <t>ENSG00000152766</t>
  </si>
  <si>
    <t>ANKRD22</t>
  </si>
  <si>
    <t>ankyrin repeat domain 22 [Source:HGNC Symbol;Acc:HGNC:28321]</t>
  </si>
  <si>
    <t>ENST00000623468</t>
  </si>
  <si>
    <t>ENSG00000279164</t>
  </si>
  <si>
    <t>RP4-737E23.5</t>
  </si>
  <si>
    <t>ENST00000378324</t>
  </si>
  <si>
    <t>ENSG00000149131</t>
  </si>
  <si>
    <t>SERPING1</t>
  </si>
  <si>
    <t>serpin family G member 1 [Source:HGNC Symbol;Acc:HGNC:1228]</t>
  </si>
  <si>
    <t>TCONS_00049471</t>
  </si>
  <si>
    <t>ENSG00000173391</t>
  </si>
  <si>
    <t>OLR1</t>
  </si>
  <si>
    <t>oxidized low density lipoprotein receptor 1 [Source:HGNC Symbol;Acc:HGNC:8133]</t>
  </si>
  <si>
    <t>TCONS_00176449</t>
  </si>
  <si>
    <t>TCONS_00099110</t>
  </si>
  <si>
    <t>ENSG00000197632</t>
  </si>
  <si>
    <t>SERPINB2</t>
  </si>
  <si>
    <t>serpin family B member 2 [Source:HGNC Symbol;Acc:HGNC:8584]</t>
  </si>
  <si>
    <t>ENST00000230990</t>
  </si>
  <si>
    <t>ENSG00000113070</t>
  </si>
  <si>
    <t>HBEGF</t>
  </si>
  <si>
    <t>heparin binding EGF like growth factor [Source:HGNC Symbol;Acc:HGNC:3059]</t>
  </si>
  <si>
    <t>ENST00000566457</t>
  </si>
  <si>
    <t>ENSG00000261026</t>
  </si>
  <si>
    <t>CTD-3247F14.2</t>
  </si>
  <si>
    <t>novel transcript, overlapping to EGR3</t>
  </si>
  <si>
    <t>ENST00000307407</t>
  </si>
  <si>
    <t>ENSG00000169429</t>
  </si>
  <si>
    <t>CXCL8</t>
  </si>
  <si>
    <t>C-X-C motif chemokine ligand 8 [Source:HGNC Symbol;Acc:HGNC:6025]</t>
  </si>
  <si>
    <t>ENST00000374640</t>
  </si>
  <si>
    <t>ENSG00000159189</t>
  </si>
  <si>
    <t>C1QC</t>
  </si>
  <si>
    <t>complement C1q C chain [Source:HGNC Symbol;Acc:HGNC:1245]</t>
  </si>
  <si>
    <t>TCONS_00176729</t>
  </si>
  <si>
    <t>XLOC_081732</t>
  </si>
  <si>
    <t>ENST00000378131</t>
  </si>
  <si>
    <t>ENSG00000102055</t>
  </si>
  <si>
    <t>PPP1R2P9</t>
  </si>
  <si>
    <t>PPP1R2C family member C [Source:HGNC Symbol;Acc:HGNC:16324]</t>
  </si>
  <si>
    <t>TCONS_00214618</t>
  </si>
  <si>
    <t>ENSG00000119508</t>
  </si>
  <si>
    <t>NR4A3</t>
  </si>
  <si>
    <t>nuclear receptor subfamily 4 group A member 3 [Source:HGNC Symbol;Acc:HGNC:7982]</t>
  </si>
  <si>
    <t>ENST00000508487</t>
  </si>
  <si>
    <t>ENSG00000081041</t>
  </si>
  <si>
    <t>CXCL2</t>
  </si>
  <si>
    <t>C-X-C motif chemokine ligand 2 [Source:HGNC Symbol;Acc:HGNC:4603]</t>
  </si>
  <si>
    <t>ENST00000367468</t>
  </si>
  <si>
    <t>ENSG00000073756</t>
  </si>
  <si>
    <t>PTGS2</t>
  </si>
  <si>
    <t>prostaglandin-endoperoxide synthase 2 [Source:HGNC Symbol;Acc:HGNC:9605]</t>
  </si>
  <si>
    <t>TCONS_00205958</t>
  </si>
  <si>
    <t>ENSG00000169439</t>
  </si>
  <si>
    <t>SDC2</t>
  </si>
  <si>
    <t>syndecan 2 [Source:HGNC Symbol;Acc:HGNC:10659]</t>
  </si>
  <si>
    <t>ENST00000244869</t>
  </si>
  <si>
    <t>ENST00000587358</t>
  </si>
  <si>
    <t>ENSG00000125740</t>
  </si>
  <si>
    <t>FOSB</t>
  </si>
  <si>
    <t>FosB proto-oncogene, AP-1 transcription factor subunit [Source:HGNC Symbol;Acc:HGNC:3797]</t>
  </si>
  <si>
    <t>ENST00000440769</t>
  </si>
  <si>
    <t>ENSG00000234292</t>
  </si>
  <si>
    <t>RP11-213H15.1</t>
  </si>
  <si>
    <t>TCONS_00102137</t>
  </si>
  <si>
    <t>XLOC_046895</t>
  </si>
  <si>
    <t>TCONS_00214613</t>
  </si>
  <si>
    <t>ENST00000457720</t>
  </si>
  <si>
    <t>ENSG00000230013</t>
  </si>
  <si>
    <t>RP11-217B7.3</t>
  </si>
  <si>
    <t>TCONS_00014259</t>
  </si>
  <si>
    <t>ENSG00000177606</t>
  </si>
  <si>
    <t>JUN</t>
  </si>
  <si>
    <t>Jun proto-oncogene, AP-1 transcription factor subunit [Source:HGNC Symbol;Acc:HGNC:6204]</t>
  </si>
  <si>
    <t>TCONS_00150717</t>
  </si>
  <si>
    <t>ENSG00000136603</t>
  </si>
  <si>
    <t>SKIL</t>
  </si>
  <si>
    <t>SKI like proto-oncogene [Source:HGNC Symbol;Acc:HGNC:10897]</t>
  </si>
  <si>
    <t>ENST00000367459</t>
  </si>
  <si>
    <t>ENST00000611927</t>
  </si>
  <si>
    <t>ENSG00000273542</t>
  </si>
  <si>
    <t>HIST1H4K</t>
  </si>
  <si>
    <t>histone cluster 1 H4 family member k [Source:HGNC Symbol;Acc:HGNC:4784]</t>
  </si>
  <si>
    <t>ENST00000559021</t>
  </si>
  <si>
    <t>ENSG00000119660</t>
  </si>
  <si>
    <t>DPPA5P4</t>
  </si>
  <si>
    <t>developmental pluripotency associated 5 pseudogene 4 [Source:HGNC Symbol;Acc:HGNC:49665]</t>
  </si>
  <si>
    <t>ENST00000508794</t>
  </si>
  <si>
    <t>ENSG00000249437</t>
  </si>
  <si>
    <t>NAIP</t>
  </si>
  <si>
    <t>NLR family apoptosis inhibitory protein [Source:HGNC Symbol;Acc:HGNC:7634]</t>
  </si>
  <si>
    <t>ENST00000263341</t>
  </si>
  <si>
    <t>ENSG00000125538</t>
  </si>
  <si>
    <t>IL1B</t>
  </si>
  <si>
    <t>interleukin 1 beta [Source:HGNC Symbol;Acc:HGNC:5992]</t>
  </si>
  <si>
    <t>ENST00000375650</t>
  </si>
  <si>
    <t>ENSG00000204388</t>
  </si>
  <si>
    <t>HSPA1B</t>
  </si>
  <si>
    <t>heat shock protein family A (Hsp70) member 1B [Source:HGNC Symbol;Acc:HGNC:5233]</t>
  </si>
  <si>
    <t>ENST00000382874</t>
  </si>
  <si>
    <t>ENSG00000121741</t>
  </si>
  <si>
    <t>ZMYM2</t>
  </si>
  <si>
    <t>zinc finger MYM-type containing 2 [Source:HGNC Symbol;Acc:HGNC:12989]</t>
  </si>
  <si>
    <t>ENST00000358701</t>
  </si>
  <si>
    <t>ENSG00000165661</t>
  </si>
  <si>
    <t>QSOX2</t>
  </si>
  <si>
    <t>quiescin sulfhydryl oxidase 2 [Source:HGNC Symbol;Acc:HGNC:30249]</t>
  </si>
  <si>
    <t>ENST00000445503</t>
  </si>
  <si>
    <t>ENSG00000116062</t>
  </si>
  <si>
    <t>MSH6</t>
  </si>
  <si>
    <t>mutS homolog 6 [Source:HGNC Symbol;Acc:HGNC:7329]</t>
  </si>
  <si>
    <t>TCONS_00171481</t>
  </si>
  <si>
    <t>ENSG00000145781</t>
  </si>
  <si>
    <t>COMMD10</t>
  </si>
  <si>
    <t>COMM domain containing 10 [Source:HGNC Symbol;Acc:HGNC:30201]</t>
  </si>
  <si>
    <t>TCONS_00144009</t>
  </si>
  <si>
    <t>ENSG00000100242</t>
  </si>
  <si>
    <t>SUN2</t>
  </si>
  <si>
    <t>Sad1 and UNC84 domain containing 2 [Source:HGNC Symbol;Acc:HGNC:14210]</t>
  </si>
  <si>
    <t>TCONS_00210404</t>
  </si>
  <si>
    <t>ENSG00000164924</t>
  </si>
  <si>
    <t>YWHAZ</t>
  </si>
  <si>
    <t>tyrosine 3-monooxygenase/tryptophan 5-monooxygenase activation protein zeta [Source:HGNC Symbol;Acc:HGNC:12855]</t>
  </si>
  <si>
    <t>ENST00000507459</t>
  </si>
  <si>
    <t>ENSG00000204536</t>
  </si>
  <si>
    <t>CCHCR1</t>
  </si>
  <si>
    <t>coiled-coil alpha-helical rod protein 1 [Source:HGNC Symbol;Acc:HGNC:13930]</t>
  </si>
  <si>
    <t>ENST00000587841</t>
  </si>
  <si>
    <t>ENSG00000167220</t>
  </si>
  <si>
    <t>HDHD2</t>
  </si>
  <si>
    <t>haloacid dehalogenase like hydrolase domain containing 2 [Source:HGNC Symbol;Acc:HGNC:25364]</t>
  </si>
  <si>
    <t>ENST00000512985</t>
  </si>
  <si>
    <t>ENSG00000134058</t>
  </si>
  <si>
    <t>CDK7</t>
  </si>
  <si>
    <t>cyclin dependent kinase 7 [Source:HGNC Symbol;Acc:HGNC:1778]</t>
  </si>
  <si>
    <t>ENST00000580843</t>
  </si>
  <si>
    <t>ENSG00000109113</t>
  </si>
  <si>
    <t>RAB34</t>
  </si>
  <si>
    <t>RAB34, member RAS oncogene family [Source:HGNC Symbol;Acc:HGNC:16519]</t>
  </si>
  <si>
    <t>ENST00000263084</t>
  </si>
  <si>
    <t>ENSG00000108963</t>
  </si>
  <si>
    <t>DPH1</t>
  </si>
  <si>
    <t>diphthamide biosynthesis 1 [Source:HGNC Symbol;Acc:HGNC:3003]</t>
  </si>
  <si>
    <t>ENST00000547420</t>
  </si>
  <si>
    <t>ENSG00000100916</t>
  </si>
  <si>
    <t>BRMS1L</t>
  </si>
  <si>
    <t>BRMS1 like transcriptional repressor [Source:HGNC Symbol;Acc:HGNC:20512]</t>
  </si>
  <si>
    <t>ENST00000485889</t>
  </si>
  <si>
    <t>ENSG00000076242</t>
  </si>
  <si>
    <t>MLH1</t>
  </si>
  <si>
    <t>mutL homolog 1 [Source:HGNC Symbol;Acc:HGNC:7127]</t>
  </si>
  <si>
    <t>ENST00000423624</t>
  </si>
  <si>
    <t>ENSG00000102032</t>
  </si>
  <si>
    <t>RENBP</t>
  </si>
  <si>
    <t>renin binding protein [Source:HGNC Symbol;Acc:HGNC:9959]</t>
  </si>
  <si>
    <r>
      <t xml:space="preserve">Supplementary Table S3. </t>
    </r>
    <r>
      <rPr>
        <sz val="11"/>
        <color rgb="FF000000"/>
        <rFont val="Aptos Narrow"/>
        <family val="2"/>
        <charset val="1"/>
      </rPr>
      <t>Differentially expressed lncRNAs with MT treatment in FM, as determined by RNAseq (n=6) pvalue&lt;0.05.</t>
    </r>
  </si>
  <si>
    <r>
      <t xml:space="preserve">Supplementary Table S3. </t>
    </r>
    <r>
      <rPr>
        <sz val="11"/>
        <color rgb="FF000000"/>
        <rFont val="Aptos Narrow"/>
        <family val="2"/>
        <charset val="1"/>
      </rPr>
      <t>Differentially expressed mRNAs with MT treatment in FM, as determined by RNAseq (n=6) pvalue&lt;0.05.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</si>
</sst>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rgb="FF000000"/>
      <name val="Aptos Narrow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Aptos Narrow"/>
      <family val="2"/>
      <charset val="1"/>
    </font>
    <font>
      <b/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3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2" fillId="0" borderId="1" xfId="0" applyFont="1" applyBorder="1"/>
    <xf numFmtId="0" fontId="2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2"/>
  <sheetViews>
    <sheetView tabSelected="1" zoomScale="92" zoomScaleNormal="100" workbookViewId="0">
      <selection sqref="A1:I1"/>
    </sheetView>
  </sheetViews>
  <sheetFormatPr baseColWidth="10" defaultColWidth="8.7265625" defaultRowHeight="14.5" x14ac:dyDescent="0.35"/>
  <cols>
    <col min="1" max="1" width="18.6328125" style="1" customWidth="1"/>
    <col min="2" max="3" width="13.453125" style="1" customWidth="1"/>
    <col min="4" max="4" width="23.90625" style="1" customWidth="1"/>
    <col min="5" max="5" width="18.81640625" style="1" customWidth="1"/>
    <col min="6" max="6" width="10.6328125" style="1" customWidth="1"/>
    <col min="7" max="7" width="12.08984375" style="1" customWidth="1"/>
    <col min="8" max="8" width="21.08984375" style="1" customWidth="1"/>
    <col min="9" max="9" width="18.54296875" style="1" customWidth="1"/>
    <col min="10" max="10" width="115.453125" style="1" customWidth="1"/>
    <col min="11" max="1025" width="10.6328125" customWidth="1"/>
  </cols>
  <sheetData>
    <row r="1" spans="1:10" s="3" customFormat="1" x14ac:dyDescent="0.35">
      <c r="A1" s="15" t="s">
        <v>1216</v>
      </c>
      <c r="B1" s="15"/>
      <c r="C1" s="15"/>
      <c r="D1" s="15"/>
      <c r="E1" s="15"/>
      <c r="F1" s="15"/>
      <c r="G1" s="15"/>
      <c r="H1" s="15"/>
      <c r="I1" s="15"/>
      <c r="J1" s="2"/>
    </row>
    <row r="2" spans="1:10" x14ac:dyDescent="0.35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6" t="s">
        <v>9</v>
      </c>
    </row>
    <row r="3" spans="1:10" x14ac:dyDescent="0.35">
      <c r="A3" s="1" t="s">
        <v>10</v>
      </c>
      <c r="B3" s="7">
        <v>0.38723200000000002</v>
      </c>
      <c r="C3" s="7">
        <v>0</v>
      </c>
      <c r="D3" s="7" t="s">
        <v>11</v>
      </c>
      <c r="E3" s="7" t="s">
        <v>11</v>
      </c>
      <c r="F3" s="8">
        <v>3.4500000000000003E-2</v>
      </c>
      <c r="G3" s="8" t="s">
        <v>12</v>
      </c>
      <c r="H3" s="8" t="s">
        <v>13</v>
      </c>
      <c r="I3" s="8" t="s">
        <v>14</v>
      </c>
      <c r="J3" s="1" t="s">
        <v>15</v>
      </c>
    </row>
    <row r="4" spans="1:10" x14ac:dyDescent="0.35">
      <c r="A4" s="1" t="s">
        <v>16</v>
      </c>
      <c r="B4" s="7">
        <v>0.85704599999999997</v>
      </c>
      <c r="C4" s="7">
        <v>0</v>
      </c>
      <c r="D4" s="7" t="s">
        <v>11</v>
      </c>
      <c r="E4" s="7" t="s">
        <v>11</v>
      </c>
      <c r="F4" s="8">
        <v>4.4350000000000001E-2</v>
      </c>
      <c r="G4" s="8" t="s">
        <v>12</v>
      </c>
      <c r="H4" s="8" t="s">
        <v>17</v>
      </c>
      <c r="I4" s="8" t="s">
        <v>18</v>
      </c>
      <c r="J4" s="1" t="s">
        <v>19</v>
      </c>
    </row>
    <row r="5" spans="1:10" x14ac:dyDescent="0.35">
      <c r="A5" s="1" t="s">
        <v>20</v>
      </c>
      <c r="B5" s="7">
        <v>0.59819500000000003</v>
      </c>
      <c r="C5" s="7">
        <v>0</v>
      </c>
      <c r="D5" s="7" t="s">
        <v>11</v>
      </c>
      <c r="E5" s="7" t="s">
        <v>11</v>
      </c>
      <c r="F5" s="8">
        <v>2.5000000000000001E-4</v>
      </c>
      <c r="G5" s="8" t="s">
        <v>12</v>
      </c>
      <c r="H5" s="8" t="s">
        <v>21</v>
      </c>
      <c r="I5" s="8" t="s">
        <v>22</v>
      </c>
      <c r="J5" s="1" t="s">
        <v>23</v>
      </c>
    </row>
    <row r="6" spans="1:10" x14ac:dyDescent="0.35">
      <c r="A6" s="1" t="s">
        <v>24</v>
      </c>
      <c r="B6" s="7">
        <v>0.37047099999999999</v>
      </c>
      <c r="C6" s="7">
        <v>0</v>
      </c>
      <c r="D6" s="7" t="s">
        <v>11</v>
      </c>
      <c r="E6" s="7" t="s">
        <v>11</v>
      </c>
      <c r="F6" s="8">
        <v>0.05</v>
      </c>
      <c r="G6" s="8" t="s">
        <v>12</v>
      </c>
      <c r="H6" s="8" t="s">
        <v>25</v>
      </c>
      <c r="I6" s="8" t="s">
        <v>26</v>
      </c>
      <c r="J6" s="1" t="s">
        <v>27</v>
      </c>
    </row>
    <row r="7" spans="1:10" x14ac:dyDescent="0.35">
      <c r="A7" s="1" t="s">
        <v>28</v>
      </c>
      <c r="B7" s="7">
        <v>0.42306500000000002</v>
      </c>
      <c r="C7" s="7">
        <v>0</v>
      </c>
      <c r="D7" s="7" t="s">
        <v>11</v>
      </c>
      <c r="E7" s="7" t="s">
        <v>11</v>
      </c>
      <c r="F7" s="8">
        <v>3.9300000000000002E-2</v>
      </c>
      <c r="G7" s="8" t="s">
        <v>12</v>
      </c>
      <c r="H7" s="8" t="s">
        <v>29</v>
      </c>
      <c r="I7" s="8" t="s">
        <v>30</v>
      </c>
      <c r="J7" s="1" t="s">
        <v>31</v>
      </c>
    </row>
    <row r="8" spans="1:10" x14ac:dyDescent="0.35">
      <c r="A8" s="1" t="s">
        <v>32</v>
      </c>
      <c r="B8" s="7">
        <v>0.56713899999999995</v>
      </c>
      <c r="C8" s="7">
        <v>0</v>
      </c>
      <c r="D8" s="7" t="s">
        <v>11</v>
      </c>
      <c r="E8" s="7" t="s">
        <v>11</v>
      </c>
      <c r="F8" s="8">
        <v>4.2700000000000002E-2</v>
      </c>
      <c r="G8" s="8" t="s">
        <v>12</v>
      </c>
      <c r="H8" s="8" t="s">
        <v>33</v>
      </c>
      <c r="I8" s="8" t="s">
        <v>34</v>
      </c>
      <c r="J8" s="1" t="s">
        <v>35</v>
      </c>
    </row>
    <row r="9" spans="1:10" x14ac:dyDescent="0.35">
      <c r="A9" s="1" t="s">
        <v>36</v>
      </c>
      <c r="B9" s="7">
        <v>1.42824</v>
      </c>
      <c r="C9" s="7">
        <v>0</v>
      </c>
      <c r="D9" s="7" t="s">
        <v>11</v>
      </c>
      <c r="E9" s="7" t="s">
        <v>11</v>
      </c>
      <c r="F9" s="8">
        <v>3.4500000000000003E-2</v>
      </c>
      <c r="G9" s="8" t="s">
        <v>12</v>
      </c>
      <c r="H9" s="8" t="s">
        <v>37</v>
      </c>
      <c r="I9" s="8" t="s">
        <v>38</v>
      </c>
      <c r="J9" s="1" t="s">
        <v>39</v>
      </c>
    </row>
    <row r="10" spans="1:10" x14ac:dyDescent="0.35">
      <c r="A10" s="1" t="s">
        <v>40</v>
      </c>
      <c r="B10" s="7">
        <v>0.41454600000000003</v>
      </c>
      <c r="C10" s="7">
        <v>0</v>
      </c>
      <c r="D10" s="7" t="s">
        <v>11</v>
      </c>
      <c r="E10" s="7" t="s">
        <v>11</v>
      </c>
      <c r="F10" s="8">
        <v>3.73E-2</v>
      </c>
      <c r="G10" s="8" t="s">
        <v>12</v>
      </c>
      <c r="H10" s="8" t="s">
        <v>41</v>
      </c>
      <c r="I10" s="8" t="s">
        <v>42</v>
      </c>
      <c r="J10" s="1" t="s">
        <v>43</v>
      </c>
    </row>
    <row r="11" spans="1:10" x14ac:dyDescent="0.35">
      <c r="A11" s="1" t="s">
        <v>44</v>
      </c>
      <c r="B11" s="7">
        <v>2.4123299999999999</v>
      </c>
      <c r="C11" s="7">
        <v>0</v>
      </c>
      <c r="D11" s="7" t="s">
        <v>11</v>
      </c>
      <c r="E11" s="7" t="s">
        <v>11</v>
      </c>
      <c r="F11" s="8">
        <v>0.05</v>
      </c>
      <c r="G11" s="8" t="s">
        <v>12</v>
      </c>
      <c r="H11" s="8" t="s">
        <v>45</v>
      </c>
      <c r="I11" s="8" t="s">
        <v>46</v>
      </c>
      <c r="J11" s="1" t="s">
        <v>47</v>
      </c>
    </row>
    <row r="12" spans="1:10" x14ac:dyDescent="0.35">
      <c r="A12" s="1" t="s">
        <v>48</v>
      </c>
      <c r="B12" s="7">
        <v>1.5470699999999999</v>
      </c>
      <c r="C12" s="7">
        <v>0.22032199999999999</v>
      </c>
      <c r="D12" s="7">
        <f t="shared" ref="D12:D75" si="0">B12/C12</f>
        <v>7.0218589155871864</v>
      </c>
      <c r="E12" s="7">
        <v>2.8118599999999998</v>
      </c>
      <c r="F12" s="8" t="s">
        <v>49</v>
      </c>
      <c r="G12" s="8" t="s">
        <v>12</v>
      </c>
      <c r="H12" s="8" t="s">
        <v>50</v>
      </c>
      <c r="I12" s="8" t="s">
        <v>51</v>
      </c>
      <c r="J12" s="1" t="s">
        <v>52</v>
      </c>
    </row>
    <row r="13" spans="1:10" x14ac:dyDescent="0.35">
      <c r="A13" s="1" t="s">
        <v>53</v>
      </c>
      <c r="B13" s="7">
        <v>116.22</v>
      </c>
      <c r="C13" s="7">
        <v>29.096800000000002</v>
      </c>
      <c r="D13" s="7">
        <f t="shared" si="0"/>
        <v>3.9942536636331138</v>
      </c>
      <c r="E13" s="7">
        <v>1.99793</v>
      </c>
      <c r="F13" s="8">
        <v>1E-4</v>
      </c>
      <c r="G13" s="8" t="s">
        <v>12</v>
      </c>
      <c r="H13" s="8" t="s">
        <v>54</v>
      </c>
      <c r="I13" s="8" t="s">
        <v>55</v>
      </c>
      <c r="J13" s="1" t="s">
        <v>56</v>
      </c>
    </row>
    <row r="14" spans="1:10" x14ac:dyDescent="0.35">
      <c r="A14" s="1" t="s">
        <v>57</v>
      </c>
      <c r="B14" s="7">
        <v>1.2682800000000001</v>
      </c>
      <c r="C14" s="7">
        <v>0.406393</v>
      </c>
      <c r="D14" s="7">
        <f t="shared" si="0"/>
        <v>3.1208214708422637</v>
      </c>
      <c r="E14" s="7">
        <v>1.6419299999999999</v>
      </c>
      <c r="F14" s="8">
        <v>4.07E-2</v>
      </c>
      <c r="G14" s="8" t="s">
        <v>12</v>
      </c>
      <c r="H14" s="8" t="s">
        <v>58</v>
      </c>
      <c r="I14" s="8" t="s">
        <v>59</v>
      </c>
      <c r="J14" s="1" t="s">
        <v>60</v>
      </c>
    </row>
    <row r="15" spans="1:10" x14ac:dyDescent="0.35">
      <c r="A15" s="1" t="s">
        <v>61</v>
      </c>
      <c r="B15" s="7">
        <v>0.67034400000000005</v>
      </c>
      <c r="C15" s="7">
        <v>0.217387</v>
      </c>
      <c r="D15" s="7">
        <f t="shared" si="0"/>
        <v>3.083643456140432</v>
      </c>
      <c r="E15" s="7">
        <v>1.62463</v>
      </c>
      <c r="F15" s="8">
        <v>7.3000000000000001E-3</v>
      </c>
      <c r="G15" s="8" t="s">
        <v>12</v>
      </c>
      <c r="H15" s="8" t="s">
        <v>62</v>
      </c>
      <c r="I15" s="8" t="s">
        <v>63</v>
      </c>
      <c r="J15" s="1" t="s">
        <v>64</v>
      </c>
    </row>
    <row r="16" spans="1:10" x14ac:dyDescent="0.35">
      <c r="A16" s="1" t="s">
        <v>65</v>
      </c>
      <c r="B16" s="7">
        <v>0.390546</v>
      </c>
      <c r="C16" s="7">
        <v>0.128911</v>
      </c>
      <c r="D16" s="7">
        <f t="shared" si="0"/>
        <v>3.0295785464390161</v>
      </c>
      <c r="E16" s="7">
        <v>1.5991200000000001</v>
      </c>
      <c r="F16" s="8">
        <v>4.6699999999999998E-2</v>
      </c>
      <c r="G16" s="8" t="s">
        <v>12</v>
      </c>
      <c r="H16" s="8" t="s">
        <v>66</v>
      </c>
      <c r="I16" s="8" t="s">
        <v>67</v>
      </c>
      <c r="J16" s="1" t="s">
        <v>68</v>
      </c>
    </row>
    <row r="17" spans="1:10" x14ac:dyDescent="0.35">
      <c r="A17" s="1" t="s">
        <v>69</v>
      </c>
      <c r="B17" s="7">
        <v>0.99241500000000005</v>
      </c>
      <c r="C17" s="7">
        <v>0.33036799999999999</v>
      </c>
      <c r="D17" s="7">
        <f t="shared" si="0"/>
        <v>3.003968302014723</v>
      </c>
      <c r="E17" s="7">
        <v>1.58687</v>
      </c>
      <c r="F17" s="8">
        <v>4.725E-2</v>
      </c>
      <c r="G17" s="8" t="s">
        <v>12</v>
      </c>
      <c r="H17" s="8" t="s">
        <v>70</v>
      </c>
      <c r="I17" s="8" t="s">
        <v>71</v>
      </c>
      <c r="J17" s="1" t="s">
        <v>72</v>
      </c>
    </row>
    <row r="18" spans="1:10" x14ac:dyDescent="0.35">
      <c r="A18" s="1" t="s">
        <v>73</v>
      </c>
      <c r="B18" s="7">
        <v>0.36768400000000001</v>
      </c>
      <c r="C18" s="7">
        <v>0.14951600000000001</v>
      </c>
      <c r="D18" s="7">
        <f t="shared" si="0"/>
        <v>2.4591615613044757</v>
      </c>
      <c r="E18" s="7">
        <v>1.29817</v>
      </c>
      <c r="F18" s="8">
        <v>4.5900000000000003E-2</v>
      </c>
      <c r="G18" s="8" t="s">
        <v>12</v>
      </c>
      <c r="H18" s="8" t="s">
        <v>74</v>
      </c>
      <c r="I18" s="8" t="s">
        <v>75</v>
      </c>
      <c r="J18" s="1" t="s">
        <v>76</v>
      </c>
    </row>
    <row r="19" spans="1:10" x14ac:dyDescent="0.35">
      <c r="A19" s="1" t="s">
        <v>77</v>
      </c>
      <c r="B19" s="7">
        <v>0.72570299999999999</v>
      </c>
      <c r="C19" s="7">
        <v>0.30246099999999998</v>
      </c>
      <c r="D19" s="7">
        <f t="shared" si="0"/>
        <v>2.3993275166054469</v>
      </c>
      <c r="E19" s="7">
        <v>1.2626299999999999</v>
      </c>
      <c r="F19" s="8">
        <v>1.9949999999999999E-2</v>
      </c>
      <c r="G19" s="8" t="s">
        <v>12</v>
      </c>
      <c r="H19" s="8" t="s">
        <v>78</v>
      </c>
      <c r="I19" s="8" t="s">
        <v>79</v>
      </c>
      <c r="J19" s="1" t="s">
        <v>80</v>
      </c>
    </row>
    <row r="20" spans="1:10" x14ac:dyDescent="0.35">
      <c r="A20" s="1" t="s">
        <v>81</v>
      </c>
      <c r="B20" s="7">
        <v>0.57649600000000001</v>
      </c>
      <c r="C20" s="7">
        <v>0.26351000000000002</v>
      </c>
      <c r="D20" s="7">
        <f t="shared" si="0"/>
        <v>2.1877575803574816</v>
      </c>
      <c r="E20" s="7">
        <v>1.1294599999999999</v>
      </c>
      <c r="F20" s="8">
        <v>1.15E-3</v>
      </c>
      <c r="G20" s="8" t="s">
        <v>12</v>
      </c>
      <c r="H20" s="8" t="s">
        <v>82</v>
      </c>
      <c r="I20" s="8" t="s">
        <v>83</v>
      </c>
      <c r="J20" s="1" t="s">
        <v>84</v>
      </c>
    </row>
    <row r="21" spans="1:10" x14ac:dyDescent="0.35">
      <c r="A21" s="1" t="s">
        <v>85</v>
      </c>
      <c r="B21" s="7">
        <v>3.1045199999999999</v>
      </c>
      <c r="C21" s="7">
        <v>1.43171</v>
      </c>
      <c r="D21" s="7">
        <f t="shared" si="0"/>
        <v>2.168400025144757</v>
      </c>
      <c r="E21" s="7">
        <v>1.11663</v>
      </c>
      <c r="F21" s="8">
        <v>1.0499999999999999E-3</v>
      </c>
      <c r="G21" s="8" t="s">
        <v>12</v>
      </c>
      <c r="H21" s="8" t="s">
        <v>86</v>
      </c>
      <c r="I21" s="8" t="s">
        <v>87</v>
      </c>
      <c r="J21" s="1" t="s">
        <v>88</v>
      </c>
    </row>
    <row r="22" spans="1:10" x14ac:dyDescent="0.35">
      <c r="A22" s="1" t="s">
        <v>89</v>
      </c>
      <c r="B22" s="7">
        <v>0.89743600000000001</v>
      </c>
      <c r="C22" s="7">
        <v>0.42000700000000002</v>
      </c>
      <c r="D22" s="7">
        <f t="shared" si="0"/>
        <v>2.136716769006231</v>
      </c>
      <c r="E22" s="7">
        <v>1.0953999999999999</v>
      </c>
      <c r="F22" s="8">
        <v>5.7499999999999999E-3</v>
      </c>
      <c r="G22" s="8" t="s">
        <v>12</v>
      </c>
      <c r="H22" s="8" t="s">
        <v>90</v>
      </c>
      <c r="I22" s="8" t="s">
        <v>91</v>
      </c>
      <c r="J22" s="1" t="s">
        <v>92</v>
      </c>
    </row>
    <row r="23" spans="1:10" x14ac:dyDescent="0.35">
      <c r="A23" s="1" t="s">
        <v>93</v>
      </c>
      <c r="B23" s="7">
        <v>0.56890200000000002</v>
      </c>
      <c r="C23" s="7">
        <v>0.28345900000000002</v>
      </c>
      <c r="D23" s="7">
        <f t="shared" si="0"/>
        <v>2.0069992485685759</v>
      </c>
      <c r="E23" s="7">
        <v>1.0050399999999999</v>
      </c>
      <c r="F23" s="8">
        <v>2.81E-2</v>
      </c>
      <c r="G23" s="8" t="s">
        <v>12</v>
      </c>
      <c r="H23" s="8" t="s">
        <v>94</v>
      </c>
      <c r="I23" s="8" t="s">
        <v>95</v>
      </c>
      <c r="J23" s="1" t="s">
        <v>96</v>
      </c>
    </row>
    <row r="24" spans="1:10" x14ac:dyDescent="0.35">
      <c r="A24" s="1" t="s">
        <v>97</v>
      </c>
      <c r="B24" s="7">
        <v>0.62065800000000004</v>
      </c>
      <c r="C24" s="7">
        <v>0.30977700000000002</v>
      </c>
      <c r="D24" s="7">
        <f t="shared" si="0"/>
        <v>2.0035638539981986</v>
      </c>
      <c r="E24" s="7">
        <v>1.00257</v>
      </c>
      <c r="F24" s="8">
        <v>2.5850000000000001E-2</v>
      </c>
      <c r="G24" s="8" t="s">
        <v>12</v>
      </c>
      <c r="H24" s="8" t="s">
        <v>98</v>
      </c>
      <c r="I24" s="8" t="s">
        <v>99</v>
      </c>
      <c r="J24" s="1" t="s">
        <v>100</v>
      </c>
    </row>
    <row r="25" spans="1:10" x14ac:dyDescent="0.35">
      <c r="A25" s="1" t="s">
        <v>101</v>
      </c>
      <c r="B25" s="7">
        <v>0.53328699999999996</v>
      </c>
      <c r="C25" s="7">
        <v>0.27091599999999999</v>
      </c>
      <c r="D25" s="7">
        <f t="shared" si="0"/>
        <v>1.9684588580962363</v>
      </c>
      <c r="E25" s="7">
        <v>0.97706300000000001</v>
      </c>
      <c r="F25" s="8">
        <v>3.5299999999999998E-2</v>
      </c>
      <c r="G25" s="8" t="s">
        <v>12</v>
      </c>
      <c r="H25" s="8" t="s">
        <v>102</v>
      </c>
      <c r="I25" s="8" t="s">
        <v>103</v>
      </c>
      <c r="J25" s="1" t="s">
        <v>104</v>
      </c>
    </row>
    <row r="26" spans="1:10" x14ac:dyDescent="0.35">
      <c r="A26" s="1" t="s">
        <v>105</v>
      </c>
      <c r="B26" s="7">
        <v>4.0806500000000003</v>
      </c>
      <c r="C26" s="7">
        <v>2.0794999999999999</v>
      </c>
      <c r="D26" s="7">
        <f t="shared" si="0"/>
        <v>1.9623226737196444</v>
      </c>
      <c r="E26" s="7">
        <v>0.97256100000000001</v>
      </c>
      <c r="F26" s="8">
        <v>3.3099999999999997E-2</v>
      </c>
      <c r="G26" s="8" t="s">
        <v>12</v>
      </c>
      <c r="H26" s="8" t="s">
        <v>106</v>
      </c>
      <c r="I26" s="8" t="s">
        <v>87</v>
      </c>
      <c r="J26" s="1" t="s">
        <v>88</v>
      </c>
    </row>
    <row r="27" spans="1:10" x14ac:dyDescent="0.35">
      <c r="A27" s="1" t="s">
        <v>107</v>
      </c>
      <c r="B27" s="7">
        <v>0.387961</v>
      </c>
      <c r="C27" s="7">
        <v>0.199241</v>
      </c>
      <c r="D27" s="7">
        <f t="shared" si="0"/>
        <v>1.9471946035203598</v>
      </c>
      <c r="E27" s="7">
        <v>0.961399</v>
      </c>
      <c r="F27" s="8">
        <v>2.0250000000000001E-2</v>
      </c>
      <c r="G27" s="8" t="s">
        <v>12</v>
      </c>
      <c r="H27" s="8" t="s">
        <v>108</v>
      </c>
      <c r="I27" s="8" t="s">
        <v>109</v>
      </c>
      <c r="J27" s="1" t="s">
        <v>110</v>
      </c>
    </row>
    <row r="28" spans="1:10" x14ac:dyDescent="0.35">
      <c r="A28" s="1" t="s">
        <v>111</v>
      </c>
      <c r="B28" s="7">
        <v>0.42837700000000001</v>
      </c>
      <c r="C28" s="7">
        <v>0.223384</v>
      </c>
      <c r="D28" s="7">
        <f t="shared" si="0"/>
        <v>1.9176709164488057</v>
      </c>
      <c r="E28" s="7">
        <v>0.93935299999999999</v>
      </c>
      <c r="F28" s="8">
        <v>4.0399999999999998E-2</v>
      </c>
      <c r="G28" s="8" t="s">
        <v>12</v>
      </c>
      <c r="H28" s="8" t="s">
        <v>112</v>
      </c>
      <c r="I28" s="8" t="s">
        <v>113</v>
      </c>
      <c r="J28" s="1" t="s">
        <v>23</v>
      </c>
    </row>
    <row r="29" spans="1:10" x14ac:dyDescent="0.35">
      <c r="A29" s="1" t="s">
        <v>114</v>
      </c>
      <c r="B29" s="7">
        <v>0.45079599999999997</v>
      </c>
      <c r="C29" s="7">
        <v>0.235656</v>
      </c>
      <c r="D29" s="7">
        <f t="shared" si="0"/>
        <v>1.9129408969005668</v>
      </c>
      <c r="E29" s="7">
        <v>0.93579000000000001</v>
      </c>
      <c r="F29" s="8">
        <v>3.5000000000000001E-3</v>
      </c>
      <c r="G29" s="8" t="s">
        <v>12</v>
      </c>
      <c r="H29" s="8" t="s">
        <v>115</v>
      </c>
      <c r="I29" s="8" t="s">
        <v>116</v>
      </c>
      <c r="J29" s="1" t="s">
        <v>117</v>
      </c>
    </row>
    <row r="30" spans="1:10" x14ac:dyDescent="0.35">
      <c r="A30" s="1" t="s">
        <v>118</v>
      </c>
      <c r="B30" s="7">
        <v>1.34676</v>
      </c>
      <c r="C30" s="7">
        <v>0.70544600000000002</v>
      </c>
      <c r="D30" s="7">
        <f t="shared" si="0"/>
        <v>1.9090901358856665</v>
      </c>
      <c r="E30" s="7">
        <v>0.93288300000000002</v>
      </c>
      <c r="F30" s="8">
        <v>4.5350000000000001E-2</v>
      </c>
      <c r="G30" s="8" t="s">
        <v>12</v>
      </c>
      <c r="H30" s="8" t="s">
        <v>119</v>
      </c>
      <c r="I30" s="8" t="s">
        <v>91</v>
      </c>
      <c r="J30" s="1" t="s">
        <v>92</v>
      </c>
    </row>
    <row r="31" spans="1:10" x14ac:dyDescent="0.35">
      <c r="A31" s="1" t="s">
        <v>120</v>
      </c>
      <c r="B31" s="7">
        <v>0.92742199999999997</v>
      </c>
      <c r="C31" s="7">
        <v>0.49071300000000001</v>
      </c>
      <c r="D31" s="7">
        <f t="shared" si="0"/>
        <v>1.8899478921487711</v>
      </c>
      <c r="E31" s="7">
        <v>0.918346</v>
      </c>
      <c r="F31" s="8">
        <v>3.0300000000000001E-2</v>
      </c>
      <c r="G31" s="8" t="s">
        <v>12</v>
      </c>
      <c r="H31" s="8" t="s">
        <v>121</v>
      </c>
      <c r="I31" s="8" t="s">
        <v>122</v>
      </c>
      <c r="J31" s="1" t="s">
        <v>123</v>
      </c>
    </row>
    <row r="32" spans="1:10" x14ac:dyDescent="0.35">
      <c r="A32" s="1" t="s">
        <v>124</v>
      </c>
      <c r="B32" s="7">
        <v>0.90692300000000003</v>
      </c>
      <c r="C32" s="7">
        <v>0.48686800000000002</v>
      </c>
      <c r="D32" s="7">
        <f t="shared" si="0"/>
        <v>1.86276978565032</v>
      </c>
      <c r="E32" s="7">
        <v>0.89744999999999997</v>
      </c>
      <c r="F32" s="8">
        <v>1.0149999999999999E-2</v>
      </c>
      <c r="G32" s="8" t="s">
        <v>12</v>
      </c>
      <c r="H32" s="8" t="s">
        <v>125</v>
      </c>
      <c r="I32" s="8" t="s">
        <v>126</v>
      </c>
      <c r="J32" s="1" t="s">
        <v>127</v>
      </c>
    </row>
    <row r="33" spans="1:10" x14ac:dyDescent="0.35">
      <c r="A33" s="1" t="s">
        <v>128</v>
      </c>
      <c r="B33" s="7">
        <v>0.91737000000000002</v>
      </c>
      <c r="C33" s="7">
        <v>0.49921599999999999</v>
      </c>
      <c r="D33" s="7">
        <f t="shared" si="0"/>
        <v>1.8376213903400533</v>
      </c>
      <c r="E33" s="7">
        <v>0.87783900000000004</v>
      </c>
      <c r="F33" s="8">
        <v>4.7849999999999997E-2</v>
      </c>
      <c r="G33" s="8" t="s">
        <v>12</v>
      </c>
      <c r="H33" s="8" t="s">
        <v>129</v>
      </c>
      <c r="I33" s="8" t="s">
        <v>130</v>
      </c>
      <c r="J33" s="1" t="s">
        <v>131</v>
      </c>
    </row>
    <row r="34" spans="1:10" x14ac:dyDescent="0.35">
      <c r="A34" s="1" t="s">
        <v>132</v>
      </c>
      <c r="B34" s="7">
        <v>1.3929100000000001</v>
      </c>
      <c r="C34" s="7">
        <v>0.75864100000000001</v>
      </c>
      <c r="D34" s="7">
        <f t="shared" si="0"/>
        <v>1.8360594800439207</v>
      </c>
      <c r="E34" s="7">
        <v>0.87661299999999998</v>
      </c>
      <c r="F34" s="8">
        <v>2.1000000000000001E-2</v>
      </c>
      <c r="G34" s="8" t="s">
        <v>12</v>
      </c>
      <c r="H34" s="8" t="s">
        <v>133</v>
      </c>
      <c r="I34" s="8" t="s">
        <v>134</v>
      </c>
      <c r="J34" s="1" t="s">
        <v>135</v>
      </c>
    </row>
    <row r="35" spans="1:10" x14ac:dyDescent="0.35">
      <c r="A35" s="1" t="s">
        <v>136</v>
      </c>
      <c r="B35" s="7">
        <v>0.50893500000000003</v>
      </c>
      <c r="C35" s="7">
        <v>0.279474</v>
      </c>
      <c r="D35" s="7">
        <f t="shared" si="0"/>
        <v>1.8210459649198139</v>
      </c>
      <c r="E35" s="7">
        <v>0.86476600000000003</v>
      </c>
      <c r="F35" s="8">
        <v>2.15E-3</v>
      </c>
      <c r="G35" s="8" t="s">
        <v>12</v>
      </c>
      <c r="H35" s="8" t="s">
        <v>137</v>
      </c>
      <c r="I35" s="8" t="s">
        <v>138</v>
      </c>
      <c r="J35" s="1" t="s">
        <v>139</v>
      </c>
    </row>
    <row r="36" spans="1:10" x14ac:dyDescent="0.35">
      <c r="A36" s="1" t="s">
        <v>140</v>
      </c>
      <c r="B36" s="7">
        <v>23.124500000000001</v>
      </c>
      <c r="C36" s="7">
        <v>12.865</v>
      </c>
      <c r="D36" s="7">
        <f t="shared" si="0"/>
        <v>1.7974737660318694</v>
      </c>
      <c r="E36" s="7">
        <v>0.84597100000000003</v>
      </c>
      <c r="F36" s="8">
        <v>3.9500000000000004E-3</v>
      </c>
      <c r="G36" s="8" t="s">
        <v>12</v>
      </c>
      <c r="H36" s="8" t="s">
        <v>141</v>
      </c>
      <c r="I36" s="8" t="s">
        <v>142</v>
      </c>
      <c r="J36" s="1" t="s">
        <v>143</v>
      </c>
    </row>
    <row r="37" spans="1:10" x14ac:dyDescent="0.35">
      <c r="A37" s="1" t="s">
        <v>144</v>
      </c>
      <c r="B37" s="7">
        <v>2.4936699999999998</v>
      </c>
      <c r="C37" s="7">
        <v>1.4084000000000001</v>
      </c>
      <c r="D37" s="7">
        <f t="shared" si="0"/>
        <v>1.7705694404998578</v>
      </c>
      <c r="E37" s="7">
        <v>0.824214</v>
      </c>
      <c r="F37" s="8">
        <v>8.8999999999999999E-3</v>
      </c>
      <c r="G37" s="8" t="s">
        <v>12</v>
      </c>
      <c r="H37" s="8" t="s">
        <v>145</v>
      </c>
      <c r="I37" s="8" t="s">
        <v>146</v>
      </c>
      <c r="J37" s="1" t="s">
        <v>147</v>
      </c>
    </row>
    <row r="38" spans="1:10" x14ac:dyDescent="0.35">
      <c r="A38" s="1" t="s">
        <v>148</v>
      </c>
      <c r="B38" s="7">
        <v>3.8443200000000002</v>
      </c>
      <c r="C38" s="7">
        <v>2.17238</v>
      </c>
      <c r="D38" s="7">
        <f t="shared" si="0"/>
        <v>1.7696351467054567</v>
      </c>
      <c r="E38" s="7">
        <v>0.82345400000000002</v>
      </c>
      <c r="F38" s="8">
        <v>2.0400000000000001E-2</v>
      </c>
      <c r="G38" s="8" t="s">
        <v>12</v>
      </c>
      <c r="H38" s="8" t="s">
        <v>149</v>
      </c>
      <c r="I38" s="8" t="s">
        <v>150</v>
      </c>
      <c r="J38" s="1" t="s">
        <v>151</v>
      </c>
    </row>
    <row r="39" spans="1:10" x14ac:dyDescent="0.35">
      <c r="A39" s="1" t="s">
        <v>152</v>
      </c>
      <c r="B39" s="7">
        <v>0.51414000000000004</v>
      </c>
      <c r="C39" s="7">
        <v>0.29105599999999998</v>
      </c>
      <c r="D39" s="7">
        <f t="shared" si="0"/>
        <v>1.7664641855862793</v>
      </c>
      <c r="E39" s="7">
        <v>0.82086499999999996</v>
      </c>
      <c r="F39" s="8">
        <v>1.6150000000000001E-2</v>
      </c>
      <c r="G39" s="8" t="s">
        <v>12</v>
      </c>
      <c r="H39" s="8" t="s">
        <v>153</v>
      </c>
      <c r="I39" s="8" t="s">
        <v>109</v>
      </c>
      <c r="J39" s="1" t="s">
        <v>110</v>
      </c>
    </row>
    <row r="40" spans="1:10" x14ac:dyDescent="0.35">
      <c r="A40" s="1" t="s">
        <v>154</v>
      </c>
      <c r="B40" s="7">
        <v>0.69415400000000005</v>
      </c>
      <c r="C40" s="7">
        <v>0.397283</v>
      </c>
      <c r="D40" s="7">
        <f t="shared" si="0"/>
        <v>1.7472532174797313</v>
      </c>
      <c r="E40" s="7">
        <v>0.805091</v>
      </c>
      <c r="F40" s="8">
        <v>2.6849999999999999E-2</v>
      </c>
      <c r="G40" s="8" t="s">
        <v>12</v>
      </c>
      <c r="H40" s="8" t="s">
        <v>155</v>
      </c>
      <c r="I40" s="8" t="s">
        <v>156</v>
      </c>
      <c r="J40" s="1" t="s">
        <v>157</v>
      </c>
    </row>
    <row r="41" spans="1:10" x14ac:dyDescent="0.35">
      <c r="A41" s="1" t="s">
        <v>158</v>
      </c>
      <c r="B41" s="7">
        <v>0.929979</v>
      </c>
      <c r="C41" s="7">
        <v>0.53542100000000004</v>
      </c>
      <c r="D41" s="7">
        <f t="shared" si="0"/>
        <v>1.7369117012593827</v>
      </c>
      <c r="E41" s="7">
        <v>0.79652599999999996</v>
      </c>
      <c r="F41" s="8">
        <v>3.5E-4</v>
      </c>
      <c r="G41" s="8" t="s">
        <v>12</v>
      </c>
      <c r="H41" s="8" t="s">
        <v>159</v>
      </c>
      <c r="I41" s="8" t="s">
        <v>160</v>
      </c>
      <c r="J41" s="1" t="s">
        <v>161</v>
      </c>
    </row>
    <row r="42" spans="1:10" x14ac:dyDescent="0.35">
      <c r="A42" s="1" t="s">
        <v>162</v>
      </c>
      <c r="B42" s="7">
        <v>2.35588</v>
      </c>
      <c r="C42" s="7">
        <v>1.3599000000000001</v>
      </c>
      <c r="D42" s="7">
        <f t="shared" si="0"/>
        <v>1.7323920876535037</v>
      </c>
      <c r="E42" s="7">
        <v>0.79276199999999997</v>
      </c>
      <c r="F42" s="8">
        <v>1.72E-2</v>
      </c>
      <c r="G42" s="8" t="s">
        <v>12</v>
      </c>
      <c r="H42" s="8" t="s">
        <v>163</v>
      </c>
      <c r="I42" s="8" t="s">
        <v>164</v>
      </c>
      <c r="J42" s="1" t="s">
        <v>165</v>
      </c>
    </row>
    <row r="43" spans="1:10" x14ac:dyDescent="0.35">
      <c r="A43" s="1" t="s">
        <v>166</v>
      </c>
      <c r="B43" s="7">
        <v>2.0806800000000001</v>
      </c>
      <c r="C43" s="7">
        <v>1.2216899999999999</v>
      </c>
      <c r="D43" s="7">
        <f t="shared" si="0"/>
        <v>1.703116175134445</v>
      </c>
      <c r="E43" s="7">
        <v>0.76817999999999997</v>
      </c>
      <c r="F43" s="8">
        <v>1.47E-2</v>
      </c>
      <c r="G43" s="8" t="s">
        <v>12</v>
      </c>
      <c r="H43" s="8" t="s">
        <v>167</v>
      </c>
      <c r="I43" s="8" t="s">
        <v>168</v>
      </c>
      <c r="J43" s="1" t="s">
        <v>169</v>
      </c>
    </row>
    <row r="44" spans="1:10" x14ac:dyDescent="0.35">
      <c r="A44" s="1" t="s">
        <v>170</v>
      </c>
      <c r="B44" s="7">
        <v>0.66869400000000001</v>
      </c>
      <c r="C44" s="7">
        <v>0.397482</v>
      </c>
      <c r="D44" s="7">
        <f t="shared" si="0"/>
        <v>1.6823252373692394</v>
      </c>
      <c r="E44" s="7">
        <v>0.75045499999999998</v>
      </c>
      <c r="F44" s="8">
        <v>3.4450000000000001E-2</v>
      </c>
      <c r="G44" s="8" t="s">
        <v>12</v>
      </c>
      <c r="H44" s="8" t="s">
        <v>171</v>
      </c>
      <c r="I44" s="8" t="s">
        <v>172</v>
      </c>
      <c r="J44" s="1" t="s">
        <v>23</v>
      </c>
    </row>
    <row r="45" spans="1:10" x14ac:dyDescent="0.35">
      <c r="A45" s="1" t="s">
        <v>173</v>
      </c>
      <c r="B45" s="7">
        <v>1.3552</v>
      </c>
      <c r="C45" s="7">
        <v>0.80634700000000004</v>
      </c>
      <c r="D45" s="7">
        <f t="shared" si="0"/>
        <v>1.6806660159955948</v>
      </c>
      <c r="E45" s="7">
        <v>0.74903799999999998</v>
      </c>
      <c r="F45" s="8">
        <v>1.4449999999999999E-2</v>
      </c>
      <c r="G45" s="8" t="s">
        <v>12</v>
      </c>
      <c r="H45" s="8" t="s">
        <v>174</v>
      </c>
      <c r="I45" s="8" t="s">
        <v>175</v>
      </c>
      <c r="J45" s="1" t="s">
        <v>23</v>
      </c>
    </row>
    <row r="46" spans="1:10" x14ac:dyDescent="0.35">
      <c r="A46" s="1" t="s">
        <v>176</v>
      </c>
      <c r="B46" s="7">
        <v>0.59798799999999996</v>
      </c>
      <c r="C46" s="7">
        <v>0.35973100000000002</v>
      </c>
      <c r="D46" s="7">
        <f t="shared" si="0"/>
        <v>1.6623199001476101</v>
      </c>
      <c r="E46" s="7">
        <v>0.73319900000000005</v>
      </c>
      <c r="F46" s="8">
        <v>3.705E-2</v>
      </c>
      <c r="G46" s="8" t="s">
        <v>12</v>
      </c>
      <c r="H46" s="8" t="s">
        <v>177</v>
      </c>
      <c r="I46" s="8" t="s">
        <v>91</v>
      </c>
      <c r="J46" s="1" t="s">
        <v>92</v>
      </c>
    </row>
    <row r="47" spans="1:10" x14ac:dyDescent="0.35">
      <c r="A47" s="1" t="s">
        <v>178</v>
      </c>
      <c r="B47" s="7">
        <v>1.11287</v>
      </c>
      <c r="C47" s="7">
        <v>0.67130400000000001</v>
      </c>
      <c r="D47" s="7">
        <f t="shared" si="0"/>
        <v>1.6577735273437966</v>
      </c>
      <c r="E47" s="7">
        <v>0.72924299999999997</v>
      </c>
      <c r="F47" s="8">
        <v>4.9500000000000002E-2</v>
      </c>
      <c r="G47" s="8" t="s">
        <v>12</v>
      </c>
      <c r="H47" s="8" t="s">
        <v>179</v>
      </c>
      <c r="I47" s="8" t="s">
        <v>180</v>
      </c>
      <c r="J47" s="1" t="s">
        <v>181</v>
      </c>
    </row>
    <row r="48" spans="1:10" x14ac:dyDescent="0.35">
      <c r="A48" s="1" t="s">
        <v>182</v>
      </c>
      <c r="B48" s="7">
        <v>0.87021000000000004</v>
      </c>
      <c r="C48" s="7">
        <v>0.52775300000000003</v>
      </c>
      <c r="D48" s="7">
        <f t="shared" si="0"/>
        <v>1.6488963587132617</v>
      </c>
      <c r="E48" s="7">
        <v>0.72150199999999998</v>
      </c>
      <c r="F48" s="8">
        <v>2.4E-2</v>
      </c>
      <c r="G48" s="8" t="s">
        <v>12</v>
      </c>
      <c r="H48" s="8" t="s">
        <v>183</v>
      </c>
      <c r="I48" s="8" t="s">
        <v>91</v>
      </c>
      <c r="J48" s="1" t="s">
        <v>92</v>
      </c>
    </row>
    <row r="49" spans="1:10" x14ac:dyDescent="0.35">
      <c r="A49" s="1" t="s">
        <v>184</v>
      </c>
      <c r="B49" s="7">
        <v>1.8235399999999999</v>
      </c>
      <c r="C49" s="7">
        <v>1.1133900000000001</v>
      </c>
      <c r="D49" s="7">
        <f t="shared" si="0"/>
        <v>1.6378268171979269</v>
      </c>
      <c r="E49" s="7">
        <v>0.71177500000000005</v>
      </c>
      <c r="F49" s="8">
        <v>1.04E-2</v>
      </c>
      <c r="G49" s="8" t="s">
        <v>12</v>
      </c>
      <c r="H49" s="8" t="s">
        <v>185</v>
      </c>
      <c r="I49" s="8" t="s">
        <v>186</v>
      </c>
      <c r="J49" s="1" t="s">
        <v>23</v>
      </c>
    </row>
    <row r="50" spans="1:10" x14ac:dyDescent="0.35">
      <c r="A50" s="1" t="s">
        <v>187</v>
      </c>
      <c r="B50" s="7">
        <v>0.88050399999999995</v>
      </c>
      <c r="C50" s="7">
        <v>0.54652999999999996</v>
      </c>
      <c r="D50" s="7">
        <f t="shared" si="0"/>
        <v>1.6110808189852341</v>
      </c>
      <c r="E50" s="7">
        <v>0.68803000000000003</v>
      </c>
      <c r="F50" s="8">
        <v>4.7199999999999999E-2</v>
      </c>
      <c r="G50" s="8" t="s">
        <v>12</v>
      </c>
      <c r="H50" s="8" t="s">
        <v>188</v>
      </c>
      <c r="I50" s="8" t="s">
        <v>189</v>
      </c>
      <c r="J50" s="1" t="s">
        <v>190</v>
      </c>
    </row>
    <row r="51" spans="1:10" x14ac:dyDescent="0.35">
      <c r="A51" s="1" t="s">
        <v>191</v>
      </c>
      <c r="B51" s="7">
        <v>1.50665</v>
      </c>
      <c r="C51" s="7">
        <v>0.93839099999999998</v>
      </c>
      <c r="D51" s="7">
        <f t="shared" si="0"/>
        <v>1.605567402074402</v>
      </c>
      <c r="E51" s="7">
        <v>0.68307899999999999</v>
      </c>
      <c r="F51" s="8">
        <v>1.2200000000000001E-2</v>
      </c>
      <c r="G51" s="8" t="s">
        <v>12</v>
      </c>
      <c r="H51" s="8" t="s">
        <v>192</v>
      </c>
      <c r="I51" s="8" t="s">
        <v>193</v>
      </c>
      <c r="J51" s="1" t="s">
        <v>194</v>
      </c>
    </row>
    <row r="52" spans="1:10" x14ac:dyDescent="0.35">
      <c r="A52" s="1" t="s">
        <v>195</v>
      </c>
      <c r="B52" s="7">
        <v>4.4748299999999999</v>
      </c>
      <c r="C52" s="7">
        <v>2.7958799999999999</v>
      </c>
      <c r="D52" s="7">
        <f t="shared" si="0"/>
        <v>1.6005086055195501</v>
      </c>
      <c r="E52" s="7">
        <v>0.67852800000000002</v>
      </c>
      <c r="F52" s="8">
        <v>3.4250000000000003E-2</v>
      </c>
      <c r="G52" s="8" t="s">
        <v>12</v>
      </c>
      <c r="H52" s="8" t="s">
        <v>196</v>
      </c>
      <c r="I52" s="8" t="s">
        <v>197</v>
      </c>
      <c r="J52" s="1" t="s">
        <v>23</v>
      </c>
    </row>
    <row r="53" spans="1:10" x14ac:dyDescent="0.35">
      <c r="A53" s="1" t="s">
        <v>198</v>
      </c>
      <c r="B53" s="7">
        <v>0.77242699999999997</v>
      </c>
      <c r="C53" s="7">
        <v>0.48421500000000001</v>
      </c>
      <c r="D53" s="7">
        <f t="shared" si="0"/>
        <v>1.5952149355141827</v>
      </c>
      <c r="E53" s="7">
        <v>0.67375099999999999</v>
      </c>
      <c r="F53" s="8">
        <v>2.0299999999999999E-2</v>
      </c>
      <c r="G53" s="8" t="s">
        <v>12</v>
      </c>
      <c r="H53" s="8" t="s">
        <v>199</v>
      </c>
      <c r="I53" s="8" t="s">
        <v>200</v>
      </c>
      <c r="J53" s="1" t="s">
        <v>201</v>
      </c>
    </row>
    <row r="54" spans="1:10" x14ac:dyDescent="0.35">
      <c r="A54" s="1" t="s">
        <v>202</v>
      </c>
      <c r="B54" s="7">
        <v>0.73898399999999997</v>
      </c>
      <c r="C54" s="7">
        <v>0.463725</v>
      </c>
      <c r="D54" s="7">
        <f t="shared" si="0"/>
        <v>1.5935824033640626</v>
      </c>
      <c r="E54" s="7">
        <v>0.67227400000000004</v>
      </c>
      <c r="F54" s="8">
        <v>3.1199999999999999E-2</v>
      </c>
      <c r="G54" s="8" t="s">
        <v>12</v>
      </c>
      <c r="H54" s="8" t="s">
        <v>203</v>
      </c>
      <c r="I54" s="8" t="s">
        <v>109</v>
      </c>
      <c r="J54" s="1" t="s">
        <v>110</v>
      </c>
    </row>
    <row r="55" spans="1:10" x14ac:dyDescent="0.35">
      <c r="A55" s="1" t="s">
        <v>204</v>
      </c>
      <c r="B55" s="7">
        <v>1.70255</v>
      </c>
      <c r="C55" s="7">
        <v>1.07545</v>
      </c>
      <c r="D55" s="7">
        <f t="shared" si="0"/>
        <v>1.5831047468501558</v>
      </c>
      <c r="E55" s="7">
        <v>0.66275600000000001</v>
      </c>
      <c r="F55" s="8">
        <v>3.2149999999999998E-2</v>
      </c>
      <c r="G55" s="8" t="s">
        <v>12</v>
      </c>
      <c r="H55" s="8" t="s">
        <v>205</v>
      </c>
      <c r="I55" s="8" t="s">
        <v>103</v>
      </c>
      <c r="J55" s="1" t="s">
        <v>104</v>
      </c>
    </row>
    <row r="56" spans="1:10" x14ac:dyDescent="0.35">
      <c r="A56" s="1" t="s">
        <v>206</v>
      </c>
      <c r="B56" s="7">
        <v>5.5723500000000001</v>
      </c>
      <c r="C56" s="7">
        <v>3.5361199999999999</v>
      </c>
      <c r="D56" s="7">
        <f t="shared" si="0"/>
        <v>1.5758373584606857</v>
      </c>
      <c r="E56" s="7">
        <v>0.65612099999999995</v>
      </c>
      <c r="F56" s="8">
        <v>4.1250000000000002E-2</v>
      </c>
      <c r="G56" s="8" t="s">
        <v>12</v>
      </c>
      <c r="H56" s="8" t="s">
        <v>207</v>
      </c>
      <c r="I56" s="8" t="s">
        <v>208</v>
      </c>
      <c r="J56" s="1" t="s">
        <v>209</v>
      </c>
    </row>
    <row r="57" spans="1:10" x14ac:dyDescent="0.35">
      <c r="A57" s="1" t="s">
        <v>210</v>
      </c>
      <c r="B57" s="7">
        <v>0.99131899999999995</v>
      </c>
      <c r="C57" s="7">
        <v>0.63003299999999995</v>
      </c>
      <c r="D57" s="7">
        <f t="shared" si="0"/>
        <v>1.5734398039467774</v>
      </c>
      <c r="E57" s="7">
        <v>0.65392099999999997</v>
      </c>
      <c r="F57" s="8">
        <v>3.7900000000000003E-2</v>
      </c>
      <c r="G57" s="8" t="s">
        <v>12</v>
      </c>
      <c r="H57" s="8" t="s">
        <v>211</v>
      </c>
      <c r="I57" s="8" t="s">
        <v>212</v>
      </c>
      <c r="J57" s="1" t="s">
        <v>213</v>
      </c>
    </row>
    <row r="58" spans="1:10" x14ac:dyDescent="0.35">
      <c r="A58" s="1" t="s">
        <v>214</v>
      </c>
      <c r="B58" s="7">
        <v>0.62113300000000005</v>
      </c>
      <c r="C58" s="7">
        <v>0.39506000000000002</v>
      </c>
      <c r="D58" s="7">
        <f t="shared" si="0"/>
        <v>1.5722497848428088</v>
      </c>
      <c r="E58" s="7">
        <v>0.65283100000000005</v>
      </c>
      <c r="F58" s="8">
        <v>3.8699999999999998E-2</v>
      </c>
      <c r="G58" s="8" t="s">
        <v>12</v>
      </c>
      <c r="H58" s="8" t="s">
        <v>215</v>
      </c>
      <c r="I58" s="8" t="s">
        <v>103</v>
      </c>
      <c r="J58" s="1" t="s">
        <v>104</v>
      </c>
    </row>
    <row r="59" spans="1:10" x14ac:dyDescent="0.35">
      <c r="A59" s="1" t="s">
        <v>216</v>
      </c>
      <c r="B59" s="7">
        <v>5.7631800000000002</v>
      </c>
      <c r="C59" s="7">
        <v>3.7147399999999999</v>
      </c>
      <c r="D59" s="7">
        <f t="shared" si="0"/>
        <v>1.5514356321034581</v>
      </c>
      <c r="E59" s="7">
        <v>0.63360499999999997</v>
      </c>
      <c r="F59" s="8">
        <v>2.545E-2</v>
      </c>
      <c r="G59" s="8" t="s">
        <v>12</v>
      </c>
      <c r="H59" s="8" t="s">
        <v>217</v>
      </c>
      <c r="I59" s="8" t="s">
        <v>218</v>
      </c>
      <c r="J59" s="1" t="s">
        <v>219</v>
      </c>
    </row>
    <row r="60" spans="1:10" x14ac:dyDescent="0.35">
      <c r="A60" s="1" t="s">
        <v>220</v>
      </c>
      <c r="B60" s="7">
        <v>1.81837</v>
      </c>
      <c r="C60" s="7">
        <v>1.1758599999999999</v>
      </c>
      <c r="D60" s="7">
        <f t="shared" si="0"/>
        <v>1.5464170904699541</v>
      </c>
      <c r="E60" s="7">
        <v>0.62892899999999996</v>
      </c>
      <c r="F60" s="8">
        <v>2.7449999999999999E-2</v>
      </c>
      <c r="G60" s="8" t="s">
        <v>12</v>
      </c>
      <c r="H60" s="8" t="s">
        <v>221</v>
      </c>
      <c r="I60" s="8" t="s">
        <v>222</v>
      </c>
      <c r="J60" s="1" t="s">
        <v>223</v>
      </c>
    </row>
    <row r="61" spans="1:10" x14ac:dyDescent="0.35">
      <c r="A61" s="1" t="s">
        <v>224</v>
      </c>
      <c r="B61" s="7">
        <v>0.82958399999999999</v>
      </c>
      <c r="C61" s="7">
        <v>0.53878099999999995</v>
      </c>
      <c r="D61" s="7">
        <f t="shared" si="0"/>
        <v>1.5397424927753578</v>
      </c>
      <c r="E61" s="7">
        <v>0.62268900000000005</v>
      </c>
      <c r="F61" s="8">
        <v>8.3499999999999998E-3</v>
      </c>
      <c r="G61" s="8" t="s">
        <v>12</v>
      </c>
      <c r="H61" s="8" t="s">
        <v>225</v>
      </c>
      <c r="I61" s="8" t="s">
        <v>226</v>
      </c>
      <c r="J61" s="1" t="s">
        <v>23</v>
      </c>
    </row>
    <row r="62" spans="1:10" x14ac:dyDescent="0.35">
      <c r="A62" s="1" t="s">
        <v>227</v>
      </c>
      <c r="B62" s="7">
        <v>4.2809600000000003</v>
      </c>
      <c r="C62" s="7">
        <v>2.7869299999999999</v>
      </c>
      <c r="D62" s="7">
        <f t="shared" si="0"/>
        <v>1.5360845087605359</v>
      </c>
      <c r="E62" s="7">
        <v>0.61926000000000003</v>
      </c>
      <c r="F62" s="8">
        <v>9.5999999999999992E-3</v>
      </c>
      <c r="G62" s="8" t="s">
        <v>12</v>
      </c>
      <c r="H62" s="8" t="s">
        <v>228</v>
      </c>
      <c r="I62" s="8" t="s">
        <v>109</v>
      </c>
      <c r="J62" s="1" t="s">
        <v>110</v>
      </c>
    </row>
    <row r="63" spans="1:10" x14ac:dyDescent="0.35">
      <c r="A63" s="1" t="s">
        <v>229</v>
      </c>
      <c r="B63" s="7">
        <v>0.77765600000000001</v>
      </c>
      <c r="C63" s="7">
        <v>0.51172399999999996</v>
      </c>
      <c r="D63" s="7">
        <f t="shared" si="0"/>
        <v>1.5196785767327701</v>
      </c>
      <c r="E63" s="7">
        <v>0.603765</v>
      </c>
      <c r="F63" s="8">
        <v>1.01E-2</v>
      </c>
      <c r="G63" s="8" t="s">
        <v>12</v>
      </c>
      <c r="H63" s="8" t="s">
        <v>230</v>
      </c>
      <c r="I63" s="8" t="s">
        <v>231</v>
      </c>
      <c r="J63" s="1" t="s">
        <v>232</v>
      </c>
    </row>
    <row r="64" spans="1:10" x14ac:dyDescent="0.35">
      <c r="A64" s="1" t="s">
        <v>233</v>
      </c>
      <c r="B64" s="7">
        <v>1.5158799999999999</v>
      </c>
      <c r="C64" s="7">
        <v>1.00529</v>
      </c>
      <c r="D64" s="7">
        <f t="shared" si="0"/>
        <v>1.5079031921137183</v>
      </c>
      <c r="E64" s="7">
        <v>0.59254300000000004</v>
      </c>
      <c r="F64" s="8">
        <v>4.7800000000000002E-2</v>
      </c>
      <c r="G64" s="8" t="s">
        <v>12</v>
      </c>
      <c r="H64" s="8" t="s">
        <v>234</v>
      </c>
      <c r="I64" s="8" t="s">
        <v>235</v>
      </c>
      <c r="J64" s="1" t="s">
        <v>68</v>
      </c>
    </row>
    <row r="65" spans="1:10" x14ac:dyDescent="0.35">
      <c r="A65" s="1" t="s">
        <v>236</v>
      </c>
      <c r="B65" s="7">
        <v>1.28695</v>
      </c>
      <c r="C65" s="7">
        <v>0.87139200000000006</v>
      </c>
      <c r="D65" s="7">
        <f t="shared" si="0"/>
        <v>1.4768898498035328</v>
      </c>
      <c r="E65" s="7">
        <v>0.56256499999999998</v>
      </c>
      <c r="F65" s="8">
        <v>3.1050000000000001E-2</v>
      </c>
      <c r="G65" s="8" t="s">
        <v>12</v>
      </c>
      <c r="H65" s="8" t="s">
        <v>237</v>
      </c>
      <c r="I65" s="8" t="s">
        <v>238</v>
      </c>
      <c r="J65" s="1" t="s">
        <v>239</v>
      </c>
    </row>
    <row r="66" spans="1:10" x14ac:dyDescent="0.35">
      <c r="A66" s="1" t="s">
        <v>240</v>
      </c>
      <c r="B66" s="7">
        <v>20.644500000000001</v>
      </c>
      <c r="C66" s="7">
        <v>14.0276</v>
      </c>
      <c r="D66" s="7">
        <f t="shared" si="0"/>
        <v>1.4717057800336479</v>
      </c>
      <c r="E66" s="7">
        <v>0.55748900000000001</v>
      </c>
      <c r="F66" s="8">
        <v>7.3000000000000001E-3</v>
      </c>
      <c r="G66" s="8" t="s">
        <v>12</v>
      </c>
      <c r="H66" s="8" t="s">
        <v>241</v>
      </c>
      <c r="I66" s="8" t="s">
        <v>242</v>
      </c>
      <c r="J66" s="1" t="s">
        <v>243</v>
      </c>
    </row>
    <row r="67" spans="1:10" x14ac:dyDescent="0.35">
      <c r="A67" s="1" t="s">
        <v>244</v>
      </c>
      <c r="B67" s="7">
        <v>1.71394</v>
      </c>
      <c r="C67" s="7">
        <v>1.1723399999999999</v>
      </c>
      <c r="D67" s="7">
        <f t="shared" si="0"/>
        <v>1.4619820188682464</v>
      </c>
      <c r="E67" s="7">
        <v>0.54793000000000003</v>
      </c>
      <c r="F67" s="8">
        <v>2.3699999999999999E-2</v>
      </c>
      <c r="G67" s="8" t="s">
        <v>12</v>
      </c>
      <c r="H67" s="8" t="s">
        <v>245</v>
      </c>
      <c r="I67" s="8" t="s">
        <v>109</v>
      </c>
      <c r="J67" s="1" t="s">
        <v>110</v>
      </c>
    </row>
    <row r="68" spans="1:10" x14ac:dyDescent="0.35">
      <c r="A68" s="1" t="s">
        <v>246</v>
      </c>
      <c r="B68" s="7">
        <v>76.469399999999993</v>
      </c>
      <c r="C68" s="7">
        <v>53.082000000000001</v>
      </c>
      <c r="D68" s="7">
        <f t="shared" si="0"/>
        <v>1.4405900305188197</v>
      </c>
      <c r="E68" s="7">
        <v>0.52665899999999999</v>
      </c>
      <c r="F68" s="8">
        <v>1.7600000000000001E-2</v>
      </c>
      <c r="G68" s="8" t="s">
        <v>12</v>
      </c>
      <c r="H68" s="8" t="s">
        <v>247</v>
      </c>
      <c r="I68" s="8" t="s">
        <v>248</v>
      </c>
      <c r="J68" s="1" t="s">
        <v>249</v>
      </c>
    </row>
    <row r="69" spans="1:10" x14ac:dyDescent="0.35">
      <c r="A69" s="1" t="s">
        <v>250</v>
      </c>
      <c r="B69" s="7">
        <v>423.17599999999999</v>
      </c>
      <c r="C69" s="7">
        <v>299.79599999999999</v>
      </c>
      <c r="D69" s="7">
        <f t="shared" si="0"/>
        <v>1.41154651829911</v>
      </c>
      <c r="E69" s="7">
        <v>0.497276</v>
      </c>
      <c r="F69" s="8">
        <v>3.415E-2</v>
      </c>
      <c r="G69" s="8" t="s">
        <v>12</v>
      </c>
      <c r="H69" s="8" t="s">
        <v>251</v>
      </c>
      <c r="I69" s="8" t="s">
        <v>252</v>
      </c>
      <c r="J69" s="1" t="s">
        <v>253</v>
      </c>
    </row>
    <row r="70" spans="1:10" x14ac:dyDescent="0.35">
      <c r="A70" s="1" t="s">
        <v>254</v>
      </c>
      <c r="B70" s="7">
        <v>5.8344899999999997</v>
      </c>
      <c r="C70" s="7">
        <v>4.2099299999999999</v>
      </c>
      <c r="D70" s="7">
        <f t="shared" si="0"/>
        <v>1.3858876513386207</v>
      </c>
      <c r="E70" s="7">
        <v>0.47081000000000001</v>
      </c>
      <c r="F70" s="8">
        <v>4.6350000000000002E-2</v>
      </c>
      <c r="G70" s="8" t="s">
        <v>12</v>
      </c>
      <c r="H70" s="8" t="s">
        <v>255</v>
      </c>
      <c r="I70" s="8" t="s">
        <v>256</v>
      </c>
      <c r="J70" s="1" t="s">
        <v>257</v>
      </c>
    </row>
    <row r="71" spans="1:10" x14ac:dyDescent="0.35">
      <c r="A71" s="1" t="s">
        <v>258</v>
      </c>
      <c r="B71" s="7">
        <v>200.459</v>
      </c>
      <c r="C71" s="7">
        <v>145.839</v>
      </c>
      <c r="D71" s="7">
        <f t="shared" si="0"/>
        <v>1.3745225899793609</v>
      </c>
      <c r="E71" s="7">
        <v>0.45893099999999998</v>
      </c>
      <c r="F71" s="8">
        <v>2.5049999999999999E-2</v>
      </c>
      <c r="G71" s="8" t="s">
        <v>12</v>
      </c>
      <c r="H71" s="8" t="s">
        <v>259</v>
      </c>
      <c r="I71" s="8" t="s">
        <v>260</v>
      </c>
      <c r="J71" s="1" t="s">
        <v>261</v>
      </c>
    </row>
    <row r="72" spans="1:10" x14ac:dyDescent="0.35">
      <c r="A72" s="1" t="s">
        <v>262</v>
      </c>
      <c r="B72" s="7">
        <v>1.8932800000000001</v>
      </c>
      <c r="C72" s="7">
        <v>1.3835999999999999</v>
      </c>
      <c r="D72" s="7">
        <f t="shared" si="0"/>
        <v>1.3683723619543222</v>
      </c>
      <c r="E72" s="7">
        <v>0.45246199999999998</v>
      </c>
      <c r="F72" s="8">
        <v>4.2500000000000003E-2</v>
      </c>
      <c r="G72" s="8" t="s">
        <v>12</v>
      </c>
      <c r="H72" s="8" t="s">
        <v>263</v>
      </c>
      <c r="I72" s="8" t="s">
        <v>109</v>
      </c>
      <c r="J72" s="1" t="s">
        <v>110</v>
      </c>
    </row>
    <row r="73" spans="1:10" x14ac:dyDescent="0.35">
      <c r="A73" s="1" t="s">
        <v>264</v>
      </c>
      <c r="B73" s="7">
        <v>1.85016</v>
      </c>
      <c r="C73" s="7">
        <v>1.3570500000000001</v>
      </c>
      <c r="D73" s="7">
        <f t="shared" si="0"/>
        <v>1.3633690726207581</v>
      </c>
      <c r="E73" s="7">
        <v>0.44717600000000002</v>
      </c>
      <c r="F73" s="8">
        <v>1.485E-2</v>
      </c>
      <c r="G73" s="8" t="s">
        <v>12</v>
      </c>
      <c r="H73" s="8" t="s">
        <v>265</v>
      </c>
      <c r="I73" s="8" t="s">
        <v>266</v>
      </c>
      <c r="J73" s="1" t="s">
        <v>267</v>
      </c>
    </row>
    <row r="74" spans="1:10" x14ac:dyDescent="0.35">
      <c r="A74" s="1" t="s">
        <v>268</v>
      </c>
      <c r="B74" s="7">
        <v>52.670200000000001</v>
      </c>
      <c r="C74" s="7">
        <v>39.3078</v>
      </c>
      <c r="D74" s="7">
        <f t="shared" si="0"/>
        <v>1.3399427085718356</v>
      </c>
      <c r="E74" s="7">
        <v>0.42217100000000002</v>
      </c>
      <c r="F74" s="8">
        <v>3.32E-2</v>
      </c>
      <c r="G74" s="8" t="s">
        <v>12</v>
      </c>
      <c r="H74" s="8" t="s">
        <v>269</v>
      </c>
      <c r="I74" s="8" t="s">
        <v>270</v>
      </c>
      <c r="J74" s="1" t="s">
        <v>271</v>
      </c>
    </row>
    <row r="75" spans="1:10" x14ac:dyDescent="0.35">
      <c r="A75" s="1" t="s">
        <v>272</v>
      </c>
      <c r="B75" s="7">
        <v>12.2867</v>
      </c>
      <c r="C75" s="7">
        <v>9.3133800000000004</v>
      </c>
      <c r="D75" s="7">
        <f t="shared" si="0"/>
        <v>1.3192525162722877</v>
      </c>
      <c r="E75" s="7">
        <v>0.39971899999999999</v>
      </c>
      <c r="F75" s="8">
        <v>4.7750000000000001E-2</v>
      </c>
      <c r="G75" s="8" t="s">
        <v>12</v>
      </c>
      <c r="H75" s="8" t="s">
        <v>273</v>
      </c>
      <c r="I75" s="8" t="s">
        <v>274</v>
      </c>
      <c r="J75" s="1" t="s">
        <v>275</v>
      </c>
    </row>
    <row r="76" spans="1:10" x14ac:dyDescent="0.35">
      <c r="A76" s="1" t="s">
        <v>276</v>
      </c>
      <c r="B76" s="7">
        <v>54.580399999999997</v>
      </c>
      <c r="C76" s="7">
        <v>41.3812</v>
      </c>
      <c r="D76" s="7">
        <f t="shared" ref="D76:D139" si="1">B76/C76</f>
        <v>1.3189661005480748</v>
      </c>
      <c r="E76" s="7">
        <v>0.39940799999999999</v>
      </c>
      <c r="F76" s="8">
        <v>4.9799999999999997E-2</v>
      </c>
      <c r="G76" s="8" t="s">
        <v>12</v>
      </c>
      <c r="H76" s="8" t="s">
        <v>277</v>
      </c>
      <c r="I76" s="8" t="s">
        <v>278</v>
      </c>
      <c r="J76" s="1" t="s">
        <v>279</v>
      </c>
    </row>
    <row r="77" spans="1:10" x14ac:dyDescent="0.35">
      <c r="A77" s="1" t="s">
        <v>280</v>
      </c>
      <c r="B77" s="7">
        <v>63.521299999999997</v>
      </c>
      <c r="C77" s="7">
        <v>86.423599999999993</v>
      </c>
      <c r="D77" s="7">
        <f t="shared" si="1"/>
        <v>0.73499946773797897</v>
      </c>
      <c r="E77" s="7">
        <v>-0.44418400000000002</v>
      </c>
      <c r="F77" s="8">
        <v>3.2800000000000003E-2</v>
      </c>
      <c r="G77" s="8" t="s">
        <v>12</v>
      </c>
      <c r="H77" s="8" t="s">
        <v>281</v>
      </c>
      <c r="I77" s="8" t="s">
        <v>282</v>
      </c>
      <c r="J77" s="1" t="s">
        <v>283</v>
      </c>
    </row>
    <row r="78" spans="1:10" x14ac:dyDescent="0.35">
      <c r="A78" s="1" t="s">
        <v>284</v>
      </c>
      <c r="B78" s="7">
        <v>8.5205699999999993</v>
      </c>
      <c r="C78" s="7">
        <v>11.650399999999999</v>
      </c>
      <c r="D78" s="7">
        <f t="shared" si="1"/>
        <v>0.73135428826478055</v>
      </c>
      <c r="E78" s="7">
        <v>-0.45135599999999998</v>
      </c>
      <c r="F78" s="8">
        <v>4.2900000000000001E-2</v>
      </c>
      <c r="G78" s="8" t="s">
        <v>12</v>
      </c>
      <c r="H78" s="8" t="s">
        <v>285</v>
      </c>
      <c r="I78" s="8" t="s">
        <v>286</v>
      </c>
      <c r="J78" s="1" t="s">
        <v>287</v>
      </c>
    </row>
    <row r="79" spans="1:10" x14ac:dyDescent="0.35">
      <c r="A79" s="1" t="s">
        <v>288</v>
      </c>
      <c r="B79" s="7">
        <v>11.260999999999999</v>
      </c>
      <c r="C79" s="7">
        <v>15.4115</v>
      </c>
      <c r="D79" s="7">
        <f t="shared" si="1"/>
        <v>0.73068812250592086</v>
      </c>
      <c r="E79" s="7">
        <v>-0.45267000000000002</v>
      </c>
      <c r="F79" s="8">
        <v>4.8899999999999999E-2</v>
      </c>
      <c r="G79" s="8" t="s">
        <v>12</v>
      </c>
      <c r="H79" s="8" t="s">
        <v>289</v>
      </c>
      <c r="I79" s="8" t="s">
        <v>290</v>
      </c>
      <c r="J79" s="1" t="s">
        <v>291</v>
      </c>
    </row>
    <row r="80" spans="1:10" x14ac:dyDescent="0.35">
      <c r="A80" s="1" t="s">
        <v>292</v>
      </c>
      <c r="B80" s="7">
        <v>140.56700000000001</v>
      </c>
      <c r="C80" s="7">
        <v>192.70500000000001</v>
      </c>
      <c r="D80" s="7">
        <f t="shared" si="1"/>
        <v>0.72944137412106591</v>
      </c>
      <c r="E80" s="7">
        <v>-0.45513300000000001</v>
      </c>
      <c r="F80" s="8">
        <v>3.1300000000000001E-2</v>
      </c>
      <c r="G80" s="8" t="s">
        <v>12</v>
      </c>
      <c r="H80" s="8" t="s">
        <v>293</v>
      </c>
      <c r="I80" s="8" t="s">
        <v>294</v>
      </c>
      <c r="J80" s="1" t="s">
        <v>295</v>
      </c>
    </row>
    <row r="81" spans="1:10" x14ac:dyDescent="0.35">
      <c r="A81" s="1" t="s">
        <v>296</v>
      </c>
      <c r="B81" s="7">
        <v>32.4298</v>
      </c>
      <c r="C81" s="7">
        <v>44.722999999999999</v>
      </c>
      <c r="D81" s="7">
        <f t="shared" si="1"/>
        <v>0.72512577421013802</v>
      </c>
      <c r="E81" s="7">
        <v>-0.46369899999999997</v>
      </c>
      <c r="F81" s="8">
        <v>3.5000000000000003E-2</v>
      </c>
      <c r="G81" s="8" t="s">
        <v>12</v>
      </c>
      <c r="H81" s="8" t="s">
        <v>297</v>
      </c>
      <c r="I81" s="8" t="s">
        <v>298</v>
      </c>
      <c r="J81" s="1" t="s">
        <v>299</v>
      </c>
    </row>
    <row r="82" spans="1:10" x14ac:dyDescent="0.35">
      <c r="A82" s="1" t="s">
        <v>300</v>
      </c>
      <c r="B82" s="7">
        <v>7.2558100000000003</v>
      </c>
      <c r="C82" s="7">
        <v>10.041</v>
      </c>
      <c r="D82" s="7">
        <f t="shared" si="1"/>
        <v>0.72261826511303651</v>
      </c>
      <c r="E82" s="7">
        <v>-0.46868900000000002</v>
      </c>
      <c r="F82" s="8">
        <v>4.8399999999999999E-2</v>
      </c>
      <c r="G82" s="8" t="s">
        <v>12</v>
      </c>
      <c r="H82" s="8" t="s">
        <v>301</v>
      </c>
      <c r="I82" s="8" t="s">
        <v>302</v>
      </c>
      <c r="J82" s="1" t="s">
        <v>303</v>
      </c>
    </row>
    <row r="83" spans="1:10" x14ac:dyDescent="0.35">
      <c r="A83" s="1" t="s">
        <v>304</v>
      </c>
      <c r="B83" s="7">
        <v>32.226500000000001</v>
      </c>
      <c r="C83" s="7">
        <v>44.892499999999998</v>
      </c>
      <c r="D83" s="7">
        <f t="shared" si="1"/>
        <v>0.71785933062315532</v>
      </c>
      <c r="E83" s="7">
        <v>-0.47822799999999999</v>
      </c>
      <c r="F83" s="8">
        <v>4.0349999999999997E-2</v>
      </c>
      <c r="G83" s="8" t="s">
        <v>12</v>
      </c>
      <c r="H83" s="8" t="s">
        <v>305</v>
      </c>
      <c r="I83" s="8" t="s">
        <v>306</v>
      </c>
      <c r="J83" s="1" t="s">
        <v>307</v>
      </c>
    </row>
    <row r="84" spans="1:10" x14ac:dyDescent="0.35">
      <c r="A84" s="1" t="s">
        <v>308</v>
      </c>
      <c r="B84" s="7">
        <v>3.2662800000000001</v>
      </c>
      <c r="C84" s="7">
        <v>4.5548400000000004</v>
      </c>
      <c r="D84" s="7">
        <f t="shared" si="1"/>
        <v>0.71710092999973651</v>
      </c>
      <c r="E84" s="7">
        <v>-0.47975000000000001</v>
      </c>
      <c r="F84" s="8">
        <v>4.3299999999999998E-2</v>
      </c>
      <c r="G84" s="8" t="s">
        <v>12</v>
      </c>
      <c r="H84" s="8" t="s">
        <v>309</v>
      </c>
      <c r="I84" s="8" t="s">
        <v>310</v>
      </c>
      <c r="J84" s="1" t="s">
        <v>311</v>
      </c>
    </row>
    <row r="85" spans="1:10" x14ac:dyDescent="0.35">
      <c r="A85" s="1" t="s">
        <v>312</v>
      </c>
      <c r="B85" s="7">
        <v>75.777199999999993</v>
      </c>
      <c r="C85" s="7">
        <v>106.364</v>
      </c>
      <c r="D85" s="7">
        <f t="shared" si="1"/>
        <v>0.71243277800759641</v>
      </c>
      <c r="E85" s="7">
        <v>-0.489178</v>
      </c>
      <c r="F85" s="8">
        <v>4.2799999999999998E-2</v>
      </c>
      <c r="G85" s="8" t="s">
        <v>12</v>
      </c>
      <c r="H85" s="8" t="s">
        <v>313</v>
      </c>
      <c r="I85" s="8" t="s">
        <v>314</v>
      </c>
      <c r="J85" s="1" t="s">
        <v>315</v>
      </c>
    </row>
    <row r="86" spans="1:10" x14ac:dyDescent="0.35">
      <c r="A86" s="1" t="s">
        <v>316</v>
      </c>
      <c r="B86" s="7">
        <v>5.2327000000000004</v>
      </c>
      <c r="C86" s="7">
        <v>7.3502700000000001</v>
      </c>
      <c r="D86" s="7">
        <f t="shared" si="1"/>
        <v>0.7119058211467062</v>
      </c>
      <c r="E86" s="7">
        <v>-0.49024200000000001</v>
      </c>
      <c r="F86" s="8">
        <v>4.0649999999999999E-2</v>
      </c>
      <c r="G86" s="8" t="s">
        <v>12</v>
      </c>
      <c r="H86" s="8" t="s">
        <v>317</v>
      </c>
      <c r="I86" s="8" t="s">
        <v>318</v>
      </c>
      <c r="J86" s="1" t="s">
        <v>319</v>
      </c>
    </row>
    <row r="87" spans="1:10" x14ac:dyDescent="0.35">
      <c r="A87" s="1" t="s">
        <v>320</v>
      </c>
      <c r="B87" s="7">
        <v>271.84100000000001</v>
      </c>
      <c r="C87" s="7">
        <v>382.94</v>
      </c>
      <c r="D87" s="7">
        <f t="shared" si="1"/>
        <v>0.70987883219303283</v>
      </c>
      <c r="E87" s="7">
        <v>-0.49435499999999999</v>
      </c>
      <c r="F87" s="8">
        <v>4.0050000000000002E-2</v>
      </c>
      <c r="G87" s="8" t="s">
        <v>12</v>
      </c>
      <c r="H87" s="8" t="s">
        <v>321</v>
      </c>
      <c r="I87" s="8" t="s">
        <v>322</v>
      </c>
      <c r="J87" s="1" t="s">
        <v>323</v>
      </c>
    </row>
    <row r="88" spans="1:10" x14ac:dyDescent="0.35">
      <c r="A88" s="1" t="s">
        <v>324</v>
      </c>
      <c r="B88" s="7">
        <v>68.369</v>
      </c>
      <c r="C88" s="7">
        <v>96.783199999999994</v>
      </c>
      <c r="D88" s="7">
        <f t="shared" si="1"/>
        <v>0.70641392307755901</v>
      </c>
      <c r="E88" s="7">
        <v>-0.50141599999999997</v>
      </c>
      <c r="F88" s="8">
        <v>4.8750000000000002E-2</v>
      </c>
      <c r="G88" s="8" t="s">
        <v>12</v>
      </c>
      <c r="H88" s="8" t="s">
        <v>325</v>
      </c>
      <c r="I88" s="8" t="s">
        <v>326</v>
      </c>
      <c r="J88" s="1" t="s">
        <v>327</v>
      </c>
    </row>
    <row r="89" spans="1:10" x14ac:dyDescent="0.35">
      <c r="A89" s="1" t="s">
        <v>328</v>
      </c>
      <c r="B89" s="7">
        <v>11.673299999999999</v>
      </c>
      <c r="C89" s="7">
        <v>16.5413</v>
      </c>
      <c r="D89" s="7">
        <f t="shared" si="1"/>
        <v>0.70570632296131497</v>
      </c>
      <c r="E89" s="7">
        <v>-0.50285599999999997</v>
      </c>
      <c r="F89" s="8">
        <v>4.725E-2</v>
      </c>
      <c r="G89" s="8" t="s">
        <v>12</v>
      </c>
      <c r="H89" s="8" t="s">
        <v>329</v>
      </c>
      <c r="I89" s="8" t="s">
        <v>330</v>
      </c>
      <c r="J89" s="1" t="s">
        <v>331</v>
      </c>
    </row>
    <row r="90" spans="1:10" x14ac:dyDescent="0.35">
      <c r="A90" s="1" t="s">
        <v>332</v>
      </c>
      <c r="B90" s="7">
        <v>17.101199999999999</v>
      </c>
      <c r="C90" s="7">
        <v>24.463999999999999</v>
      </c>
      <c r="D90" s="7">
        <f t="shared" si="1"/>
        <v>0.69903531720078482</v>
      </c>
      <c r="E90" s="7">
        <v>-0.51656599999999997</v>
      </c>
      <c r="F90" s="8">
        <v>3.2149999999999998E-2</v>
      </c>
      <c r="G90" s="8" t="s">
        <v>12</v>
      </c>
      <c r="H90" s="8" t="s">
        <v>333</v>
      </c>
      <c r="I90" s="8" t="s">
        <v>334</v>
      </c>
      <c r="J90" s="1" t="s">
        <v>335</v>
      </c>
    </row>
    <row r="91" spans="1:10" x14ac:dyDescent="0.35">
      <c r="A91" s="1" t="s">
        <v>336</v>
      </c>
      <c r="B91" s="7">
        <v>12.3316</v>
      </c>
      <c r="C91" s="7">
        <v>17.804600000000001</v>
      </c>
      <c r="D91" s="7">
        <f t="shared" si="1"/>
        <v>0.69260752839153927</v>
      </c>
      <c r="E91" s="7">
        <v>-0.52988599999999997</v>
      </c>
      <c r="F91" s="8">
        <v>4.9200000000000001E-2</v>
      </c>
      <c r="G91" s="8" t="s">
        <v>12</v>
      </c>
      <c r="H91" s="8" t="s">
        <v>337</v>
      </c>
      <c r="I91" s="8" t="s">
        <v>338</v>
      </c>
      <c r="J91" s="1" t="s">
        <v>339</v>
      </c>
    </row>
    <row r="92" spans="1:10" x14ac:dyDescent="0.35">
      <c r="A92" s="1" t="s">
        <v>340</v>
      </c>
      <c r="B92" s="7">
        <v>10.735300000000001</v>
      </c>
      <c r="C92" s="7">
        <v>15.596</v>
      </c>
      <c r="D92" s="7">
        <f t="shared" si="1"/>
        <v>0.68833675301359321</v>
      </c>
      <c r="E92" s="7">
        <v>-0.53881299999999999</v>
      </c>
      <c r="F92" s="8">
        <v>2.835E-2</v>
      </c>
      <c r="G92" s="8" t="s">
        <v>12</v>
      </c>
      <c r="H92" s="8" t="s">
        <v>341</v>
      </c>
      <c r="I92" s="8" t="s">
        <v>342</v>
      </c>
      <c r="J92" s="1" t="s">
        <v>343</v>
      </c>
    </row>
    <row r="93" spans="1:10" x14ac:dyDescent="0.35">
      <c r="A93" s="1" t="s">
        <v>344</v>
      </c>
      <c r="B93" s="7">
        <v>6.5245100000000003</v>
      </c>
      <c r="C93" s="7">
        <v>9.5531400000000009</v>
      </c>
      <c r="D93" s="7">
        <f t="shared" si="1"/>
        <v>0.68297020665456587</v>
      </c>
      <c r="E93" s="7">
        <v>-0.55010499999999996</v>
      </c>
      <c r="F93" s="8">
        <v>3.175E-2</v>
      </c>
      <c r="G93" s="8" t="s">
        <v>12</v>
      </c>
      <c r="H93" s="8" t="s">
        <v>345</v>
      </c>
      <c r="I93" s="8" t="s">
        <v>346</v>
      </c>
      <c r="J93" s="1" t="s">
        <v>347</v>
      </c>
    </row>
    <row r="94" spans="1:10" x14ac:dyDescent="0.35">
      <c r="A94" s="1" t="s">
        <v>348</v>
      </c>
      <c r="B94" s="7">
        <v>13.8553</v>
      </c>
      <c r="C94" s="7">
        <v>20.477399999999999</v>
      </c>
      <c r="D94" s="7">
        <f t="shared" si="1"/>
        <v>0.67661421860197091</v>
      </c>
      <c r="E94" s="7">
        <v>-0.56359400000000004</v>
      </c>
      <c r="F94" s="8">
        <v>4.555E-2</v>
      </c>
      <c r="G94" s="8" t="s">
        <v>12</v>
      </c>
      <c r="H94" s="8" t="s">
        <v>349</v>
      </c>
      <c r="I94" s="8" t="s">
        <v>350</v>
      </c>
      <c r="J94" s="1" t="s">
        <v>351</v>
      </c>
    </row>
    <row r="95" spans="1:10" x14ac:dyDescent="0.35">
      <c r="A95" s="1" t="s">
        <v>352</v>
      </c>
      <c r="B95" s="7">
        <v>17.3261</v>
      </c>
      <c r="C95" s="7">
        <v>25.7301</v>
      </c>
      <c r="D95" s="7">
        <f t="shared" si="1"/>
        <v>0.67337864990808427</v>
      </c>
      <c r="E95" s="7">
        <v>-0.57050900000000004</v>
      </c>
      <c r="F95" s="8">
        <v>2.2450000000000001E-2</v>
      </c>
      <c r="G95" s="8" t="s">
        <v>12</v>
      </c>
      <c r="H95" s="8" t="s">
        <v>353</v>
      </c>
      <c r="I95" s="8" t="s">
        <v>354</v>
      </c>
      <c r="J95" s="1" t="s">
        <v>355</v>
      </c>
    </row>
    <row r="96" spans="1:10" x14ac:dyDescent="0.35">
      <c r="A96" s="1" t="s">
        <v>356</v>
      </c>
      <c r="B96" s="7">
        <v>3.1353900000000001</v>
      </c>
      <c r="C96" s="7">
        <v>4.6589499999999999</v>
      </c>
      <c r="D96" s="7">
        <f t="shared" si="1"/>
        <v>0.67298210970283012</v>
      </c>
      <c r="E96" s="7">
        <v>-0.57136299999999995</v>
      </c>
      <c r="F96" s="8">
        <v>2.8649999999999998E-2</v>
      </c>
      <c r="G96" s="8" t="s">
        <v>12</v>
      </c>
      <c r="H96" s="8" t="s">
        <v>357</v>
      </c>
      <c r="I96" s="8" t="s">
        <v>358</v>
      </c>
      <c r="J96" s="1" t="s">
        <v>359</v>
      </c>
    </row>
    <row r="97" spans="1:10" x14ac:dyDescent="0.35">
      <c r="A97" s="1" t="s">
        <v>360</v>
      </c>
      <c r="B97" s="7">
        <v>1.07043</v>
      </c>
      <c r="C97" s="7">
        <v>1.5985799999999999</v>
      </c>
      <c r="D97" s="7">
        <f t="shared" si="1"/>
        <v>0.66961303156551444</v>
      </c>
      <c r="E97" s="7">
        <v>-0.5786</v>
      </c>
      <c r="F97" s="8">
        <v>1.8700000000000001E-2</v>
      </c>
      <c r="G97" s="8" t="s">
        <v>12</v>
      </c>
      <c r="H97" s="8" t="s">
        <v>361</v>
      </c>
      <c r="I97" s="8" t="s">
        <v>222</v>
      </c>
      <c r="J97" s="1" t="s">
        <v>223</v>
      </c>
    </row>
    <row r="98" spans="1:10" x14ac:dyDescent="0.35">
      <c r="A98" s="1" t="s">
        <v>362</v>
      </c>
      <c r="B98" s="7">
        <v>147.18700000000001</v>
      </c>
      <c r="C98" s="7">
        <v>220.012</v>
      </c>
      <c r="D98" s="7">
        <f t="shared" si="1"/>
        <v>0.6689953275275895</v>
      </c>
      <c r="E98" s="7">
        <v>-0.57992999999999995</v>
      </c>
      <c r="F98" s="8">
        <v>2.1499999999999998E-2</v>
      </c>
      <c r="G98" s="8" t="s">
        <v>12</v>
      </c>
      <c r="H98" s="8" t="s">
        <v>363</v>
      </c>
      <c r="I98" s="8" t="s">
        <v>364</v>
      </c>
      <c r="J98" s="1" t="s">
        <v>365</v>
      </c>
    </row>
    <row r="99" spans="1:10" x14ac:dyDescent="0.35">
      <c r="A99" s="1" t="s">
        <v>366</v>
      </c>
      <c r="B99" s="7">
        <v>14.856199999999999</v>
      </c>
      <c r="C99" s="7">
        <v>22.363600000000002</v>
      </c>
      <c r="D99" s="7">
        <f t="shared" si="1"/>
        <v>0.66430270618326204</v>
      </c>
      <c r="E99" s="7">
        <v>-0.59008700000000003</v>
      </c>
      <c r="F99" s="8">
        <v>1.4449999999999999E-2</v>
      </c>
      <c r="G99" s="8" t="s">
        <v>12</v>
      </c>
      <c r="H99" s="8" t="s">
        <v>367</v>
      </c>
      <c r="I99" s="8" t="s">
        <v>368</v>
      </c>
      <c r="J99" s="1" t="s">
        <v>369</v>
      </c>
    </row>
    <row r="100" spans="1:10" x14ac:dyDescent="0.35">
      <c r="A100" s="1" t="s">
        <v>370</v>
      </c>
      <c r="B100" s="7">
        <v>9.3696699999999993</v>
      </c>
      <c r="C100" s="7">
        <v>14.136100000000001</v>
      </c>
      <c r="D100" s="7">
        <f t="shared" si="1"/>
        <v>0.66281859918930952</v>
      </c>
      <c r="E100" s="7">
        <v>-0.59331199999999995</v>
      </c>
      <c r="F100" s="8">
        <v>7.6499999999999997E-3</v>
      </c>
      <c r="G100" s="8" t="s">
        <v>12</v>
      </c>
      <c r="H100" s="8" t="s">
        <v>371</v>
      </c>
      <c r="I100" s="8" t="s">
        <v>372</v>
      </c>
      <c r="J100" s="1" t="s">
        <v>373</v>
      </c>
    </row>
    <row r="101" spans="1:10" x14ac:dyDescent="0.35">
      <c r="A101" s="1" t="s">
        <v>374</v>
      </c>
      <c r="B101" s="7">
        <v>0.40122799999999997</v>
      </c>
      <c r="C101" s="7">
        <v>0.61438899999999996</v>
      </c>
      <c r="D101" s="7">
        <f t="shared" si="1"/>
        <v>0.65305205659606536</v>
      </c>
      <c r="E101" s="7">
        <v>-0.61472800000000005</v>
      </c>
      <c r="F101" s="8">
        <v>3.9100000000000003E-2</v>
      </c>
      <c r="G101" s="8" t="s">
        <v>12</v>
      </c>
      <c r="H101" s="8" t="s">
        <v>375</v>
      </c>
      <c r="I101" s="8" t="s">
        <v>376</v>
      </c>
      <c r="J101" s="1" t="s">
        <v>377</v>
      </c>
    </row>
    <row r="102" spans="1:10" x14ac:dyDescent="0.35">
      <c r="A102" s="1" t="s">
        <v>378</v>
      </c>
      <c r="B102" s="7">
        <v>2.2450800000000002</v>
      </c>
      <c r="C102" s="7">
        <v>3.4451399999999999</v>
      </c>
      <c r="D102" s="7">
        <f t="shared" si="1"/>
        <v>0.6516658249011652</v>
      </c>
      <c r="E102" s="7">
        <v>-0.61779700000000004</v>
      </c>
      <c r="F102" s="8">
        <v>8.8500000000000002E-3</v>
      </c>
      <c r="G102" s="8" t="s">
        <v>12</v>
      </c>
      <c r="H102" s="8" t="s">
        <v>379</v>
      </c>
      <c r="I102" s="8" t="s">
        <v>380</v>
      </c>
      <c r="J102" s="1" t="s">
        <v>381</v>
      </c>
    </row>
    <row r="103" spans="1:10" x14ac:dyDescent="0.35">
      <c r="A103" s="1" t="s">
        <v>382</v>
      </c>
      <c r="B103" s="7">
        <v>28.1754</v>
      </c>
      <c r="C103" s="7">
        <v>43.250700000000002</v>
      </c>
      <c r="D103" s="7">
        <f t="shared" si="1"/>
        <v>0.65144379166117539</v>
      </c>
      <c r="E103" s="7">
        <v>-0.61828799999999995</v>
      </c>
      <c r="F103" s="8">
        <v>3.3000000000000002E-2</v>
      </c>
      <c r="G103" s="8" t="s">
        <v>12</v>
      </c>
      <c r="H103" s="8" t="s">
        <v>383</v>
      </c>
      <c r="I103" s="8" t="s">
        <v>384</v>
      </c>
      <c r="J103" s="1" t="s">
        <v>385</v>
      </c>
    </row>
    <row r="104" spans="1:10" x14ac:dyDescent="0.35">
      <c r="A104" s="1" t="s">
        <v>386</v>
      </c>
      <c r="B104" s="7">
        <v>44.862499999999997</v>
      </c>
      <c r="C104" s="7">
        <v>69.041799999999995</v>
      </c>
      <c r="D104" s="7">
        <f t="shared" si="1"/>
        <v>0.64978752002410134</v>
      </c>
      <c r="E104" s="7">
        <v>-0.62196200000000001</v>
      </c>
      <c r="F104" s="8">
        <v>8.3000000000000001E-3</v>
      </c>
      <c r="G104" s="8" t="s">
        <v>12</v>
      </c>
      <c r="H104" s="8" t="s">
        <v>387</v>
      </c>
      <c r="I104" s="8" t="s">
        <v>388</v>
      </c>
      <c r="J104" s="1" t="s">
        <v>389</v>
      </c>
    </row>
    <row r="105" spans="1:10" x14ac:dyDescent="0.35">
      <c r="A105" s="1" t="s">
        <v>390</v>
      </c>
      <c r="B105" s="7">
        <v>1.1091299999999999</v>
      </c>
      <c r="C105" s="7">
        <v>1.70838</v>
      </c>
      <c r="D105" s="7">
        <f t="shared" si="1"/>
        <v>0.64922909422962105</v>
      </c>
      <c r="E105" s="7">
        <v>-0.62320299999999995</v>
      </c>
      <c r="F105" s="8">
        <v>8.7500000000000008E-3</v>
      </c>
      <c r="G105" s="8" t="s">
        <v>12</v>
      </c>
      <c r="H105" s="8" t="s">
        <v>391</v>
      </c>
      <c r="I105" s="8" t="s">
        <v>392</v>
      </c>
      <c r="J105" s="1" t="s">
        <v>135</v>
      </c>
    </row>
    <row r="106" spans="1:10" x14ac:dyDescent="0.35">
      <c r="A106" s="1" t="s">
        <v>393</v>
      </c>
      <c r="B106" s="7">
        <v>11.763199999999999</v>
      </c>
      <c r="C106" s="7">
        <v>18.144100000000002</v>
      </c>
      <c r="D106" s="7">
        <f t="shared" si="1"/>
        <v>0.64832094179375099</v>
      </c>
      <c r="E106" s="7">
        <v>-0.62521899999999997</v>
      </c>
      <c r="F106" s="8">
        <v>2.23E-2</v>
      </c>
      <c r="G106" s="8" t="s">
        <v>12</v>
      </c>
      <c r="H106" s="8" t="s">
        <v>394</v>
      </c>
      <c r="I106" s="8" t="s">
        <v>395</v>
      </c>
      <c r="J106" s="1" t="s">
        <v>396</v>
      </c>
    </row>
    <row r="107" spans="1:10" x14ac:dyDescent="0.35">
      <c r="A107" s="1" t="s">
        <v>397</v>
      </c>
      <c r="B107" s="7">
        <v>34.112099999999998</v>
      </c>
      <c r="C107" s="7">
        <v>52.643300000000004</v>
      </c>
      <c r="D107" s="7">
        <f t="shared" si="1"/>
        <v>0.64798559360830332</v>
      </c>
      <c r="E107" s="7">
        <v>-0.62596600000000002</v>
      </c>
      <c r="F107" s="8">
        <v>2.325E-2</v>
      </c>
      <c r="G107" s="8" t="s">
        <v>12</v>
      </c>
      <c r="H107" s="8" t="s">
        <v>398</v>
      </c>
      <c r="I107" s="8" t="s">
        <v>399</v>
      </c>
      <c r="J107" s="1" t="s">
        <v>400</v>
      </c>
    </row>
    <row r="108" spans="1:10" x14ac:dyDescent="0.35">
      <c r="A108" s="1" t="s">
        <v>401</v>
      </c>
      <c r="B108" s="7">
        <v>4.4643499999999996</v>
      </c>
      <c r="C108" s="7">
        <v>6.89954</v>
      </c>
      <c r="D108" s="7">
        <f t="shared" si="1"/>
        <v>0.64705038306901619</v>
      </c>
      <c r="E108" s="7">
        <v>-0.62805</v>
      </c>
      <c r="F108" s="8">
        <v>1.2E-2</v>
      </c>
      <c r="G108" s="8" t="s">
        <v>12</v>
      </c>
      <c r="H108" s="8" t="s">
        <v>402</v>
      </c>
      <c r="I108" s="8" t="s">
        <v>403</v>
      </c>
      <c r="J108" s="1" t="s">
        <v>404</v>
      </c>
    </row>
    <row r="109" spans="1:10" x14ac:dyDescent="0.35">
      <c r="A109" s="1" t="s">
        <v>405</v>
      </c>
      <c r="B109" s="7">
        <v>34.454900000000002</v>
      </c>
      <c r="C109" s="7">
        <v>53.335599999999999</v>
      </c>
      <c r="D109" s="7">
        <f t="shared" si="1"/>
        <v>0.6460019199184035</v>
      </c>
      <c r="E109" s="7">
        <v>-0.63039000000000001</v>
      </c>
      <c r="F109" s="8">
        <v>1.1950000000000001E-2</v>
      </c>
      <c r="G109" s="8" t="s">
        <v>12</v>
      </c>
      <c r="H109" s="8" t="s">
        <v>406</v>
      </c>
      <c r="I109" s="8" t="s">
        <v>407</v>
      </c>
      <c r="J109" s="1" t="s">
        <v>408</v>
      </c>
    </row>
    <row r="110" spans="1:10" x14ac:dyDescent="0.35">
      <c r="A110" s="1" t="s">
        <v>409</v>
      </c>
      <c r="B110" s="7">
        <v>35.643300000000004</v>
      </c>
      <c r="C110" s="7">
        <v>55.6464</v>
      </c>
      <c r="D110" s="7">
        <f t="shared" si="1"/>
        <v>0.64053200207021488</v>
      </c>
      <c r="E110" s="7">
        <v>-0.64265700000000003</v>
      </c>
      <c r="F110" s="8">
        <v>0.04</v>
      </c>
      <c r="G110" s="8" t="s">
        <v>12</v>
      </c>
      <c r="H110" s="8" t="s">
        <v>410</v>
      </c>
      <c r="I110" s="8" t="s">
        <v>411</v>
      </c>
      <c r="J110" s="1" t="s">
        <v>412</v>
      </c>
    </row>
    <row r="111" spans="1:10" x14ac:dyDescent="0.35">
      <c r="A111" s="1" t="s">
        <v>413</v>
      </c>
      <c r="B111" s="7">
        <v>36.031399999999998</v>
      </c>
      <c r="C111" s="7">
        <v>56.294199999999996</v>
      </c>
      <c r="D111" s="7">
        <f t="shared" si="1"/>
        <v>0.64005528100585851</v>
      </c>
      <c r="E111" s="7">
        <v>-0.643733</v>
      </c>
      <c r="F111" s="8">
        <v>5.4000000000000003E-3</v>
      </c>
      <c r="G111" s="8" t="s">
        <v>12</v>
      </c>
      <c r="H111" s="8" t="s">
        <v>414</v>
      </c>
      <c r="I111" s="8" t="s">
        <v>415</v>
      </c>
      <c r="J111" s="1" t="s">
        <v>416</v>
      </c>
    </row>
    <row r="112" spans="1:10" x14ac:dyDescent="0.35">
      <c r="A112" s="1" t="s">
        <v>417</v>
      </c>
      <c r="B112" s="7">
        <v>14.9398</v>
      </c>
      <c r="C112" s="7">
        <v>23.380700000000001</v>
      </c>
      <c r="D112" s="7">
        <f t="shared" si="1"/>
        <v>0.6389800134298802</v>
      </c>
      <c r="E112" s="7">
        <v>-0.64616200000000001</v>
      </c>
      <c r="F112" s="8">
        <v>4.5999999999999999E-3</v>
      </c>
      <c r="G112" s="8" t="s">
        <v>12</v>
      </c>
      <c r="H112" s="8" t="s">
        <v>418</v>
      </c>
      <c r="I112" s="8" t="s">
        <v>419</v>
      </c>
      <c r="J112" s="1" t="s">
        <v>420</v>
      </c>
    </row>
    <row r="113" spans="1:10" x14ac:dyDescent="0.35">
      <c r="A113" s="1" t="s">
        <v>421</v>
      </c>
      <c r="B113" s="7">
        <v>27.645900000000001</v>
      </c>
      <c r="C113" s="7">
        <v>43.359400000000001</v>
      </c>
      <c r="D113" s="7">
        <f t="shared" si="1"/>
        <v>0.6375987675106205</v>
      </c>
      <c r="E113" s="7">
        <v>-0.64927900000000005</v>
      </c>
      <c r="F113" s="8">
        <v>1.9949999999999999E-2</v>
      </c>
      <c r="G113" s="8" t="s">
        <v>12</v>
      </c>
      <c r="H113" s="8" t="s">
        <v>422</v>
      </c>
      <c r="I113" s="8" t="s">
        <v>423</v>
      </c>
      <c r="J113" s="1" t="s">
        <v>424</v>
      </c>
    </row>
    <row r="114" spans="1:10" x14ac:dyDescent="0.35">
      <c r="A114" s="1" t="s">
        <v>425</v>
      </c>
      <c r="B114" s="7">
        <v>5.0374999999999996</v>
      </c>
      <c r="C114" s="7">
        <v>7.9227100000000004</v>
      </c>
      <c r="D114" s="7">
        <f t="shared" si="1"/>
        <v>0.6358304166124974</v>
      </c>
      <c r="E114" s="7">
        <v>-0.65328699999999995</v>
      </c>
      <c r="F114" s="8">
        <v>3.2000000000000002E-3</v>
      </c>
      <c r="G114" s="8" t="s">
        <v>12</v>
      </c>
      <c r="H114" s="8" t="s">
        <v>426</v>
      </c>
      <c r="I114" s="8" t="s">
        <v>427</v>
      </c>
      <c r="J114" s="1" t="s">
        <v>428</v>
      </c>
    </row>
    <row r="115" spans="1:10" x14ac:dyDescent="0.35">
      <c r="A115" s="1" t="s">
        <v>429</v>
      </c>
      <c r="B115" s="7">
        <v>6.1224800000000004</v>
      </c>
      <c r="C115" s="7">
        <v>9.6420899999999996</v>
      </c>
      <c r="D115" s="7">
        <f t="shared" si="1"/>
        <v>0.63497436759042913</v>
      </c>
      <c r="E115" s="7">
        <v>-0.65522800000000003</v>
      </c>
      <c r="F115" s="8">
        <v>4.0800000000000003E-2</v>
      </c>
      <c r="G115" s="8" t="s">
        <v>12</v>
      </c>
      <c r="H115" s="8" t="s">
        <v>430</v>
      </c>
      <c r="I115" s="8" t="s">
        <v>431</v>
      </c>
      <c r="J115" s="1" t="s">
        <v>23</v>
      </c>
    </row>
    <row r="116" spans="1:10" x14ac:dyDescent="0.35">
      <c r="A116" s="1" t="s">
        <v>432</v>
      </c>
      <c r="B116" s="7">
        <v>5.7647899999999996</v>
      </c>
      <c r="C116" s="7">
        <v>9.1024899999999995</v>
      </c>
      <c r="D116" s="7">
        <f t="shared" si="1"/>
        <v>0.63332011350740292</v>
      </c>
      <c r="E116" s="7">
        <v>-0.65899300000000005</v>
      </c>
      <c r="F116" s="8">
        <v>2.6200000000000001E-2</v>
      </c>
      <c r="G116" s="8" t="s">
        <v>12</v>
      </c>
      <c r="H116" s="8" t="s">
        <v>433</v>
      </c>
      <c r="I116" s="8" t="s">
        <v>434</v>
      </c>
      <c r="J116" s="1" t="s">
        <v>435</v>
      </c>
    </row>
    <row r="117" spans="1:10" x14ac:dyDescent="0.35">
      <c r="A117" s="1" t="s">
        <v>436</v>
      </c>
      <c r="B117" s="7">
        <v>13.9512</v>
      </c>
      <c r="C117" s="7">
        <v>22.0471</v>
      </c>
      <c r="D117" s="7">
        <f t="shared" si="1"/>
        <v>0.63279070716783614</v>
      </c>
      <c r="E117" s="7">
        <v>-0.66020000000000001</v>
      </c>
      <c r="F117" s="8">
        <v>2.205E-2</v>
      </c>
      <c r="G117" s="8" t="s">
        <v>12</v>
      </c>
      <c r="H117" s="8" t="s">
        <v>437</v>
      </c>
      <c r="I117" s="8" t="s">
        <v>438</v>
      </c>
      <c r="J117" s="1" t="s">
        <v>439</v>
      </c>
    </row>
    <row r="118" spans="1:10" x14ac:dyDescent="0.35">
      <c r="A118" s="1" t="s">
        <v>440</v>
      </c>
      <c r="B118" s="7">
        <v>9.6019600000000001</v>
      </c>
      <c r="C118" s="7">
        <v>15.1959</v>
      </c>
      <c r="D118" s="7">
        <f t="shared" si="1"/>
        <v>0.63187833560368256</v>
      </c>
      <c r="E118" s="7">
        <v>-0.66228200000000004</v>
      </c>
      <c r="F118" s="8">
        <v>1.9949999999999999E-2</v>
      </c>
      <c r="G118" s="8" t="s">
        <v>12</v>
      </c>
      <c r="H118" s="8" t="s">
        <v>441</v>
      </c>
      <c r="I118" s="8" t="s">
        <v>442</v>
      </c>
      <c r="J118" s="1" t="s">
        <v>443</v>
      </c>
    </row>
    <row r="119" spans="1:10" x14ac:dyDescent="0.35">
      <c r="A119" s="1" t="s">
        <v>444</v>
      </c>
      <c r="B119" s="7">
        <v>2.4128599999999998</v>
      </c>
      <c r="C119" s="7">
        <v>3.82029</v>
      </c>
      <c r="D119" s="7">
        <f t="shared" si="1"/>
        <v>0.63159079546317154</v>
      </c>
      <c r="E119" s="7">
        <v>-0.66293899999999994</v>
      </c>
      <c r="F119" s="8">
        <v>5.45E-3</v>
      </c>
      <c r="G119" s="8" t="s">
        <v>12</v>
      </c>
      <c r="H119" s="8" t="s">
        <v>445</v>
      </c>
      <c r="I119" s="8" t="s">
        <v>91</v>
      </c>
      <c r="J119" s="1" t="s">
        <v>92</v>
      </c>
    </row>
    <row r="120" spans="1:10" x14ac:dyDescent="0.35">
      <c r="A120" s="1" t="s">
        <v>446</v>
      </c>
      <c r="B120" s="7">
        <v>6.4246999999999996</v>
      </c>
      <c r="C120" s="7">
        <v>10.2194</v>
      </c>
      <c r="D120" s="7">
        <f t="shared" si="1"/>
        <v>0.62867683034229005</v>
      </c>
      <c r="E120" s="7">
        <v>-0.66961400000000004</v>
      </c>
      <c r="F120" s="8">
        <v>2.0199999999999999E-2</v>
      </c>
      <c r="G120" s="8" t="s">
        <v>12</v>
      </c>
      <c r="H120" s="8" t="s">
        <v>447</v>
      </c>
      <c r="I120" s="8" t="s">
        <v>448</v>
      </c>
      <c r="J120" s="1" t="s">
        <v>449</v>
      </c>
    </row>
    <row r="121" spans="1:10" x14ac:dyDescent="0.35">
      <c r="A121" s="1" t="s">
        <v>450</v>
      </c>
      <c r="B121" s="7">
        <v>5.8595300000000003</v>
      </c>
      <c r="C121" s="7">
        <v>9.3563899999999993</v>
      </c>
      <c r="D121" s="7">
        <f t="shared" si="1"/>
        <v>0.62625970058965053</v>
      </c>
      <c r="E121" s="7">
        <v>-0.67516799999999999</v>
      </c>
      <c r="F121" s="8">
        <v>1.8800000000000001E-2</v>
      </c>
      <c r="G121" s="8" t="s">
        <v>12</v>
      </c>
      <c r="H121" s="8" t="s">
        <v>451</v>
      </c>
      <c r="I121" s="8" t="s">
        <v>452</v>
      </c>
      <c r="J121" s="1" t="s">
        <v>453</v>
      </c>
    </row>
    <row r="122" spans="1:10" x14ac:dyDescent="0.35">
      <c r="A122" s="1" t="s">
        <v>454</v>
      </c>
      <c r="B122" s="7">
        <v>31.813400000000001</v>
      </c>
      <c r="C122" s="7">
        <v>50.958100000000002</v>
      </c>
      <c r="D122" s="7">
        <f t="shared" si="1"/>
        <v>0.62430506631919169</v>
      </c>
      <c r="E122" s="7">
        <v>-0.67967699999999998</v>
      </c>
      <c r="F122" s="8">
        <v>2.1100000000000001E-2</v>
      </c>
      <c r="G122" s="8" t="s">
        <v>12</v>
      </c>
      <c r="H122" s="8" t="s">
        <v>455</v>
      </c>
      <c r="I122" s="8" t="s">
        <v>456</v>
      </c>
      <c r="J122" s="1" t="s">
        <v>457</v>
      </c>
    </row>
    <row r="123" spans="1:10" x14ac:dyDescent="0.35">
      <c r="A123" s="1" t="s">
        <v>458</v>
      </c>
      <c r="B123" s="7">
        <v>4.63835</v>
      </c>
      <c r="C123" s="7">
        <v>7.4500900000000003</v>
      </c>
      <c r="D123" s="7">
        <f t="shared" si="1"/>
        <v>0.62258979421725102</v>
      </c>
      <c r="E123" s="7">
        <v>-0.68364499999999995</v>
      </c>
      <c r="F123" s="8">
        <v>3.2750000000000001E-2</v>
      </c>
      <c r="G123" s="8" t="s">
        <v>12</v>
      </c>
      <c r="H123" s="8" t="s">
        <v>459</v>
      </c>
      <c r="I123" s="8" t="s">
        <v>460</v>
      </c>
      <c r="J123" s="1" t="s">
        <v>461</v>
      </c>
    </row>
    <row r="124" spans="1:10" x14ac:dyDescent="0.35">
      <c r="A124" s="1" t="s">
        <v>462</v>
      </c>
      <c r="B124" s="7">
        <v>4.0890700000000004</v>
      </c>
      <c r="C124" s="7">
        <v>6.5993500000000003</v>
      </c>
      <c r="D124" s="7">
        <f t="shared" si="1"/>
        <v>0.61961708350064781</v>
      </c>
      <c r="E124" s="7">
        <v>-0.69055299999999997</v>
      </c>
      <c r="F124" s="8">
        <v>5.0499999999999998E-3</v>
      </c>
      <c r="G124" s="8" t="s">
        <v>12</v>
      </c>
      <c r="H124" s="8" t="s">
        <v>463</v>
      </c>
      <c r="I124" s="8" t="s">
        <v>464</v>
      </c>
      <c r="J124" s="1" t="s">
        <v>465</v>
      </c>
    </row>
    <row r="125" spans="1:10" x14ac:dyDescent="0.35">
      <c r="A125" s="1" t="s">
        <v>466</v>
      </c>
      <c r="B125" s="7">
        <v>0.67905599999999999</v>
      </c>
      <c r="C125" s="7">
        <v>1.09615</v>
      </c>
      <c r="D125" s="7">
        <f t="shared" si="1"/>
        <v>0.61949185786616801</v>
      </c>
      <c r="E125" s="7">
        <v>-0.69084699999999999</v>
      </c>
      <c r="F125" s="8">
        <v>3.4549999999999997E-2</v>
      </c>
      <c r="G125" s="8" t="s">
        <v>12</v>
      </c>
      <c r="H125" s="8" t="s">
        <v>467</v>
      </c>
      <c r="I125" s="8" t="s">
        <v>468</v>
      </c>
      <c r="J125" s="1" t="s">
        <v>469</v>
      </c>
    </row>
    <row r="126" spans="1:10" x14ac:dyDescent="0.35">
      <c r="A126" s="1" t="s">
        <v>470</v>
      </c>
      <c r="B126" s="7">
        <v>39.4726</v>
      </c>
      <c r="C126" s="7">
        <v>63.741900000000001</v>
      </c>
      <c r="D126" s="7">
        <f t="shared" si="1"/>
        <v>0.6192567212461505</v>
      </c>
      <c r="E126" s="7">
        <v>-0.69138999999999995</v>
      </c>
      <c r="F126" s="8">
        <v>3.8500000000000001E-3</v>
      </c>
      <c r="G126" s="8" t="s">
        <v>12</v>
      </c>
      <c r="H126" s="8" t="s">
        <v>471</v>
      </c>
      <c r="I126" s="8" t="s">
        <v>472</v>
      </c>
      <c r="J126" s="1" t="s">
        <v>473</v>
      </c>
    </row>
    <row r="127" spans="1:10" x14ac:dyDescent="0.35">
      <c r="A127" s="1" t="s">
        <v>474</v>
      </c>
      <c r="B127" s="7">
        <v>30.781500000000001</v>
      </c>
      <c r="C127" s="7">
        <v>50.138100000000001</v>
      </c>
      <c r="D127" s="7">
        <f t="shared" si="1"/>
        <v>0.61393431342631655</v>
      </c>
      <c r="E127" s="7">
        <v>-0.703843</v>
      </c>
      <c r="F127" s="8">
        <v>1.7600000000000001E-2</v>
      </c>
      <c r="G127" s="8" t="s">
        <v>12</v>
      </c>
      <c r="H127" s="8" t="s">
        <v>475</v>
      </c>
      <c r="I127" s="8" t="s">
        <v>476</v>
      </c>
      <c r="J127" s="1" t="s">
        <v>477</v>
      </c>
    </row>
    <row r="128" spans="1:10" x14ac:dyDescent="0.35">
      <c r="A128" s="1" t="s">
        <v>478</v>
      </c>
      <c r="B128" s="7">
        <v>1.9739</v>
      </c>
      <c r="C128" s="7">
        <v>3.22227</v>
      </c>
      <c r="D128" s="7">
        <f t="shared" si="1"/>
        <v>0.61258057208117256</v>
      </c>
      <c r="E128" s="7">
        <v>-0.70703000000000005</v>
      </c>
      <c r="F128" s="8">
        <v>4.1950000000000001E-2</v>
      </c>
      <c r="G128" s="8" t="s">
        <v>12</v>
      </c>
      <c r="H128" s="8" t="s">
        <v>479</v>
      </c>
      <c r="I128" s="8" t="s">
        <v>480</v>
      </c>
      <c r="J128" s="1" t="s">
        <v>481</v>
      </c>
    </row>
    <row r="129" spans="1:10" x14ac:dyDescent="0.35">
      <c r="A129" s="1" t="s">
        <v>482</v>
      </c>
      <c r="B129" s="7">
        <v>1.4400299999999999</v>
      </c>
      <c r="C129" s="7">
        <v>2.3544299999999998</v>
      </c>
      <c r="D129" s="7">
        <f t="shared" si="1"/>
        <v>0.61162574381060386</v>
      </c>
      <c r="E129" s="7">
        <v>-0.70928500000000005</v>
      </c>
      <c r="F129" s="8">
        <v>4.6350000000000002E-2</v>
      </c>
      <c r="G129" s="8" t="s">
        <v>12</v>
      </c>
      <c r="H129" s="8" t="s">
        <v>483</v>
      </c>
      <c r="I129" s="8" t="s">
        <v>484</v>
      </c>
      <c r="J129" s="1" t="s">
        <v>485</v>
      </c>
    </row>
    <row r="130" spans="1:10" x14ac:dyDescent="0.35">
      <c r="A130" s="1" t="s">
        <v>486</v>
      </c>
      <c r="B130" s="7">
        <v>2.8690500000000001</v>
      </c>
      <c r="C130" s="7">
        <v>4.7103400000000004</v>
      </c>
      <c r="D130" s="7">
        <f t="shared" si="1"/>
        <v>0.60909615866370581</v>
      </c>
      <c r="E130" s="7">
        <v>-0.715256</v>
      </c>
      <c r="F130" s="8">
        <v>2.0999999999999999E-3</v>
      </c>
      <c r="G130" s="8" t="s">
        <v>12</v>
      </c>
      <c r="H130" s="8" t="s">
        <v>487</v>
      </c>
      <c r="I130" s="8" t="s">
        <v>488</v>
      </c>
      <c r="J130" s="1" t="s">
        <v>489</v>
      </c>
    </row>
    <row r="131" spans="1:10" x14ac:dyDescent="0.35">
      <c r="A131" s="1" t="s">
        <v>490</v>
      </c>
      <c r="B131" s="7">
        <v>18.0413</v>
      </c>
      <c r="C131" s="7">
        <v>29.6341</v>
      </c>
      <c r="D131" s="7">
        <f t="shared" si="1"/>
        <v>0.6088020219949315</v>
      </c>
      <c r="E131" s="7">
        <v>-0.71595699999999995</v>
      </c>
      <c r="F131" s="8">
        <v>5.5000000000000003E-4</v>
      </c>
      <c r="G131" s="8" t="s">
        <v>12</v>
      </c>
      <c r="H131" s="8" t="s">
        <v>491</v>
      </c>
      <c r="I131" s="8" t="s">
        <v>492</v>
      </c>
      <c r="J131" s="1" t="s">
        <v>493</v>
      </c>
    </row>
    <row r="132" spans="1:10" x14ac:dyDescent="0.35">
      <c r="A132" s="1" t="s">
        <v>494</v>
      </c>
      <c r="B132" s="7">
        <v>6.0566700000000004</v>
      </c>
      <c r="C132" s="7">
        <v>9.9548699999999997</v>
      </c>
      <c r="D132" s="7">
        <f t="shared" si="1"/>
        <v>0.60841276681664358</v>
      </c>
      <c r="E132" s="7">
        <v>-0.71687699999999999</v>
      </c>
      <c r="F132" s="8">
        <v>4.24E-2</v>
      </c>
      <c r="G132" s="8" t="s">
        <v>12</v>
      </c>
      <c r="H132" s="8" t="s">
        <v>495</v>
      </c>
      <c r="I132" s="8" t="s">
        <v>496</v>
      </c>
      <c r="J132" s="1" t="s">
        <v>497</v>
      </c>
    </row>
    <row r="133" spans="1:10" x14ac:dyDescent="0.35">
      <c r="A133" s="1" t="s">
        <v>498</v>
      </c>
      <c r="B133" s="7">
        <v>14.1272</v>
      </c>
      <c r="C133" s="7">
        <v>23.61</v>
      </c>
      <c r="D133" s="7">
        <f t="shared" si="1"/>
        <v>0.59835662854722582</v>
      </c>
      <c r="E133" s="7">
        <v>-0.74092499999999994</v>
      </c>
      <c r="F133" s="8">
        <v>2.2749999999999999E-2</v>
      </c>
      <c r="G133" s="8" t="s">
        <v>12</v>
      </c>
      <c r="H133" s="8" t="s">
        <v>499</v>
      </c>
      <c r="I133" s="8" t="s">
        <v>500</v>
      </c>
      <c r="J133" s="1" t="s">
        <v>501</v>
      </c>
    </row>
    <row r="134" spans="1:10" x14ac:dyDescent="0.35">
      <c r="A134" s="1" t="s">
        <v>502</v>
      </c>
      <c r="B134" s="7">
        <v>30.955300000000001</v>
      </c>
      <c r="C134" s="7">
        <v>52.009500000000003</v>
      </c>
      <c r="D134" s="7">
        <f t="shared" si="1"/>
        <v>0.59518549495765194</v>
      </c>
      <c r="E134" s="7">
        <v>-0.74858899999999995</v>
      </c>
      <c r="F134" s="8">
        <v>2.5700000000000001E-2</v>
      </c>
      <c r="G134" s="8" t="s">
        <v>12</v>
      </c>
      <c r="H134" s="8" t="s">
        <v>503</v>
      </c>
      <c r="I134" s="8" t="s">
        <v>504</v>
      </c>
      <c r="J134" s="1" t="s">
        <v>505</v>
      </c>
    </row>
    <row r="135" spans="1:10" x14ac:dyDescent="0.35">
      <c r="A135" s="1" t="s">
        <v>506</v>
      </c>
      <c r="B135" s="7">
        <v>7.0837599999999998</v>
      </c>
      <c r="C135" s="7">
        <v>11.944800000000001</v>
      </c>
      <c r="D135" s="7">
        <f t="shared" si="1"/>
        <v>0.59304132342107019</v>
      </c>
      <c r="E135" s="7">
        <v>-0.753799</v>
      </c>
      <c r="F135" s="8">
        <v>4.8999999999999998E-3</v>
      </c>
      <c r="G135" s="8" t="s">
        <v>12</v>
      </c>
      <c r="H135" s="8" t="s">
        <v>507</v>
      </c>
      <c r="I135" s="8" t="s">
        <v>508</v>
      </c>
      <c r="J135" s="1" t="s">
        <v>509</v>
      </c>
    </row>
    <row r="136" spans="1:10" x14ac:dyDescent="0.35">
      <c r="A136" s="1" t="s">
        <v>510</v>
      </c>
      <c r="B136" s="7">
        <v>1.69377</v>
      </c>
      <c r="C136" s="7">
        <v>2.8741599999999998</v>
      </c>
      <c r="D136" s="7">
        <f t="shared" si="1"/>
        <v>0.58930957218804803</v>
      </c>
      <c r="E136" s="7">
        <v>-0.76289700000000005</v>
      </c>
      <c r="F136" s="8">
        <v>5.1999999999999998E-3</v>
      </c>
      <c r="G136" s="8" t="s">
        <v>12</v>
      </c>
      <c r="H136" s="8" t="s">
        <v>511</v>
      </c>
      <c r="I136" s="8" t="s">
        <v>512</v>
      </c>
      <c r="J136" s="1" t="s">
        <v>513</v>
      </c>
    </row>
    <row r="137" spans="1:10" x14ac:dyDescent="0.35">
      <c r="A137" s="1" t="s">
        <v>514</v>
      </c>
      <c r="B137" s="7">
        <v>51.768099999999997</v>
      </c>
      <c r="C137" s="7">
        <v>88.0488</v>
      </c>
      <c r="D137" s="7">
        <f t="shared" si="1"/>
        <v>0.58794781984535849</v>
      </c>
      <c r="E137" s="7">
        <v>-0.76624000000000003</v>
      </c>
      <c r="F137" s="8">
        <v>2.9999999999999997E-4</v>
      </c>
      <c r="G137" s="8" t="s">
        <v>12</v>
      </c>
      <c r="H137" s="8" t="s">
        <v>515</v>
      </c>
      <c r="I137" s="8" t="s">
        <v>516</v>
      </c>
      <c r="J137" s="1" t="s">
        <v>517</v>
      </c>
    </row>
    <row r="138" spans="1:10" x14ac:dyDescent="0.35">
      <c r="A138" s="1" t="s">
        <v>518</v>
      </c>
      <c r="B138" s="7">
        <v>9.4314599999999995</v>
      </c>
      <c r="C138" s="7">
        <v>16.138500000000001</v>
      </c>
      <c r="D138" s="7">
        <f t="shared" si="1"/>
        <v>0.58440747281345851</v>
      </c>
      <c r="E138" s="7">
        <v>-0.77495099999999995</v>
      </c>
      <c r="F138" s="8">
        <v>4.5999999999999999E-3</v>
      </c>
      <c r="G138" s="8" t="s">
        <v>12</v>
      </c>
      <c r="H138" s="8" t="s">
        <v>519</v>
      </c>
      <c r="I138" s="8" t="s">
        <v>520</v>
      </c>
      <c r="J138" s="1" t="s">
        <v>521</v>
      </c>
    </row>
    <row r="139" spans="1:10" x14ac:dyDescent="0.35">
      <c r="A139" s="1" t="s">
        <v>522</v>
      </c>
      <c r="B139" s="7">
        <v>12.681699999999999</v>
      </c>
      <c r="C139" s="7">
        <v>21.711600000000001</v>
      </c>
      <c r="D139" s="7">
        <f t="shared" si="1"/>
        <v>0.58409790158256414</v>
      </c>
      <c r="E139" s="7">
        <v>-0.77572099999999999</v>
      </c>
      <c r="F139" s="8">
        <v>2.7499999999999998E-3</v>
      </c>
      <c r="G139" s="8" t="s">
        <v>12</v>
      </c>
      <c r="H139" s="8" t="s">
        <v>447</v>
      </c>
      <c r="I139" s="8" t="s">
        <v>448</v>
      </c>
      <c r="J139" s="1" t="s">
        <v>449</v>
      </c>
    </row>
    <row r="140" spans="1:10" x14ac:dyDescent="0.35">
      <c r="A140" s="1" t="s">
        <v>523</v>
      </c>
      <c r="B140" s="7">
        <v>9.7460500000000003</v>
      </c>
      <c r="C140" s="7">
        <v>16.713100000000001</v>
      </c>
      <c r="D140" s="7">
        <f t="shared" ref="D140:D203" si="2">B140/C140</f>
        <v>0.58313837648311806</v>
      </c>
      <c r="E140" s="7">
        <v>-0.77808999999999995</v>
      </c>
      <c r="F140" s="8">
        <v>1.8500000000000001E-3</v>
      </c>
      <c r="G140" s="8" t="s">
        <v>12</v>
      </c>
      <c r="H140" s="8" t="s">
        <v>524</v>
      </c>
      <c r="I140" s="8" t="s">
        <v>525</v>
      </c>
      <c r="J140" s="1" t="s">
        <v>526</v>
      </c>
    </row>
    <row r="141" spans="1:10" x14ac:dyDescent="0.35">
      <c r="A141" s="1" t="s">
        <v>527</v>
      </c>
      <c r="B141" s="7">
        <v>0.88134100000000004</v>
      </c>
      <c r="C141" s="7">
        <v>1.52129</v>
      </c>
      <c r="D141" s="7">
        <f t="shared" si="2"/>
        <v>0.57933793030914549</v>
      </c>
      <c r="E141" s="7">
        <v>-0.787524</v>
      </c>
      <c r="F141" s="8">
        <v>4.4450000000000003E-2</v>
      </c>
      <c r="G141" s="8" t="s">
        <v>12</v>
      </c>
      <c r="H141" s="8" t="s">
        <v>528</v>
      </c>
      <c r="I141" s="8" t="s">
        <v>529</v>
      </c>
      <c r="J141" s="1" t="s">
        <v>530</v>
      </c>
    </row>
    <row r="142" spans="1:10" x14ac:dyDescent="0.35">
      <c r="A142" s="1" t="s">
        <v>531</v>
      </c>
      <c r="B142" s="7">
        <v>8.6819500000000005</v>
      </c>
      <c r="C142" s="7">
        <v>14.990500000000001</v>
      </c>
      <c r="D142" s="7">
        <f t="shared" si="2"/>
        <v>0.57916347019779191</v>
      </c>
      <c r="E142" s="7">
        <v>-0.78796299999999997</v>
      </c>
      <c r="F142" s="8">
        <v>3.3599999999999998E-2</v>
      </c>
      <c r="G142" s="8" t="s">
        <v>12</v>
      </c>
      <c r="H142" s="8" t="s">
        <v>532</v>
      </c>
      <c r="I142" s="8" t="s">
        <v>533</v>
      </c>
      <c r="J142" s="1" t="s">
        <v>23</v>
      </c>
    </row>
    <row r="143" spans="1:10" x14ac:dyDescent="0.35">
      <c r="A143" s="1" t="s">
        <v>534</v>
      </c>
      <c r="B143" s="7">
        <v>2.1319499999999998</v>
      </c>
      <c r="C143" s="7">
        <v>3.7031299999999998</v>
      </c>
      <c r="D143" s="7">
        <f t="shared" si="2"/>
        <v>0.57571567835857773</v>
      </c>
      <c r="E143" s="7">
        <v>-0.79657100000000003</v>
      </c>
      <c r="F143" s="8">
        <v>3.7249999999999998E-2</v>
      </c>
      <c r="G143" s="8" t="s">
        <v>12</v>
      </c>
      <c r="H143" s="8" t="s">
        <v>535</v>
      </c>
      <c r="I143" s="8" t="s">
        <v>536</v>
      </c>
      <c r="J143" s="1" t="s">
        <v>537</v>
      </c>
    </row>
    <row r="144" spans="1:10" x14ac:dyDescent="0.35">
      <c r="A144" s="1" t="s">
        <v>538</v>
      </c>
      <c r="B144" s="7">
        <v>15.6568</v>
      </c>
      <c r="C144" s="7">
        <v>27.281099999999999</v>
      </c>
      <c r="D144" s="7">
        <f t="shared" si="2"/>
        <v>0.57390647737811162</v>
      </c>
      <c r="E144" s="7">
        <v>-0.80111299999999996</v>
      </c>
      <c r="F144" s="8">
        <v>4.7550000000000002E-2</v>
      </c>
      <c r="G144" s="8" t="s">
        <v>12</v>
      </c>
      <c r="H144" s="8" t="s">
        <v>539</v>
      </c>
      <c r="I144" s="8" t="s">
        <v>540</v>
      </c>
      <c r="J144" s="1" t="s">
        <v>541</v>
      </c>
    </row>
    <row r="145" spans="1:10" x14ac:dyDescent="0.35">
      <c r="A145" s="1" t="s">
        <v>542</v>
      </c>
      <c r="B145" s="7">
        <v>1.2474000000000001</v>
      </c>
      <c r="C145" s="7">
        <v>2.1752799999999999</v>
      </c>
      <c r="D145" s="7">
        <f t="shared" si="2"/>
        <v>0.57344341877827232</v>
      </c>
      <c r="E145" s="7">
        <v>-0.80227300000000001</v>
      </c>
      <c r="F145" s="8">
        <v>2.445E-2</v>
      </c>
      <c r="G145" s="8" t="s">
        <v>12</v>
      </c>
      <c r="H145" s="8" t="s">
        <v>543</v>
      </c>
      <c r="I145" s="8" t="s">
        <v>544</v>
      </c>
      <c r="J145" s="1" t="s">
        <v>545</v>
      </c>
    </row>
    <row r="146" spans="1:10" x14ac:dyDescent="0.35">
      <c r="A146" s="1" t="s">
        <v>546</v>
      </c>
      <c r="B146" s="7">
        <v>1.79914</v>
      </c>
      <c r="C146" s="7">
        <v>3.1442100000000002</v>
      </c>
      <c r="D146" s="7">
        <f t="shared" si="2"/>
        <v>0.57220732711873568</v>
      </c>
      <c r="E146" s="7">
        <v>-0.80538799999999999</v>
      </c>
      <c r="F146" s="8">
        <v>2.8000000000000001E-2</v>
      </c>
      <c r="G146" s="8" t="s">
        <v>12</v>
      </c>
      <c r="H146" s="8" t="s">
        <v>547</v>
      </c>
      <c r="I146" s="8" t="s">
        <v>548</v>
      </c>
      <c r="J146" s="1" t="s">
        <v>549</v>
      </c>
    </row>
    <row r="147" spans="1:10" x14ac:dyDescent="0.35">
      <c r="A147" s="1" t="s">
        <v>550</v>
      </c>
      <c r="B147" s="7">
        <v>127.18899999999999</v>
      </c>
      <c r="C147" s="7">
        <v>223.59</v>
      </c>
      <c r="D147" s="7">
        <f t="shared" si="2"/>
        <v>0.56884923297106305</v>
      </c>
      <c r="E147" s="7">
        <v>-0.81388000000000005</v>
      </c>
      <c r="F147" s="8">
        <v>1.17E-2</v>
      </c>
      <c r="G147" s="8" t="s">
        <v>12</v>
      </c>
      <c r="H147" s="8" t="s">
        <v>551</v>
      </c>
      <c r="I147" s="8" t="s">
        <v>552</v>
      </c>
      <c r="J147" s="1" t="s">
        <v>553</v>
      </c>
    </row>
    <row r="148" spans="1:10" x14ac:dyDescent="0.35">
      <c r="A148" s="1" t="s">
        <v>554</v>
      </c>
      <c r="B148" s="7">
        <v>10.709899999999999</v>
      </c>
      <c r="C148" s="7">
        <v>18.9115</v>
      </c>
      <c r="D148" s="7">
        <f t="shared" si="2"/>
        <v>0.5663167913703302</v>
      </c>
      <c r="E148" s="7">
        <v>-0.82032400000000005</v>
      </c>
      <c r="F148" s="8">
        <v>1.805E-2</v>
      </c>
      <c r="G148" s="8" t="s">
        <v>12</v>
      </c>
      <c r="H148" s="8" t="s">
        <v>555</v>
      </c>
      <c r="I148" s="8" t="s">
        <v>556</v>
      </c>
      <c r="J148" s="1" t="s">
        <v>557</v>
      </c>
    </row>
    <row r="149" spans="1:10" x14ac:dyDescent="0.35">
      <c r="A149" s="1" t="s">
        <v>558</v>
      </c>
      <c r="B149" s="7">
        <v>5.3596899999999996</v>
      </c>
      <c r="C149" s="7">
        <v>9.5205400000000004</v>
      </c>
      <c r="D149" s="7">
        <f t="shared" si="2"/>
        <v>0.56296071441325801</v>
      </c>
      <c r="E149" s="7">
        <v>-0.82889299999999999</v>
      </c>
      <c r="F149" s="8">
        <v>6.45E-3</v>
      </c>
      <c r="G149" s="8" t="s">
        <v>12</v>
      </c>
      <c r="H149" s="8" t="s">
        <v>559</v>
      </c>
      <c r="I149" s="8" t="s">
        <v>560</v>
      </c>
      <c r="J149" s="1" t="s">
        <v>561</v>
      </c>
    </row>
    <row r="150" spans="1:10" x14ac:dyDescent="0.35">
      <c r="A150" s="1" t="s">
        <v>562</v>
      </c>
      <c r="B150" s="7">
        <v>4.5973300000000004</v>
      </c>
      <c r="C150" s="7">
        <v>8.1735799999999994</v>
      </c>
      <c r="D150" s="7">
        <f t="shared" si="2"/>
        <v>0.56246222585452166</v>
      </c>
      <c r="E150" s="7">
        <v>-0.83017200000000002</v>
      </c>
      <c r="F150" s="8">
        <v>2.4499999999999999E-3</v>
      </c>
      <c r="G150" s="8" t="s">
        <v>12</v>
      </c>
      <c r="H150" s="8" t="s">
        <v>563</v>
      </c>
      <c r="I150" s="8" t="s">
        <v>564</v>
      </c>
      <c r="J150" s="1" t="s">
        <v>23</v>
      </c>
    </row>
    <row r="151" spans="1:10" x14ac:dyDescent="0.35">
      <c r="A151" s="1" t="s">
        <v>565</v>
      </c>
      <c r="B151" s="7">
        <v>12.573499999999999</v>
      </c>
      <c r="C151" s="7">
        <v>22.363199999999999</v>
      </c>
      <c r="D151" s="7">
        <f t="shared" si="2"/>
        <v>0.56224064534592544</v>
      </c>
      <c r="E151" s="7">
        <v>-0.83074400000000004</v>
      </c>
      <c r="F151" s="8">
        <v>4.2849999999999999E-2</v>
      </c>
      <c r="G151" s="8" t="s">
        <v>12</v>
      </c>
      <c r="H151" s="8" t="s">
        <v>566</v>
      </c>
      <c r="I151" s="8" t="s">
        <v>567</v>
      </c>
      <c r="J151" s="1" t="s">
        <v>568</v>
      </c>
    </row>
    <row r="152" spans="1:10" x14ac:dyDescent="0.35">
      <c r="A152" s="1" t="s">
        <v>569</v>
      </c>
      <c r="B152" s="7">
        <v>5.0575200000000002</v>
      </c>
      <c r="C152" s="7">
        <v>9.0052800000000008</v>
      </c>
      <c r="D152" s="7">
        <f t="shared" si="2"/>
        <v>0.56161718458504339</v>
      </c>
      <c r="E152" s="7">
        <v>-0.83233999999999997</v>
      </c>
      <c r="F152" s="8">
        <v>3.3500000000000001E-3</v>
      </c>
      <c r="G152" s="8" t="s">
        <v>12</v>
      </c>
      <c r="H152" s="8" t="s">
        <v>570</v>
      </c>
      <c r="I152" s="8" t="s">
        <v>571</v>
      </c>
      <c r="J152" s="1" t="s">
        <v>572</v>
      </c>
    </row>
    <row r="153" spans="1:10" x14ac:dyDescent="0.35">
      <c r="A153" s="1" t="s">
        <v>573</v>
      </c>
      <c r="B153" s="7">
        <v>4.1888899999999998</v>
      </c>
      <c r="C153" s="7">
        <v>7.48712</v>
      </c>
      <c r="D153" s="7">
        <f t="shared" si="2"/>
        <v>0.55947947942600085</v>
      </c>
      <c r="E153" s="7">
        <v>-0.83784099999999995</v>
      </c>
      <c r="F153" s="8">
        <v>2.7099999999999999E-2</v>
      </c>
      <c r="G153" s="8" t="s">
        <v>12</v>
      </c>
      <c r="H153" s="8" t="s">
        <v>574</v>
      </c>
      <c r="I153" s="8" t="s">
        <v>575</v>
      </c>
      <c r="J153" s="1" t="s">
        <v>576</v>
      </c>
    </row>
    <row r="154" spans="1:10" x14ac:dyDescent="0.35">
      <c r="A154" s="1" t="s">
        <v>577</v>
      </c>
      <c r="B154" s="7">
        <v>1.9378200000000001</v>
      </c>
      <c r="C154" s="7">
        <v>3.4890699999999999</v>
      </c>
      <c r="D154" s="7">
        <f t="shared" si="2"/>
        <v>0.55539728351681117</v>
      </c>
      <c r="E154" s="7">
        <v>-0.84841200000000005</v>
      </c>
      <c r="F154" s="8">
        <v>9.9000000000000008E-3</v>
      </c>
      <c r="G154" s="8" t="s">
        <v>12</v>
      </c>
      <c r="H154" s="8" t="s">
        <v>578</v>
      </c>
      <c r="I154" s="8" t="s">
        <v>87</v>
      </c>
      <c r="J154" s="1" t="s">
        <v>88</v>
      </c>
    </row>
    <row r="155" spans="1:10" x14ac:dyDescent="0.35">
      <c r="A155" s="1" t="s">
        <v>579</v>
      </c>
      <c r="B155" s="7">
        <v>21.9207</v>
      </c>
      <c r="C155" s="7">
        <v>39.853400000000001</v>
      </c>
      <c r="D155" s="7">
        <f t="shared" si="2"/>
        <v>0.55003337230951432</v>
      </c>
      <c r="E155" s="7">
        <v>-0.86240700000000003</v>
      </c>
      <c r="F155" s="8">
        <v>4.58E-2</v>
      </c>
      <c r="G155" s="8" t="s">
        <v>12</v>
      </c>
      <c r="H155" s="8" t="s">
        <v>580</v>
      </c>
      <c r="I155" s="8" t="s">
        <v>581</v>
      </c>
      <c r="J155" s="1" t="s">
        <v>582</v>
      </c>
    </row>
    <row r="156" spans="1:10" x14ac:dyDescent="0.35">
      <c r="A156" s="1" t="s">
        <v>583</v>
      </c>
      <c r="B156" s="7">
        <v>212.97399999999999</v>
      </c>
      <c r="C156" s="7">
        <v>387.51400000000001</v>
      </c>
      <c r="D156" s="7">
        <f t="shared" si="2"/>
        <v>0.54959046640895548</v>
      </c>
      <c r="E156" s="7">
        <v>-0.86356900000000003</v>
      </c>
      <c r="F156" s="8">
        <v>3.5999999999999999E-3</v>
      </c>
      <c r="G156" s="8" t="s">
        <v>12</v>
      </c>
      <c r="H156" s="8" t="s">
        <v>584</v>
      </c>
      <c r="I156" s="8" t="s">
        <v>585</v>
      </c>
      <c r="J156" s="1" t="s">
        <v>586</v>
      </c>
    </row>
    <row r="157" spans="1:10" x14ac:dyDescent="0.35">
      <c r="A157" s="1" t="s">
        <v>587</v>
      </c>
      <c r="B157" s="7">
        <v>20.647500000000001</v>
      </c>
      <c r="C157" s="7">
        <v>37.579500000000003</v>
      </c>
      <c r="D157" s="7">
        <f t="shared" si="2"/>
        <v>0.54943519738155111</v>
      </c>
      <c r="E157" s="7">
        <v>-0.86397699999999999</v>
      </c>
      <c r="F157" s="8">
        <v>1.8500000000000001E-3</v>
      </c>
      <c r="G157" s="8" t="s">
        <v>12</v>
      </c>
      <c r="H157" s="8" t="s">
        <v>588</v>
      </c>
      <c r="I157" s="8" t="s">
        <v>589</v>
      </c>
      <c r="J157" s="1" t="s">
        <v>590</v>
      </c>
    </row>
    <row r="158" spans="1:10" x14ac:dyDescent="0.35">
      <c r="A158" s="1" t="s">
        <v>591</v>
      </c>
      <c r="B158" s="7">
        <v>10.8766</v>
      </c>
      <c r="C158" s="7">
        <v>19.810199999999998</v>
      </c>
      <c r="D158" s="7">
        <f t="shared" si="2"/>
        <v>0.54904039333272758</v>
      </c>
      <c r="E158" s="7">
        <v>-0.86501499999999998</v>
      </c>
      <c r="F158" s="8">
        <v>1.3500000000000001E-3</v>
      </c>
      <c r="G158" s="8" t="s">
        <v>12</v>
      </c>
      <c r="H158" s="8" t="s">
        <v>592</v>
      </c>
      <c r="I158" s="8" t="s">
        <v>593</v>
      </c>
      <c r="J158" s="1" t="s">
        <v>23</v>
      </c>
    </row>
    <row r="159" spans="1:10" x14ac:dyDescent="0.35">
      <c r="A159" s="1" t="s">
        <v>594</v>
      </c>
      <c r="B159" s="7">
        <v>1.90211</v>
      </c>
      <c r="C159" s="7">
        <v>3.46665</v>
      </c>
      <c r="D159" s="7">
        <f t="shared" si="2"/>
        <v>0.54868821484718677</v>
      </c>
      <c r="E159" s="7">
        <v>-0.86594300000000002</v>
      </c>
      <c r="F159" s="8">
        <v>3.1199999999999999E-2</v>
      </c>
      <c r="G159" s="8" t="s">
        <v>12</v>
      </c>
      <c r="H159" s="8" t="s">
        <v>595</v>
      </c>
      <c r="I159" s="8" t="s">
        <v>596</v>
      </c>
      <c r="J159" s="1" t="s">
        <v>597</v>
      </c>
    </row>
    <row r="160" spans="1:10" x14ac:dyDescent="0.35">
      <c r="A160" s="1" t="s">
        <v>598</v>
      </c>
      <c r="B160" s="7">
        <v>0.65364299999999997</v>
      </c>
      <c r="C160" s="7">
        <v>1.19923</v>
      </c>
      <c r="D160" s="7">
        <f t="shared" si="2"/>
        <v>0.54505224185519041</v>
      </c>
      <c r="E160" s="7">
        <v>-0.87552700000000006</v>
      </c>
      <c r="F160" s="8">
        <v>2.5649999999999999E-2</v>
      </c>
      <c r="G160" s="8" t="s">
        <v>12</v>
      </c>
      <c r="H160" s="8" t="s">
        <v>599</v>
      </c>
      <c r="I160" s="8" t="s">
        <v>600</v>
      </c>
      <c r="J160" s="1" t="s">
        <v>601</v>
      </c>
    </row>
    <row r="161" spans="1:10" x14ac:dyDescent="0.35">
      <c r="A161" s="1" t="s">
        <v>602</v>
      </c>
      <c r="B161" s="7">
        <v>1.4317</v>
      </c>
      <c r="C161" s="7">
        <v>2.6311800000000001</v>
      </c>
      <c r="D161" s="7">
        <f t="shared" si="2"/>
        <v>0.54412848987906559</v>
      </c>
      <c r="E161" s="7">
        <v>-0.87798200000000004</v>
      </c>
      <c r="F161" s="8">
        <v>2.8199999999999999E-2</v>
      </c>
      <c r="G161" s="8" t="s">
        <v>12</v>
      </c>
      <c r="H161" s="8" t="s">
        <v>603</v>
      </c>
      <c r="I161" s="8" t="s">
        <v>604</v>
      </c>
      <c r="J161" s="1" t="s">
        <v>605</v>
      </c>
    </row>
    <row r="162" spans="1:10" x14ac:dyDescent="0.35">
      <c r="A162" s="1" t="s">
        <v>606</v>
      </c>
      <c r="B162" s="7">
        <v>2.6096900000000001</v>
      </c>
      <c r="C162" s="7">
        <v>4.7967199999999997</v>
      </c>
      <c r="D162" s="7">
        <f t="shared" si="2"/>
        <v>0.5440571890792042</v>
      </c>
      <c r="E162" s="7">
        <v>-0.87817000000000001</v>
      </c>
      <c r="F162" s="8">
        <v>3.8999999999999998E-3</v>
      </c>
      <c r="G162" s="8" t="s">
        <v>12</v>
      </c>
      <c r="H162" s="8" t="s">
        <v>607</v>
      </c>
      <c r="I162" s="8" t="s">
        <v>608</v>
      </c>
      <c r="J162" s="1" t="s">
        <v>609</v>
      </c>
    </row>
    <row r="163" spans="1:10" x14ac:dyDescent="0.35">
      <c r="A163" s="1" t="s">
        <v>610</v>
      </c>
      <c r="B163" s="7">
        <v>3.4255599999999999</v>
      </c>
      <c r="C163" s="7">
        <v>6.3016399999999999</v>
      </c>
      <c r="D163" s="7">
        <f t="shared" si="2"/>
        <v>0.54359817444347824</v>
      </c>
      <c r="E163" s="7">
        <v>-0.87938799999999995</v>
      </c>
      <c r="F163" s="8">
        <v>6.7999999999999996E-3</v>
      </c>
      <c r="G163" s="8" t="s">
        <v>12</v>
      </c>
      <c r="H163" s="8" t="s">
        <v>611</v>
      </c>
      <c r="I163" s="8" t="s">
        <v>612</v>
      </c>
      <c r="J163" s="1" t="s">
        <v>613</v>
      </c>
    </row>
    <row r="164" spans="1:10" x14ac:dyDescent="0.35">
      <c r="A164" s="1" t="s">
        <v>614</v>
      </c>
      <c r="B164" s="7">
        <v>1.8322499999999999</v>
      </c>
      <c r="C164" s="7">
        <v>3.3820399999999999</v>
      </c>
      <c r="D164" s="7">
        <f t="shared" si="2"/>
        <v>0.54175882012040066</v>
      </c>
      <c r="E164" s="7">
        <v>-0.88428099999999998</v>
      </c>
      <c r="F164" s="8">
        <v>2.5250000000000002E-2</v>
      </c>
      <c r="G164" s="8" t="s">
        <v>12</v>
      </c>
      <c r="H164" s="8" t="s">
        <v>615</v>
      </c>
      <c r="I164" s="8" t="s">
        <v>616</v>
      </c>
      <c r="J164" s="1" t="s">
        <v>617</v>
      </c>
    </row>
    <row r="165" spans="1:10" x14ac:dyDescent="0.35">
      <c r="A165" s="1" t="s">
        <v>618</v>
      </c>
      <c r="B165" s="7">
        <v>2.9889800000000002</v>
      </c>
      <c r="C165" s="7">
        <v>5.5173399999999999</v>
      </c>
      <c r="D165" s="7">
        <f t="shared" si="2"/>
        <v>0.54174294134492351</v>
      </c>
      <c r="E165" s="7">
        <v>-0.88432100000000002</v>
      </c>
      <c r="F165" s="8">
        <v>2.4150000000000001E-2</v>
      </c>
      <c r="G165" s="8" t="s">
        <v>12</v>
      </c>
      <c r="H165" s="8" t="s">
        <v>619</v>
      </c>
      <c r="I165" s="8" t="s">
        <v>620</v>
      </c>
      <c r="J165" s="1" t="s">
        <v>621</v>
      </c>
    </row>
    <row r="166" spans="1:10" x14ac:dyDescent="0.35">
      <c r="A166" s="1" t="s">
        <v>622</v>
      </c>
      <c r="B166" s="7">
        <v>2.9081800000000002</v>
      </c>
      <c r="C166" s="7">
        <v>5.3998999999999997</v>
      </c>
      <c r="D166" s="7">
        <f t="shared" si="2"/>
        <v>0.53856182521898566</v>
      </c>
      <c r="E166" s="7">
        <v>-0.892818</v>
      </c>
      <c r="F166" s="8">
        <v>1.3849999999999999E-2</v>
      </c>
      <c r="G166" s="8" t="s">
        <v>12</v>
      </c>
      <c r="H166" s="8" t="s">
        <v>623</v>
      </c>
      <c r="I166" s="8" t="s">
        <v>624</v>
      </c>
      <c r="J166" s="1" t="s">
        <v>625</v>
      </c>
    </row>
    <row r="167" spans="1:10" x14ac:dyDescent="0.35">
      <c r="A167" s="1" t="s">
        <v>626</v>
      </c>
      <c r="B167" s="7">
        <v>0.34901399999999999</v>
      </c>
      <c r="C167" s="7">
        <v>0.64993900000000004</v>
      </c>
      <c r="D167" s="7">
        <f t="shared" si="2"/>
        <v>0.53699501030096664</v>
      </c>
      <c r="E167" s="7">
        <v>-0.89702099999999996</v>
      </c>
      <c r="F167" s="8">
        <v>4.0599999999999997E-2</v>
      </c>
      <c r="G167" s="8" t="s">
        <v>12</v>
      </c>
      <c r="H167" s="8" t="s">
        <v>627</v>
      </c>
      <c r="I167" s="8" t="s">
        <v>103</v>
      </c>
      <c r="J167" s="1" t="s">
        <v>104</v>
      </c>
    </row>
    <row r="168" spans="1:10" x14ac:dyDescent="0.35">
      <c r="A168" s="1" t="s">
        <v>628</v>
      </c>
      <c r="B168" s="7">
        <v>0.246168</v>
      </c>
      <c r="C168" s="7">
        <v>0.459565</v>
      </c>
      <c r="D168" s="7">
        <f t="shared" si="2"/>
        <v>0.53565436880528328</v>
      </c>
      <c r="E168" s="7">
        <v>-0.90062299999999995</v>
      </c>
      <c r="F168" s="8">
        <v>2.2550000000000001E-2</v>
      </c>
      <c r="G168" s="8" t="s">
        <v>12</v>
      </c>
      <c r="H168" s="8" t="s">
        <v>629</v>
      </c>
      <c r="I168" s="8" t="s">
        <v>630</v>
      </c>
      <c r="J168" s="1" t="s">
        <v>631</v>
      </c>
    </row>
    <row r="169" spans="1:10" x14ac:dyDescent="0.35">
      <c r="A169" s="1" t="s">
        <v>632</v>
      </c>
      <c r="B169" s="7">
        <v>302.60500000000002</v>
      </c>
      <c r="C169" s="7">
        <v>566.68399999999997</v>
      </c>
      <c r="D169" s="7">
        <f t="shared" si="2"/>
        <v>0.53399248964149337</v>
      </c>
      <c r="E169" s="7">
        <v>-0.905111</v>
      </c>
      <c r="F169" s="8">
        <v>6.1500000000000001E-3</v>
      </c>
      <c r="G169" s="8" t="s">
        <v>12</v>
      </c>
      <c r="H169" s="8" t="s">
        <v>633</v>
      </c>
      <c r="I169" s="8" t="s">
        <v>634</v>
      </c>
      <c r="J169" s="1" t="s">
        <v>635</v>
      </c>
    </row>
    <row r="170" spans="1:10" x14ac:dyDescent="0.35">
      <c r="A170" s="1" t="s">
        <v>636</v>
      </c>
      <c r="B170" s="7">
        <v>4.5007200000000003</v>
      </c>
      <c r="C170" s="7">
        <v>8.44252</v>
      </c>
      <c r="D170" s="7">
        <f t="shared" si="2"/>
        <v>0.53310149102400706</v>
      </c>
      <c r="E170" s="7">
        <v>-0.90751800000000005</v>
      </c>
      <c r="F170" s="8">
        <v>3.8999999999999998E-3</v>
      </c>
      <c r="G170" s="8" t="s">
        <v>12</v>
      </c>
      <c r="H170" s="8" t="s">
        <v>637</v>
      </c>
      <c r="I170" s="8" t="s">
        <v>638</v>
      </c>
      <c r="J170" s="1" t="s">
        <v>639</v>
      </c>
    </row>
    <row r="171" spans="1:10" x14ac:dyDescent="0.35">
      <c r="A171" s="1" t="s">
        <v>640</v>
      </c>
      <c r="B171" s="7">
        <v>0.50695999999999997</v>
      </c>
      <c r="C171" s="7">
        <v>0.954932</v>
      </c>
      <c r="D171" s="7">
        <f t="shared" si="2"/>
        <v>0.53088596884385486</v>
      </c>
      <c r="E171" s="7">
        <v>-0.91352699999999998</v>
      </c>
      <c r="F171" s="8">
        <v>8.4499999999999992E-3</v>
      </c>
      <c r="G171" s="8" t="s">
        <v>12</v>
      </c>
      <c r="H171" s="8" t="s">
        <v>641</v>
      </c>
      <c r="I171" s="8" t="s">
        <v>642</v>
      </c>
      <c r="J171" s="1" t="s">
        <v>643</v>
      </c>
    </row>
    <row r="172" spans="1:10" x14ac:dyDescent="0.35">
      <c r="A172" s="1" t="s">
        <v>644</v>
      </c>
      <c r="B172" s="7">
        <v>1.0987199999999999</v>
      </c>
      <c r="C172" s="7">
        <v>2.0716299999999999</v>
      </c>
      <c r="D172" s="7">
        <f t="shared" si="2"/>
        <v>0.53036497830210994</v>
      </c>
      <c r="E172" s="7">
        <v>-0.91493899999999995</v>
      </c>
      <c r="F172" s="8">
        <v>4.4350000000000001E-2</v>
      </c>
      <c r="G172" s="8" t="s">
        <v>12</v>
      </c>
      <c r="H172" s="8" t="s">
        <v>645</v>
      </c>
      <c r="I172" s="8" t="s">
        <v>222</v>
      </c>
      <c r="J172" s="1" t="s">
        <v>223</v>
      </c>
    </row>
    <row r="173" spans="1:10" x14ac:dyDescent="0.35">
      <c r="A173" s="1" t="s">
        <v>646</v>
      </c>
      <c r="B173" s="7">
        <v>0.35867500000000002</v>
      </c>
      <c r="C173" s="7">
        <v>0.67896299999999998</v>
      </c>
      <c r="D173" s="7">
        <f t="shared" si="2"/>
        <v>0.52826884528317453</v>
      </c>
      <c r="E173" s="7">
        <v>-0.92065399999999997</v>
      </c>
      <c r="F173" s="8">
        <v>4.3150000000000001E-2</v>
      </c>
      <c r="G173" s="8" t="s">
        <v>12</v>
      </c>
      <c r="H173" s="8" t="s">
        <v>647</v>
      </c>
      <c r="I173" s="8" t="s">
        <v>222</v>
      </c>
      <c r="J173" s="1" t="s">
        <v>223</v>
      </c>
    </row>
    <row r="174" spans="1:10" x14ac:dyDescent="0.35">
      <c r="A174" s="1" t="s">
        <v>648</v>
      </c>
      <c r="B174" s="7">
        <v>68.411100000000005</v>
      </c>
      <c r="C174" s="7">
        <v>129.678</v>
      </c>
      <c r="D174" s="7">
        <f t="shared" si="2"/>
        <v>0.52754592143617274</v>
      </c>
      <c r="E174" s="7">
        <v>-0.922628</v>
      </c>
      <c r="F174" s="8">
        <v>4.2500000000000003E-3</v>
      </c>
      <c r="G174" s="8" t="s">
        <v>12</v>
      </c>
      <c r="H174" s="8" t="s">
        <v>649</v>
      </c>
      <c r="I174" s="8" t="s">
        <v>650</v>
      </c>
      <c r="J174" s="1" t="s">
        <v>651</v>
      </c>
    </row>
    <row r="175" spans="1:10" x14ac:dyDescent="0.35">
      <c r="A175" s="1" t="s">
        <v>652</v>
      </c>
      <c r="B175" s="7">
        <v>165.30099999999999</v>
      </c>
      <c r="C175" s="7">
        <v>313.452</v>
      </c>
      <c r="D175" s="7">
        <f t="shared" si="2"/>
        <v>0.52735666066893816</v>
      </c>
      <c r="E175" s="7">
        <v>-0.92314799999999997</v>
      </c>
      <c r="F175" s="8">
        <v>3.5200000000000002E-2</v>
      </c>
      <c r="G175" s="8" t="s">
        <v>12</v>
      </c>
      <c r="H175" s="8" t="s">
        <v>653</v>
      </c>
      <c r="I175" s="8" t="s">
        <v>654</v>
      </c>
      <c r="J175" s="1" t="s">
        <v>655</v>
      </c>
    </row>
    <row r="176" spans="1:10" x14ac:dyDescent="0.35">
      <c r="A176" s="1" t="s">
        <v>656</v>
      </c>
      <c r="B176" s="7">
        <v>0.51856199999999997</v>
      </c>
      <c r="C176" s="7">
        <v>0.98565199999999997</v>
      </c>
      <c r="D176" s="7">
        <f t="shared" si="2"/>
        <v>0.52611063539667147</v>
      </c>
      <c r="E176" s="7">
        <v>-0.92656099999999997</v>
      </c>
      <c r="F176" s="8">
        <v>4.58E-2</v>
      </c>
      <c r="G176" s="8" t="s">
        <v>12</v>
      </c>
      <c r="H176" s="8" t="s">
        <v>657</v>
      </c>
      <c r="I176" s="8" t="s">
        <v>658</v>
      </c>
      <c r="J176" s="1" t="s">
        <v>659</v>
      </c>
    </row>
    <row r="177" spans="1:10" x14ac:dyDescent="0.35">
      <c r="A177" s="1" t="s">
        <v>660</v>
      </c>
      <c r="B177" s="7">
        <v>47.6877</v>
      </c>
      <c r="C177" s="7">
        <v>90.793599999999998</v>
      </c>
      <c r="D177" s="7">
        <f t="shared" si="2"/>
        <v>0.52523195467521944</v>
      </c>
      <c r="E177" s="7">
        <v>-0.92897300000000005</v>
      </c>
      <c r="F177" s="8">
        <v>1.6000000000000001E-3</v>
      </c>
      <c r="G177" s="8" t="s">
        <v>12</v>
      </c>
      <c r="H177" s="8" t="s">
        <v>661</v>
      </c>
      <c r="I177" s="8" t="s">
        <v>662</v>
      </c>
      <c r="J177" s="1" t="s">
        <v>663</v>
      </c>
    </row>
    <row r="178" spans="1:10" x14ac:dyDescent="0.35">
      <c r="A178" s="1" t="s">
        <v>664</v>
      </c>
      <c r="B178" s="7">
        <v>30.9191</v>
      </c>
      <c r="C178" s="7">
        <v>59.017099999999999</v>
      </c>
      <c r="D178" s="7">
        <f t="shared" si="2"/>
        <v>0.52390069996661981</v>
      </c>
      <c r="E178" s="7">
        <v>-0.93263300000000005</v>
      </c>
      <c r="F178" s="8">
        <v>9.6500000000000006E-3</v>
      </c>
      <c r="G178" s="8" t="s">
        <v>12</v>
      </c>
      <c r="H178" s="8" t="s">
        <v>665</v>
      </c>
      <c r="I178" s="8" t="s">
        <v>666</v>
      </c>
      <c r="J178" s="1" t="s">
        <v>667</v>
      </c>
    </row>
    <row r="179" spans="1:10" x14ac:dyDescent="0.35">
      <c r="A179" s="1" t="s">
        <v>668</v>
      </c>
      <c r="B179" s="7">
        <v>3.3002699999999998</v>
      </c>
      <c r="C179" s="7">
        <v>6.3308799999999996</v>
      </c>
      <c r="D179" s="7">
        <f t="shared" si="2"/>
        <v>0.52129719723008494</v>
      </c>
      <c r="E179" s="7">
        <v>-0.93982100000000002</v>
      </c>
      <c r="F179" s="8">
        <v>5.1999999999999998E-3</v>
      </c>
      <c r="G179" s="8" t="s">
        <v>12</v>
      </c>
      <c r="H179" s="8" t="s">
        <v>669</v>
      </c>
      <c r="I179" s="8" t="s">
        <v>670</v>
      </c>
      <c r="J179" s="1" t="s">
        <v>671</v>
      </c>
    </row>
    <row r="180" spans="1:10" x14ac:dyDescent="0.35">
      <c r="A180" s="1" t="s">
        <v>672</v>
      </c>
      <c r="B180" s="7">
        <v>1.91682</v>
      </c>
      <c r="C180" s="7">
        <v>3.7170700000000001</v>
      </c>
      <c r="D180" s="7">
        <f t="shared" si="2"/>
        <v>0.51568036114466498</v>
      </c>
      <c r="E180" s="7">
        <v>-0.95545500000000005</v>
      </c>
      <c r="F180" s="8">
        <v>1.83E-2</v>
      </c>
      <c r="G180" s="8" t="s">
        <v>12</v>
      </c>
      <c r="H180" s="8" t="s">
        <v>673</v>
      </c>
      <c r="I180" s="8" t="s">
        <v>674</v>
      </c>
      <c r="J180" s="1" t="s">
        <v>675</v>
      </c>
    </row>
    <row r="181" spans="1:10" x14ac:dyDescent="0.35">
      <c r="A181" s="1" t="s">
        <v>676</v>
      </c>
      <c r="B181" s="7">
        <v>2.31602</v>
      </c>
      <c r="C181" s="7">
        <v>4.5118099999999997</v>
      </c>
      <c r="D181" s="7">
        <f t="shared" si="2"/>
        <v>0.51332392099844637</v>
      </c>
      <c r="E181" s="7">
        <v>-0.96205600000000002</v>
      </c>
      <c r="F181" s="8">
        <v>3.15E-3</v>
      </c>
      <c r="G181" s="8" t="s">
        <v>12</v>
      </c>
      <c r="H181" s="8" t="s">
        <v>677</v>
      </c>
      <c r="I181" s="8" t="s">
        <v>678</v>
      </c>
      <c r="J181" s="1" t="s">
        <v>679</v>
      </c>
    </row>
    <row r="182" spans="1:10" x14ac:dyDescent="0.35">
      <c r="A182" s="1" t="s">
        <v>680</v>
      </c>
      <c r="B182" s="7">
        <v>4.2900600000000004</v>
      </c>
      <c r="C182" s="7">
        <v>8.3748900000000006</v>
      </c>
      <c r="D182" s="7">
        <f t="shared" si="2"/>
        <v>0.5122526982443949</v>
      </c>
      <c r="E182" s="7">
        <v>-0.96507100000000001</v>
      </c>
      <c r="F182" s="8">
        <v>1.8100000000000002E-2</v>
      </c>
      <c r="G182" s="8" t="s">
        <v>12</v>
      </c>
      <c r="H182" s="8" t="s">
        <v>592</v>
      </c>
      <c r="I182" s="8" t="s">
        <v>593</v>
      </c>
      <c r="J182" s="1" t="s">
        <v>23</v>
      </c>
    </row>
    <row r="183" spans="1:10" x14ac:dyDescent="0.35">
      <c r="A183" s="1" t="s">
        <v>681</v>
      </c>
      <c r="B183" s="7">
        <v>73.263400000000004</v>
      </c>
      <c r="C183" s="7">
        <v>143.501</v>
      </c>
      <c r="D183" s="7">
        <f t="shared" si="2"/>
        <v>0.51054278367398143</v>
      </c>
      <c r="E183" s="7">
        <v>-0.96990100000000001</v>
      </c>
      <c r="F183" s="8">
        <v>8.0000000000000004E-4</v>
      </c>
      <c r="G183" s="8" t="s">
        <v>12</v>
      </c>
      <c r="H183" s="8" t="s">
        <v>682</v>
      </c>
      <c r="I183" s="8" t="s">
        <v>683</v>
      </c>
      <c r="J183" s="1" t="s">
        <v>684</v>
      </c>
    </row>
    <row r="184" spans="1:10" x14ac:dyDescent="0.35">
      <c r="A184" s="1" t="s">
        <v>685</v>
      </c>
      <c r="B184" s="7">
        <v>0.379714</v>
      </c>
      <c r="C184" s="7">
        <v>0.74778599999999995</v>
      </c>
      <c r="D184" s="7">
        <f t="shared" si="2"/>
        <v>0.50778431262419998</v>
      </c>
      <c r="E184" s="7">
        <v>-0.97771300000000005</v>
      </c>
      <c r="F184" s="8">
        <v>4.1950000000000001E-2</v>
      </c>
      <c r="G184" s="8" t="s">
        <v>12</v>
      </c>
      <c r="H184" s="8" t="s">
        <v>686</v>
      </c>
      <c r="I184" s="8" t="s">
        <v>687</v>
      </c>
      <c r="J184" s="1" t="s">
        <v>23</v>
      </c>
    </row>
    <row r="185" spans="1:10" x14ac:dyDescent="0.35">
      <c r="A185" s="1" t="s">
        <v>688</v>
      </c>
      <c r="B185" s="7">
        <v>1.1991400000000001</v>
      </c>
      <c r="C185" s="7">
        <v>2.3695300000000001</v>
      </c>
      <c r="D185" s="7">
        <f t="shared" si="2"/>
        <v>0.50606660392567304</v>
      </c>
      <c r="E185" s="7">
        <v>-0.98259700000000005</v>
      </c>
      <c r="F185" s="8">
        <v>4.7000000000000002E-3</v>
      </c>
      <c r="G185" s="8" t="s">
        <v>12</v>
      </c>
      <c r="H185" s="8" t="s">
        <v>689</v>
      </c>
      <c r="I185" s="8" t="s">
        <v>690</v>
      </c>
      <c r="J185" s="1" t="s">
        <v>691</v>
      </c>
    </row>
    <row r="186" spans="1:10" x14ac:dyDescent="0.35">
      <c r="A186" s="1" t="s">
        <v>692</v>
      </c>
      <c r="B186" s="7">
        <v>2.4612599999999998</v>
      </c>
      <c r="C186" s="7">
        <v>4.8933999999999997</v>
      </c>
      <c r="D186" s="7">
        <f t="shared" si="2"/>
        <v>0.50297543630195773</v>
      </c>
      <c r="E186" s="7">
        <v>-0.99143899999999996</v>
      </c>
      <c r="F186" s="8">
        <v>3.3750000000000002E-2</v>
      </c>
      <c r="G186" s="8" t="s">
        <v>12</v>
      </c>
      <c r="H186" s="8" t="s">
        <v>693</v>
      </c>
      <c r="I186" s="8" t="s">
        <v>694</v>
      </c>
      <c r="J186" s="1" t="s">
        <v>695</v>
      </c>
    </row>
    <row r="187" spans="1:10" x14ac:dyDescent="0.35">
      <c r="A187" s="1" t="s">
        <v>696</v>
      </c>
      <c r="B187" s="7">
        <v>20.497</v>
      </c>
      <c r="C187" s="7">
        <v>40.767499999999998</v>
      </c>
      <c r="D187" s="7">
        <f t="shared" si="2"/>
        <v>0.50277794812043908</v>
      </c>
      <c r="E187" s="7">
        <v>-0.99200299999999997</v>
      </c>
      <c r="F187" s="8" t="s">
        <v>49</v>
      </c>
      <c r="G187" s="8" t="s">
        <v>12</v>
      </c>
      <c r="H187" s="8" t="s">
        <v>697</v>
      </c>
      <c r="I187" s="8" t="s">
        <v>698</v>
      </c>
      <c r="J187" s="1" t="s">
        <v>699</v>
      </c>
    </row>
    <row r="188" spans="1:10" x14ac:dyDescent="0.35">
      <c r="A188" s="1" t="s">
        <v>700</v>
      </c>
      <c r="B188" s="7">
        <v>21.509699999999999</v>
      </c>
      <c r="C188" s="7">
        <v>43.122599999999998</v>
      </c>
      <c r="D188" s="7">
        <f t="shared" si="2"/>
        <v>0.49880341166812758</v>
      </c>
      <c r="E188" s="7">
        <v>-1.00346</v>
      </c>
      <c r="F188" s="8" t="s">
        <v>49</v>
      </c>
      <c r="G188" s="8" t="s">
        <v>12</v>
      </c>
      <c r="H188" s="8" t="s">
        <v>701</v>
      </c>
      <c r="I188" s="8" t="s">
        <v>702</v>
      </c>
      <c r="J188" s="1" t="s">
        <v>703</v>
      </c>
    </row>
    <row r="189" spans="1:10" x14ac:dyDescent="0.35">
      <c r="A189" s="1" t="s">
        <v>704</v>
      </c>
      <c r="B189" s="7">
        <v>3.22</v>
      </c>
      <c r="C189" s="7">
        <v>6.5007200000000003</v>
      </c>
      <c r="D189" s="7">
        <f t="shared" si="2"/>
        <v>0.49532974808944241</v>
      </c>
      <c r="E189" s="7">
        <v>-1.0135400000000001</v>
      </c>
      <c r="F189" s="8">
        <v>1.72E-2</v>
      </c>
      <c r="G189" s="8" t="s">
        <v>12</v>
      </c>
      <c r="H189" s="8" t="s">
        <v>705</v>
      </c>
      <c r="I189" s="8" t="s">
        <v>706</v>
      </c>
      <c r="J189" s="1" t="s">
        <v>707</v>
      </c>
    </row>
    <row r="190" spans="1:10" x14ac:dyDescent="0.35">
      <c r="A190" s="1" t="s">
        <v>708</v>
      </c>
      <c r="B190" s="7">
        <v>2.6521400000000002</v>
      </c>
      <c r="C190" s="7">
        <v>5.36876</v>
      </c>
      <c r="D190" s="7">
        <f t="shared" si="2"/>
        <v>0.49399488895014865</v>
      </c>
      <c r="E190" s="7">
        <v>-1.0174300000000001</v>
      </c>
      <c r="F190" s="8">
        <v>4.2950000000000002E-2</v>
      </c>
      <c r="G190" s="8" t="s">
        <v>12</v>
      </c>
      <c r="H190" s="8" t="s">
        <v>709</v>
      </c>
      <c r="I190" s="8" t="s">
        <v>710</v>
      </c>
      <c r="J190" s="1" t="s">
        <v>711</v>
      </c>
    </row>
    <row r="191" spans="1:10" x14ac:dyDescent="0.35">
      <c r="A191" s="1" t="s">
        <v>712</v>
      </c>
      <c r="B191" s="7">
        <v>0.98994300000000002</v>
      </c>
      <c r="C191" s="7">
        <v>2.0081799999999999</v>
      </c>
      <c r="D191" s="7">
        <f t="shared" si="2"/>
        <v>0.4929553127707676</v>
      </c>
      <c r="E191" s="7">
        <v>-1.02047</v>
      </c>
      <c r="F191" s="8">
        <v>1.1950000000000001E-2</v>
      </c>
      <c r="G191" s="8" t="s">
        <v>12</v>
      </c>
      <c r="H191" s="8" t="s">
        <v>713</v>
      </c>
      <c r="I191" s="8" t="s">
        <v>714</v>
      </c>
      <c r="J191" s="1" t="s">
        <v>715</v>
      </c>
    </row>
    <row r="192" spans="1:10" x14ac:dyDescent="0.35">
      <c r="A192" s="1" t="s">
        <v>716</v>
      </c>
      <c r="B192" s="7">
        <v>1.03413</v>
      </c>
      <c r="C192" s="7">
        <v>2.1036600000000001</v>
      </c>
      <c r="D192" s="7">
        <f t="shared" si="2"/>
        <v>0.49158609280967452</v>
      </c>
      <c r="E192" s="7">
        <v>-1.0244899999999999</v>
      </c>
      <c r="F192" s="8" t="s">
        <v>49</v>
      </c>
      <c r="G192" s="8" t="s">
        <v>12</v>
      </c>
      <c r="H192" s="8" t="s">
        <v>717</v>
      </c>
      <c r="I192" s="8" t="s">
        <v>718</v>
      </c>
      <c r="J192" s="1" t="s">
        <v>719</v>
      </c>
    </row>
    <row r="193" spans="1:10" x14ac:dyDescent="0.35">
      <c r="A193" s="1" t="s">
        <v>720</v>
      </c>
      <c r="B193" s="7">
        <v>6.5629799999999996</v>
      </c>
      <c r="C193" s="7">
        <v>13.3919</v>
      </c>
      <c r="D193" s="7">
        <f t="shared" si="2"/>
        <v>0.49007086373106129</v>
      </c>
      <c r="E193" s="7">
        <v>-1.02894</v>
      </c>
      <c r="F193" s="8">
        <v>1.03E-2</v>
      </c>
      <c r="G193" s="8" t="s">
        <v>12</v>
      </c>
      <c r="H193" s="8" t="s">
        <v>721</v>
      </c>
      <c r="I193" s="8" t="s">
        <v>722</v>
      </c>
      <c r="J193" s="1" t="s">
        <v>723</v>
      </c>
    </row>
    <row r="194" spans="1:10" x14ac:dyDescent="0.35">
      <c r="A194" s="1" t="s">
        <v>724</v>
      </c>
      <c r="B194" s="7">
        <v>6.3339100000000004</v>
      </c>
      <c r="C194" s="7">
        <v>12.960800000000001</v>
      </c>
      <c r="D194" s="7">
        <f t="shared" si="2"/>
        <v>0.48869745694710204</v>
      </c>
      <c r="E194" s="7">
        <v>-1.0329900000000001</v>
      </c>
      <c r="F194" s="8">
        <v>3.5900000000000001E-2</v>
      </c>
      <c r="G194" s="8" t="s">
        <v>12</v>
      </c>
      <c r="H194" s="8" t="s">
        <v>580</v>
      </c>
      <c r="I194" s="8" t="s">
        <v>581</v>
      </c>
      <c r="J194" s="1" t="s">
        <v>582</v>
      </c>
    </row>
    <row r="195" spans="1:10" x14ac:dyDescent="0.35">
      <c r="A195" s="1" t="s">
        <v>725</v>
      </c>
      <c r="B195" s="7">
        <v>32.627099999999999</v>
      </c>
      <c r="C195" s="7">
        <v>66.836699999999993</v>
      </c>
      <c r="D195" s="7">
        <f t="shared" si="2"/>
        <v>0.4881614442364749</v>
      </c>
      <c r="E195" s="7">
        <v>-1.03457</v>
      </c>
      <c r="F195" s="8">
        <v>2.945E-2</v>
      </c>
      <c r="G195" s="8" t="s">
        <v>12</v>
      </c>
      <c r="H195" s="8" t="s">
        <v>726</v>
      </c>
      <c r="I195" s="8" t="s">
        <v>727</v>
      </c>
      <c r="J195" s="1" t="s">
        <v>728</v>
      </c>
    </row>
    <row r="196" spans="1:10" x14ac:dyDescent="0.35">
      <c r="A196" s="1" t="s">
        <v>729</v>
      </c>
      <c r="B196" s="7">
        <v>3.6170499999999999</v>
      </c>
      <c r="C196" s="7">
        <v>7.4293399999999998</v>
      </c>
      <c r="D196" s="7">
        <f t="shared" si="2"/>
        <v>0.48686020561718807</v>
      </c>
      <c r="E196" s="7">
        <v>-1.0384199999999999</v>
      </c>
      <c r="F196" s="8">
        <v>1.29E-2</v>
      </c>
      <c r="G196" s="8" t="s">
        <v>12</v>
      </c>
      <c r="H196" s="8" t="s">
        <v>730</v>
      </c>
      <c r="I196" s="8" t="s">
        <v>731</v>
      </c>
      <c r="J196" s="1" t="s">
        <v>732</v>
      </c>
    </row>
    <row r="197" spans="1:10" x14ac:dyDescent="0.35">
      <c r="A197" s="1" t="s">
        <v>733</v>
      </c>
      <c r="B197" s="7">
        <v>5.3550199999999997</v>
      </c>
      <c r="C197" s="7">
        <v>11.0244</v>
      </c>
      <c r="D197" s="7">
        <f t="shared" si="2"/>
        <v>0.48574253474111967</v>
      </c>
      <c r="E197" s="7">
        <v>-1.0417400000000001</v>
      </c>
      <c r="F197" s="8">
        <v>3.805E-2</v>
      </c>
      <c r="G197" s="8" t="s">
        <v>12</v>
      </c>
      <c r="H197" s="8" t="s">
        <v>734</v>
      </c>
      <c r="I197" s="8" t="s">
        <v>735</v>
      </c>
      <c r="J197" s="1" t="s">
        <v>736</v>
      </c>
    </row>
    <row r="198" spans="1:10" x14ac:dyDescent="0.35">
      <c r="A198" s="1" t="s">
        <v>737</v>
      </c>
      <c r="B198" s="7">
        <v>0.27609400000000001</v>
      </c>
      <c r="C198" s="7">
        <v>0.57144499999999998</v>
      </c>
      <c r="D198" s="7">
        <f t="shared" si="2"/>
        <v>0.48315060941997923</v>
      </c>
      <c r="E198" s="7">
        <v>-1.0494600000000001</v>
      </c>
      <c r="F198" s="8">
        <v>3.5299999999999998E-2</v>
      </c>
      <c r="G198" s="8" t="s">
        <v>12</v>
      </c>
      <c r="H198" s="8" t="s">
        <v>738</v>
      </c>
      <c r="I198" s="8" t="s">
        <v>739</v>
      </c>
      <c r="J198" s="1" t="s">
        <v>740</v>
      </c>
    </row>
    <row r="199" spans="1:10" x14ac:dyDescent="0.35">
      <c r="A199" s="1" t="s">
        <v>741</v>
      </c>
      <c r="B199" s="7">
        <v>11.9275</v>
      </c>
      <c r="C199" s="7">
        <v>24.850300000000001</v>
      </c>
      <c r="D199" s="7">
        <f t="shared" si="2"/>
        <v>0.47997408481990156</v>
      </c>
      <c r="E199" s="7">
        <v>-1.05897</v>
      </c>
      <c r="F199" s="8">
        <v>2.3099999999999999E-2</v>
      </c>
      <c r="G199" s="8" t="s">
        <v>12</v>
      </c>
      <c r="H199" s="8" t="s">
        <v>742</v>
      </c>
      <c r="I199" s="8" t="s">
        <v>743</v>
      </c>
      <c r="J199" s="1" t="s">
        <v>744</v>
      </c>
    </row>
    <row r="200" spans="1:10" x14ac:dyDescent="0.35">
      <c r="A200" s="1" t="s">
        <v>745</v>
      </c>
      <c r="B200" s="7">
        <v>3.7227199999999998</v>
      </c>
      <c r="C200" s="7">
        <v>7.7577400000000001</v>
      </c>
      <c r="D200" s="7">
        <f t="shared" si="2"/>
        <v>0.47987171521602939</v>
      </c>
      <c r="E200" s="7">
        <v>-1.05928</v>
      </c>
      <c r="F200" s="8">
        <v>1E-3</v>
      </c>
      <c r="G200" s="8" t="s">
        <v>12</v>
      </c>
      <c r="H200" s="8" t="s">
        <v>746</v>
      </c>
      <c r="I200" s="8" t="s">
        <v>747</v>
      </c>
      <c r="J200" s="1" t="s">
        <v>748</v>
      </c>
    </row>
    <row r="201" spans="1:10" x14ac:dyDescent="0.35">
      <c r="A201" s="1" t="s">
        <v>749</v>
      </c>
      <c r="B201" s="7">
        <v>1.78474</v>
      </c>
      <c r="C201" s="7">
        <v>3.7383000000000002</v>
      </c>
      <c r="D201" s="7">
        <f t="shared" si="2"/>
        <v>0.47742021774603427</v>
      </c>
      <c r="E201" s="7">
        <v>-1.0666599999999999</v>
      </c>
      <c r="F201" s="8">
        <v>1.18E-2</v>
      </c>
      <c r="G201" s="8" t="s">
        <v>12</v>
      </c>
      <c r="H201" s="8" t="s">
        <v>750</v>
      </c>
      <c r="I201" s="8" t="s">
        <v>751</v>
      </c>
      <c r="J201" s="1" t="s">
        <v>752</v>
      </c>
    </row>
    <row r="202" spans="1:10" x14ac:dyDescent="0.35">
      <c r="A202" s="1" t="s">
        <v>753</v>
      </c>
      <c r="B202" s="7">
        <v>1.7777000000000001</v>
      </c>
      <c r="C202" s="7">
        <v>3.73306</v>
      </c>
      <c r="D202" s="7">
        <f t="shared" si="2"/>
        <v>0.47620450783003759</v>
      </c>
      <c r="E202" s="7">
        <v>-1.0703400000000001</v>
      </c>
      <c r="F202" s="8">
        <v>6.7999999999999996E-3</v>
      </c>
      <c r="G202" s="8" t="s">
        <v>12</v>
      </c>
      <c r="H202" s="8" t="s">
        <v>754</v>
      </c>
      <c r="I202" s="8" t="s">
        <v>755</v>
      </c>
      <c r="J202" s="1" t="s">
        <v>756</v>
      </c>
    </row>
    <row r="203" spans="1:10" x14ac:dyDescent="0.35">
      <c r="A203" s="1" t="s">
        <v>757</v>
      </c>
      <c r="B203" s="7">
        <v>0.61305200000000004</v>
      </c>
      <c r="C203" s="7">
        <v>1.2945</v>
      </c>
      <c r="D203" s="7">
        <f t="shared" si="2"/>
        <v>0.47358207802240249</v>
      </c>
      <c r="E203" s="7">
        <v>-1.0783100000000001</v>
      </c>
      <c r="F203" s="8">
        <v>2.9499999999999998E-2</v>
      </c>
      <c r="G203" s="8" t="s">
        <v>12</v>
      </c>
      <c r="H203" s="8" t="s">
        <v>758</v>
      </c>
      <c r="I203" s="8" t="s">
        <v>759</v>
      </c>
      <c r="J203" s="1" t="s">
        <v>760</v>
      </c>
    </row>
    <row r="204" spans="1:10" x14ac:dyDescent="0.35">
      <c r="A204" s="1" t="s">
        <v>761</v>
      </c>
      <c r="B204" s="7">
        <v>2.4775200000000002</v>
      </c>
      <c r="C204" s="7">
        <v>5.2560399999999996</v>
      </c>
      <c r="D204" s="7">
        <f t="shared" ref="D204:D267" si="3">B204/C204</f>
        <v>0.47136627575132617</v>
      </c>
      <c r="E204" s="7">
        <v>-1.08508</v>
      </c>
      <c r="F204" s="8">
        <v>5.0000000000000001E-4</v>
      </c>
      <c r="G204" s="8" t="s">
        <v>12</v>
      </c>
      <c r="H204" s="8" t="s">
        <v>762</v>
      </c>
      <c r="I204" s="8" t="s">
        <v>763</v>
      </c>
      <c r="J204" s="1" t="s">
        <v>764</v>
      </c>
    </row>
    <row r="205" spans="1:10" x14ac:dyDescent="0.35">
      <c r="A205" s="1" t="s">
        <v>765</v>
      </c>
      <c r="B205" s="7">
        <v>0.29661300000000002</v>
      </c>
      <c r="C205" s="7">
        <v>0.63085000000000002</v>
      </c>
      <c r="D205" s="7">
        <f t="shared" si="3"/>
        <v>0.4701799159863676</v>
      </c>
      <c r="E205" s="7">
        <v>-1.0887100000000001</v>
      </c>
      <c r="F205" s="8">
        <v>2.8549999999999999E-2</v>
      </c>
      <c r="G205" s="8" t="s">
        <v>12</v>
      </c>
      <c r="H205" s="8" t="s">
        <v>766</v>
      </c>
      <c r="I205" s="8" t="s">
        <v>767</v>
      </c>
      <c r="J205" s="1" t="s">
        <v>768</v>
      </c>
    </row>
    <row r="206" spans="1:10" x14ac:dyDescent="0.35">
      <c r="A206" s="1" t="s">
        <v>769</v>
      </c>
      <c r="B206" s="7">
        <v>1.4864900000000001</v>
      </c>
      <c r="C206" s="7">
        <v>3.1776</v>
      </c>
      <c r="D206" s="7">
        <f t="shared" si="3"/>
        <v>0.46780274420946627</v>
      </c>
      <c r="E206" s="7">
        <v>-1.09602</v>
      </c>
      <c r="F206" s="8">
        <v>1.7749999999999998E-2</v>
      </c>
      <c r="G206" s="8" t="s">
        <v>12</v>
      </c>
      <c r="H206" s="8" t="s">
        <v>770</v>
      </c>
      <c r="I206" s="8" t="s">
        <v>771</v>
      </c>
      <c r="J206" s="1" t="s">
        <v>772</v>
      </c>
    </row>
    <row r="207" spans="1:10" x14ac:dyDescent="0.35">
      <c r="A207" s="1" t="s">
        <v>773</v>
      </c>
      <c r="B207" s="7">
        <v>2.2524099999999998</v>
      </c>
      <c r="C207" s="7">
        <v>4.82864</v>
      </c>
      <c r="D207" s="7">
        <f t="shared" si="3"/>
        <v>0.46646881937771295</v>
      </c>
      <c r="E207" s="7">
        <v>-1.1001399999999999</v>
      </c>
      <c r="F207" s="8">
        <v>4.9099999999999998E-2</v>
      </c>
      <c r="G207" s="8" t="s">
        <v>12</v>
      </c>
      <c r="H207" s="8" t="s">
        <v>709</v>
      </c>
      <c r="I207" s="8" t="s">
        <v>710</v>
      </c>
      <c r="J207" s="1" t="s">
        <v>711</v>
      </c>
    </row>
    <row r="208" spans="1:10" x14ac:dyDescent="0.35">
      <c r="A208" s="1" t="s">
        <v>774</v>
      </c>
      <c r="B208" s="7">
        <v>7.0867800000000001</v>
      </c>
      <c r="C208" s="7">
        <v>15.2272</v>
      </c>
      <c r="D208" s="7">
        <f t="shared" si="3"/>
        <v>0.46540270043080806</v>
      </c>
      <c r="E208" s="7">
        <v>-1.10345</v>
      </c>
      <c r="F208" s="8">
        <v>1.745E-2</v>
      </c>
      <c r="G208" s="8" t="s">
        <v>12</v>
      </c>
      <c r="H208" s="8" t="s">
        <v>535</v>
      </c>
      <c r="I208" s="8" t="s">
        <v>536</v>
      </c>
      <c r="J208" s="1" t="s">
        <v>537</v>
      </c>
    </row>
    <row r="209" spans="1:10" x14ac:dyDescent="0.35">
      <c r="A209" s="1" t="s">
        <v>775</v>
      </c>
      <c r="B209" s="7">
        <v>1.3825799999999999</v>
      </c>
      <c r="C209" s="7">
        <v>2.9712800000000001</v>
      </c>
      <c r="D209" s="7">
        <f t="shared" si="3"/>
        <v>0.46531461188444034</v>
      </c>
      <c r="E209" s="7">
        <v>-1.10372</v>
      </c>
      <c r="F209" s="8">
        <v>4.1250000000000002E-2</v>
      </c>
      <c r="G209" s="8" t="s">
        <v>12</v>
      </c>
      <c r="H209" s="8" t="s">
        <v>776</v>
      </c>
      <c r="I209" s="8" t="s">
        <v>777</v>
      </c>
      <c r="J209" s="1" t="s">
        <v>135</v>
      </c>
    </row>
    <row r="210" spans="1:10" x14ac:dyDescent="0.35">
      <c r="A210" s="1" t="s">
        <v>778</v>
      </c>
      <c r="B210" s="7">
        <v>547.721</v>
      </c>
      <c r="C210" s="7">
        <v>1178.82</v>
      </c>
      <c r="D210" s="7">
        <f t="shared" si="3"/>
        <v>0.46463497395700787</v>
      </c>
      <c r="E210" s="7">
        <v>-1.1058300000000001</v>
      </c>
      <c r="F210" s="8">
        <v>2.7000000000000001E-3</v>
      </c>
      <c r="G210" s="8" t="s">
        <v>12</v>
      </c>
      <c r="H210" s="8" t="s">
        <v>779</v>
      </c>
      <c r="I210" s="8" t="s">
        <v>780</v>
      </c>
      <c r="J210" s="1" t="s">
        <v>781</v>
      </c>
    </row>
    <row r="211" spans="1:10" x14ac:dyDescent="0.35">
      <c r="A211" s="1" t="s">
        <v>782</v>
      </c>
      <c r="B211" s="7">
        <v>1.1168</v>
      </c>
      <c r="C211" s="7">
        <v>2.4134799999999998</v>
      </c>
      <c r="D211" s="7">
        <f t="shared" si="3"/>
        <v>0.46273430896464857</v>
      </c>
      <c r="E211" s="7">
        <v>-1.11175</v>
      </c>
      <c r="F211" s="8">
        <v>8.3499999999999998E-3</v>
      </c>
      <c r="G211" s="8" t="s">
        <v>12</v>
      </c>
      <c r="H211" s="8" t="s">
        <v>783</v>
      </c>
      <c r="I211" s="8" t="s">
        <v>784</v>
      </c>
      <c r="J211" s="1" t="s">
        <v>785</v>
      </c>
    </row>
    <row r="212" spans="1:10" x14ac:dyDescent="0.35">
      <c r="A212" s="1" t="s">
        <v>786</v>
      </c>
      <c r="B212" s="7">
        <v>0.53597799999999995</v>
      </c>
      <c r="C212" s="7">
        <v>1.1609400000000001</v>
      </c>
      <c r="D212" s="7">
        <f t="shared" si="3"/>
        <v>0.46167588333591736</v>
      </c>
      <c r="E212" s="7">
        <v>-1.1150500000000001</v>
      </c>
      <c r="F212" s="8">
        <v>4.1000000000000003E-3</v>
      </c>
      <c r="G212" s="8" t="s">
        <v>12</v>
      </c>
      <c r="H212" s="8" t="s">
        <v>787</v>
      </c>
      <c r="I212" s="8" t="s">
        <v>135</v>
      </c>
      <c r="J212" s="1" t="s">
        <v>135</v>
      </c>
    </row>
    <row r="213" spans="1:10" x14ac:dyDescent="0.35">
      <c r="A213" s="1" t="s">
        <v>788</v>
      </c>
      <c r="B213" s="7">
        <v>22.806000000000001</v>
      </c>
      <c r="C213" s="7">
        <v>49.508200000000002</v>
      </c>
      <c r="D213" s="7">
        <f t="shared" si="3"/>
        <v>0.46065096287079715</v>
      </c>
      <c r="E213" s="7">
        <v>-1.11825</v>
      </c>
      <c r="F213" s="8">
        <v>2.0000000000000001E-4</v>
      </c>
      <c r="G213" s="8" t="s">
        <v>12</v>
      </c>
      <c r="H213" s="8" t="s">
        <v>789</v>
      </c>
      <c r="I213" s="8" t="s">
        <v>790</v>
      </c>
      <c r="J213" s="1" t="s">
        <v>791</v>
      </c>
    </row>
    <row r="214" spans="1:10" x14ac:dyDescent="0.35">
      <c r="A214" s="1" t="s">
        <v>792</v>
      </c>
      <c r="B214" s="7">
        <v>57.5762</v>
      </c>
      <c r="C214" s="7">
        <v>125.068</v>
      </c>
      <c r="D214" s="7">
        <f t="shared" si="3"/>
        <v>0.46035916461444976</v>
      </c>
      <c r="E214" s="7">
        <v>-1.11917</v>
      </c>
      <c r="F214" s="8">
        <v>2.9999999999999997E-4</v>
      </c>
      <c r="G214" s="8" t="s">
        <v>12</v>
      </c>
      <c r="H214" s="8" t="s">
        <v>793</v>
      </c>
      <c r="I214" s="8" t="s">
        <v>794</v>
      </c>
      <c r="J214" s="1" t="s">
        <v>795</v>
      </c>
    </row>
    <row r="215" spans="1:10" x14ac:dyDescent="0.35">
      <c r="A215" s="1" t="s">
        <v>796</v>
      </c>
      <c r="B215" s="7">
        <v>2.2503099999999998</v>
      </c>
      <c r="C215" s="7">
        <v>4.8918999999999997</v>
      </c>
      <c r="D215" s="7">
        <f t="shared" si="3"/>
        <v>0.46000735910382468</v>
      </c>
      <c r="E215" s="7">
        <v>-1.1202700000000001</v>
      </c>
      <c r="F215" s="8">
        <v>5.5999999999999999E-3</v>
      </c>
      <c r="G215" s="8" t="s">
        <v>12</v>
      </c>
      <c r="H215" s="8" t="s">
        <v>797</v>
      </c>
      <c r="I215" s="8" t="s">
        <v>798</v>
      </c>
      <c r="J215" s="1" t="s">
        <v>799</v>
      </c>
    </row>
    <row r="216" spans="1:10" x14ac:dyDescent="0.35">
      <c r="A216" s="1" t="s">
        <v>800</v>
      </c>
      <c r="B216" s="7">
        <v>0.51344900000000004</v>
      </c>
      <c r="C216" s="7">
        <v>1.1335299999999999</v>
      </c>
      <c r="D216" s="7">
        <f t="shared" si="3"/>
        <v>0.45296463260787106</v>
      </c>
      <c r="E216" s="7">
        <v>-1.14253</v>
      </c>
      <c r="F216" s="8">
        <v>2.8E-3</v>
      </c>
      <c r="G216" s="8" t="s">
        <v>12</v>
      </c>
      <c r="H216" s="8" t="s">
        <v>801</v>
      </c>
      <c r="I216" s="8" t="s">
        <v>802</v>
      </c>
      <c r="J216" s="1" t="s">
        <v>803</v>
      </c>
    </row>
    <row r="217" spans="1:10" x14ac:dyDescent="0.35">
      <c r="A217" s="1" t="s">
        <v>804</v>
      </c>
      <c r="B217" s="7">
        <v>2.11063</v>
      </c>
      <c r="C217" s="7">
        <v>4.68872</v>
      </c>
      <c r="D217" s="7">
        <f t="shared" si="3"/>
        <v>0.4501505741439028</v>
      </c>
      <c r="E217" s="7">
        <v>-1.1515200000000001</v>
      </c>
      <c r="F217" s="8">
        <v>2.5000000000000001E-4</v>
      </c>
      <c r="G217" s="8" t="s">
        <v>12</v>
      </c>
      <c r="H217" s="8" t="s">
        <v>805</v>
      </c>
      <c r="I217" s="8" t="s">
        <v>806</v>
      </c>
      <c r="J217" s="1" t="s">
        <v>807</v>
      </c>
    </row>
    <row r="218" spans="1:10" x14ac:dyDescent="0.35">
      <c r="A218" s="1" t="s">
        <v>808</v>
      </c>
      <c r="B218" s="7">
        <v>1.30687</v>
      </c>
      <c r="C218" s="7">
        <v>2.9155700000000002</v>
      </c>
      <c r="D218" s="7">
        <f t="shared" si="3"/>
        <v>0.44823825186841676</v>
      </c>
      <c r="E218" s="7">
        <v>-1.15767</v>
      </c>
      <c r="F218" s="8">
        <v>4.4999999999999999E-4</v>
      </c>
      <c r="G218" s="8" t="s">
        <v>12</v>
      </c>
      <c r="H218" s="8" t="s">
        <v>809</v>
      </c>
      <c r="I218" s="8" t="s">
        <v>810</v>
      </c>
      <c r="J218" s="1" t="s">
        <v>811</v>
      </c>
    </row>
    <row r="219" spans="1:10" x14ac:dyDescent="0.35">
      <c r="A219" s="1" t="s">
        <v>812</v>
      </c>
      <c r="B219" s="7">
        <v>22.110099999999999</v>
      </c>
      <c r="C219" s="7">
        <v>50.530700000000003</v>
      </c>
      <c r="D219" s="7">
        <f t="shared" si="3"/>
        <v>0.43755776191503382</v>
      </c>
      <c r="E219" s="7">
        <v>-1.19245</v>
      </c>
      <c r="F219" s="8">
        <v>1.4999999999999999E-4</v>
      </c>
      <c r="G219" s="8" t="s">
        <v>12</v>
      </c>
      <c r="H219" s="8" t="s">
        <v>813</v>
      </c>
      <c r="I219" s="8" t="s">
        <v>814</v>
      </c>
      <c r="J219" s="1" t="s">
        <v>815</v>
      </c>
    </row>
    <row r="220" spans="1:10" x14ac:dyDescent="0.35">
      <c r="A220" s="1" t="s">
        <v>816</v>
      </c>
      <c r="B220" s="7">
        <v>42.888300000000001</v>
      </c>
      <c r="C220" s="7">
        <v>98.022999999999996</v>
      </c>
      <c r="D220" s="7">
        <f t="shared" si="3"/>
        <v>0.43753302796282506</v>
      </c>
      <c r="E220" s="7">
        <v>-1.1925399999999999</v>
      </c>
      <c r="F220" s="8">
        <v>2.0000000000000001E-4</v>
      </c>
      <c r="G220" s="8" t="s">
        <v>12</v>
      </c>
      <c r="H220" s="8" t="s">
        <v>817</v>
      </c>
      <c r="I220" s="8" t="s">
        <v>818</v>
      </c>
      <c r="J220" s="1" t="s">
        <v>819</v>
      </c>
    </row>
    <row r="221" spans="1:10" x14ac:dyDescent="0.35">
      <c r="A221" s="1" t="s">
        <v>820</v>
      </c>
      <c r="B221" s="7">
        <v>27.157399999999999</v>
      </c>
      <c r="C221" s="7">
        <v>62.195099999999996</v>
      </c>
      <c r="D221" s="7">
        <f t="shared" si="3"/>
        <v>0.43664854626811439</v>
      </c>
      <c r="E221" s="7">
        <v>-1.19546</v>
      </c>
      <c r="F221" s="8">
        <v>2E-3</v>
      </c>
      <c r="G221" s="8" t="s">
        <v>12</v>
      </c>
      <c r="H221" s="8" t="s">
        <v>821</v>
      </c>
      <c r="I221" s="8" t="s">
        <v>822</v>
      </c>
      <c r="J221" s="1" t="s">
        <v>823</v>
      </c>
    </row>
    <row r="222" spans="1:10" x14ac:dyDescent="0.35">
      <c r="A222" s="1" t="s">
        <v>824</v>
      </c>
      <c r="B222" s="7">
        <v>0.52871199999999996</v>
      </c>
      <c r="C222" s="7">
        <v>1.22499</v>
      </c>
      <c r="D222" s="7">
        <f t="shared" si="3"/>
        <v>0.43160515596045679</v>
      </c>
      <c r="E222" s="7">
        <v>-1.21221</v>
      </c>
      <c r="F222" s="8">
        <v>2.1950000000000001E-2</v>
      </c>
      <c r="G222" s="8" t="s">
        <v>12</v>
      </c>
      <c r="H222" s="8" t="s">
        <v>825</v>
      </c>
      <c r="I222" s="8" t="s">
        <v>826</v>
      </c>
      <c r="J222" s="1" t="s">
        <v>827</v>
      </c>
    </row>
    <row r="223" spans="1:10" x14ac:dyDescent="0.35">
      <c r="A223" s="1" t="s">
        <v>828</v>
      </c>
      <c r="B223" s="7">
        <v>0.30707000000000001</v>
      </c>
      <c r="C223" s="7">
        <v>0.71217699999999995</v>
      </c>
      <c r="D223" s="7">
        <f t="shared" si="3"/>
        <v>0.43117090273906633</v>
      </c>
      <c r="E223" s="7">
        <v>-1.21367</v>
      </c>
      <c r="F223" s="8">
        <v>4.7499999999999999E-3</v>
      </c>
      <c r="G223" s="8" t="s">
        <v>12</v>
      </c>
      <c r="H223" s="8" t="s">
        <v>829</v>
      </c>
      <c r="I223" s="8" t="s">
        <v>103</v>
      </c>
      <c r="J223" s="1" t="s">
        <v>104</v>
      </c>
    </row>
    <row r="224" spans="1:10" x14ac:dyDescent="0.35">
      <c r="A224" s="1" t="s">
        <v>830</v>
      </c>
      <c r="B224" s="7">
        <v>3.7644500000000001</v>
      </c>
      <c r="C224" s="7">
        <v>8.7321399999999993</v>
      </c>
      <c r="D224" s="7">
        <f t="shared" si="3"/>
        <v>0.43110279954283831</v>
      </c>
      <c r="E224" s="7">
        <v>-1.2139</v>
      </c>
      <c r="F224" s="8">
        <v>4.1250000000000002E-2</v>
      </c>
      <c r="G224" s="8" t="s">
        <v>12</v>
      </c>
      <c r="H224" s="8" t="s">
        <v>831</v>
      </c>
      <c r="I224" s="8" t="s">
        <v>832</v>
      </c>
      <c r="J224" s="1" t="s">
        <v>833</v>
      </c>
    </row>
    <row r="225" spans="1:10" x14ac:dyDescent="0.35">
      <c r="A225" s="1" t="s">
        <v>834</v>
      </c>
      <c r="B225" s="7">
        <v>27.997599999999998</v>
      </c>
      <c r="C225" s="7">
        <v>65.036199999999994</v>
      </c>
      <c r="D225" s="7">
        <f t="shared" si="3"/>
        <v>0.4304925564531753</v>
      </c>
      <c r="E225" s="7">
        <v>-1.21594</v>
      </c>
      <c r="F225" s="8" t="s">
        <v>49</v>
      </c>
      <c r="G225" s="8" t="s">
        <v>12</v>
      </c>
      <c r="H225" s="8" t="s">
        <v>835</v>
      </c>
      <c r="I225" s="8" t="s">
        <v>836</v>
      </c>
      <c r="J225" s="1" t="s">
        <v>837</v>
      </c>
    </row>
    <row r="226" spans="1:10" x14ac:dyDescent="0.35">
      <c r="A226" s="1" t="s">
        <v>838</v>
      </c>
      <c r="B226" s="7">
        <v>2.3217500000000002</v>
      </c>
      <c r="C226" s="7">
        <v>5.4363400000000004</v>
      </c>
      <c r="D226" s="7">
        <f t="shared" si="3"/>
        <v>0.42707961606522038</v>
      </c>
      <c r="E226" s="7">
        <v>-1.22742</v>
      </c>
      <c r="F226" s="8" t="s">
        <v>49</v>
      </c>
      <c r="G226" s="8" t="s">
        <v>12</v>
      </c>
      <c r="H226" s="8" t="s">
        <v>839</v>
      </c>
      <c r="I226" s="8" t="s">
        <v>840</v>
      </c>
      <c r="J226" s="1" t="s">
        <v>841</v>
      </c>
    </row>
    <row r="227" spans="1:10" x14ac:dyDescent="0.35">
      <c r="A227" s="1" t="s">
        <v>842</v>
      </c>
      <c r="B227" s="7">
        <v>10.1097</v>
      </c>
      <c r="C227" s="7">
        <v>23.8291</v>
      </c>
      <c r="D227" s="7">
        <f t="shared" si="3"/>
        <v>0.42425857459996391</v>
      </c>
      <c r="E227" s="7">
        <v>-1.23698</v>
      </c>
      <c r="F227" s="8">
        <v>3.5E-4</v>
      </c>
      <c r="G227" s="8" t="s">
        <v>12</v>
      </c>
      <c r="H227" s="8" t="s">
        <v>843</v>
      </c>
      <c r="I227" s="8" t="s">
        <v>844</v>
      </c>
      <c r="J227" s="1" t="s">
        <v>845</v>
      </c>
    </row>
    <row r="228" spans="1:10" x14ac:dyDescent="0.35">
      <c r="A228" s="1" t="s">
        <v>846</v>
      </c>
      <c r="B228" s="7">
        <v>0.46236100000000002</v>
      </c>
      <c r="C228" s="7">
        <v>1.0976600000000001</v>
      </c>
      <c r="D228" s="7">
        <f t="shared" si="3"/>
        <v>0.42122424065739844</v>
      </c>
      <c r="E228" s="7">
        <v>-1.2473399999999999</v>
      </c>
      <c r="F228" s="8">
        <v>2.9100000000000001E-2</v>
      </c>
      <c r="G228" s="8" t="s">
        <v>12</v>
      </c>
      <c r="H228" s="8" t="s">
        <v>847</v>
      </c>
      <c r="I228" s="8" t="s">
        <v>848</v>
      </c>
      <c r="J228" s="1" t="s">
        <v>849</v>
      </c>
    </row>
    <row r="229" spans="1:10" x14ac:dyDescent="0.35">
      <c r="A229" s="1" t="s">
        <v>850</v>
      </c>
      <c r="B229" s="7">
        <v>10.078200000000001</v>
      </c>
      <c r="C229" s="7">
        <v>23.9602</v>
      </c>
      <c r="D229" s="7">
        <f t="shared" si="3"/>
        <v>0.42062253236617392</v>
      </c>
      <c r="E229" s="7">
        <v>-1.2494099999999999</v>
      </c>
      <c r="F229" s="8">
        <v>1.3849999999999999E-2</v>
      </c>
      <c r="G229" s="8" t="s">
        <v>12</v>
      </c>
      <c r="H229" s="8" t="s">
        <v>851</v>
      </c>
      <c r="I229" s="8" t="s">
        <v>852</v>
      </c>
      <c r="J229" s="1" t="s">
        <v>853</v>
      </c>
    </row>
    <row r="230" spans="1:10" x14ac:dyDescent="0.35">
      <c r="A230" s="1" t="s">
        <v>854</v>
      </c>
      <c r="B230" s="7">
        <v>3.0265300000000002</v>
      </c>
      <c r="C230" s="7">
        <v>7.2196899999999999</v>
      </c>
      <c r="D230" s="7">
        <f t="shared" si="3"/>
        <v>0.41920497971519555</v>
      </c>
      <c r="E230" s="7">
        <v>-1.25427</v>
      </c>
      <c r="F230" s="8">
        <v>1.4999999999999999E-4</v>
      </c>
      <c r="G230" s="8" t="s">
        <v>12</v>
      </c>
      <c r="H230" s="8" t="s">
        <v>855</v>
      </c>
      <c r="I230" s="8" t="s">
        <v>856</v>
      </c>
      <c r="J230" s="1" t="s">
        <v>857</v>
      </c>
    </row>
    <row r="231" spans="1:10" x14ac:dyDescent="0.35">
      <c r="A231" s="1" t="s">
        <v>858</v>
      </c>
      <c r="B231" s="7">
        <v>1.4854700000000001</v>
      </c>
      <c r="C231" s="7">
        <v>3.5675400000000002</v>
      </c>
      <c r="D231" s="7">
        <f t="shared" si="3"/>
        <v>0.41638495994438746</v>
      </c>
      <c r="E231" s="7">
        <v>-1.2640100000000001</v>
      </c>
      <c r="F231" s="8">
        <v>5.7000000000000002E-3</v>
      </c>
      <c r="G231" s="8" t="s">
        <v>12</v>
      </c>
      <c r="H231" s="8" t="s">
        <v>859</v>
      </c>
      <c r="I231" s="8" t="s">
        <v>860</v>
      </c>
      <c r="J231" s="1" t="s">
        <v>861</v>
      </c>
    </row>
    <row r="232" spans="1:10" x14ac:dyDescent="0.35">
      <c r="A232" s="1" t="s">
        <v>862</v>
      </c>
      <c r="B232" s="7">
        <v>2.32193</v>
      </c>
      <c r="C232" s="7">
        <v>5.5949200000000001</v>
      </c>
      <c r="D232" s="7">
        <f t="shared" si="3"/>
        <v>0.41500682762220015</v>
      </c>
      <c r="E232" s="7">
        <v>-1.2687900000000001</v>
      </c>
      <c r="F232" s="8">
        <v>1.9499999999999999E-3</v>
      </c>
      <c r="G232" s="8" t="s">
        <v>12</v>
      </c>
      <c r="H232" s="8" t="s">
        <v>863</v>
      </c>
      <c r="I232" s="8" t="s">
        <v>864</v>
      </c>
      <c r="J232" s="1" t="s">
        <v>865</v>
      </c>
    </row>
    <row r="233" spans="1:10" x14ac:dyDescent="0.35">
      <c r="A233" s="1" t="s">
        <v>866</v>
      </c>
      <c r="B233" s="7">
        <v>0.65417199999999998</v>
      </c>
      <c r="C233" s="7">
        <v>1.57836</v>
      </c>
      <c r="D233" s="7">
        <f t="shared" si="3"/>
        <v>0.41446311361159682</v>
      </c>
      <c r="E233" s="7">
        <v>-1.2706900000000001</v>
      </c>
      <c r="F233" s="8">
        <v>7.3000000000000001E-3</v>
      </c>
      <c r="G233" s="8" t="s">
        <v>12</v>
      </c>
      <c r="H233" s="8" t="s">
        <v>867</v>
      </c>
      <c r="I233" s="8" t="s">
        <v>868</v>
      </c>
      <c r="J233" s="1" t="s">
        <v>869</v>
      </c>
    </row>
    <row r="234" spans="1:10" x14ac:dyDescent="0.35">
      <c r="A234" s="1" t="s">
        <v>870</v>
      </c>
      <c r="B234" s="7">
        <v>0.57260599999999995</v>
      </c>
      <c r="C234" s="7">
        <v>1.3991100000000001</v>
      </c>
      <c r="D234" s="7">
        <f t="shared" si="3"/>
        <v>0.40926446097876501</v>
      </c>
      <c r="E234" s="7">
        <v>-1.2888900000000001</v>
      </c>
      <c r="F234" s="8">
        <v>2.3999999999999998E-3</v>
      </c>
      <c r="G234" s="8" t="s">
        <v>12</v>
      </c>
      <c r="H234" s="8" t="s">
        <v>871</v>
      </c>
      <c r="I234" s="8" t="s">
        <v>872</v>
      </c>
      <c r="J234" s="1" t="s">
        <v>873</v>
      </c>
    </row>
    <row r="235" spans="1:10" x14ac:dyDescent="0.35">
      <c r="A235" s="1" t="s">
        <v>874</v>
      </c>
      <c r="B235" s="7">
        <v>8.7729900000000001</v>
      </c>
      <c r="C235" s="7">
        <v>21.5261</v>
      </c>
      <c r="D235" s="7">
        <f t="shared" si="3"/>
        <v>0.40755129819149777</v>
      </c>
      <c r="E235" s="7">
        <v>-1.29495</v>
      </c>
      <c r="F235" s="8" t="s">
        <v>49</v>
      </c>
      <c r="G235" s="8" t="s">
        <v>12</v>
      </c>
      <c r="H235" s="8" t="s">
        <v>875</v>
      </c>
      <c r="I235" s="8" t="s">
        <v>876</v>
      </c>
      <c r="J235" s="1" t="s">
        <v>877</v>
      </c>
    </row>
    <row r="236" spans="1:10" x14ac:dyDescent="0.35">
      <c r="A236" s="1" t="s">
        <v>878</v>
      </c>
      <c r="B236" s="7">
        <v>28.282599999999999</v>
      </c>
      <c r="C236" s="7">
        <v>69.924300000000002</v>
      </c>
      <c r="D236" s="7">
        <f t="shared" si="3"/>
        <v>0.40447455319538411</v>
      </c>
      <c r="E236" s="7">
        <v>-1.3058799999999999</v>
      </c>
      <c r="F236" s="8" t="s">
        <v>49</v>
      </c>
      <c r="G236" s="8" t="s">
        <v>12</v>
      </c>
      <c r="H236" s="8" t="s">
        <v>879</v>
      </c>
      <c r="I236" s="8" t="s">
        <v>880</v>
      </c>
      <c r="J236" s="1" t="s">
        <v>881</v>
      </c>
    </row>
    <row r="237" spans="1:10" x14ac:dyDescent="0.35">
      <c r="A237" s="1" t="s">
        <v>882</v>
      </c>
      <c r="B237" s="7">
        <v>4.5043300000000004</v>
      </c>
      <c r="C237" s="7">
        <v>11.1532</v>
      </c>
      <c r="D237" s="7">
        <f t="shared" si="3"/>
        <v>0.4038598787791845</v>
      </c>
      <c r="E237" s="7">
        <v>-1.3080799999999999</v>
      </c>
      <c r="F237" s="8" t="s">
        <v>49</v>
      </c>
      <c r="G237" s="8" t="s">
        <v>12</v>
      </c>
      <c r="H237" s="8" t="s">
        <v>883</v>
      </c>
      <c r="I237" s="8" t="s">
        <v>884</v>
      </c>
      <c r="J237" s="1" t="s">
        <v>885</v>
      </c>
    </row>
    <row r="238" spans="1:10" x14ac:dyDescent="0.35">
      <c r="A238" s="1" t="s">
        <v>886</v>
      </c>
      <c r="B238" s="7">
        <v>2.78986</v>
      </c>
      <c r="C238" s="7">
        <v>6.9273499999999997</v>
      </c>
      <c r="D238" s="7">
        <f t="shared" si="3"/>
        <v>0.4027312031296239</v>
      </c>
      <c r="E238" s="7">
        <v>-1.3121100000000001</v>
      </c>
      <c r="F238" s="8">
        <v>3.32E-2</v>
      </c>
      <c r="G238" s="8" t="s">
        <v>12</v>
      </c>
      <c r="H238" s="8" t="s">
        <v>887</v>
      </c>
      <c r="I238" s="8" t="s">
        <v>888</v>
      </c>
      <c r="J238" s="1" t="s">
        <v>889</v>
      </c>
    </row>
    <row r="239" spans="1:10" x14ac:dyDescent="0.35">
      <c r="A239" s="1" t="s">
        <v>890</v>
      </c>
      <c r="B239" s="7">
        <v>0.20639199999999999</v>
      </c>
      <c r="C239" s="7">
        <v>0.51497999999999999</v>
      </c>
      <c r="D239" s="7">
        <f t="shared" si="3"/>
        <v>0.40077672919336671</v>
      </c>
      <c r="E239" s="7">
        <v>-1.3191299999999999</v>
      </c>
      <c r="F239" s="8">
        <v>1.455E-2</v>
      </c>
      <c r="G239" s="8" t="s">
        <v>12</v>
      </c>
      <c r="H239" s="8" t="s">
        <v>891</v>
      </c>
      <c r="I239" s="8" t="s">
        <v>103</v>
      </c>
      <c r="J239" s="1" t="s">
        <v>104</v>
      </c>
    </row>
    <row r="240" spans="1:10" x14ac:dyDescent="0.35">
      <c r="A240" s="1" t="s">
        <v>892</v>
      </c>
      <c r="B240" s="7">
        <v>2.2703099999999998</v>
      </c>
      <c r="C240" s="7">
        <v>5.69299</v>
      </c>
      <c r="D240" s="7">
        <f t="shared" si="3"/>
        <v>0.39879044228076982</v>
      </c>
      <c r="E240" s="7">
        <v>-1.3263</v>
      </c>
      <c r="F240" s="8">
        <v>9.75E-3</v>
      </c>
      <c r="G240" s="8" t="s">
        <v>12</v>
      </c>
      <c r="H240" s="8" t="s">
        <v>893</v>
      </c>
      <c r="I240" s="8" t="s">
        <v>894</v>
      </c>
      <c r="J240" s="1" t="s">
        <v>895</v>
      </c>
    </row>
    <row r="241" spans="1:10" x14ac:dyDescent="0.35">
      <c r="A241" s="1" t="s">
        <v>896</v>
      </c>
      <c r="B241" s="7">
        <v>1.7720100000000001</v>
      </c>
      <c r="C241" s="7">
        <v>4.4564599999999999</v>
      </c>
      <c r="D241" s="7">
        <f t="shared" si="3"/>
        <v>0.39762726468991083</v>
      </c>
      <c r="E241" s="7">
        <v>-1.3305100000000001</v>
      </c>
      <c r="F241" s="8">
        <v>1.3350000000000001E-2</v>
      </c>
      <c r="G241" s="8" t="s">
        <v>12</v>
      </c>
      <c r="H241" s="8" t="s">
        <v>897</v>
      </c>
      <c r="I241" s="8" t="s">
        <v>898</v>
      </c>
      <c r="J241" s="1" t="s">
        <v>899</v>
      </c>
    </row>
    <row r="242" spans="1:10" x14ac:dyDescent="0.35">
      <c r="A242" s="1" t="s">
        <v>900</v>
      </c>
      <c r="B242" s="7">
        <v>0.77673800000000004</v>
      </c>
      <c r="C242" s="7">
        <v>1.95835</v>
      </c>
      <c r="D242" s="7">
        <f t="shared" si="3"/>
        <v>0.39662879464855622</v>
      </c>
      <c r="E242" s="7">
        <v>-1.3341400000000001</v>
      </c>
      <c r="F242" s="8">
        <v>1.9499999999999999E-3</v>
      </c>
      <c r="G242" s="8" t="s">
        <v>12</v>
      </c>
      <c r="H242" s="8" t="s">
        <v>863</v>
      </c>
      <c r="I242" s="8" t="s">
        <v>864</v>
      </c>
      <c r="J242" s="1" t="s">
        <v>865</v>
      </c>
    </row>
    <row r="243" spans="1:10" x14ac:dyDescent="0.35">
      <c r="A243" s="1" t="s">
        <v>901</v>
      </c>
      <c r="B243" s="7">
        <v>5.0628799999999998</v>
      </c>
      <c r="C243" s="7">
        <v>12.769500000000001</v>
      </c>
      <c r="D243" s="7">
        <f t="shared" si="3"/>
        <v>0.39648224284427735</v>
      </c>
      <c r="E243" s="7">
        <v>-1.33467</v>
      </c>
      <c r="F243" s="8">
        <v>1.4E-3</v>
      </c>
      <c r="G243" s="8" t="s">
        <v>12</v>
      </c>
      <c r="H243" s="8" t="s">
        <v>721</v>
      </c>
      <c r="I243" s="8" t="s">
        <v>722</v>
      </c>
      <c r="J243" s="1" t="s">
        <v>723</v>
      </c>
    </row>
    <row r="244" spans="1:10" x14ac:dyDescent="0.35">
      <c r="A244" s="1" t="s">
        <v>902</v>
      </c>
      <c r="B244" s="7">
        <v>0.29426200000000002</v>
      </c>
      <c r="C244" s="7">
        <v>0.74375000000000002</v>
      </c>
      <c r="D244" s="7">
        <f t="shared" si="3"/>
        <v>0.39564638655462187</v>
      </c>
      <c r="E244" s="7">
        <v>-1.33772</v>
      </c>
      <c r="F244" s="8">
        <v>2.3050000000000001E-2</v>
      </c>
      <c r="G244" s="8" t="s">
        <v>12</v>
      </c>
      <c r="H244" s="8" t="s">
        <v>903</v>
      </c>
      <c r="I244" s="8" t="s">
        <v>904</v>
      </c>
      <c r="J244" s="1" t="s">
        <v>905</v>
      </c>
    </row>
    <row r="245" spans="1:10" x14ac:dyDescent="0.35">
      <c r="A245" s="1" t="s">
        <v>906</v>
      </c>
      <c r="B245" s="7">
        <v>11.9428</v>
      </c>
      <c r="C245" s="7">
        <v>30.191400000000002</v>
      </c>
      <c r="D245" s="7">
        <f t="shared" si="3"/>
        <v>0.39556959928986396</v>
      </c>
      <c r="E245" s="7">
        <v>-1.33799</v>
      </c>
      <c r="F245" s="8">
        <v>1E-4</v>
      </c>
      <c r="G245" s="8" t="s">
        <v>12</v>
      </c>
      <c r="H245" s="8" t="s">
        <v>907</v>
      </c>
      <c r="I245" s="8" t="s">
        <v>908</v>
      </c>
      <c r="J245" s="1" t="s">
        <v>909</v>
      </c>
    </row>
    <row r="246" spans="1:10" x14ac:dyDescent="0.35">
      <c r="A246" s="1" t="s">
        <v>910</v>
      </c>
      <c r="B246" s="7">
        <v>139.994</v>
      </c>
      <c r="C246" s="7">
        <v>354.54899999999998</v>
      </c>
      <c r="D246" s="7">
        <f t="shared" si="3"/>
        <v>0.39485092328563898</v>
      </c>
      <c r="E246" s="7">
        <v>-1.3406199999999999</v>
      </c>
      <c r="F246" s="8">
        <v>5.4000000000000003E-3</v>
      </c>
      <c r="G246" s="8" t="s">
        <v>12</v>
      </c>
      <c r="H246" s="8" t="s">
        <v>911</v>
      </c>
      <c r="I246" s="8" t="s">
        <v>912</v>
      </c>
      <c r="J246" s="1" t="s">
        <v>913</v>
      </c>
    </row>
    <row r="247" spans="1:10" x14ac:dyDescent="0.35">
      <c r="A247" s="1" t="s">
        <v>914</v>
      </c>
      <c r="B247" s="7">
        <v>64.539900000000003</v>
      </c>
      <c r="C247" s="7">
        <v>164.04300000000001</v>
      </c>
      <c r="D247" s="7">
        <f t="shared" si="3"/>
        <v>0.39343281944368247</v>
      </c>
      <c r="E247" s="7">
        <v>-1.34581</v>
      </c>
      <c r="F247" s="8">
        <v>1.7399999999999999E-2</v>
      </c>
      <c r="G247" s="8" t="s">
        <v>12</v>
      </c>
      <c r="H247" s="8" t="s">
        <v>54</v>
      </c>
      <c r="I247" s="8" t="s">
        <v>55</v>
      </c>
      <c r="J247" s="1" t="s">
        <v>56</v>
      </c>
    </row>
    <row r="248" spans="1:10" x14ac:dyDescent="0.35">
      <c r="A248" s="1" t="s">
        <v>915</v>
      </c>
      <c r="B248" s="7">
        <v>13.960599999999999</v>
      </c>
      <c r="C248" s="7">
        <v>35.519500000000001</v>
      </c>
      <c r="D248" s="7">
        <f t="shared" si="3"/>
        <v>0.39304044257379744</v>
      </c>
      <c r="E248" s="7">
        <v>-1.3472500000000001</v>
      </c>
      <c r="F248" s="8">
        <v>3.3050000000000003E-2</v>
      </c>
      <c r="G248" s="8" t="s">
        <v>12</v>
      </c>
      <c r="H248" s="8" t="s">
        <v>916</v>
      </c>
      <c r="I248" s="8" t="s">
        <v>917</v>
      </c>
      <c r="J248" s="1" t="s">
        <v>918</v>
      </c>
    </row>
    <row r="249" spans="1:10" x14ac:dyDescent="0.35">
      <c r="A249" s="1" t="s">
        <v>919</v>
      </c>
      <c r="B249" s="7">
        <v>3.15645</v>
      </c>
      <c r="C249" s="7">
        <v>8.0820799999999995</v>
      </c>
      <c r="D249" s="7">
        <f t="shared" si="3"/>
        <v>0.39054921505355061</v>
      </c>
      <c r="E249" s="7">
        <v>-1.35642</v>
      </c>
      <c r="F249" s="8">
        <v>1E-4</v>
      </c>
      <c r="G249" s="8" t="s">
        <v>12</v>
      </c>
      <c r="H249" s="8" t="s">
        <v>746</v>
      </c>
      <c r="I249" s="8" t="s">
        <v>747</v>
      </c>
      <c r="J249" s="1" t="s">
        <v>748</v>
      </c>
    </row>
    <row r="250" spans="1:10" x14ac:dyDescent="0.35">
      <c r="A250" s="1" t="s">
        <v>920</v>
      </c>
      <c r="B250" s="7">
        <v>3.1289199999999999</v>
      </c>
      <c r="C250" s="7">
        <v>8.0282400000000003</v>
      </c>
      <c r="D250" s="7">
        <f t="shared" si="3"/>
        <v>0.38973922055145332</v>
      </c>
      <c r="E250" s="7">
        <v>-1.3594200000000001</v>
      </c>
      <c r="F250" s="8" t="s">
        <v>49</v>
      </c>
      <c r="G250" s="8" t="s">
        <v>12</v>
      </c>
      <c r="H250" s="8" t="s">
        <v>921</v>
      </c>
      <c r="I250" s="8" t="s">
        <v>922</v>
      </c>
      <c r="J250" s="1" t="s">
        <v>923</v>
      </c>
    </row>
    <row r="251" spans="1:10" x14ac:dyDescent="0.35">
      <c r="A251" s="1" t="s">
        <v>924</v>
      </c>
      <c r="B251" s="7">
        <v>0.31087199999999998</v>
      </c>
      <c r="C251" s="7">
        <v>0.80485899999999999</v>
      </c>
      <c r="D251" s="7">
        <f t="shared" si="3"/>
        <v>0.38624405020009717</v>
      </c>
      <c r="E251" s="7">
        <v>-1.37242</v>
      </c>
      <c r="F251" s="8" t="s">
        <v>49</v>
      </c>
      <c r="G251" s="8" t="s">
        <v>12</v>
      </c>
      <c r="H251" s="8" t="s">
        <v>925</v>
      </c>
      <c r="I251" s="8" t="s">
        <v>103</v>
      </c>
      <c r="J251" s="1" t="s">
        <v>104</v>
      </c>
    </row>
    <row r="252" spans="1:10" x14ac:dyDescent="0.35">
      <c r="A252" s="1" t="s">
        <v>926</v>
      </c>
      <c r="B252" s="7">
        <v>3.2187999999999999</v>
      </c>
      <c r="C252" s="7">
        <v>8.3585100000000008</v>
      </c>
      <c r="D252" s="7">
        <f t="shared" si="3"/>
        <v>0.38509255836267464</v>
      </c>
      <c r="E252" s="7">
        <v>-1.3767199999999999</v>
      </c>
      <c r="F252" s="8">
        <v>4.9349999999999998E-2</v>
      </c>
      <c r="G252" s="8" t="s">
        <v>12</v>
      </c>
      <c r="H252" s="8" t="s">
        <v>927</v>
      </c>
      <c r="I252" s="8" t="s">
        <v>928</v>
      </c>
      <c r="J252" s="1" t="s">
        <v>929</v>
      </c>
    </row>
    <row r="253" spans="1:10" x14ac:dyDescent="0.35">
      <c r="A253" s="1" t="s">
        <v>930</v>
      </c>
      <c r="B253" s="7">
        <v>0.53337999999999997</v>
      </c>
      <c r="C253" s="7">
        <v>1.38761</v>
      </c>
      <c r="D253" s="7">
        <f t="shared" si="3"/>
        <v>0.38438754405056175</v>
      </c>
      <c r="E253" s="7">
        <v>-1.37937</v>
      </c>
      <c r="F253" s="8">
        <v>4.8500000000000001E-3</v>
      </c>
      <c r="G253" s="8" t="s">
        <v>12</v>
      </c>
      <c r="H253" s="8" t="s">
        <v>931</v>
      </c>
      <c r="I253" s="8" t="s">
        <v>932</v>
      </c>
      <c r="J253" s="1" t="s">
        <v>933</v>
      </c>
    </row>
    <row r="254" spans="1:10" x14ac:dyDescent="0.35">
      <c r="A254" s="1" t="s">
        <v>934</v>
      </c>
      <c r="B254" s="7">
        <v>0.214029</v>
      </c>
      <c r="C254" s="7">
        <v>0.55742899999999995</v>
      </c>
      <c r="D254" s="7">
        <f t="shared" si="3"/>
        <v>0.38395741879234846</v>
      </c>
      <c r="E254" s="7">
        <v>-1.3809800000000001</v>
      </c>
      <c r="F254" s="8">
        <v>4.53E-2</v>
      </c>
      <c r="G254" s="8" t="s">
        <v>12</v>
      </c>
      <c r="H254" s="8" t="s">
        <v>935</v>
      </c>
      <c r="I254" s="8" t="s">
        <v>936</v>
      </c>
      <c r="J254" s="1" t="s">
        <v>937</v>
      </c>
    </row>
    <row r="255" spans="1:10" x14ac:dyDescent="0.35">
      <c r="A255" s="1" t="s">
        <v>938</v>
      </c>
      <c r="B255" s="7">
        <v>0.236155</v>
      </c>
      <c r="C255" s="7">
        <v>0.615587</v>
      </c>
      <c r="D255" s="7">
        <f t="shared" si="3"/>
        <v>0.38362571009459268</v>
      </c>
      <c r="E255" s="7">
        <v>-1.3822300000000001</v>
      </c>
      <c r="F255" s="8">
        <v>1.805E-2</v>
      </c>
      <c r="G255" s="8" t="s">
        <v>12</v>
      </c>
      <c r="H255" s="8" t="s">
        <v>939</v>
      </c>
      <c r="I255" s="8" t="s">
        <v>940</v>
      </c>
      <c r="J255" s="1" t="s">
        <v>941</v>
      </c>
    </row>
    <row r="256" spans="1:10" x14ac:dyDescent="0.35">
      <c r="A256" s="1" t="s">
        <v>942</v>
      </c>
      <c r="B256" s="7">
        <v>0.27573700000000001</v>
      </c>
      <c r="C256" s="7">
        <v>0.72008499999999998</v>
      </c>
      <c r="D256" s="7">
        <f t="shared" si="3"/>
        <v>0.38292284938583643</v>
      </c>
      <c r="E256" s="7">
        <v>-1.3848800000000001</v>
      </c>
      <c r="F256" s="8">
        <v>1.2749999999999999E-2</v>
      </c>
      <c r="G256" s="8" t="s">
        <v>12</v>
      </c>
      <c r="H256" s="8" t="s">
        <v>943</v>
      </c>
      <c r="I256" s="8" t="s">
        <v>103</v>
      </c>
      <c r="J256" s="1" t="s">
        <v>104</v>
      </c>
    </row>
    <row r="257" spans="1:10" x14ac:dyDescent="0.35">
      <c r="A257" s="1" t="s">
        <v>944</v>
      </c>
      <c r="B257" s="7">
        <v>0.64244100000000004</v>
      </c>
      <c r="C257" s="7">
        <v>1.6851400000000001</v>
      </c>
      <c r="D257" s="7">
        <f t="shared" si="3"/>
        <v>0.38123894750584519</v>
      </c>
      <c r="E257" s="7">
        <v>-1.39123</v>
      </c>
      <c r="F257" s="8">
        <v>1.61E-2</v>
      </c>
      <c r="G257" s="8" t="s">
        <v>12</v>
      </c>
      <c r="H257" s="8" t="s">
        <v>945</v>
      </c>
      <c r="I257" s="8" t="s">
        <v>946</v>
      </c>
      <c r="J257" s="1" t="s">
        <v>947</v>
      </c>
    </row>
    <row r="258" spans="1:10" x14ac:dyDescent="0.35">
      <c r="A258" s="1" t="s">
        <v>948</v>
      </c>
      <c r="B258" s="7">
        <v>6.7758099999999999</v>
      </c>
      <c r="C258" s="7">
        <v>17.803999999999998</v>
      </c>
      <c r="D258" s="7">
        <f t="shared" si="3"/>
        <v>0.38057796000898675</v>
      </c>
      <c r="E258" s="7">
        <v>-1.39374</v>
      </c>
      <c r="F258" s="8">
        <v>6.9999999999999999E-4</v>
      </c>
      <c r="G258" s="8" t="s">
        <v>12</v>
      </c>
      <c r="H258" s="8" t="s">
        <v>949</v>
      </c>
      <c r="I258" s="8" t="s">
        <v>950</v>
      </c>
      <c r="J258" s="1" t="s">
        <v>951</v>
      </c>
    </row>
    <row r="259" spans="1:10" x14ac:dyDescent="0.35">
      <c r="A259" s="1" t="s">
        <v>952</v>
      </c>
      <c r="B259" s="7">
        <v>0.74975499999999995</v>
      </c>
      <c r="C259" s="7">
        <v>1.9722200000000001</v>
      </c>
      <c r="D259" s="7">
        <f t="shared" si="3"/>
        <v>0.38015789313565418</v>
      </c>
      <c r="E259" s="7">
        <v>-1.39533</v>
      </c>
      <c r="F259" s="8">
        <v>4.4999999999999998E-2</v>
      </c>
      <c r="G259" s="8" t="s">
        <v>12</v>
      </c>
      <c r="H259" s="8" t="s">
        <v>953</v>
      </c>
      <c r="I259" s="8" t="s">
        <v>954</v>
      </c>
      <c r="J259" s="1" t="s">
        <v>955</v>
      </c>
    </row>
    <row r="260" spans="1:10" x14ac:dyDescent="0.35">
      <c r="A260" s="1" t="s">
        <v>956</v>
      </c>
      <c r="B260" s="7">
        <v>2.3673099999999998</v>
      </c>
      <c r="C260" s="7">
        <v>6.2650199999999998</v>
      </c>
      <c r="D260" s="7">
        <f t="shared" si="3"/>
        <v>0.37786152318747585</v>
      </c>
      <c r="E260" s="7">
        <v>-1.4040699999999999</v>
      </c>
      <c r="F260" s="8">
        <v>2.0299999999999999E-2</v>
      </c>
      <c r="G260" s="8" t="s">
        <v>12</v>
      </c>
      <c r="H260" s="8" t="s">
        <v>957</v>
      </c>
      <c r="I260" s="8" t="s">
        <v>958</v>
      </c>
      <c r="J260" s="1" t="s">
        <v>959</v>
      </c>
    </row>
    <row r="261" spans="1:10" x14ac:dyDescent="0.35">
      <c r="A261" s="1" t="s">
        <v>960</v>
      </c>
      <c r="B261" s="7">
        <v>0.63422500000000004</v>
      </c>
      <c r="C261" s="7">
        <v>1.6859900000000001</v>
      </c>
      <c r="D261" s="7">
        <f t="shared" si="3"/>
        <v>0.37617364278554438</v>
      </c>
      <c r="E261" s="7">
        <v>-1.4105300000000001</v>
      </c>
      <c r="F261" s="8" t="s">
        <v>49</v>
      </c>
      <c r="G261" s="8" t="s">
        <v>12</v>
      </c>
      <c r="H261" s="8" t="s">
        <v>961</v>
      </c>
      <c r="I261" s="8" t="s">
        <v>962</v>
      </c>
      <c r="J261" s="1" t="s">
        <v>963</v>
      </c>
    </row>
    <row r="262" spans="1:10" x14ac:dyDescent="0.35">
      <c r="A262" s="1" t="s">
        <v>964</v>
      </c>
      <c r="B262" s="7">
        <v>125.398</v>
      </c>
      <c r="C262" s="7">
        <v>340.17</v>
      </c>
      <c r="D262" s="7">
        <f t="shared" si="3"/>
        <v>0.36863333039362667</v>
      </c>
      <c r="E262" s="7">
        <v>-1.4397500000000001</v>
      </c>
      <c r="F262" s="8">
        <v>3.0500000000000002E-3</v>
      </c>
      <c r="G262" s="8" t="s">
        <v>12</v>
      </c>
      <c r="H262" s="8" t="s">
        <v>965</v>
      </c>
      <c r="I262" s="8" t="s">
        <v>966</v>
      </c>
      <c r="J262" s="1" t="s">
        <v>967</v>
      </c>
    </row>
    <row r="263" spans="1:10" x14ac:dyDescent="0.35">
      <c r="A263" s="1" t="s">
        <v>968</v>
      </c>
      <c r="B263" s="7">
        <v>0.16703799999999999</v>
      </c>
      <c r="C263" s="7">
        <v>0.45341700000000001</v>
      </c>
      <c r="D263" s="7">
        <f t="shared" si="3"/>
        <v>0.36839818533491242</v>
      </c>
      <c r="E263" s="7">
        <v>-1.4406600000000001</v>
      </c>
      <c r="F263" s="8">
        <v>6.1999999999999998E-3</v>
      </c>
      <c r="G263" s="8" t="s">
        <v>12</v>
      </c>
      <c r="H263" s="8" t="s">
        <v>969</v>
      </c>
      <c r="I263" s="8" t="s">
        <v>87</v>
      </c>
      <c r="J263" s="1" t="s">
        <v>88</v>
      </c>
    </row>
    <row r="264" spans="1:10" x14ac:dyDescent="0.35">
      <c r="A264" s="1" t="s">
        <v>970</v>
      </c>
      <c r="B264" s="7">
        <v>28.973600000000001</v>
      </c>
      <c r="C264" s="7">
        <v>78.721100000000007</v>
      </c>
      <c r="D264" s="7">
        <f t="shared" si="3"/>
        <v>0.36805380006122879</v>
      </c>
      <c r="E264" s="7">
        <v>-1.44201</v>
      </c>
      <c r="F264" s="8">
        <v>4.7100000000000003E-2</v>
      </c>
      <c r="G264" s="8" t="s">
        <v>12</v>
      </c>
      <c r="H264" s="8" t="s">
        <v>971</v>
      </c>
      <c r="I264" s="8" t="s">
        <v>972</v>
      </c>
      <c r="J264" s="1" t="s">
        <v>973</v>
      </c>
    </row>
    <row r="265" spans="1:10" x14ac:dyDescent="0.35">
      <c r="A265" s="1" t="s">
        <v>974</v>
      </c>
      <c r="B265" s="7">
        <v>14.2498</v>
      </c>
      <c r="C265" s="7">
        <v>39.2164</v>
      </c>
      <c r="D265" s="7">
        <f t="shared" si="3"/>
        <v>0.36336328678818047</v>
      </c>
      <c r="E265" s="7">
        <v>-1.46052</v>
      </c>
      <c r="F265" s="8">
        <v>2.8999999999999998E-3</v>
      </c>
      <c r="G265" s="8" t="s">
        <v>12</v>
      </c>
      <c r="H265" s="8" t="s">
        <v>975</v>
      </c>
      <c r="I265" s="8" t="s">
        <v>976</v>
      </c>
      <c r="J265" s="1" t="s">
        <v>977</v>
      </c>
    </row>
    <row r="266" spans="1:10" x14ac:dyDescent="0.35">
      <c r="A266" s="1" t="s">
        <v>978</v>
      </c>
      <c r="B266" s="7">
        <v>0.13708899999999999</v>
      </c>
      <c r="C266" s="7">
        <v>0.37924999999999998</v>
      </c>
      <c r="D266" s="7">
        <f t="shared" si="3"/>
        <v>0.3614739617666447</v>
      </c>
      <c r="E266" s="7">
        <v>-1.46804</v>
      </c>
      <c r="F266" s="8">
        <v>3.415E-2</v>
      </c>
      <c r="G266" s="8" t="s">
        <v>12</v>
      </c>
      <c r="H266" s="8" t="s">
        <v>979</v>
      </c>
      <c r="I266" s="8" t="s">
        <v>980</v>
      </c>
      <c r="J266" s="1" t="s">
        <v>23</v>
      </c>
    </row>
    <row r="267" spans="1:10" x14ac:dyDescent="0.35">
      <c r="A267" s="1" t="s">
        <v>981</v>
      </c>
      <c r="B267" s="7">
        <v>0.29754199999999997</v>
      </c>
      <c r="C267" s="7">
        <v>0.82331600000000005</v>
      </c>
      <c r="D267" s="7">
        <f t="shared" si="3"/>
        <v>0.36139465284289379</v>
      </c>
      <c r="E267" s="7">
        <v>-1.4683600000000001</v>
      </c>
      <c r="F267" s="8">
        <v>3.5999999999999999E-3</v>
      </c>
      <c r="G267" s="8" t="s">
        <v>12</v>
      </c>
      <c r="H267" s="8" t="s">
        <v>982</v>
      </c>
      <c r="I267" s="8" t="s">
        <v>983</v>
      </c>
      <c r="J267" s="1" t="s">
        <v>984</v>
      </c>
    </row>
    <row r="268" spans="1:10" x14ac:dyDescent="0.35">
      <c r="A268" s="1" t="s">
        <v>985</v>
      </c>
      <c r="B268" s="7">
        <v>11.140499999999999</v>
      </c>
      <c r="C268" s="7">
        <v>30.871400000000001</v>
      </c>
      <c r="D268" s="7">
        <f t="shared" ref="D268:D331" si="4">B268/C268</f>
        <v>0.36086798784635615</v>
      </c>
      <c r="E268" s="7">
        <v>-1.47045</v>
      </c>
      <c r="F268" s="8">
        <v>1.6000000000000001E-3</v>
      </c>
      <c r="G268" s="8" t="s">
        <v>12</v>
      </c>
      <c r="H268" s="8" t="s">
        <v>986</v>
      </c>
      <c r="I268" s="8" t="s">
        <v>987</v>
      </c>
      <c r="J268" s="1" t="s">
        <v>988</v>
      </c>
    </row>
    <row r="269" spans="1:10" x14ac:dyDescent="0.35">
      <c r="A269" s="1" t="s">
        <v>989</v>
      </c>
      <c r="B269" s="7">
        <v>67.580600000000004</v>
      </c>
      <c r="C269" s="7">
        <v>187.53899999999999</v>
      </c>
      <c r="D269" s="7">
        <f t="shared" si="4"/>
        <v>0.36035491284479498</v>
      </c>
      <c r="E269" s="7">
        <v>-1.47251</v>
      </c>
      <c r="F269" s="8">
        <v>1.1000000000000001E-3</v>
      </c>
      <c r="G269" s="8" t="s">
        <v>12</v>
      </c>
      <c r="H269" s="8" t="s">
        <v>990</v>
      </c>
      <c r="I269" s="8" t="s">
        <v>991</v>
      </c>
      <c r="J269" s="1" t="s">
        <v>992</v>
      </c>
    </row>
    <row r="270" spans="1:10" x14ac:dyDescent="0.35">
      <c r="A270" s="1" t="s">
        <v>993</v>
      </c>
      <c r="B270" s="7">
        <v>5.8585399999999996</v>
      </c>
      <c r="C270" s="7">
        <v>16.541499999999999</v>
      </c>
      <c r="D270" s="7">
        <f t="shared" si="4"/>
        <v>0.35417223347338511</v>
      </c>
      <c r="E270" s="7">
        <v>-1.4974799999999999</v>
      </c>
      <c r="F270" s="8">
        <v>4.5999999999999999E-3</v>
      </c>
      <c r="G270" s="8" t="s">
        <v>12</v>
      </c>
      <c r="H270" s="8" t="s">
        <v>994</v>
      </c>
      <c r="I270" s="8" t="s">
        <v>995</v>
      </c>
      <c r="J270" s="1" t="s">
        <v>996</v>
      </c>
    </row>
    <row r="271" spans="1:10" x14ac:dyDescent="0.35">
      <c r="A271" s="1" t="s">
        <v>997</v>
      </c>
      <c r="B271" s="7">
        <v>3.0632000000000001</v>
      </c>
      <c r="C271" s="7">
        <v>8.6936599999999995</v>
      </c>
      <c r="D271" s="7">
        <f t="shared" si="4"/>
        <v>0.35234872309246051</v>
      </c>
      <c r="E271" s="7">
        <v>-1.5049300000000001</v>
      </c>
      <c r="F271" s="8">
        <v>2.7699999999999999E-2</v>
      </c>
      <c r="G271" s="8" t="s">
        <v>12</v>
      </c>
      <c r="H271" s="8" t="s">
        <v>619</v>
      </c>
      <c r="I271" s="8" t="s">
        <v>620</v>
      </c>
      <c r="J271" s="1" t="s">
        <v>621</v>
      </c>
    </row>
    <row r="272" spans="1:10" x14ac:dyDescent="0.35">
      <c r="A272" s="1" t="s">
        <v>998</v>
      </c>
      <c r="B272" s="7">
        <v>20.6464</v>
      </c>
      <c r="C272" s="7">
        <v>58.890999999999998</v>
      </c>
      <c r="D272" s="7">
        <f t="shared" si="4"/>
        <v>0.35058667708138763</v>
      </c>
      <c r="E272" s="7">
        <v>-1.5121500000000001</v>
      </c>
      <c r="F272" s="8" t="s">
        <v>49</v>
      </c>
      <c r="G272" s="8" t="s">
        <v>12</v>
      </c>
      <c r="H272" s="8" t="s">
        <v>999</v>
      </c>
      <c r="I272" s="8" t="s">
        <v>1000</v>
      </c>
      <c r="J272" s="1" t="s">
        <v>1001</v>
      </c>
    </row>
    <row r="273" spans="1:10" x14ac:dyDescent="0.35">
      <c r="A273" s="1" t="s">
        <v>1002</v>
      </c>
      <c r="B273" s="7">
        <v>1.7281500000000001</v>
      </c>
      <c r="C273" s="7">
        <v>5.0228299999999999</v>
      </c>
      <c r="D273" s="7">
        <f t="shared" si="4"/>
        <v>0.3440590264850692</v>
      </c>
      <c r="E273" s="7">
        <v>-1.5392699999999999</v>
      </c>
      <c r="F273" s="8">
        <v>7.9000000000000008E-3</v>
      </c>
      <c r="G273" s="8" t="s">
        <v>12</v>
      </c>
      <c r="H273" s="8" t="s">
        <v>1003</v>
      </c>
      <c r="I273" s="8" t="s">
        <v>1004</v>
      </c>
      <c r="J273" s="1" t="s">
        <v>1005</v>
      </c>
    </row>
    <row r="274" spans="1:10" x14ac:dyDescent="0.35">
      <c r="A274" s="1" t="s">
        <v>1006</v>
      </c>
      <c r="B274" s="7">
        <v>1.91977</v>
      </c>
      <c r="C274" s="7">
        <v>5.6635999999999997</v>
      </c>
      <c r="D274" s="7">
        <f t="shared" si="4"/>
        <v>0.33896638180662475</v>
      </c>
      <c r="E274" s="7">
        <v>-1.5607800000000001</v>
      </c>
      <c r="F274" s="8">
        <v>8.0499999999999999E-3</v>
      </c>
      <c r="G274" s="8" t="s">
        <v>12</v>
      </c>
      <c r="H274" s="8" t="s">
        <v>1007</v>
      </c>
      <c r="I274" s="8" t="s">
        <v>1008</v>
      </c>
      <c r="J274" s="1" t="s">
        <v>1009</v>
      </c>
    </row>
    <row r="275" spans="1:10" x14ac:dyDescent="0.35">
      <c r="A275" s="1" t="s">
        <v>1010</v>
      </c>
      <c r="B275" s="7">
        <v>0.26461299999999999</v>
      </c>
      <c r="C275" s="7">
        <v>0.78827700000000001</v>
      </c>
      <c r="D275" s="7">
        <f t="shared" si="4"/>
        <v>0.33568529844204509</v>
      </c>
      <c r="E275" s="7">
        <v>-1.5748200000000001</v>
      </c>
      <c r="F275" s="8">
        <v>3.2499999999999999E-3</v>
      </c>
      <c r="G275" s="8" t="s">
        <v>12</v>
      </c>
      <c r="H275" s="8" t="s">
        <v>1011</v>
      </c>
      <c r="I275" s="8" t="s">
        <v>1012</v>
      </c>
      <c r="J275" s="1" t="s">
        <v>1013</v>
      </c>
    </row>
    <row r="276" spans="1:10" x14ac:dyDescent="0.35">
      <c r="A276" s="1" t="s">
        <v>1014</v>
      </c>
      <c r="B276" s="7">
        <v>1.6894100000000001</v>
      </c>
      <c r="C276" s="7">
        <v>5.1213699999999998</v>
      </c>
      <c r="D276" s="7">
        <f t="shared" si="4"/>
        <v>0.3298746233917878</v>
      </c>
      <c r="E276" s="7">
        <v>-1.60002</v>
      </c>
      <c r="F276" s="8">
        <v>1E-4</v>
      </c>
      <c r="G276" s="8" t="s">
        <v>12</v>
      </c>
      <c r="H276" s="8" t="s">
        <v>1015</v>
      </c>
      <c r="I276" s="8" t="s">
        <v>1016</v>
      </c>
      <c r="J276" s="1" t="s">
        <v>23</v>
      </c>
    </row>
    <row r="277" spans="1:10" x14ac:dyDescent="0.35">
      <c r="A277" s="1" t="s">
        <v>1017</v>
      </c>
      <c r="B277" s="7">
        <v>0.13184799999999999</v>
      </c>
      <c r="C277" s="7">
        <v>0.40894799999999998</v>
      </c>
      <c r="D277" s="7">
        <f t="shared" si="4"/>
        <v>0.32240773888122698</v>
      </c>
      <c r="E277" s="7">
        <v>-1.6330499999999999</v>
      </c>
      <c r="F277" s="8">
        <v>1.6750000000000001E-2</v>
      </c>
      <c r="G277" s="8" t="s">
        <v>12</v>
      </c>
      <c r="H277" s="8" t="s">
        <v>1018</v>
      </c>
      <c r="I277" s="8" t="s">
        <v>1019</v>
      </c>
      <c r="J277" s="1" t="s">
        <v>1020</v>
      </c>
    </row>
    <row r="278" spans="1:10" x14ac:dyDescent="0.35">
      <c r="A278" s="1" t="s">
        <v>1021</v>
      </c>
      <c r="B278" s="7">
        <v>0.197015</v>
      </c>
      <c r="C278" s="7">
        <v>0.61810900000000002</v>
      </c>
      <c r="D278" s="7">
        <f t="shared" si="4"/>
        <v>0.31873828078866345</v>
      </c>
      <c r="E278" s="7">
        <v>-1.6495500000000001</v>
      </c>
      <c r="F278" s="8">
        <v>1.6999999999999999E-3</v>
      </c>
      <c r="G278" s="8" t="s">
        <v>12</v>
      </c>
      <c r="H278" s="8" t="s">
        <v>1022</v>
      </c>
      <c r="I278" s="8" t="s">
        <v>103</v>
      </c>
      <c r="J278" s="1" t="s">
        <v>104</v>
      </c>
    </row>
    <row r="279" spans="1:10" x14ac:dyDescent="0.35">
      <c r="A279" s="1" t="s">
        <v>1023</v>
      </c>
      <c r="B279" s="7">
        <v>0.55429600000000001</v>
      </c>
      <c r="C279" s="7">
        <v>1.74553</v>
      </c>
      <c r="D279" s="7">
        <f t="shared" si="4"/>
        <v>0.31755168917177018</v>
      </c>
      <c r="E279" s="7">
        <v>-1.6549400000000001</v>
      </c>
      <c r="F279" s="8">
        <v>6.3499999999999997E-3</v>
      </c>
      <c r="G279" s="8" t="s">
        <v>12</v>
      </c>
      <c r="H279" s="8" t="s">
        <v>1024</v>
      </c>
      <c r="I279" s="8" t="s">
        <v>1025</v>
      </c>
      <c r="J279" s="1" t="s">
        <v>23</v>
      </c>
    </row>
    <row r="280" spans="1:10" x14ac:dyDescent="0.35">
      <c r="A280" s="1" t="s">
        <v>1026</v>
      </c>
      <c r="B280" s="7">
        <v>8.3960899999999992</v>
      </c>
      <c r="C280" s="7">
        <v>26.942799999999998</v>
      </c>
      <c r="D280" s="7">
        <f t="shared" si="4"/>
        <v>0.31162648277090726</v>
      </c>
      <c r="E280" s="7">
        <v>-1.68211</v>
      </c>
      <c r="F280" s="8">
        <v>4.4999999999999999E-4</v>
      </c>
      <c r="G280" s="8" t="s">
        <v>12</v>
      </c>
      <c r="H280" s="8" t="s">
        <v>1027</v>
      </c>
      <c r="I280" s="8" t="s">
        <v>1028</v>
      </c>
      <c r="J280" s="1" t="s">
        <v>1029</v>
      </c>
    </row>
    <row r="281" spans="1:10" x14ac:dyDescent="0.35">
      <c r="A281" s="1" t="s">
        <v>1030</v>
      </c>
      <c r="B281" s="7">
        <v>1.4722299999999999</v>
      </c>
      <c r="C281" s="7">
        <v>4.7310600000000003</v>
      </c>
      <c r="D281" s="7">
        <f t="shared" si="4"/>
        <v>0.31118396300194878</v>
      </c>
      <c r="E281" s="7">
        <v>-1.6841600000000001</v>
      </c>
      <c r="F281" s="8">
        <v>5.5000000000000003E-4</v>
      </c>
      <c r="G281" s="8" t="s">
        <v>12</v>
      </c>
      <c r="H281" s="8" t="s">
        <v>1031</v>
      </c>
      <c r="I281" s="8" t="s">
        <v>1032</v>
      </c>
      <c r="J281" s="1" t="s">
        <v>1033</v>
      </c>
    </row>
    <row r="282" spans="1:10" x14ac:dyDescent="0.35">
      <c r="A282" s="1" t="s">
        <v>1034</v>
      </c>
      <c r="B282" s="7">
        <v>1.0718000000000001</v>
      </c>
      <c r="C282" s="7">
        <v>3.4854799999999999</v>
      </c>
      <c r="D282" s="7">
        <f t="shared" si="4"/>
        <v>0.30750427487749182</v>
      </c>
      <c r="E282" s="7">
        <v>-1.7013199999999999</v>
      </c>
      <c r="F282" s="8">
        <v>2.1100000000000001E-2</v>
      </c>
      <c r="G282" s="8" t="s">
        <v>12</v>
      </c>
      <c r="H282" s="8" t="s">
        <v>1035</v>
      </c>
      <c r="I282" s="8" t="s">
        <v>1036</v>
      </c>
      <c r="J282" s="1" t="s">
        <v>1037</v>
      </c>
    </row>
    <row r="283" spans="1:10" x14ac:dyDescent="0.35">
      <c r="A283" s="1" t="s">
        <v>1038</v>
      </c>
      <c r="B283" s="7">
        <v>1.1359300000000001</v>
      </c>
      <c r="C283" s="7">
        <v>3.7423500000000001</v>
      </c>
      <c r="D283" s="7">
        <f t="shared" si="4"/>
        <v>0.30353387577324409</v>
      </c>
      <c r="E283" s="7">
        <v>-1.72007</v>
      </c>
      <c r="F283" s="8">
        <v>2.98E-2</v>
      </c>
      <c r="G283" s="8" t="s">
        <v>12</v>
      </c>
      <c r="H283" s="8" t="s">
        <v>1003</v>
      </c>
      <c r="I283" s="8" t="s">
        <v>1004</v>
      </c>
      <c r="J283" s="1" t="s">
        <v>1005</v>
      </c>
    </row>
    <row r="284" spans="1:10" x14ac:dyDescent="0.35">
      <c r="A284" s="1" t="s">
        <v>1039</v>
      </c>
      <c r="B284" s="7">
        <v>1.6012999999999999</v>
      </c>
      <c r="C284" s="7">
        <v>5.2761199999999997</v>
      </c>
      <c r="D284" s="7">
        <f t="shared" si="4"/>
        <v>0.30349954132961343</v>
      </c>
      <c r="E284" s="7">
        <v>-1.72024</v>
      </c>
      <c r="F284" s="8">
        <v>2.3900000000000001E-2</v>
      </c>
      <c r="G284" s="8" t="s">
        <v>12</v>
      </c>
      <c r="H284" s="8" t="s">
        <v>1040</v>
      </c>
      <c r="I284" s="8" t="s">
        <v>1041</v>
      </c>
      <c r="J284" s="1" t="s">
        <v>1042</v>
      </c>
    </row>
    <row r="285" spans="1:10" x14ac:dyDescent="0.35">
      <c r="A285" s="1" t="s">
        <v>1043</v>
      </c>
      <c r="B285" s="7">
        <v>0.355466</v>
      </c>
      <c r="C285" s="7">
        <v>1.17815</v>
      </c>
      <c r="D285" s="7">
        <f t="shared" si="4"/>
        <v>0.30171540126469465</v>
      </c>
      <c r="E285" s="7">
        <v>-1.7287399999999999</v>
      </c>
      <c r="F285" s="8">
        <v>3.8600000000000002E-2</v>
      </c>
      <c r="G285" s="8" t="s">
        <v>12</v>
      </c>
      <c r="H285" s="8" t="s">
        <v>1044</v>
      </c>
      <c r="I285" s="8" t="s">
        <v>1045</v>
      </c>
      <c r="J285" s="1" t="s">
        <v>1046</v>
      </c>
    </row>
    <row r="286" spans="1:10" x14ac:dyDescent="0.35">
      <c r="A286" s="1" t="s">
        <v>1047</v>
      </c>
      <c r="B286" s="7">
        <v>1.0436300000000001</v>
      </c>
      <c r="C286" s="7">
        <v>3.4658899999999999</v>
      </c>
      <c r="D286" s="7">
        <f t="shared" si="4"/>
        <v>0.30111457663111063</v>
      </c>
      <c r="E286" s="7">
        <v>-1.7316100000000001</v>
      </c>
      <c r="F286" s="8">
        <v>1.2699999999999999E-2</v>
      </c>
      <c r="G286" s="8" t="s">
        <v>12</v>
      </c>
      <c r="H286" s="8" t="s">
        <v>1048</v>
      </c>
      <c r="I286" s="8" t="s">
        <v>1049</v>
      </c>
      <c r="J286" s="1" t="s">
        <v>1050</v>
      </c>
    </row>
    <row r="287" spans="1:10" x14ac:dyDescent="0.35">
      <c r="A287" s="1" t="s">
        <v>1051</v>
      </c>
      <c r="B287" s="7">
        <v>0.73048000000000002</v>
      </c>
      <c r="C287" s="7">
        <v>2.4374799999999999</v>
      </c>
      <c r="D287" s="7">
        <f t="shared" si="4"/>
        <v>0.29968656153076129</v>
      </c>
      <c r="E287" s="7">
        <v>-1.73848</v>
      </c>
      <c r="F287" s="8">
        <v>1.3849999999999999E-2</v>
      </c>
      <c r="G287" s="8" t="s">
        <v>12</v>
      </c>
      <c r="H287" s="8" t="s">
        <v>1052</v>
      </c>
      <c r="I287" s="8" t="s">
        <v>1053</v>
      </c>
      <c r="J287" s="1" t="s">
        <v>1054</v>
      </c>
    </row>
    <row r="288" spans="1:10" x14ac:dyDescent="0.35">
      <c r="A288" s="1" t="s">
        <v>1055</v>
      </c>
      <c r="B288" s="7">
        <v>2.29359</v>
      </c>
      <c r="C288" s="7">
        <v>7.8095299999999996</v>
      </c>
      <c r="D288" s="7">
        <f t="shared" si="4"/>
        <v>0.29369116963504849</v>
      </c>
      <c r="E288" s="7">
        <v>-1.76763</v>
      </c>
      <c r="F288" s="8">
        <v>1.4500000000000001E-2</v>
      </c>
      <c r="G288" s="8" t="s">
        <v>12</v>
      </c>
      <c r="H288" s="8" t="s">
        <v>1056</v>
      </c>
      <c r="I288" s="8" t="s">
        <v>1057</v>
      </c>
      <c r="J288" s="1" t="s">
        <v>1058</v>
      </c>
    </row>
    <row r="289" spans="1:10" x14ac:dyDescent="0.35">
      <c r="A289" s="1" t="s">
        <v>1059</v>
      </c>
      <c r="B289" s="7">
        <v>0.13389999999999999</v>
      </c>
      <c r="C289" s="7">
        <v>0.45779999999999998</v>
      </c>
      <c r="D289" s="7">
        <f t="shared" si="4"/>
        <v>0.29248580166011356</v>
      </c>
      <c r="E289" s="7">
        <v>-1.7735700000000001</v>
      </c>
      <c r="F289" s="8">
        <v>2.8250000000000001E-2</v>
      </c>
      <c r="G289" s="8" t="s">
        <v>12</v>
      </c>
      <c r="H289" s="8" t="s">
        <v>1060</v>
      </c>
      <c r="I289" s="8" t="s">
        <v>1061</v>
      </c>
      <c r="J289" s="1" t="s">
        <v>1062</v>
      </c>
    </row>
    <row r="290" spans="1:10" x14ac:dyDescent="0.35">
      <c r="A290" s="1" t="s">
        <v>1063</v>
      </c>
      <c r="B290" s="7">
        <v>0.35496</v>
      </c>
      <c r="C290" s="7">
        <v>1.2392000000000001</v>
      </c>
      <c r="D290" s="7">
        <f t="shared" si="4"/>
        <v>0.28644286636539701</v>
      </c>
      <c r="E290" s="7">
        <v>-1.8036799999999999</v>
      </c>
      <c r="F290" s="8">
        <v>2.8999999999999998E-3</v>
      </c>
      <c r="G290" s="8" t="s">
        <v>12</v>
      </c>
      <c r="H290" s="8" t="s">
        <v>1064</v>
      </c>
      <c r="I290" s="8" t="s">
        <v>1065</v>
      </c>
      <c r="J290" s="1" t="s">
        <v>68</v>
      </c>
    </row>
    <row r="291" spans="1:10" x14ac:dyDescent="0.35">
      <c r="A291" s="1" t="s">
        <v>1066</v>
      </c>
      <c r="B291" s="7">
        <v>0.72358900000000004</v>
      </c>
      <c r="C291" s="7">
        <v>2.5459000000000001</v>
      </c>
      <c r="D291" s="7">
        <f t="shared" si="4"/>
        <v>0.28421736910326406</v>
      </c>
      <c r="E291" s="7">
        <v>-1.8149299999999999</v>
      </c>
      <c r="F291" s="8">
        <v>1.975E-2</v>
      </c>
      <c r="G291" s="8" t="s">
        <v>12</v>
      </c>
      <c r="H291" s="8" t="s">
        <v>1067</v>
      </c>
      <c r="I291" s="8" t="s">
        <v>1068</v>
      </c>
      <c r="J291" s="1" t="s">
        <v>1069</v>
      </c>
    </row>
    <row r="292" spans="1:10" x14ac:dyDescent="0.35">
      <c r="A292" s="1" t="s">
        <v>1070</v>
      </c>
      <c r="B292" s="7">
        <v>0.38997599999999999</v>
      </c>
      <c r="C292" s="7">
        <v>1.37842</v>
      </c>
      <c r="D292" s="7">
        <f t="shared" si="4"/>
        <v>0.2829152217756562</v>
      </c>
      <c r="E292" s="7">
        <v>-1.8215600000000001</v>
      </c>
      <c r="F292" s="8">
        <v>1E-4</v>
      </c>
      <c r="G292" s="8" t="s">
        <v>12</v>
      </c>
      <c r="H292" s="8" t="s">
        <v>1071</v>
      </c>
      <c r="I292" s="8" t="s">
        <v>1072</v>
      </c>
      <c r="J292" s="1" t="s">
        <v>1073</v>
      </c>
    </row>
    <row r="293" spans="1:10" x14ac:dyDescent="0.35">
      <c r="A293" s="1" t="s">
        <v>1074</v>
      </c>
      <c r="B293" s="7">
        <v>0.32500899999999999</v>
      </c>
      <c r="C293" s="7">
        <v>1.1504099999999999</v>
      </c>
      <c r="D293" s="7">
        <f t="shared" si="4"/>
        <v>0.28251579871524068</v>
      </c>
      <c r="E293" s="7">
        <v>-1.8236000000000001</v>
      </c>
      <c r="F293" s="8" t="s">
        <v>49</v>
      </c>
      <c r="G293" s="8" t="s">
        <v>12</v>
      </c>
      <c r="H293" s="8" t="s">
        <v>1052</v>
      </c>
      <c r="I293" s="8" t="s">
        <v>1053</v>
      </c>
      <c r="J293" s="1" t="s">
        <v>1054</v>
      </c>
    </row>
    <row r="294" spans="1:10" x14ac:dyDescent="0.35">
      <c r="A294" s="1" t="s">
        <v>1075</v>
      </c>
      <c r="B294" s="7">
        <v>0.16122400000000001</v>
      </c>
      <c r="C294" s="7">
        <v>0.61423399999999995</v>
      </c>
      <c r="D294" s="7">
        <f t="shared" si="4"/>
        <v>0.26247977155286101</v>
      </c>
      <c r="E294" s="7">
        <v>-1.9297299999999999</v>
      </c>
      <c r="F294" s="8">
        <v>1.4999999999999999E-4</v>
      </c>
      <c r="G294" s="8" t="s">
        <v>12</v>
      </c>
      <c r="H294" s="8" t="s">
        <v>1076</v>
      </c>
      <c r="I294" s="8" t="s">
        <v>1077</v>
      </c>
      <c r="J294" s="1" t="s">
        <v>1078</v>
      </c>
    </row>
    <row r="295" spans="1:10" x14ac:dyDescent="0.35">
      <c r="A295" s="1" t="s">
        <v>1079</v>
      </c>
      <c r="B295" s="7">
        <v>3.1006499999999999</v>
      </c>
      <c r="C295" s="7">
        <v>12.3126</v>
      </c>
      <c r="D295" s="7">
        <f t="shared" si="4"/>
        <v>0.2518273963257151</v>
      </c>
      <c r="E295" s="7">
        <v>-1.9895</v>
      </c>
      <c r="F295" s="8">
        <v>2.0999999999999999E-3</v>
      </c>
      <c r="G295" s="8" t="s">
        <v>12</v>
      </c>
      <c r="H295" s="8" t="s">
        <v>1080</v>
      </c>
      <c r="I295" s="8" t="s">
        <v>1081</v>
      </c>
      <c r="J295" s="1" t="s">
        <v>1082</v>
      </c>
    </row>
    <row r="296" spans="1:10" x14ac:dyDescent="0.35">
      <c r="A296" s="1" t="s">
        <v>1083</v>
      </c>
      <c r="B296" s="7">
        <v>0.27950900000000001</v>
      </c>
      <c r="C296" s="7">
        <v>1.11955</v>
      </c>
      <c r="D296" s="7">
        <f t="shared" si="4"/>
        <v>0.24966191773480415</v>
      </c>
      <c r="E296" s="7">
        <v>-2.0019499999999999</v>
      </c>
      <c r="F296" s="8" t="s">
        <v>49</v>
      </c>
      <c r="G296" s="8" t="s">
        <v>12</v>
      </c>
      <c r="H296" s="8" t="s">
        <v>1084</v>
      </c>
      <c r="I296" s="8" t="s">
        <v>1085</v>
      </c>
      <c r="J296" s="1" t="s">
        <v>1086</v>
      </c>
    </row>
    <row r="297" spans="1:10" x14ac:dyDescent="0.35">
      <c r="A297" s="1" t="s">
        <v>1087</v>
      </c>
      <c r="B297" s="7">
        <v>40.7346</v>
      </c>
      <c r="C297" s="7">
        <v>164.584</v>
      </c>
      <c r="D297" s="7">
        <f t="shared" si="4"/>
        <v>0.24750036455548535</v>
      </c>
      <c r="E297" s="7">
        <v>-2.0145</v>
      </c>
      <c r="F297" s="8" t="s">
        <v>49</v>
      </c>
      <c r="G297" s="8" t="s">
        <v>12</v>
      </c>
      <c r="H297" s="8" t="s">
        <v>1088</v>
      </c>
      <c r="I297" s="8" t="s">
        <v>1089</v>
      </c>
      <c r="J297" s="1" t="s">
        <v>1090</v>
      </c>
    </row>
    <row r="298" spans="1:10" x14ac:dyDescent="0.35">
      <c r="A298" s="1" t="s">
        <v>1091</v>
      </c>
      <c r="B298" s="7">
        <v>0.30496299999999998</v>
      </c>
      <c r="C298" s="7">
        <v>1.3128200000000001</v>
      </c>
      <c r="D298" s="7">
        <f t="shared" si="4"/>
        <v>0.23229612589692414</v>
      </c>
      <c r="E298" s="7">
        <v>-2.1059600000000001</v>
      </c>
      <c r="F298" s="8">
        <v>4.5400000000000003E-2</v>
      </c>
      <c r="G298" s="8" t="s">
        <v>12</v>
      </c>
      <c r="H298" s="8" t="s">
        <v>1092</v>
      </c>
      <c r="I298" s="8" t="s">
        <v>1093</v>
      </c>
      <c r="J298" s="1" t="s">
        <v>1094</v>
      </c>
    </row>
    <row r="299" spans="1:10" x14ac:dyDescent="0.35">
      <c r="A299" s="1" t="s">
        <v>1095</v>
      </c>
      <c r="B299" s="7">
        <v>0.41046700000000003</v>
      </c>
      <c r="C299" s="7">
        <v>1.7705500000000001</v>
      </c>
      <c r="D299" s="7">
        <f t="shared" si="4"/>
        <v>0.23183022224732427</v>
      </c>
      <c r="E299" s="7">
        <v>-2.10886</v>
      </c>
      <c r="F299" s="8">
        <v>3.0450000000000001E-2</v>
      </c>
      <c r="G299" s="8" t="s">
        <v>12</v>
      </c>
      <c r="H299" s="8" t="s">
        <v>1096</v>
      </c>
      <c r="I299" s="8" t="s">
        <v>109</v>
      </c>
      <c r="J299" s="1" t="s">
        <v>110</v>
      </c>
    </row>
    <row r="300" spans="1:10" x14ac:dyDescent="0.35">
      <c r="A300" s="1" t="s">
        <v>1097</v>
      </c>
      <c r="B300" s="7">
        <v>0.20683299999999999</v>
      </c>
      <c r="C300" s="7">
        <v>0.92903100000000005</v>
      </c>
      <c r="D300" s="7">
        <f t="shared" si="4"/>
        <v>0.22263304453780333</v>
      </c>
      <c r="E300" s="7">
        <v>-2.1672600000000002</v>
      </c>
      <c r="F300" s="8">
        <v>2.5100000000000001E-2</v>
      </c>
      <c r="G300" s="8" t="s">
        <v>12</v>
      </c>
      <c r="H300" s="8" t="s">
        <v>1098</v>
      </c>
      <c r="I300" s="8" t="s">
        <v>1099</v>
      </c>
      <c r="J300" s="1" t="s">
        <v>1100</v>
      </c>
    </row>
    <row r="301" spans="1:10" x14ac:dyDescent="0.35">
      <c r="A301" s="1" t="s">
        <v>1101</v>
      </c>
      <c r="B301" s="7">
        <v>0.659057</v>
      </c>
      <c r="C301" s="7">
        <v>3.0312299999999999</v>
      </c>
      <c r="D301" s="7">
        <f t="shared" si="4"/>
        <v>0.21742230051827147</v>
      </c>
      <c r="E301" s="7">
        <v>-2.2014300000000002</v>
      </c>
      <c r="F301" s="8">
        <v>5.4000000000000003E-3</v>
      </c>
      <c r="G301" s="8" t="s">
        <v>12</v>
      </c>
      <c r="H301" s="8" t="s">
        <v>1102</v>
      </c>
      <c r="I301" s="8" t="s">
        <v>1103</v>
      </c>
      <c r="J301" s="1" t="s">
        <v>1104</v>
      </c>
    </row>
    <row r="302" spans="1:10" x14ac:dyDescent="0.35">
      <c r="A302" s="1" t="s">
        <v>1105</v>
      </c>
      <c r="B302" s="7">
        <v>1.4087000000000001</v>
      </c>
      <c r="C302" s="7">
        <v>6.7194200000000004</v>
      </c>
      <c r="D302" s="7">
        <f t="shared" si="4"/>
        <v>0.20964607064300192</v>
      </c>
      <c r="E302" s="7">
        <v>-2.2539699999999998</v>
      </c>
      <c r="F302" s="8">
        <v>2.1499999999999998E-2</v>
      </c>
      <c r="G302" s="8" t="s">
        <v>12</v>
      </c>
      <c r="H302" s="8" t="s">
        <v>1106</v>
      </c>
      <c r="I302" s="8" t="s">
        <v>1107</v>
      </c>
      <c r="J302" s="1" t="s">
        <v>1108</v>
      </c>
    </row>
    <row r="303" spans="1:10" x14ac:dyDescent="0.35">
      <c r="A303" s="1" t="s">
        <v>1109</v>
      </c>
      <c r="B303" s="7">
        <v>1.04515</v>
      </c>
      <c r="C303" s="7">
        <v>5.0080600000000004</v>
      </c>
      <c r="D303" s="7">
        <f t="shared" si="4"/>
        <v>0.20869358593946558</v>
      </c>
      <c r="E303" s="7">
        <v>-2.2605400000000002</v>
      </c>
      <c r="F303" s="8">
        <v>4.58E-2</v>
      </c>
      <c r="G303" s="8" t="s">
        <v>12</v>
      </c>
      <c r="H303" s="8" t="s">
        <v>1110</v>
      </c>
      <c r="I303" s="8" t="s">
        <v>1111</v>
      </c>
      <c r="J303" s="1" t="s">
        <v>1112</v>
      </c>
    </row>
    <row r="304" spans="1:10" x14ac:dyDescent="0.35">
      <c r="A304" s="1" t="s">
        <v>1113</v>
      </c>
      <c r="B304" s="7">
        <v>0.17493</v>
      </c>
      <c r="C304" s="7">
        <v>0.85020799999999996</v>
      </c>
      <c r="D304" s="7">
        <f t="shared" si="4"/>
        <v>0.20574965184990027</v>
      </c>
      <c r="E304" s="7">
        <v>-2.2810299999999999</v>
      </c>
      <c r="F304" s="8" t="s">
        <v>49</v>
      </c>
      <c r="G304" s="8" t="s">
        <v>12</v>
      </c>
      <c r="H304" s="8" t="s">
        <v>1114</v>
      </c>
      <c r="I304" s="8" t="s">
        <v>1115</v>
      </c>
      <c r="J304" s="1" t="s">
        <v>1116</v>
      </c>
    </row>
    <row r="305" spans="1:10" x14ac:dyDescent="0.35">
      <c r="A305" s="1" t="s">
        <v>1117</v>
      </c>
      <c r="B305" s="7">
        <v>0.49213800000000002</v>
      </c>
      <c r="C305" s="7">
        <v>2.5044300000000002</v>
      </c>
      <c r="D305" s="7">
        <f t="shared" si="4"/>
        <v>0.19650698961440327</v>
      </c>
      <c r="E305" s="7">
        <v>-2.34735</v>
      </c>
      <c r="F305" s="8">
        <v>2.2599999999999999E-2</v>
      </c>
      <c r="G305" s="8" t="s">
        <v>12</v>
      </c>
      <c r="H305" s="8" t="s">
        <v>528</v>
      </c>
      <c r="I305" s="8" t="s">
        <v>529</v>
      </c>
      <c r="J305" s="1" t="s">
        <v>530</v>
      </c>
    </row>
    <row r="306" spans="1:10" x14ac:dyDescent="0.35">
      <c r="A306" s="1" t="s">
        <v>1118</v>
      </c>
      <c r="B306" s="7">
        <v>3.4261599999999999</v>
      </c>
      <c r="C306" s="7">
        <v>17.532599999999999</v>
      </c>
      <c r="D306" s="7">
        <f t="shared" si="4"/>
        <v>0.19541653833430297</v>
      </c>
      <c r="E306" s="7">
        <v>-2.3553799999999998</v>
      </c>
      <c r="F306" s="8">
        <v>3.0450000000000001E-2</v>
      </c>
      <c r="G306" s="8" t="s">
        <v>12</v>
      </c>
      <c r="H306" s="8" t="s">
        <v>1119</v>
      </c>
      <c r="I306" s="8" t="s">
        <v>1120</v>
      </c>
      <c r="J306" s="1" t="s">
        <v>1121</v>
      </c>
    </row>
    <row r="307" spans="1:10" x14ac:dyDescent="0.35">
      <c r="A307" s="1" t="s">
        <v>1122</v>
      </c>
      <c r="B307" s="7">
        <v>0.100469</v>
      </c>
      <c r="C307" s="7">
        <v>0.51982499999999998</v>
      </c>
      <c r="D307" s="7">
        <f t="shared" si="4"/>
        <v>0.1932746597412591</v>
      </c>
      <c r="E307" s="7">
        <v>-2.37127</v>
      </c>
      <c r="F307" s="8">
        <v>1.3849999999999999E-2</v>
      </c>
      <c r="G307" s="8" t="s">
        <v>12</v>
      </c>
      <c r="H307" s="8" t="s">
        <v>1123</v>
      </c>
      <c r="I307" s="8" t="s">
        <v>1124</v>
      </c>
      <c r="J307" s="1" t="s">
        <v>135</v>
      </c>
    </row>
    <row r="308" spans="1:10" x14ac:dyDescent="0.35">
      <c r="A308" s="1" t="s">
        <v>1125</v>
      </c>
      <c r="B308" s="7">
        <v>9.1975500000000002E-2</v>
      </c>
      <c r="C308" s="7">
        <v>0.51576200000000005</v>
      </c>
      <c r="D308" s="7">
        <f t="shared" si="4"/>
        <v>0.17832934570596515</v>
      </c>
      <c r="E308" s="7">
        <v>-2.48739</v>
      </c>
      <c r="F308" s="8">
        <v>3.6450000000000003E-2</v>
      </c>
      <c r="G308" s="8" t="s">
        <v>12</v>
      </c>
      <c r="H308" s="8" t="s">
        <v>1126</v>
      </c>
      <c r="I308" s="8" t="s">
        <v>103</v>
      </c>
      <c r="J308" s="1" t="s">
        <v>104</v>
      </c>
    </row>
    <row r="309" spans="1:10" x14ac:dyDescent="0.35">
      <c r="A309" s="1" t="s">
        <v>1127</v>
      </c>
      <c r="B309" s="7">
        <v>0.209093</v>
      </c>
      <c r="C309" s="7">
        <v>1.2260800000000001</v>
      </c>
      <c r="D309" s="7">
        <f t="shared" si="4"/>
        <v>0.17053781156205142</v>
      </c>
      <c r="E309" s="7">
        <v>-2.5518399999999999</v>
      </c>
      <c r="F309" s="8">
        <v>9.5E-4</v>
      </c>
      <c r="G309" s="8" t="s">
        <v>12</v>
      </c>
      <c r="H309" s="8" t="s">
        <v>1102</v>
      </c>
      <c r="I309" s="8" t="s">
        <v>1103</v>
      </c>
      <c r="J309" s="1" t="s">
        <v>1104</v>
      </c>
    </row>
    <row r="310" spans="1:10" x14ac:dyDescent="0.35">
      <c r="A310" s="1" t="s">
        <v>1128</v>
      </c>
      <c r="B310" s="7">
        <v>0.18668199999999999</v>
      </c>
      <c r="C310" s="7">
        <v>1.2231099999999999</v>
      </c>
      <c r="D310" s="7">
        <f t="shared" si="4"/>
        <v>0.15262895405973298</v>
      </c>
      <c r="E310" s="7">
        <v>-2.7119</v>
      </c>
      <c r="F310" s="8">
        <v>8.8999999999999999E-3</v>
      </c>
      <c r="G310" s="8" t="s">
        <v>12</v>
      </c>
      <c r="H310" s="8" t="s">
        <v>1129</v>
      </c>
      <c r="I310" s="8" t="s">
        <v>1130</v>
      </c>
      <c r="J310" s="1" t="s">
        <v>23</v>
      </c>
    </row>
    <row r="311" spans="1:10" x14ac:dyDescent="0.35">
      <c r="A311" s="1" t="s">
        <v>1131</v>
      </c>
      <c r="B311" s="7">
        <v>0.865452</v>
      </c>
      <c r="C311" s="7">
        <v>6.3733599999999999</v>
      </c>
      <c r="D311" s="7">
        <f t="shared" si="4"/>
        <v>0.13579210965644495</v>
      </c>
      <c r="E311" s="7">
        <v>-2.8805299999999998</v>
      </c>
      <c r="F311" s="8">
        <v>1.6549999999999999E-2</v>
      </c>
      <c r="G311" s="8" t="s">
        <v>12</v>
      </c>
      <c r="H311" s="8" t="s">
        <v>1132</v>
      </c>
      <c r="I311" s="8" t="s">
        <v>1133</v>
      </c>
      <c r="J311" s="1" t="s">
        <v>1134</v>
      </c>
    </row>
    <row r="312" spans="1:10" x14ac:dyDescent="0.35">
      <c r="A312" s="1" t="s">
        <v>1135</v>
      </c>
      <c r="B312" s="7">
        <v>1.0315300000000001</v>
      </c>
      <c r="C312" s="7">
        <v>9.0411400000000004</v>
      </c>
      <c r="D312" s="7">
        <f t="shared" si="4"/>
        <v>0.11409291306184839</v>
      </c>
      <c r="E312" s="7">
        <v>-3.13171</v>
      </c>
      <c r="F312" s="8">
        <v>8.8500000000000002E-3</v>
      </c>
      <c r="G312" s="8" t="s">
        <v>12</v>
      </c>
      <c r="H312" s="8" t="s">
        <v>1136</v>
      </c>
      <c r="I312" s="8" t="s">
        <v>1137</v>
      </c>
      <c r="J312" s="1" t="s">
        <v>1138</v>
      </c>
    </row>
    <row r="313" spans="1:10" x14ac:dyDescent="0.35">
      <c r="A313" s="1" t="s">
        <v>1139</v>
      </c>
      <c r="B313" s="7">
        <v>3.8996</v>
      </c>
      <c r="C313" s="7">
        <v>34.244599999999998</v>
      </c>
      <c r="D313" s="7">
        <f t="shared" si="4"/>
        <v>0.11387488830355735</v>
      </c>
      <c r="E313" s="7">
        <v>-3.1344799999999999</v>
      </c>
      <c r="F313" s="8">
        <v>4.7000000000000002E-3</v>
      </c>
      <c r="G313" s="8" t="s">
        <v>12</v>
      </c>
      <c r="H313" s="8" t="s">
        <v>721</v>
      </c>
      <c r="I313" s="8" t="s">
        <v>722</v>
      </c>
      <c r="J313" s="1" t="s">
        <v>723</v>
      </c>
    </row>
    <row r="314" spans="1:10" x14ac:dyDescent="0.35">
      <c r="A314" s="1" t="s">
        <v>1140</v>
      </c>
      <c r="B314" s="7">
        <v>7.0142300000000005E-2</v>
      </c>
      <c r="C314" s="7">
        <v>1.0424599999999999</v>
      </c>
      <c r="D314" s="7">
        <f t="shared" si="4"/>
        <v>6.7285363467183404E-2</v>
      </c>
      <c r="E314" s="7">
        <v>-3.89357</v>
      </c>
      <c r="F314" s="8">
        <v>1.0149999999999999E-2</v>
      </c>
      <c r="G314" s="8" t="s">
        <v>12</v>
      </c>
      <c r="H314" s="8" t="s">
        <v>1141</v>
      </c>
      <c r="I314" s="8" t="s">
        <v>1142</v>
      </c>
      <c r="J314" s="1" t="s">
        <v>1143</v>
      </c>
    </row>
    <row r="315" spans="1:10" x14ac:dyDescent="0.35">
      <c r="A315" s="1" t="s">
        <v>1144</v>
      </c>
      <c r="B315" s="7">
        <v>3.8780200000000001E-2</v>
      </c>
      <c r="C315" s="7">
        <v>0.81906699999999999</v>
      </c>
      <c r="D315" s="7">
        <f t="shared" si="4"/>
        <v>4.7346798247274037E-2</v>
      </c>
      <c r="E315" s="7">
        <v>-4.4005900000000002</v>
      </c>
      <c r="F315" s="8">
        <v>8.8999999999999999E-3</v>
      </c>
      <c r="G315" s="8" t="s">
        <v>12</v>
      </c>
      <c r="H315" s="8" t="s">
        <v>1145</v>
      </c>
      <c r="I315" s="8" t="s">
        <v>1146</v>
      </c>
      <c r="J315" s="1" t="s">
        <v>1147</v>
      </c>
    </row>
    <row r="316" spans="1:10" x14ac:dyDescent="0.35">
      <c r="A316" s="1" t="s">
        <v>1148</v>
      </c>
      <c r="B316" s="7">
        <v>0.14238899999999999</v>
      </c>
      <c r="C316" s="7">
        <v>3.0562399999999998</v>
      </c>
      <c r="D316" s="7">
        <f t="shared" si="4"/>
        <v>4.6589600293170691E-2</v>
      </c>
      <c r="E316" s="7">
        <v>-4.4238499999999998</v>
      </c>
      <c r="F316" s="8">
        <v>1.8350000000000002E-2</v>
      </c>
      <c r="G316" s="8" t="s">
        <v>12</v>
      </c>
      <c r="H316" s="8" t="s">
        <v>1149</v>
      </c>
      <c r="I316" s="8" t="s">
        <v>1150</v>
      </c>
      <c r="J316" s="1" t="s">
        <v>1151</v>
      </c>
    </row>
    <row r="317" spans="1:10" x14ac:dyDescent="0.35">
      <c r="A317" s="1" t="s">
        <v>1152</v>
      </c>
      <c r="B317" s="7">
        <v>1.00238</v>
      </c>
      <c r="C317" s="7">
        <v>27.617799999999999</v>
      </c>
      <c r="D317" s="7">
        <f t="shared" si="4"/>
        <v>3.6294708485107435E-2</v>
      </c>
      <c r="E317" s="7">
        <v>-4.78409</v>
      </c>
      <c r="F317" s="8">
        <v>3.175E-2</v>
      </c>
      <c r="G317" s="8" t="s">
        <v>12</v>
      </c>
      <c r="H317" s="8" t="s">
        <v>1153</v>
      </c>
      <c r="I317" s="8" t="s">
        <v>1154</v>
      </c>
      <c r="J317" s="1" t="s">
        <v>1155</v>
      </c>
    </row>
    <row r="318" spans="1:10" x14ac:dyDescent="0.35">
      <c r="A318" s="1" t="s">
        <v>1156</v>
      </c>
      <c r="B318" s="7">
        <v>1.80209</v>
      </c>
      <c r="C318" s="7">
        <v>62.402700000000003</v>
      </c>
      <c r="D318" s="7">
        <f t="shared" si="4"/>
        <v>2.8878397889834893E-2</v>
      </c>
      <c r="E318" s="7">
        <v>-5.1138599999999999</v>
      </c>
      <c r="F318" s="8" t="s">
        <v>49</v>
      </c>
      <c r="G318" s="8" t="s">
        <v>12</v>
      </c>
      <c r="H318" s="8" t="s">
        <v>1157</v>
      </c>
      <c r="I318" s="8" t="s">
        <v>1158</v>
      </c>
      <c r="J318" s="1" t="s">
        <v>1159</v>
      </c>
    </row>
    <row r="319" spans="1:10" x14ac:dyDescent="0.35">
      <c r="A319" s="1" t="s">
        <v>1160</v>
      </c>
      <c r="B319" s="7">
        <v>1.6517299999999999E-2</v>
      </c>
      <c r="C319" s="7">
        <v>0.64521499999999998</v>
      </c>
      <c r="D319" s="7">
        <f t="shared" si="4"/>
        <v>2.5599683826321457E-2</v>
      </c>
      <c r="E319" s="7">
        <v>-5.2877299999999998</v>
      </c>
      <c r="F319" s="8">
        <v>2.7199999999999998E-2</v>
      </c>
      <c r="G319" s="8" t="s">
        <v>12</v>
      </c>
      <c r="H319" s="8" t="s">
        <v>1161</v>
      </c>
      <c r="I319" s="8" t="s">
        <v>1162</v>
      </c>
      <c r="J319" s="1" t="s">
        <v>1163</v>
      </c>
    </row>
    <row r="320" spans="1:10" x14ac:dyDescent="0.35">
      <c r="A320" s="1" t="s">
        <v>1164</v>
      </c>
      <c r="B320" s="7">
        <v>1.24572E-2</v>
      </c>
      <c r="C320" s="7">
        <v>0.87553700000000001</v>
      </c>
      <c r="D320" s="7">
        <f t="shared" si="4"/>
        <v>1.422806803139102E-2</v>
      </c>
      <c r="E320" s="7">
        <v>-6.1351199999999997</v>
      </c>
      <c r="F320" s="8">
        <v>4.1250000000000002E-2</v>
      </c>
      <c r="G320" s="8" t="s">
        <v>12</v>
      </c>
      <c r="H320" s="8" t="s">
        <v>1165</v>
      </c>
      <c r="I320" s="8" t="s">
        <v>1166</v>
      </c>
      <c r="J320" s="1" t="s">
        <v>1167</v>
      </c>
    </row>
    <row r="321" spans="1:10" x14ac:dyDescent="0.35">
      <c r="A321" s="1" t="s">
        <v>1168</v>
      </c>
      <c r="B321" s="7">
        <v>1.36201E-2</v>
      </c>
      <c r="C321" s="7">
        <v>1.78861</v>
      </c>
      <c r="D321" s="7">
        <f t="shared" si="4"/>
        <v>7.6149076657292527E-3</v>
      </c>
      <c r="E321" s="7">
        <v>-7.0369599999999997</v>
      </c>
      <c r="F321" s="8">
        <v>3.3550000000000003E-2</v>
      </c>
      <c r="G321" s="8" t="s">
        <v>12</v>
      </c>
      <c r="H321" s="8" t="s">
        <v>1169</v>
      </c>
      <c r="I321" s="8" t="s">
        <v>1170</v>
      </c>
      <c r="J321" s="1" t="s">
        <v>1171</v>
      </c>
    </row>
    <row r="322" spans="1:10" x14ac:dyDescent="0.35">
      <c r="A322" s="1" t="s">
        <v>1172</v>
      </c>
      <c r="B322" s="7">
        <v>2.7176700000000002E-3</v>
      </c>
      <c r="C322" s="7">
        <v>0.36087399999999997</v>
      </c>
      <c r="D322" s="7">
        <f t="shared" si="4"/>
        <v>7.5308002239008638E-3</v>
      </c>
      <c r="E322" s="7">
        <v>-7.0529799999999998</v>
      </c>
      <c r="F322" s="8">
        <v>5.9500000000000004E-3</v>
      </c>
      <c r="G322" s="8" t="s">
        <v>12</v>
      </c>
      <c r="H322" s="8" t="s">
        <v>1173</v>
      </c>
      <c r="I322" s="8" t="s">
        <v>1174</v>
      </c>
      <c r="J322" s="1" t="s">
        <v>1175</v>
      </c>
    </row>
    <row r="323" spans="1:10" x14ac:dyDescent="0.35">
      <c r="A323" s="1" t="s">
        <v>1176</v>
      </c>
      <c r="B323" s="7">
        <v>0</v>
      </c>
      <c r="C323" s="7">
        <v>0.45628800000000003</v>
      </c>
      <c r="D323" s="7">
        <f t="shared" si="4"/>
        <v>0</v>
      </c>
      <c r="E323" s="7">
        <v>0</v>
      </c>
      <c r="F323" s="8">
        <v>4.7800000000000002E-2</v>
      </c>
      <c r="G323" s="8" t="s">
        <v>12</v>
      </c>
      <c r="H323" s="8" t="s">
        <v>1177</v>
      </c>
      <c r="I323" s="8" t="s">
        <v>1178</v>
      </c>
      <c r="J323" s="1" t="s">
        <v>1179</v>
      </c>
    </row>
    <row r="324" spans="1:10" x14ac:dyDescent="0.35">
      <c r="A324" s="1" t="s">
        <v>1180</v>
      </c>
      <c r="B324" s="7">
        <v>0</v>
      </c>
      <c r="C324" s="7">
        <v>0.73765099999999995</v>
      </c>
      <c r="D324" s="7">
        <f t="shared" si="4"/>
        <v>0</v>
      </c>
      <c r="E324" s="7">
        <v>0</v>
      </c>
      <c r="F324" s="8">
        <v>4.0499999999999998E-3</v>
      </c>
      <c r="G324" s="8" t="s">
        <v>12</v>
      </c>
      <c r="H324" s="8" t="s">
        <v>1181</v>
      </c>
      <c r="I324" s="8" t="s">
        <v>1182</v>
      </c>
      <c r="J324" s="1" t="s">
        <v>1183</v>
      </c>
    </row>
    <row r="325" spans="1:10" x14ac:dyDescent="0.35">
      <c r="A325" s="1" t="s">
        <v>1184</v>
      </c>
      <c r="B325" s="7">
        <v>0</v>
      </c>
      <c r="C325" s="7">
        <v>0.41144199999999997</v>
      </c>
      <c r="D325" s="7">
        <f t="shared" si="4"/>
        <v>0</v>
      </c>
      <c r="E325" s="7">
        <v>0</v>
      </c>
      <c r="F325" s="8">
        <v>3.2000000000000001E-2</v>
      </c>
      <c r="G325" s="8" t="s">
        <v>12</v>
      </c>
      <c r="H325" s="8" t="s">
        <v>1185</v>
      </c>
      <c r="I325" s="8" t="s">
        <v>1186</v>
      </c>
      <c r="J325" s="1" t="s">
        <v>1187</v>
      </c>
    </row>
    <row r="326" spans="1:10" x14ac:dyDescent="0.35">
      <c r="A326" s="1" t="s">
        <v>1188</v>
      </c>
      <c r="B326" s="7">
        <v>0</v>
      </c>
      <c r="C326" s="7">
        <v>0.454231</v>
      </c>
      <c r="D326" s="7">
        <f t="shared" si="4"/>
        <v>0</v>
      </c>
      <c r="E326" s="7">
        <v>0</v>
      </c>
      <c r="F326" s="8">
        <v>4.8750000000000002E-2</v>
      </c>
      <c r="G326" s="8" t="s">
        <v>12</v>
      </c>
      <c r="H326" s="8" t="s">
        <v>1189</v>
      </c>
      <c r="I326" s="8" t="s">
        <v>1190</v>
      </c>
      <c r="J326" s="1" t="s">
        <v>1191</v>
      </c>
    </row>
    <row r="327" spans="1:10" x14ac:dyDescent="0.35">
      <c r="A327" s="1" t="s">
        <v>1192</v>
      </c>
      <c r="B327" s="7">
        <v>0</v>
      </c>
      <c r="C327" s="7">
        <v>1.90676</v>
      </c>
      <c r="D327" s="7">
        <f t="shared" si="4"/>
        <v>0</v>
      </c>
      <c r="E327" s="7">
        <v>0</v>
      </c>
      <c r="F327" s="8">
        <v>4.8899999999999999E-2</v>
      </c>
      <c r="G327" s="8" t="s">
        <v>12</v>
      </c>
      <c r="H327" s="8" t="s">
        <v>1193</v>
      </c>
      <c r="I327" s="8" t="s">
        <v>1194</v>
      </c>
      <c r="J327" s="1" t="s">
        <v>1195</v>
      </c>
    </row>
    <row r="328" spans="1:10" x14ac:dyDescent="0.35">
      <c r="A328" s="1" t="s">
        <v>1196</v>
      </c>
      <c r="B328" s="7">
        <v>0</v>
      </c>
      <c r="C328" s="7">
        <v>0.73655800000000005</v>
      </c>
      <c r="D328" s="7">
        <f t="shared" si="4"/>
        <v>0</v>
      </c>
      <c r="E328" s="7">
        <v>0</v>
      </c>
      <c r="F328" s="8">
        <v>4.1149999999999999E-2</v>
      </c>
      <c r="G328" s="8" t="s">
        <v>12</v>
      </c>
      <c r="H328" s="8" t="s">
        <v>1197</v>
      </c>
      <c r="I328" s="8" t="s">
        <v>1198</v>
      </c>
      <c r="J328" s="1" t="s">
        <v>1199</v>
      </c>
    </row>
    <row r="329" spans="1:10" x14ac:dyDescent="0.35">
      <c r="A329" s="1" t="s">
        <v>1200</v>
      </c>
      <c r="B329" s="7">
        <v>0</v>
      </c>
      <c r="C329" s="7">
        <v>0.51860600000000001</v>
      </c>
      <c r="D329" s="7">
        <f t="shared" si="4"/>
        <v>0</v>
      </c>
      <c r="E329" s="7">
        <v>0</v>
      </c>
      <c r="F329" s="8">
        <v>3.9600000000000003E-2</v>
      </c>
      <c r="G329" s="8" t="s">
        <v>12</v>
      </c>
      <c r="H329" s="8" t="s">
        <v>1201</v>
      </c>
      <c r="I329" s="8" t="s">
        <v>1202</v>
      </c>
      <c r="J329" s="1" t="s">
        <v>1203</v>
      </c>
    </row>
    <row r="330" spans="1:10" x14ac:dyDescent="0.35">
      <c r="A330" s="1" t="s">
        <v>1204</v>
      </c>
      <c r="B330" s="7">
        <v>0</v>
      </c>
      <c r="C330" s="7">
        <v>0.390679</v>
      </c>
      <c r="D330" s="7">
        <f t="shared" si="4"/>
        <v>0</v>
      </c>
      <c r="E330" s="7">
        <v>0</v>
      </c>
      <c r="F330" s="8">
        <v>3.925E-2</v>
      </c>
      <c r="G330" s="8" t="s">
        <v>12</v>
      </c>
      <c r="H330" s="8" t="s">
        <v>1205</v>
      </c>
      <c r="I330" s="8" t="s">
        <v>1206</v>
      </c>
      <c r="J330" s="1" t="s">
        <v>1207</v>
      </c>
    </row>
    <row r="331" spans="1:10" x14ac:dyDescent="0.35">
      <c r="A331" s="1" t="s">
        <v>1208</v>
      </c>
      <c r="B331" s="7">
        <v>0</v>
      </c>
      <c r="C331" s="7">
        <v>1.21668</v>
      </c>
      <c r="D331" s="7">
        <f t="shared" si="4"/>
        <v>0</v>
      </c>
      <c r="E331" s="7">
        <v>0</v>
      </c>
      <c r="F331" s="8">
        <v>4.675E-2</v>
      </c>
      <c r="G331" s="8" t="s">
        <v>12</v>
      </c>
      <c r="H331" s="8" t="s">
        <v>1209</v>
      </c>
      <c r="I331" s="8" t="s">
        <v>1210</v>
      </c>
      <c r="J331" s="1" t="s">
        <v>1211</v>
      </c>
    </row>
    <row r="332" spans="1:10" x14ac:dyDescent="0.35">
      <c r="A332" s="1" t="s">
        <v>1212</v>
      </c>
      <c r="B332" s="7">
        <v>0</v>
      </c>
      <c r="C332" s="7">
        <v>1.00153</v>
      </c>
      <c r="D332" s="7">
        <f t="shared" ref="D332" si="5">B332/C332</f>
        <v>0</v>
      </c>
      <c r="E332" s="7">
        <v>0</v>
      </c>
      <c r="F332" s="8">
        <v>4.9500000000000002E-2</v>
      </c>
      <c r="G332" s="8" t="s">
        <v>12</v>
      </c>
      <c r="H332" s="8" t="s">
        <v>1213</v>
      </c>
      <c r="I332" s="8" t="s">
        <v>1214</v>
      </c>
      <c r="J332" s="1" t="s">
        <v>1215</v>
      </c>
    </row>
  </sheetData>
  <mergeCells count="1">
    <mergeCell ref="A1:I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125"/>
  <sheetViews>
    <sheetView zoomScale="88" zoomScaleNormal="110" workbookViewId="0">
      <selection sqref="A1:H1"/>
    </sheetView>
  </sheetViews>
  <sheetFormatPr baseColWidth="10" defaultColWidth="8.7265625" defaultRowHeight="14.5" x14ac:dyDescent="0.35"/>
  <cols>
    <col min="1" max="1" width="18.6328125" style="9" customWidth="1"/>
    <col min="2" max="3" width="15" style="1" customWidth="1"/>
    <col min="4" max="4" width="18.81640625" style="1" customWidth="1"/>
    <col min="5" max="5" width="14.26953125" style="1" customWidth="1"/>
    <col min="6" max="6" width="10.26953125" style="1" customWidth="1"/>
    <col min="7" max="7" width="12.81640625" style="1" customWidth="1"/>
    <col min="8" max="8" width="21.453125" style="1" customWidth="1"/>
    <col min="9" max="9" width="16.08984375" style="1" customWidth="1"/>
    <col min="10" max="10" width="79.54296875" style="1" customWidth="1"/>
    <col min="11" max="1025" width="10.26953125" customWidth="1"/>
  </cols>
  <sheetData>
    <row r="1" spans="1:1024" s="11" customFormat="1" x14ac:dyDescent="0.35">
      <c r="A1" s="16" t="s">
        <v>1217</v>
      </c>
      <c r="B1" s="16"/>
      <c r="C1" s="16"/>
      <c r="D1" s="16"/>
      <c r="E1" s="16"/>
      <c r="F1" s="16"/>
      <c r="G1" s="16"/>
      <c r="H1" s="16"/>
      <c r="I1" s="10"/>
      <c r="J1" s="10"/>
      <c r="AMJ1" s="12"/>
    </row>
    <row r="2" spans="1:1024" s="13" customFormat="1" x14ac:dyDescent="0.35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6" t="s">
        <v>9</v>
      </c>
    </row>
    <row r="3" spans="1:1024" x14ac:dyDescent="0.35">
      <c r="A3" s="9" t="s">
        <v>1087</v>
      </c>
      <c r="B3" s="7">
        <v>40.7346</v>
      </c>
      <c r="C3" s="7">
        <v>164.584</v>
      </c>
      <c r="D3" s="7">
        <f t="shared" ref="D3:D34" si="0">B3/C3</f>
        <v>0.24750036455548535</v>
      </c>
      <c r="E3" s="7">
        <v>-2.0145</v>
      </c>
      <c r="F3" s="8" t="s">
        <v>49</v>
      </c>
      <c r="G3" s="8" t="s">
        <v>12</v>
      </c>
      <c r="H3" s="8" t="s">
        <v>1088</v>
      </c>
      <c r="I3" s="14" t="s">
        <v>1089</v>
      </c>
      <c r="J3" s="1" t="s">
        <v>1090</v>
      </c>
    </row>
    <row r="4" spans="1:1024" x14ac:dyDescent="0.35">
      <c r="A4" s="9" t="s">
        <v>1079</v>
      </c>
      <c r="B4" s="7">
        <v>3.1006499999999999</v>
      </c>
      <c r="C4" s="7">
        <v>12.3126</v>
      </c>
      <c r="D4" s="7">
        <f t="shared" si="0"/>
        <v>0.2518273963257151</v>
      </c>
      <c r="E4" s="7">
        <v>-1.9895</v>
      </c>
      <c r="F4" s="8">
        <v>2.0999999999999999E-3</v>
      </c>
      <c r="G4" s="8" t="s">
        <v>12</v>
      </c>
      <c r="H4" s="8" t="s">
        <v>1080</v>
      </c>
      <c r="I4" s="14" t="s">
        <v>1081</v>
      </c>
      <c r="J4" s="1" t="s">
        <v>1082</v>
      </c>
    </row>
    <row r="5" spans="1:1024" x14ac:dyDescent="0.35">
      <c r="A5" s="9" t="s">
        <v>1026</v>
      </c>
      <c r="B5" s="7">
        <v>8.3960899999999992</v>
      </c>
      <c r="C5" s="7">
        <v>26.942799999999998</v>
      </c>
      <c r="D5" s="7">
        <f t="shared" si="0"/>
        <v>0.31162648277090726</v>
      </c>
      <c r="E5" s="7">
        <v>-1.68211</v>
      </c>
      <c r="F5" s="8">
        <v>4.4999999999999999E-4</v>
      </c>
      <c r="G5" s="8" t="s">
        <v>12</v>
      </c>
      <c r="H5" s="8" t="s">
        <v>1027</v>
      </c>
      <c r="I5" s="8" t="s">
        <v>1028</v>
      </c>
      <c r="J5" s="1" t="s">
        <v>1029</v>
      </c>
    </row>
    <row r="6" spans="1:1024" x14ac:dyDescent="0.35">
      <c r="A6" s="9" t="s">
        <v>998</v>
      </c>
      <c r="B6" s="7">
        <v>20.6464</v>
      </c>
      <c r="C6" s="7">
        <v>58.890999999999998</v>
      </c>
      <c r="D6" s="7">
        <f t="shared" si="0"/>
        <v>0.35058667708138763</v>
      </c>
      <c r="E6" s="7">
        <v>-1.5121500000000001</v>
      </c>
      <c r="F6" s="8" t="s">
        <v>49</v>
      </c>
      <c r="G6" s="8" t="s">
        <v>12</v>
      </c>
      <c r="H6" s="8" t="s">
        <v>999</v>
      </c>
      <c r="I6" s="8" t="s">
        <v>1000</v>
      </c>
      <c r="J6" s="1" t="s">
        <v>1001</v>
      </c>
    </row>
    <row r="7" spans="1:1024" x14ac:dyDescent="0.35">
      <c r="A7" s="9" t="s">
        <v>993</v>
      </c>
      <c r="B7" s="7">
        <v>5.8585399999999996</v>
      </c>
      <c r="C7" s="7">
        <v>16.541499999999999</v>
      </c>
      <c r="D7" s="7">
        <f t="shared" si="0"/>
        <v>0.35417223347338511</v>
      </c>
      <c r="E7" s="7">
        <v>-1.4974799999999999</v>
      </c>
      <c r="F7" s="8">
        <v>4.5999999999999999E-3</v>
      </c>
      <c r="G7" s="8" t="s">
        <v>12</v>
      </c>
      <c r="H7" s="8" t="s">
        <v>994</v>
      </c>
      <c r="I7" s="8" t="s">
        <v>995</v>
      </c>
      <c r="J7" s="1" t="s">
        <v>996</v>
      </c>
    </row>
    <row r="8" spans="1:1024" x14ac:dyDescent="0.35">
      <c r="A8" s="9" t="s">
        <v>989</v>
      </c>
      <c r="B8" s="7">
        <v>67.580600000000004</v>
      </c>
      <c r="C8" s="7">
        <v>187.53899999999999</v>
      </c>
      <c r="D8" s="7">
        <f t="shared" si="0"/>
        <v>0.36035491284479498</v>
      </c>
      <c r="E8" s="7">
        <v>-1.47251</v>
      </c>
      <c r="F8" s="8">
        <v>1.1000000000000001E-3</v>
      </c>
      <c r="G8" s="8" t="s">
        <v>12</v>
      </c>
      <c r="H8" s="8" t="s">
        <v>990</v>
      </c>
      <c r="I8" s="8" t="s">
        <v>991</v>
      </c>
      <c r="J8" s="1" t="s">
        <v>992</v>
      </c>
    </row>
    <row r="9" spans="1:1024" x14ac:dyDescent="0.35">
      <c r="A9" s="9" t="s">
        <v>948</v>
      </c>
      <c r="B9" s="7">
        <v>6.7758099999999999</v>
      </c>
      <c r="C9" s="7">
        <v>17.803999999999998</v>
      </c>
      <c r="D9" s="7">
        <f t="shared" si="0"/>
        <v>0.38057796000898675</v>
      </c>
      <c r="E9" s="7">
        <v>-1.39374</v>
      </c>
      <c r="F9" s="8">
        <v>6.9999999999999999E-4</v>
      </c>
      <c r="G9" s="8" t="s">
        <v>12</v>
      </c>
      <c r="H9" s="8" t="s">
        <v>949</v>
      </c>
      <c r="I9" s="14" t="s">
        <v>950</v>
      </c>
      <c r="J9" s="1" t="s">
        <v>951</v>
      </c>
    </row>
    <row r="10" spans="1:1024" x14ac:dyDescent="0.35">
      <c r="A10" s="9" t="s">
        <v>914</v>
      </c>
      <c r="B10" s="7">
        <v>64.539900000000003</v>
      </c>
      <c r="C10" s="7">
        <v>164.04300000000001</v>
      </c>
      <c r="D10" s="7">
        <f t="shared" si="0"/>
        <v>0.39343281944368247</v>
      </c>
      <c r="E10" s="7">
        <v>-1.34581</v>
      </c>
      <c r="F10" s="8">
        <v>1.7399999999999999E-2</v>
      </c>
      <c r="G10" s="8" t="s">
        <v>12</v>
      </c>
      <c r="H10" s="8" t="s">
        <v>54</v>
      </c>
      <c r="I10" s="14" t="s">
        <v>55</v>
      </c>
      <c r="J10" s="1" t="s">
        <v>56</v>
      </c>
    </row>
    <row r="11" spans="1:1024" x14ac:dyDescent="0.35">
      <c r="A11" s="9" t="s">
        <v>882</v>
      </c>
      <c r="B11" s="7">
        <v>4.5043300000000004</v>
      </c>
      <c r="C11" s="7">
        <v>11.1532</v>
      </c>
      <c r="D11" s="7">
        <f t="shared" si="0"/>
        <v>0.4038598787791845</v>
      </c>
      <c r="E11" s="7">
        <v>-1.3080799999999999</v>
      </c>
      <c r="F11" s="8" t="s">
        <v>49</v>
      </c>
      <c r="G11" s="8" t="s">
        <v>12</v>
      </c>
      <c r="H11" s="8" t="s">
        <v>883</v>
      </c>
      <c r="I11" s="8" t="s">
        <v>884</v>
      </c>
      <c r="J11" s="1" t="s">
        <v>885</v>
      </c>
    </row>
    <row r="12" spans="1:1024" x14ac:dyDescent="0.35">
      <c r="A12" s="9" t="s">
        <v>816</v>
      </c>
      <c r="B12" s="7">
        <v>42.888300000000001</v>
      </c>
      <c r="C12" s="7">
        <v>98.022999999999996</v>
      </c>
      <c r="D12" s="7">
        <f t="shared" si="0"/>
        <v>0.43753302796282506</v>
      </c>
      <c r="E12" s="7">
        <v>-1.1925399999999999</v>
      </c>
      <c r="F12" s="8">
        <v>2.0000000000000001E-4</v>
      </c>
      <c r="G12" s="8" t="s">
        <v>12</v>
      </c>
      <c r="H12" s="8" t="s">
        <v>817</v>
      </c>
      <c r="I12" s="8" t="s">
        <v>818</v>
      </c>
      <c r="J12" s="1" t="s">
        <v>819</v>
      </c>
    </row>
    <row r="13" spans="1:1024" x14ac:dyDescent="0.35">
      <c r="A13" s="9" t="s">
        <v>792</v>
      </c>
      <c r="B13" s="7">
        <v>57.5762</v>
      </c>
      <c r="C13" s="7">
        <v>125.068</v>
      </c>
      <c r="D13" s="7">
        <f t="shared" si="0"/>
        <v>0.46035916461444976</v>
      </c>
      <c r="E13" s="7">
        <v>-1.11917</v>
      </c>
      <c r="F13" s="8">
        <v>2.9999999999999997E-4</v>
      </c>
      <c r="G13" s="8" t="s">
        <v>12</v>
      </c>
      <c r="H13" s="8" t="s">
        <v>793</v>
      </c>
      <c r="I13" s="8" t="s">
        <v>794</v>
      </c>
      <c r="J13" s="1" t="s">
        <v>795</v>
      </c>
    </row>
    <row r="14" spans="1:1024" x14ac:dyDescent="0.35">
      <c r="A14" s="9" t="s">
        <v>769</v>
      </c>
      <c r="B14" s="7">
        <v>1.4864900000000001</v>
      </c>
      <c r="C14" s="7">
        <v>3.1776</v>
      </c>
      <c r="D14" s="7">
        <f t="shared" si="0"/>
        <v>0.46780274420946627</v>
      </c>
      <c r="E14" s="7">
        <v>-1.09602</v>
      </c>
      <c r="F14" s="8">
        <v>1.7749999999999998E-2</v>
      </c>
      <c r="G14" s="8" t="s">
        <v>12</v>
      </c>
      <c r="H14" s="8" t="s">
        <v>770</v>
      </c>
      <c r="I14" s="8" t="s">
        <v>771</v>
      </c>
      <c r="J14" s="1" t="s">
        <v>772</v>
      </c>
    </row>
    <row r="15" spans="1:1024" x14ac:dyDescent="0.35">
      <c r="A15" s="9" t="s">
        <v>692</v>
      </c>
      <c r="B15" s="7">
        <v>2.4612599999999998</v>
      </c>
      <c r="C15" s="7">
        <v>4.8933999999999997</v>
      </c>
      <c r="D15" s="7">
        <f t="shared" si="0"/>
        <v>0.50297543630195773</v>
      </c>
      <c r="E15" s="7">
        <v>-0.99143899999999996</v>
      </c>
      <c r="F15" s="8">
        <v>3.3750000000000002E-2</v>
      </c>
      <c r="G15" s="8" t="s">
        <v>12</v>
      </c>
      <c r="H15" s="8" t="s">
        <v>693</v>
      </c>
      <c r="I15" s="8" t="s">
        <v>694</v>
      </c>
      <c r="J15" s="1" t="s">
        <v>695</v>
      </c>
    </row>
    <row r="16" spans="1:1024" x14ac:dyDescent="0.35">
      <c r="A16" s="9" t="s">
        <v>681</v>
      </c>
      <c r="B16" s="7">
        <v>73.263400000000004</v>
      </c>
      <c r="C16" s="7">
        <v>143.501</v>
      </c>
      <c r="D16" s="7">
        <f t="shared" si="0"/>
        <v>0.51054278367398143</v>
      </c>
      <c r="E16" s="7">
        <v>-0.96990100000000001</v>
      </c>
      <c r="F16" s="8">
        <v>8.0000000000000004E-4</v>
      </c>
      <c r="G16" s="8" t="s">
        <v>12</v>
      </c>
      <c r="H16" s="8" t="s">
        <v>682</v>
      </c>
      <c r="I16" s="8" t="s">
        <v>683</v>
      </c>
      <c r="J16" s="1" t="s">
        <v>684</v>
      </c>
    </row>
    <row r="17" spans="1:10" x14ac:dyDescent="0.35">
      <c r="A17" s="9" t="s">
        <v>648</v>
      </c>
      <c r="B17" s="7">
        <v>68.411100000000005</v>
      </c>
      <c r="C17" s="7">
        <v>129.678</v>
      </c>
      <c r="D17" s="7">
        <f t="shared" si="0"/>
        <v>0.52754592143617274</v>
      </c>
      <c r="E17" s="7">
        <v>-0.922628</v>
      </c>
      <c r="F17" s="8">
        <v>4.2500000000000003E-3</v>
      </c>
      <c r="G17" s="8" t="s">
        <v>12</v>
      </c>
      <c r="H17" s="8" t="s">
        <v>649</v>
      </c>
      <c r="I17" s="8" t="s">
        <v>650</v>
      </c>
      <c r="J17" s="1" t="s">
        <v>651</v>
      </c>
    </row>
    <row r="18" spans="1:10" x14ac:dyDescent="0.35">
      <c r="A18" s="9" t="s">
        <v>774</v>
      </c>
      <c r="B18" s="7">
        <v>7.0867800000000001</v>
      </c>
      <c r="C18" s="7">
        <v>15.2272</v>
      </c>
      <c r="D18" s="7">
        <f t="shared" si="0"/>
        <v>0.46540270043080806</v>
      </c>
      <c r="E18" s="7">
        <v>-1.10345</v>
      </c>
      <c r="F18" s="8">
        <v>1.745E-2</v>
      </c>
      <c r="G18" s="8" t="s">
        <v>12</v>
      </c>
      <c r="H18" s="8" t="s">
        <v>535</v>
      </c>
      <c r="I18" s="8" t="s">
        <v>536</v>
      </c>
      <c r="J18" s="1" t="s">
        <v>537</v>
      </c>
    </row>
    <row r="19" spans="1:10" x14ac:dyDescent="0.35">
      <c r="A19" s="9" t="s">
        <v>523</v>
      </c>
      <c r="B19" s="7">
        <v>9.7460500000000003</v>
      </c>
      <c r="C19" s="7">
        <v>16.713100000000001</v>
      </c>
      <c r="D19" s="7">
        <f t="shared" si="0"/>
        <v>0.58313837648311806</v>
      </c>
      <c r="E19" s="7">
        <v>-0.77808999999999995</v>
      </c>
      <c r="F19" s="8">
        <v>1.8500000000000001E-3</v>
      </c>
      <c r="G19" s="8" t="s">
        <v>12</v>
      </c>
      <c r="H19" s="8" t="s">
        <v>524</v>
      </c>
      <c r="I19" s="8" t="s">
        <v>525</v>
      </c>
      <c r="J19" s="1" t="s">
        <v>526</v>
      </c>
    </row>
    <row r="20" spans="1:10" x14ac:dyDescent="0.35">
      <c r="A20" s="9" t="s">
        <v>518</v>
      </c>
      <c r="B20" s="7">
        <v>9.4314599999999995</v>
      </c>
      <c r="C20" s="7">
        <v>16.138500000000001</v>
      </c>
      <c r="D20" s="7">
        <f t="shared" si="0"/>
        <v>0.58440747281345851</v>
      </c>
      <c r="E20" s="7">
        <v>-0.77495099999999995</v>
      </c>
      <c r="F20" s="8">
        <v>4.5999999999999999E-3</v>
      </c>
      <c r="G20" s="8" t="s">
        <v>12</v>
      </c>
      <c r="H20" s="8" t="s">
        <v>519</v>
      </c>
      <c r="I20" s="8" t="s">
        <v>520</v>
      </c>
      <c r="J20" s="1" t="s">
        <v>521</v>
      </c>
    </row>
    <row r="21" spans="1:10" x14ac:dyDescent="0.35">
      <c r="A21" s="9" t="s">
        <v>498</v>
      </c>
      <c r="B21" s="7">
        <v>14.1272</v>
      </c>
      <c r="C21" s="7">
        <v>23.61</v>
      </c>
      <c r="D21" s="7">
        <f t="shared" si="0"/>
        <v>0.59835662854722582</v>
      </c>
      <c r="E21" s="7">
        <v>-0.74092499999999994</v>
      </c>
      <c r="F21" s="8">
        <v>2.2749999999999999E-2</v>
      </c>
      <c r="G21" s="8" t="s">
        <v>12</v>
      </c>
      <c r="H21" s="8" t="s">
        <v>499</v>
      </c>
      <c r="I21" s="8" t="s">
        <v>500</v>
      </c>
      <c r="J21" s="1" t="s">
        <v>501</v>
      </c>
    </row>
    <row r="22" spans="1:10" x14ac:dyDescent="0.35">
      <c r="A22" s="9" t="s">
        <v>440</v>
      </c>
      <c r="B22" s="7">
        <v>9.6019600000000001</v>
      </c>
      <c r="C22" s="7">
        <v>15.1959</v>
      </c>
      <c r="D22" s="7">
        <f t="shared" si="0"/>
        <v>0.63187833560368256</v>
      </c>
      <c r="E22" s="7">
        <v>-0.66228200000000004</v>
      </c>
      <c r="F22" s="8">
        <v>1.9949999999999999E-2</v>
      </c>
      <c r="G22" s="8" t="s">
        <v>12</v>
      </c>
      <c r="H22" s="8" t="s">
        <v>441</v>
      </c>
      <c r="I22" s="8" t="s">
        <v>442</v>
      </c>
      <c r="J22" s="1" t="s">
        <v>443</v>
      </c>
    </row>
    <row r="23" spans="1:10" x14ac:dyDescent="0.35">
      <c r="A23" s="9" t="s">
        <v>370</v>
      </c>
      <c r="B23" s="7">
        <v>9.3696699999999993</v>
      </c>
      <c r="C23" s="7">
        <v>14.136100000000001</v>
      </c>
      <c r="D23" s="7">
        <f t="shared" si="0"/>
        <v>0.66281859918930952</v>
      </c>
      <c r="E23" s="7">
        <v>-0.59331199999999995</v>
      </c>
      <c r="F23" s="8">
        <v>7.6499999999999997E-3</v>
      </c>
      <c r="G23" s="8" t="s">
        <v>12</v>
      </c>
      <c r="H23" s="8" t="s">
        <v>371</v>
      </c>
      <c r="I23" s="8" t="s">
        <v>372</v>
      </c>
      <c r="J23" s="1" t="s">
        <v>373</v>
      </c>
    </row>
    <row r="24" spans="1:10" x14ac:dyDescent="0.35">
      <c r="A24" s="9" t="s">
        <v>340</v>
      </c>
      <c r="B24" s="7">
        <v>10.735300000000001</v>
      </c>
      <c r="C24" s="7">
        <v>15.596</v>
      </c>
      <c r="D24" s="7">
        <f t="shared" si="0"/>
        <v>0.68833675301359321</v>
      </c>
      <c r="E24" s="7">
        <v>-0.53881299999999999</v>
      </c>
      <c r="F24" s="8">
        <v>2.835E-2</v>
      </c>
      <c r="G24" s="8" t="s">
        <v>12</v>
      </c>
      <c r="H24" s="8" t="s">
        <v>341</v>
      </c>
      <c r="I24" s="14" t="s">
        <v>342</v>
      </c>
      <c r="J24" s="1" t="s">
        <v>343</v>
      </c>
    </row>
    <row r="25" spans="1:10" x14ac:dyDescent="0.35">
      <c r="A25" s="9" t="s">
        <v>312</v>
      </c>
      <c r="B25" s="7">
        <v>75.777199999999993</v>
      </c>
      <c r="C25" s="7">
        <v>106.364</v>
      </c>
      <c r="D25" s="7">
        <f t="shared" si="0"/>
        <v>0.71243277800759641</v>
      </c>
      <c r="E25" s="7">
        <v>-0.489178</v>
      </c>
      <c r="F25" s="8">
        <v>4.2799999999999998E-2</v>
      </c>
      <c r="G25" s="8" t="s">
        <v>12</v>
      </c>
      <c r="H25" s="8" t="s">
        <v>313</v>
      </c>
      <c r="I25" s="8" t="s">
        <v>314</v>
      </c>
      <c r="J25" s="1" t="s">
        <v>315</v>
      </c>
    </row>
    <row r="26" spans="1:10" x14ac:dyDescent="0.35">
      <c r="A26" s="9" t="s">
        <v>296</v>
      </c>
      <c r="B26" s="7">
        <v>32.4298</v>
      </c>
      <c r="C26" s="7">
        <v>44.722999999999999</v>
      </c>
      <c r="D26" s="7">
        <f t="shared" si="0"/>
        <v>0.72512577421013802</v>
      </c>
      <c r="E26" s="7">
        <v>-0.46369899999999997</v>
      </c>
      <c r="F26" s="8">
        <v>3.5000000000000003E-2</v>
      </c>
      <c r="G26" s="8" t="s">
        <v>12</v>
      </c>
      <c r="H26" s="8" t="s">
        <v>297</v>
      </c>
      <c r="I26" s="8" t="s">
        <v>298</v>
      </c>
      <c r="J26" s="1" t="s">
        <v>299</v>
      </c>
    </row>
    <row r="27" spans="1:10" x14ac:dyDescent="0.35">
      <c r="A27" s="9" t="s">
        <v>284</v>
      </c>
      <c r="B27" s="7">
        <v>8.5205699999999993</v>
      </c>
      <c r="C27" s="7">
        <v>11.650399999999999</v>
      </c>
      <c r="D27" s="7">
        <f t="shared" si="0"/>
        <v>0.73135428826478055</v>
      </c>
      <c r="E27" s="7">
        <v>-0.45135599999999998</v>
      </c>
      <c r="F27" s="8">
        <v>4.2900000000000001E-2</v>
      </c>
      <c r="G27" s="8" t="s">
        <v>12</v>
      </c>
      <c r="H27" s="8" t="s">
        <v>285</v>
      </c>
      <c r="I27" s="8" t="s">
        <v>286</v>
      </c>
      <c r="J27" s="1" t="s">
        <v>287</v>
      </c>
    </row>
    <row r="28" spans="1:10" x14ac:dyDescent="0.35">
      <c r="A28" s="9" t="s">
        <v>276</v>
      </c>
      <c r="B28" s="7">
        <v>54.580399999999997</v>
      </c>
      <c r="C28" s="7">
        <v>41.3812</v>
      </c>
      <c r="D28" s="7">
        <f t="shared" si="0"/>
        <v>1.3189661005480748</v>
      </c>
      <c r="E28" s="7">
        <v>0.39940799999999999</v>
      </c>
      <c r="F28" s="8">
        <v>4.9799999999999997E-2</v>
      </c>
      <c r="G28" s="8" t="s">
        <v>12</v>
      </c>
      <c r="H28" s="8" t="s">
        <v>277</v>
      </c>
      <c r="I28" s="14" t="s">
        <v>278</v>
      </c>
      <c r="J28" s="1" t="s">
        <v>279</v>
      </c>
    </row>
    <row r="29" spans="1:10" x14ac:dyDescent="0.35">
      <c r="A29" s="9" t="s">
        <v>268</v>
      </c>
      <c r="B29" s="7">
        <v>52.670200000000001</v>
      </c>
      <c r="C29" s="7">
        <v>39.3078</v>
      </c>
      <c r="D29" s="7">
        <f t="shared" si="0"/>
        <v>1.3399427085718356</v>
      </c>
      <c r="E29" s="7">
        <v>0.42217100000000002</v>
      </c>
      <c r="F29" s="8">
        <v>3.32E-2</v>
      </c>
      <c r="G29" s="8" t="s">
        <v>12</v>
      </c>
      <c r="H29" s="8" t="s">
        <v>269</v>
      </c>
      <c r="I29" s="14" t="s">
        <v>270</v>
      </c>
      <c r="J29" s="1" t="s">
        <v>271</v>
      </c>
    </row>
    <row r="30" spans="1:10" x14ac:dyDescent="0.35">
      <c r="A30" s="9" t="s">
        <v>258</v>
      </c>
      <c r="B30" s="7">
        <v>200.459</v>
      </c>
      <c r="C30" s="7">
        <v>145.839</v>
      </c>
      <c r="D30" s="7">
        <f t="shared" si="0"/>
        <v>1.3745225899793609</v>
      </c>
      <c r="E30" s="7">
        <v>0.45893099999999998</v>
      </c>
      <c r="F30" s="8">
        <v>2.5049999999999999E-2</v>
      </c>
      <c r="G30" s="8" t="s">
        <v>12</v>
      </c>
      <c r="H30" s="8" t="s">
        <v>259</v>
      </c>
      <c r="I30" s="8" t="s">
        <v>260</v>
      </c>
      <c r="J30" s="1" t="s">
        <v>261</v>
      </c>
    </row>
    <row r="31" spans="1:10" x14ac:dyDescent="0.35">
      <c r="A31" s="9" t="s">
        <v>254</v>
      </c>
      <c r="B31" s="7">
        <v>5.8344899999999997</v>
      </c>
      <c r="C31" s="7">
        <v>4.2099299999999999</v>
      </c>
      <c r="D31" s="7">
        <f t="shared" si="0"/>
        <v>1.3858876513386207</v>
      </c>
      <c r="E31" s="7">
        <v>0.47081000000000001</v>
      </c>
      <c r="F31" s="8">
        <v>4.6350000000000002E-2</v>
      </c>
      <c r="G31" s="8" t="s">
        <v>12</v>
      </c>
      <c r="H31" s="8" t="s">
        <v>255</v>
      </c>
      <c r="I31" s="8" t="s">
        <v>256</v>
      </c>
      <c r="J31" s="1" t="s">
        <v>257</v>
      </c>
    </row>
    <row r="32" spans="1:10" x14ac:dyDescent="0.35">
      <c r="A32" s="9" t="s">
        <v>250</v>
      </c>
      <c r="B32" s="7">
        <v>423.17599999999999</v>
      </c>
      <c r="C32" s="7">
        <v>299.79599999999999</v>
      </c>
      <c r="D32" s="7">
        <f t="shared" si="0"/>
        <v>1.41154651829911</v>
      </c>
      <c r="E32" s="7">
        <v>0.497276</v>
      </c>
      <c r="F32" s="8">
        <v>3.415E-2</v>
      </c>
      <c r="G32" s="8" t="s">
        <v>12</v>
      </c>
      <c r="H32" s="8" t="s">
        <v>251</v>
      </c>
      <c r="I32" s="14" t="s">
        <v>252</v>
      </c>
      <c r="J32" s="1" t="s">
        <v>253</v>
      </c>
    </row>
    <row r="33" spans="1:10" x14ac:dyDescent="0.35">
      <c r="A33" s="9" t="s">
        <v>246</v>
      </c>
      <c r="B33" s="7">
        <v>76.469399999999993</v>
      </c>
      <c r="C33" s="7">
        <v>53.082000000000001</v>
      </c>
      <c r="D33" s="7">
        <f t="shared" si="0"/>
        <v>1.4405900305188197</v>
      </c>
      <c r="E33" s="7">
        <v>0.52665899999999999</v>
      </c>
      <c r="F33" s="8">
        <v>1.7600000000000001E-2</v>
      </c>
      <c r="G33" s="8" t="s">
        <v>12</v>
      </c>
      <c r="H33" s="8" t="s">
        <v>247</v>
      </c>
      <c r="I33" s="8" t="s">
        <v>248</v>
      </c>
      <c r="J33" s="1" t="s">
        <v>249</v>
      </c>
    </row>
    <row r="34" spans="1:10" x14ac:dyDescent="0.35">
      <c r="A34" s="9" t="s">
        <v>240</v>
      </c>
      <c r="B34" s="7">
        <v>20.644500000000001</v>
      </c>
      <c r="C34" s="7">
        <v>14.0276</v>
      </c>
      <c r="D34" s="7">
        <f t="shared" si="0"/>
        <v>1.4717057800336479</v>
      </c>
      <c r="E34" s="7">
        <v>0.55748900000000001</v>
      </c>
      <c r="F34" s="8">
        <v>7.3000000000000001E-3</v>
      </c>
      <c r="G34" s="8" t="s">
        <v>12</v>
      </c>
      <c r="H34" s="8" t="s">
        <v>241</v>
      </c>
      <c r="I34" s="14" t="s">
        <v>242</v>
      </c>
      <c r="J34" s="1" t="s">
        <v>243</v>
      </c>
    </row>
    <row r="35" spans="1:10" x14ac:dyDescent="0.35">
      <c r="A35" s="9" t="s">
        <v>216</v>
      </c>
      <c r="B35" s="7">
        <v>5.7631800000000002</v>
      </c>
      <c r="C35" s="7">
        <v>3.7147399999999999</v>
      </c>
      <c r="D35" s="7">
        <f t="shared" ref="D35:D66" si="1">B35/C35</f>
        <v>1.5514356321034581</v>
      </c>
      <c r="E35" s="7">
        <v>0.63360499999999997</v>
      </c>
      <c r="F35" s="8">
        <v>2.545E-2</v>
      </c>
      <c r="G35" s="8" t="s">
        <v>12</v>
      </c>
      <c r="H35" s="8" t="s">
        <v>217</v>
      </c>
      <c r="I35" s="8" t="s">
        <v>218</v>
      </c>
      <c r="J35" s="1" t="s">
        <v>219</v>
      </c>
    </row>
    <row r="36" spans="1:10" x14ac:dyDescent="0.35">
      <c r="A36" s="9" t="s">
        <v>206</v>
      </c>
      <c r="B36" s="7">
        <v>5.5723500000000001</v>
      </c>
      <c r="C36" s="7">
        <v>3.5361199999999999</v>
      </c>
      <c r="D36" s="7">
        <f t="shared" si="1"/>
        <v>1.5758373584606857</v>
      </c>
      <c r="E36" s="7">
        <v>0.65612099999999995</v>
      </c>
      <c r="F36" s="8">
        <v>4.1250000000000002E-2</v>
      </c>
      <c r="G36" s="8" t="s">
        <v>12</v>
      </c>
      <c r="H36" s="8" t="s">
        <v>207</v>
      </c>
      <c r="I36" s="8" t="s">
        <v>208</v>
      </c>
      <c r="J36" s="1" t="s">
        <v>209</v>
      </c>
    </row>
    <row r="37" spans="1:10" x14ac:dyDescent="0.35">
      <c r="A37" s="9" t="s">
        <v>1168</v>
      </c>
      <c r="B37" s="7">
        <v>1.36201E-2</v>
      </c>
      <c r="C37" s="7">
        <v>1.78861</v>
      </c>
      <c r="D37" s="7">
        <f t="shared" si="1"/>
        <v>7.6149076657292527E-3</v>
      </c>
      <c r="E37" s="7">
        <v>-7.0369599999999997</v>
      </c>
      <c r="F37" s="8">
        <v>3.3550000000000003E-2</v>
      </c>
      <c r="G37" s="8" t="s">
        <v>12</v>
      </c>
      <c r="H37" s="8" t="s">
        <v>1169</v>
      </c>
      <c r="I37" s="8" t="s">
        <v>1170</v>
      </c>
      <c r="J37" s="1" t="s">
        <v>1171</v>
      </c>
    </row>
    <row r="38" spans="1:10" x14ac:dyDescent="0.35">
      <c r="A38" s="9" t="s">
        <v>1156</v>
      </c>
      <c r="B38" s="7">
        <v>1.80209</v>
      </c>
      <c r="C38" s="7">
        <v>62.402700000000003</v>
      </c>
      <c r="D38" s="7">
        <f t="shared" si="1"/>
        <v>2.8878397889834893E-2</v>
      </c>
      <c r="E38" s="7">
        <v>-5.1138599999999999</v>
      </c>
      <c r="F38" s="8" t="s">
        <v>49</v>
      </c>
      <c r="G38" s="8" t="s">
        <v>12</v>
      </c>
      <c r="H38" s="8" t="s">
        <v>1157</v>
      </c>
      <c r="I38" s="8" t="s">
        <v>1158</v>
      </c>
      <c r="J38" s="1" t="s">
        <v>1159</v>
      </c>
    </row>
    <row r="39" spans="1:10" x14ac:dyDescent="0.35">
      <c r="A39" s="9" t="s">
        <v>1152</v>
      </c>
      <c r="B39" s="7">
        <v>1.00238</v>
      </c>
      <c r="C39" s="7">
        <v>27.617799999999999</v>
      </c>
      <c r="D39" s="7">
        <f t="shared" si="1"/>
        <v>3.6294708485107435E-2</v>
      </c>
      <c r="E39" s="7">
        <v>-4.78409</v>
      </c>
      <c r="F39" s="8">
        <v>3.175E-2</v>
      </c>
      <c r="G39" s="8" t="s">
        <v>12</v>
      </c>
      <c r="H39" s="8" t="s">
        <v>1153</v>
      </c>
      <c r="I39" s="8" t="s">
        <v>1154</v>
      </c>
      <c r="J39" s="1" t="s">
        <v>1155</v>
      </c>
    </row>
    <row r="40" spans="1:10" x14ac:dyDescent="0.35">
      <c r="A40" s="9" t="s">
        <v>1148</v>
      </c>
      <c r="B40" s="7">
        <v>0.14238899999999999</v>
      </c>
      <c r="C40" s="7">
        <v>3.0562399999999998</v>
      </c>
      <c r="D40" s="7">
        <f t="shared" si="1"/>
        <v>4.6589600293170691E-2</v>
      </c>
      <c r="E40" s="7">
        <v>-4.4238499999999998</v>
      </c>
      <c r="F40" s="8">
        <v>1.8350000000000002E-2</v>
      </c>
      <c r="G40" s="8" t="s">
        <v>12</v>
      </c>
      <c r="H40" s="8" t="s">
        <v>1149</v>
      </c>
      <c r="I40" s="8" t="s">
        <v>1150</v>
      </c>
      <c r="J40" s="1" t="s">
        <v>1151</v>
      </c>
    </row>
    <row r="41" spans="1:10" x14ac:dyDescent="0.35">
      <c r="A41" s="9" t="s">
        <v>1140</v>
      </c>
      <c r="B41" s="7">
        <v>7.0142300000000005E-2</v>
      </c>
      <c r="C41" s="7">
        <v>1.0424599999999999</v>
      </c>
      <c r="D41" s="7">
        <f t="shared" si="1"/>
        <v>6.7285363467183404E-2</v>
      </c>
      <c r="E41" s="7">
        <v>-3.89357</v>
      </c>
      <c r="F41" s="8">
        <v>1.0149999999999999E-2</v>
      </c>
      <c r="G41" s="8" t="s">
        <v>12</v>
      </c>
      <c r="H41" s="8" t="s">
        <v>1141</v>
      </c>
      <c r="I41" s="8" t="s">
        <v>1142</v>
      </c>
      <c r="J41" s="1" t="s">
        <v>1143</v>
      </c>
    </row>
    <row r="42" spans="1:10" x14ac:dyDescent="0.35">
      <c r="A42" s="9" t="s">
        <v>1139</v>
      </c>
      <c r="B42" s="7">
        <v>3.8996</v>
      </c>
      <c r="C42" s="7">
        <v>34.244599999999998</v>
      </c>
      <c r="D42" s="7">
        <f t="shared" si="1"/>
        <v>0.11387488830355735</v>
      </c>
      <c r="E42" s="7">
        <v>-3.1344799999999999</v>
      </c>
      <c r="F42" s="8">
        <v>4.7000000000000002E-3</v>
      </c>
      <c r="G42" s="8" t="s">
        <v>12</v>
      </c>
      <c r="H42" s="8" t="s">
        <v>721</v>
      </c>
      <c r="I42" s="8" t="s">
        <v>722</v>
      </c>
      <c r="J42" s="1" t="s">
        <v>723</v>
      </c>
    </row>
    <row r="43" spans="1:10" x14ac:dyDescent="0.35">
      <c r="A43" s="9" t="s">
        <v>1117</v>
      </c>
      <c r="B43" s="7">
        <v>0.49213800000000002</v>
      </c>
      <c r="C43" s="7">
        <v>2.5044300000000002</v>
      </c>
      <c r="D43" s="7">
        <f t="shared" si="1"/>
        <v>0.19650698961440327</v>
      </c>
      <c r="E43" s="7">
        <v>-2.34735</v>
      </c>
      <c r="F43" s="8">
        <v>2.2599999999999999E-2</v>
      </c>
      <c r="G43" s="8" t="s">
        <v>12</v>
      </c>
      <c r="H43" s="8" t="s">
        <v>528</v>
      </c>
      <c r="I43" s="14" t="s">
        <v>529</v>
      </c>
      <c r="J43" s="1" t="s">
        <v>530</v>
      </c>
    </row>
    <row r="44" spans="1:10" x14ac:dyDescent="0.35">
      <c r="A44" s="9" t="s">
        <v>1109</v>
      </c>
      <c r="B44" s="7">
        <v>1.04515</v>
      </c>
      <c r="C44" s="7">
        <v>5.0080600000000004</v>
      </c>
      <c r="D44" s="7">
        <f t="shared" si="1"/>
        <v>0.20869358593946558</v>
      </c>
      <c r="E44" s="7">
        <v>-2.2605400000000002</v>
      </c>
      <c r="F44" s="8">
        <v>4.58E-2</v>
      </c>
      <c r="G44" s="8" t="s">
        <v>12</v>
      </c>
      <c r="H44" s="8" t="s">
        <v>1110</v>
      </c>
      <c r="I44" s="8" t="s">
        <v>1111</v>
      </c>
      <c r="J44" s="1" t="s">
        <v>1112</v>
      </c>
    </row>
    <row r="45" spans="1:10" x14ac:dyDescent="0.35">
      <c r="A45" s="9" t="s">
        <v>1105</v>
      </c>
      <c r="B45" s="7">
        <v>1.4087000000000001</v>
      </c>
      <c r="C45" s="7">
        <v>6.7194200000000004</v>
      </c>
      <c r="D45" s="7">
        <f t="shared" si="1"/>
        <v>0.20964607064300192</v>
      </c>
      <c r="E45" s="7">
        <v>-2.2539699999999998</v>
      </c>
      <c r="F45" s="8">
        <v>2.1499999999999998E-2</v>
      </c>
      <c r="G45" s="8" t="s">
        <v>12</v>
      </c>
      <c r="H45" s="8" t="s">
        <v>1106</v>
      </c>
      <c r="I45" s="14" t="s">
        <v>1107</v>
      </c>
      <c r="J45" s="1" t="s">
        <v>1108</v>
      </c>
    </row>
    <row r="46" spans="1:10" x14ac:dyDescent="0.35">
      <c r="A46" s="9" t="s">
        <v>1091</v>
      </c>
      <c r="B46" s="7">
        <v>0.30496299999999998</v>
      </c>
      <c r="C46" s="7">
        <v>1.3128200000000001</v>
      </c>
      <c r="D46" s="7">
        <f t="shared" si="1"/>
        <v>0.23229612589692414</v>
      </c>
      <c r="E46" s="7">
        <v>-2.1059600000000001</v>
      </c>
      <c r="F46" s="8">
        <v>4.5400000000000003E-2</v>
      </c>
      <c r="G46" s="8" t="s">
        <v>12</v>
      </c>
      <c r="H46" s="8" t="s">
        <v>1092</v>
      </c>
      <c r="I46" s="8" t="s">
        <v>1093</v>
      </c>
      <c r="J46" s="1" t="s">
        <v>1094</v>
      </c>
    </row>
    <row r="47" spans="1:10" x14ac:dyDescent="0.35">
      <c r="A47" s="9" t="s">
        <v>1047</v>
      </c>
      <c r="B47" s="7">
        <v>1.0436300000000001</v>
      </c>
      <c r="C47" s="7">
        <v>3.4658899999999999</v>
      </c>
      <c r="D47" s="7">
        <f t="shared" si="1"/>
        <v>0.30111457663111063</v>
      </c>
      <c r="E47" s="7">
        <v>-1.7316100000000001</v>
      </c>
      <c r="F47" s="8">
        <v>1.2699999999999999E-2</v>
      </c>
      <c r="G47" s="8" t="s">
        <v>12</v>
      </c>
      <c r="H47" s="8" t="s">
        <v>1048</v>
      </c>
      <c r="I47" s="14" t="s">
        <v>1049</v>
      </c>
      <c r="J47" s="1" t="s">
        <v>1050</v>
      </c>
    </row>
    <row r="48" spans="1:10" x14ac:dyDescent="0.35">
      <c r="A48" s="9" t="s">
        <v>1039</v>
      </c>
      <c r="B48" s="7">
        <v>1.6012999999999999</v>
      </c>
      <c r="C48" s="7">
        <v>5.2761199999999997</v>
      </c>
      <c r="D48" s="7">
        <f t="shared" si="1"/>
        <v>0.30349954132961343</v>
      </c>
      <c r="E48" s="7">
        <v>-1.72024</v>
      </c>
      <c r="F48" s="8">
        <v>2.3900000000000001E-2</v>
      </c>
      <c r="G48" s="8" t="s">
        <v>12</v>
      </c>
      <c r="H48" s="8" t="s">
        <v>1040</v>
      </c>
      <c r="I48" s="8" t="s">
        <v>1041</v>
      </c>
      <c r="J48" s="1" t="s">
        <v>1042</v>
      </c>
    </row>
    <row r="49" spans="1:10" x14ac:dyDescent="0.35">
      <c r="A49" s="9" t="s">
        <v>1034</v>
      </c>
      <c r="B49" s="7">
        <v>1.0718000000000001</v>
      </c>
      <c r="C49" s="7">
        <v>3.4854799999999999</v>
      </c>
      <c r="D49" s="7">
        <f t="shared" si="1"/>
        <v>0.30750427487749182</v>
      </c>
      <c r="E49" s="7">
        <v>-1.7013199999999999</v>
      </c>
      <c r="F49" s="8">
        <v>2.1100000000000001E-2</v>
      </c>
      <c r="G49" s="8" t="s">
        <v>12</v>
      </c>
      <c r="H49" s="8" t="s">
        <v>1035</v>
      </c>
      <c r="I49" s="8" t="s">
        <v>1036</v>
      </c>
      <c r="J49" s="1" t="s">
        <v>1037</v>
      </c>
    </row>
    <row r="50" spans="1:10" x14ac:dyDescent="0.35">
      <c r="A50" s="9" t="s">
        <v>1030</v>
      </c>
      <c r="B50" s="7">
        <v>1.4722299999999999</v>
      </c>
      <c r="C50" s="7">
        <v>4.7310600000000003</v>
      </c>
      <c r="D50" s="7">
        <f t="shared" si="1"/>
        <v>0.31118396300194878</v>
      </c>
      <c r="E50" s="7">
        <v>-1.6841600000000001</v>
      </c>
      <c r="F50" s="8">
        <v>5.5000000000000003E-4</v>
      </c>
      <c r="G50" s="8" t="s">
        <v>12</v>
      </c>
      <c r="H50" s="8" t="s">
        <v>1031</v>
      </c>
      <c r="I50" s="8" t="s">
        <v>1032</v>
      </c>
      <c r="J50" s="1" t="s">
        <v>1033</v>
      </c>
    </row>
    <row r="51" spans="1:10" x14ac:dyDescent="0.35">
      <c r="A51" s="9" t="s">
        <v>985</v>
      </c>
      <c r="B51" s="7">
        <v>11.140499999999999</v>
      </c>
      <c r="C51" s="7">
        <v>30.871400000000001</v>
      </c>
      <c r="D51" s="7">
        <f t="shared" si="1"/>
        <v>0.36086798784635615</v>
      </c>
      <c r="E51" s="7">
        <v>-1.47045</v>
      </c>
      <c r="F51" s="8">
        <v>1.6000000000000001E-3</v>
      </c>
      <c r="G51" s="8" t="s">
        <v>12</v>
      </c>
      <c r="H51" s="8" t="s">
        <v>986</v>
      </c>
      <c r="I51" s="8" t="s">
        <v>987</v>
      </c>
      <c r="J51" s="1" t="s">
        <v>988</v>
      </c>
    </row>
    <row r="52" spans="1:10" x14ac:dyDescent="0.35">
      <c r="A52" s="9" t="s">
        <v>974</v>
      </c>
      <c r="B52" s="7">
        <v>14.2498</v>
      </c>
      <c r="C52" s="7">
        <v>39.2164</v>
      </c>
      <c r="D52" s="7">
        <f t="shared" si="1"/>
        <v>0.36336328678818047</v>
      </c>
      <c r="E52" s="7">
        <v>-1.46052</v>
      </c>
      <c r="F52" s="8">
        <v>2.8999999999999998E-3</v>
      </c>
      <c r="G52" s="8" t="s">
        <v>12</v>
      </c>
      <c r="H52" s="8" t="s">
        <v>975</v>
      </c>
      <c r="I52" s="8" t="s">
        <v>976</v>
      </c>
      <c r="J52" s="1" t="s">
        <v>977</v>
      </c>
    </row>
    <row r="53" spans="1:10" x14ac:dyDescent="0.35">
      <c r="A53" s="9" t="s">
        <v>970</v>
      </c>
      <c r="B53" s="7">
        <v>28.973600000000001</v>
      </c>
      <c r="C53" s="7">
        <v>78.721100000000007</v>
      </c>
      <c r="D53" s="7">
        <f t="shared" si="1"/>
        <v>0.36805380006122879</v>
      </c>
      <c r="E53" s="7">
        <v>-1.44201</v>
      </c>
      <c r="F53" s="8">
        <v>4.7100000000000003E-2</v>
      </c>
      <c r="G53" s="8" t="s">
        <v>12</v>
      </c>
      <c r="H53" s="8" t="s">
        <v>971</v>
      </c>
      <c r="I53" s="8" t="s">
        <v>972</v>
      </c>
      <c r="J53" s="1" t="s">
        <v>973</v>
      </c>
    </row>
    <row r="54" spans="1:10" x14ac:dyDescent="0.35">
      <c r="A54" s="9" t="s">
        <v>964</v>
      </c>
      <c r="B54" s="7">
        <v>125.398</v>
      </c>
      <c r="C54" s="7">
        <v>340.17</v>
      </c>
      <c r="D54" s="7">
        <f t="shared" si="1"/>
        <v>0.36863333039362667</v>
      </c>
      <c r="E54" s="7">
        <v>-1.4397500000000001</v>
      </c>
      <c r="F54" s="8">
        <v>3.0500000000000002E-3</v>
      </c>
      <c r="G54" s="8" t="s">
        <v>12</v>
      </c>
      <c r="H54" s="8" t="s">
        <v>965</v>
      </c>
      <c r="I54" s="8" t="s">
        <v>966</v>
      </c>
      <c r="J54" s="1" t="s">
        <v>967</v>
      </c>
    </row>
    <row r="55" spans="1:10" x14ac:dyDescent="0.35">
      <c r="A55" s="9" t="s">
        <v>960</v>
      </c>
      <c r="B55" s="7">
        <v>0.63422500000000004</v>
      </c>
      <c r="C55" s="7">
        <v>1.6859900000000001</v>
      </c>
      <c r="D55" s="7">
        <f t="shared" si="1"/>
        <v>0.37617364278554438</v>
      </c>
      <c r="E55" s="7">
        <v>-1.4105300000000001</v>
      </c>
      <c r="F55" s="8" t="s">
        <v>49</v>
      </c>
      <c r="G55" s="8" t="s">
        <v>12</v>
      </c>
      <c r="H55" s="8" t="s">
        <v>961</v>
      </c>
      <c r="I55" s="14" t="s">
        <v>962</v>
      </c>
      <c r="J55" s="1" t="s">
        <v>963</v>
      </c>
    </row>
    <row r="56" spans="1:10" x14ac:dyDescent="0.35">
      <c r="A56" s="9" t="s">
        <v>956</v>
      </c>
      <c r="B56" s="7">
        <v>2.3673099999999998</v>
      </c>
      <c r="C56" s="7">
        <v>6.2650199999999998</v>
      </c>
      <c r="D56" s="7">
        <f t="shared" si="1"/>
        <v>0.37786152318747585</v>
      </c>
      <c r="E56" s="7">
        <v>-1.4040699999999999</v>
      </c>
      <c r="F56" s="8">
        <v>2.0299999999999999E-2</v>
      </c>
      <c r="G56" s="8" t="s">
        <v>12</v>
      </c>
      <c r="H56" s="8" t="s">
        <v>957</v>
      </c>
      <c r="I56" s="8" t="s">
        <v>958</v>
      </c>
      <c r="J56" s="1" t="s">
        <v>959</v>
      </c>
    </row>
    <row r="57" spans="1:10" x14ac:dyDescent="0.35">
      <c r="A57" s="9" t="s">
        <v>920</v>
      </c>
      <c r="B57" s="7">
        <v>3.1289199999999999</v>
      </c>
      <c r="C57" s="7">
        <v>8.0282400000000003</v>
      </c>
      <c r="D57" s="7">
        <f t="shared" si="1"/>
        <v>0.38973922055145332</v>
      </c>
      <c r="E57" s="7">
        <v>-1.3594200000000001</v>
      </c>
      <c r="F57" s="8" t="s">
        <v>49</v>
      </c>
      <c r="G57" s="8" t="s">
        <v>12</v>
      </c>
      <c r="H57" s="8" t="s">
        <v>921</v>
      </c>
      <c r="I57" s="14" t="s">
        <v>922</v>
      </c>
      <c r="J57" s="1" t="s">
        <v>923</v>
      </c>
    </row>
    <row r="58" spans="1:10" x14ac:dyDescent="0.35">
      <c r="A58" s="9" t="s">
        <v>915</v>
      </c>
      <c r="B58" s="7">
        <v>13.960599999999999</v>
      </c>
      <c r="C58" s="7">
        <v>35.519500000000001</v>
      </c>
      <c r="D58" s="7">
        <f t="shared" si="1"/>
        <v>0.39304044257379744</v>
      </c>
      <c r="E58" s="7">
        <v>-1.3472500000000001</v>
      </c>
      <c r="F58" s="8">
        <v>3.3050000000000003E-2</v>
      </c>
      <c r="G58" s="8" t="s">
        <v>12</v>
      </c>
      <c r="H58" s="8" t="s">
        <v>916</v>
      </c>
      <c r="I58" s="14" t="s">
        <v>917</v>
      </c>
      <c r="J58" s="1" t="s">
        <v>918</v>
      </c>
    </row>
    <row r="59" spans="1:10" x14ac:dyDescent="0.35">
      <c r="A59" s="9" t="s">
        <v>910</v>
      </c>
      <c r="B59" s="7">
        <v>139.994</v>
      </c>
      <c r="C59" s="7">
        <v>354.54899999999998</v>
      </c>
      <c r="D59" s="7">
        <f t="shared" si="1"/>
        <v>0.39485092328563898</v>
      </c>
      <c r="E59" s="7">
        <v>-1.3406199999999999</v>
      </c>
      <c r="F59" s="8">
        <v>5.4000000000000003E-3</v>
      </c>
      <c r="G59" s="8" t="s">
        <v>12</v>
      </c>
      <c r="H59" s="8" t="s">
        <v>911</v>
      </c>
      <c r="I59" s="14" t="s">
        <v>912</v>
      </c>
      <c r="J59" s="1" t="s">
        <v>913</v>
      </c>
    </row>
    <row r="60" spans="1:10" x14ac:dyDescent="0.35">
      <c r="A60" s="9" t="s">
        <v>906</v>
      </c>
      <c r="B60" s="7">
        <v>11.9428</v>
      </c>
      <c r="C60" s="7">
        <v>30.191400000000002</v>
      </c>
      <c r="D60" s="7">
        <f t="shared" si="1"/>
        <v>0.39556959928986396</v>
      </c>
      <c r="E60" s="7">
        <v>-1.33799</v>
      </c>
      <c r="F60" s="8">
        <v>1E-4</v>
      </c>
      <c r="G60" s="8" t="s">
        <v>12</v>
      </c>
      <c r="H60" s="8" t="s">
        <v>907</v>
      </c>
      <c r="I60" s="8" t="s">
        <v>908</v>
      </c>
      <c r="J60" s="1" t="s">
        <v>909</v>
      </c>
    </row>
    <row r="61" spans="1:10" x14ac:dyDescent="0.35">
      <c r="A61" s="9" t="s">
        <v>896</v>
      </c>
      <c r="B61" s="7">
        <v>1.7720100000000001</v>
      </c>
      <c r="C61" s="7">
        <v>4.4564599999999999</v>
      </c>
      <c r="D61" s="7">
        <f t="shared" si="1"/>
        <v>0.39762726468991083</v>
      </c>
      <c r="E61" s="7">
        <v>-1.3305100000000001</v>
      </c>
      <c r="F61" s="8">
        <v>1.3350000000000001E-2</v>
      </c>
      <c r="G61" s="8" t="s">
        <v>12</v>
      </c>
      <c r="H61" s="8" t="s">
        <v>897</v>
      </c>
      <c r="I61" s="8" t="s">
        <v>898</v>
      </c>
      <c r="J61" s="1" t="s">
        <v>899</v>
      </c>
    </row>
    <row r="62" spans="1:10" x14ac:dyDescent="0.35">
      <c r="A62" s="9" t="s">
        <v>892</v>
      </c>
      <c r="B62" s="7">
        <v>2.2703099999999998</v>
      </c>
      <c r="C62" s="7">
        <v>5.69299</v>
      </c>
      <c r="D62" s="7">
        <f t="shared" si="1"/>
        <v>0.39879044228076982</v>
      </c>
      <c r="E62" s="7">
        <v>-1.3263</v>
      </c>
      <c r="F62" s="8">
        <v>9.75E-3</v>
      </c>
      <c r="G62" s="8" t="s">
        <v>12</v>
      </c>
      <c r="H62" s="8" t="s">
        <v>893</v>
      </c>
      <c r="I62" s="8" t="s">
        <v>894</v>
      </c>
      <c r="J62" s="1" t="s">
        <v>895</v>
      </c>
    </row>
    <row r="63" spans="1:10" x14ac:dyDescent="0.35">
      <c r="A63" s="9" t="s">
        <v>886</v>
      </c>
      <c r="B63" s="7">
        <v>2.78986</v>
      </c>
      <c r="C63" s="7">
        <v>6.9273499999999997</v>
      </c>
      <c r="D63" s="7">
        <f t="shared" si="1"/>
        <v>0.4027312031296239</v>
      </c>
      <c r="E63" s="7">
        <v>-1.3121100000000001</v>
      </c>
      <c r="F63" s="8">
        <v>3.32E-2</v>
      </c>
      <c r="G63" s="8" t="s">
        <v>12</v>
      </c>
      <c r="H63" s="8" t="s">
        <v>887</v>
      </c>
      <c r="I63" s="8" t="s">
        <v>888</v>
      </c>
      <c r="J63" s="1" t="s">
        <v>889</v>
      </c>
    </row>
    <row r="64" spans="1:10" x14ac:dyDescent="0.35">
      <c r="A64" s="9" t="s">
        <v>854</v>
      </c>
      <c r="B64" s="7">
        <v>3.0265300000000002</v>
      </c>
      <c r="C64" s="7">
        <v>7.2196899999999999</v>
      </c>
      <c r="D64" s="7">
        <f t="shared" si="1"/>
        <v>0.41920497971519555</v>
      </c>
      <c r="E64" s="7">
        <v>-1.25427</v>
      </c>
      <c r="F64" s="8">
        <v>1.4999999999999999E-4</v>
      </c>
      <c r="G64" s="8" t="s">
        <v>12</v>
      </c>
      <c r="H64" s="8" t="s">
        <v>855</v>
      </c>
      <c r="I64" s="14" t="s">
        <v>856</v>
      </c>
      <c r="J64" s="1" t="s">
        <v>857</v>
      </c>
    </row>
    <row r="65" spans="1:10" x14ac:dyDescent="0.35">
      <c r="A65" s="9" t="s">
        <v>850</v>
      </c>
      <c r="B65" s="7">
        <v>10.078200000000001</v>
      </c>
      <c r="C65" s="7">
        <v>23.9602</v>
      </c>
      <c r="D65" s="7">
        <f t="shared" si="1"/>
        <v>0.42062253236617392</v>
      </c>
      <c r="E65" s="7">
        <v>-1.2494099999999999</v>
      </c>
      <c r="F65" s="8">
        <v>1.3849999999999999E-2</v>
      </c>
      <c r="G65" s="8" t="s">
        <v>12</v>
      </c>
      <c r="H65" s="8" t="s">
        <v>851</v>
      </c>
      <c r="I65" s="8" t="s">
        <v>852</v>
      </c>
      <c r="J65" s="1" t="s">
        <v>853</v>
      </c>
    </row>
    <row r="66" spans="1:10" x14ac:dyDescent="0.35">
      <c r="A66" s="9" t="s">
        <v>842</v>
      </c>
      <c r="B66" s="7">
        <v>10.1097</v>
      </c>
      <c r="C66" s="7">
        <v>23.8291</v>
      </c>
      <c r="D66" s="7">
        <f t="shared" si="1"/>
        <v>0.42425857459996391</v>
      </c>
      <c r="E66" s="7">
        <v>-1.23698</v>
      </c>
      <c r="F66" s="8">
        <v>3.5E-4</v>
      </c>
      <c r="G66" s="8" t="s">
        <v>12</v>
      </c>
      <c r="H66" s="8" t="s">
        <v>843</v>
      </c>
      <c r="I66" s="8" t="s">
        <v>844</v>
      </c>
      <c r="J66" s="1" t="s">
        <v>845</v>
      </c>
    </row>
    <row r="67" spans="1:10" x14ac:dyDescent="0.35">
      <c r="A67" s="9" t="s">
        <v>834</v>
      </c>
      <c r="B67" s="7">
        <v>27.997599999999998</v>
      </c>
      <c r="C67" s="7">
        <v>65.036199999999994</v>
      </c>
      <c r="D67" s="7">
        <f t="shared" ref="D67:D98" si="2">B67/C67</f>
        <v>0.4304925564531753</v>
      </c>
      <c r="E67" s="7">
        <v>-1.21594</v>
      </c>
      <c r="F67" s="8" t="s">
        <v>49</v>
      </c>
      <c r="G67" s="8" t="s">
        <v>12</v>
      </c>
      <c r="H67" s="8" t="s">
        <v>835</v>
      </c>
      <c r="I67" s="8" t="s">
        <v>836</v>
      </c>
      <c r="J67" s="1" t="s">
        <v>837</v>
      </c>
    </row>
    <row r="68" spans="1:10" x14ac:dyDescent="0.35">
      <c r="A68" s="9" t="s">
        <v>830</v>
      </c>
      <c r="B68" s="7">
        <v>3.7644500000000001</v>
      </c>
      <c r="C68" s="7">
        <v>8.7321399999999993</v>
      </c>
      <c r="D68" s="7">
        <f t="shared" si="2"/>
        <v>0.43110279954283831</v>
      </c>
      <c r="E68" s="7">
        <v>-1.2139</v>
      </c>
      <c r="F68" s="8">
        <v>4.1250000000000002E-2</v>
      </c>
      <c r="G68" s="8" t="s">
        <v>12</v>
      </c>
      <c r="H68" s="8" t="s">
        <v>831</v>
      </c>
      <c r="I68" s="8" t="s">
        <v>832</v>
      </c>
      <c r="J68" s="1" t="s">
        <v>833</v>
      </c>
    </row>
    <row r="69" spans="1:10" x14ac:dyDescent="0.35">
      <c r="A69" s="9" t="s">
        <v>824</v>
      </c>
      <c r="B69" s="7">
        <v>0.52871199999999996</v>
      </c>
      <c r="C69" s="7">
        <v>1.22499</v>
      </c>
      <c r="D69" s="7">
        <f t="shared" si="2"/>
        <v>0.43160515596045679</v>
      </c>
      <c r="E69" s="7">
        <v>-1.21221</v>
      </c>
      <c r="F69" s="8">
        <v>2.1950000000000001E-2</v>
      </c>
      <c r="G69" s="8" t="s">
        <v>12</v>
      </c>
      <c r="H69" s="8" t="s">
        <v>825</v>
      </c>
      <c r="I69" s="8" t="s">
        <v>826</v>
      </c>
      <c r="J69" s="1" t="s">
        <v>827</v>
      </c>
    </row>
    <row r="70" spans="1:10" x14ac:dyDescent="0.35">
      <c r="A70" s="9" t="s">
        <v>820</v>
      </c>
      <c r="B70" s="7">
        <v>27.157399999999999</v>
      </c>
      <c r="C70" s="7">
        <v>62.195099999999996</v>
      </c>
      <c r="D70" s="7">
        <f t="shared" si="2"/>
        <v>0.43664854626811439</v>
      </c>
      <c r="E70" s="7">
        <v>-1.19546</v>
      </c>
      <c r="F70" s="8">
        <v>2E-3</v>
      </c>
      <c r="G70" s="8" t="s">
        <v>12</v>
      </c>
      <c r="H70" s="8" t="s">
        <v>821</v>
      </c>
      <c r="I70" s="8" t="s">
        <v>822</v>
      </c>
      <c r="J70" s="1" t="s">
        <v>823</v>
      </c>
    </row>
    <row r="71" spans="1:10" x14ac:dyDescent="0.35">
      <c r="A71" s="9" t="s">
        <v>812</v>
      </c>
      <c r="B71" s="7">
        <v>22.110099999999999</v>
      </c>
      <c r="C71" s="7">
        <v>50.530700000000003</v>
      </c>
      <c r="D71" s="7">
        <f t="shared" si="2"/>
        <v>0.43755776191503382</v>
      </c>
      <c r="E71" s="7">
        <v>-1.19245</v>
      </c>
      <c r="F71" s="8">
        <v>1.4999999999999999E-4</v>
      </c>
      <c r="G71" s="8" t="s">
        <v>12</v>
      </c>
      <c r="H71" s="8" t="s">
        <v>813</v>
      </c>
      <c r="I71" s="8" t="s">
        <v>814</v>
      </c>
      <c r="J71" s="1" t="s">
        <v>815</v>
      </c>
    </row>
    <row r="72" spans="1:10" x14ac:dyDescent="0.35">
      <c r="A72" s="9" t="s">
        <v>808</v>
      </c>
      <c r="B72" s="7">
        <v>1.30687</v>
      </c>
      <c r="C72" s="7">
        <v>2.9155700000000002</v>
      </c>
      <c r="D72" s="7">
        <f t="shared" si="2"/>
        <v>0.44823825186841676</v>
      </c>
      <c r="E72" s="7">
        <v>-1.15767</v>
      </c>
      <c r="F72" s="8">
        <v>4.4999999999999999E-4</v>
      </c>
      <c r="G72" s="8" t="s">
        <v>12</v>
      </c>
      <c r="H72" s="8" t="s">
        <v>809</v>
      </c>
      <c r="I72" s="14" t="s">
        <v>810</v>
      </c>
      <c r="J72" s="1" t="s">
        <v>811</v>
      </c>
    </row>
    <row r="73" spans="1:10" x14ac:dyDescent="0.35">
      <c r="A73" s="9" t="s">
        <v>804</v>
      </c>
      <c r="B73" s="7">
        <v>2.11063</v>
      </c>
      <c r="C73" s="7">
        <v>4.68872</v>
      </c>
      <c r="D73" s="7">
        <f t="shared" si="2"/>
        <v>0.4501505741439028</v>
      </c>
      <c r="E73" s="7">
        <v>-1.1515200000000001</v>
      </c>
      <c r="F73" s="8">
        <v>2.5000000000000001E-4</v>
      </c>
      <c r="G73" s="8" t="s">
        <v>12</v>
      </c>
      <c r="H73" s="8" t="s">
        <v>805</v>
      </c>
      <c r="I73" s="8" t="s">
        <v>806</v>
      </c>
      <c r="J73" s="1" t="s">
        <v>807</v>
      </c>
    </row>
    <row r="74" spans="1:10" x14ac:dyDescent="0.35">
      <c r="A74" s="9" t="s">
        <v>788</v>
      </c>
      <c r="B74" s="7">
        <v>22.806000000000001</v>
      </c>
      <c r="C74" s="7">
        <v>49.508200000000002</v>
      </c>
      <c r="D74" s="7">
        <f t="shared" si="2"/>
        <v>0.46065096287079715</v>
      </c>
      <c r="E74" s="7">
        <v>-1.11825</v>
      </c>
      <c r="F74" s="8">
        <v>2.0000000000000001E-4</v>
      </c>
      <c r="G74" s="8" t="s">
        <v>12</v>
      </c>
      <c r="H74" s="8" t="s">
        <v>789</v>
      </c>
      <c r="I74" s="8" t="s">
        <v>790</v>
      </c>
      <c r="J74" s="1" t="s">
        <v>791</v>
      </c>
    </row>
    <row r="75" spans="1:10" x14ac:dyDescent="0.35">
      <c r="A75" s="9" t="s">
        <v>782</v>
      </c>
      <c r="B75" s="7">
        <v>1.1168</v>
      </c>
      <c r="C75" s="7">
        <v>2.4134799999999998</v>
      </c>
      <c r="D75" s="7">
        <f t="shared" si="2"/>
        <v>0.46273430896464857</v>
      </c>
      <c r="E75" s="7">
        <v>-1.11175</v>
      </c>
      <c r="F75" s="8">
        <v>8.3499999999999998E-3</v>
      </c>
      <c r="G75" s="8" t="s">
        <v>12</v>
      </c>
      <c r="H75" s="8" t="s">
        <v>783</v>
      </c>
      <c r="I75" s="8" t="s">
        <v>784</v>
      </c>
      <c r="J75" s="1" t="s">
        <v>785</v>
      </c>
    </row>
    <row r="76" spans="1:10" x14ac:dyDescent="0.35">
      <c r="A76" s="9" t="s">
        <v>753</v>
      </c>
      <c r="B76" s="7">
        <v>1.7777000000000001</v>
      </c>
      <c r="C76" s="7">
        <v>3.73306</v>
      </c>
      <c r="D76" s="7">
        <f t="shared" si="2"/>
        <v>0.47620450783003759</v>
      </c>
      <c r="E76" s="7">
        <v>-1.0703400000000001</v>
      </c>
      <c r="F76" s="8">
        <v>6.7999999999999996E-3</v>
      </c>
      <c r="G76" s="8" t="s">
        <v>12</v>
      </c>
      <c r="H76" s="8" t="s">
        <v>754</v>
      </c>
      <c r="I76" s="14" t="s">
        <v>755</v>
      </c>
      <c r="J76" s="1" t="s">
        <v>756</v>
      </c>
    </row>
    <row r="77" spans="1:10" x14ac:dyDescent="0.35">
      <c r="A77" s="9" t="s">
        <v>741</v>
      </c>
      <c r="B77" s="7">
        <v>11.9275</v>
      </c>
      <c r="C77" s="7">
        <v>24.850300000000001</v>
      </c>
      <c r="D77" s="7">
        <f t="shared" si="2"/>
        <v>0.47997408481990156</v>
      </c>
      <c r="E77" s="7">
        <v>-1.05897</v>
      </c>
      <c r="F77" s="8">
        <v>2.3099999999999999E-2</v>
      </c>
      <c r="G77" s="8" t="s">
        <v>12</v>
      </c>
      <c r="H77" s="8" t="s">
        <v>742</v>
      </c>
      <c r="I77" s="8" t="s">
        <v>743</v>
      </c>
      <c r="J77" s="1" t="s">
        <v>744</v>
      </c>
    </row>
    <row r="78" spans="1:10" x14ac:dyDescent="0.35">
      <c r="A78" s="9" t="s">
        <v>729</v>
      </c>
      <c r="B78" s="7">
        <v>3.6170499999999999</v>
      </c>
      <c r="C78" s="7">
        <v>7.4293399999999998</v>
      </c>
      <c r="D78" s="7">
        <f t="shared" si="2"/>
        <v>0.48686020561718807</v>
      </c>
      <c r="E78" s="7">
        <v>-1.0384199999999999</v>
      </c>
      <c r="F78" s="8">
        <v>1.29E-2</v>
      </c>
      <c r="G78" s="8" t="s">
        <v>12</v>
      </c>
      <c r="H78" s="8" t="s">
        <v>730</v>
      </c>
      <c r="I78" s="14" t="s">
        <v>731</v>
      </c>
      <c r="J78" s="1" t="s">
        <v>732</v>
      </c>
    </row>
    <row r="79" spans="1:10" x14ac:dyDescent="0.35">
      <c r="A79" s="9" t="s">
        <v>725</v>
      </c>
      <c r="B79" s="7">
        <v>32.627099999999999</v>
      </c>
      <c r="C79" s="7">
        <v>66.836699999999993</v>
      </c>
      <c r="D79" s="7">
        <f t="shared" si="2"/>
        <v>0.4881614442364749</v>
      </c>
      <c r="E79" s="7">
        <v>-1.03457</v>
      </c>
      <c r="F79" s="8">
        <v>2.945E-2</v>
      </c>
      <c r="G79" s="8" t="s">
        <v>12</v>
      </c>
      <c r="H79" s="8" t="s">
        <v>726</v>
      </c>
      <c r="I79" s="8" t="s">
        <v>727</v>
      </c>
      <c r="J79" s="1" t="s">
        <v>728</v>
      </c>
    </row>
    <row r="80" spans="1:10" x14ac:dyDescent="0.35">
      <c r="A80" s="9" t="s">
        <v>700</v>
      </c>
      <c r="B80" s="7">
        <v>21.509699999999999</v>
      </c>
      <c r="C80" s="7">
        <v>43.122599999999998</v>
      </c>
      <c r="D80" s="7">
        <f t="shared" si="2"/>
        <v>0.49880341166812758</v>
      </c>
      <c r="E80" s="7">
        <v>-1.00346</v>
      </c>
      <c r="F80" s="8" t="s">
        <v>49</v>
      </c>
      <c r="G80" s="8" t="s">
        <v>12</v>
      </c>
      <c r="H80" s="8" t="s">
        <v>701</v>
      </c>
      <c r="I80" s="14" t="s">
        <v>702</v>
      </c>
      <c r="J80" s="1" t="s">
        <v>703</v>
      </c>
    </row>
    <row r="81" spans="1:10" x14ac:dyDescent="0.35">
      <c r="A81" s="9" t="s">
        <v>696</v>
      </c>
      <c r="B81" s="7">
        <v>20.497</v>
      </c>
      <c r="C81" s="7">
        <v>40.767499999999998</v>
      </c>
      <c r="D81" s="7">
        <f t="shared" si="2"/>
        <v>0.50277794812043908</v>
      </c>
      <c r="E81" s="7">
        <v>-0.99200299999999997</v>
      </c>
      <c r="F81" s="8" t="s">
        <v>49</v>
      </c>
      <c r="G81" s="8" t="s">
        <v>12</v>
      </c>
      <c r="H81" s="8" t="s">
        <v>697</v>
      </c>
      <c r="I81" s="8" t="s">
        <v>698</v>
      </c>
      <c r="J81" s="1" t="s">
        <v>699</v>
      </c>
    </row>
    <row r="82" spans="1:10" x14ac:dyDescent="0.35">
      <c r="A82" s="9" t="s">
        <v>676</v>
      </c>
      <c r="B82" s="7">
        <v>2.31602</v>
      </c>
      <c r="C82" s="7">
        <v>4.5118099999999997</v>
      </c>
      <c r="D82" s="7">
        <f t="shared" si="2"/>
        <v>0.51332392099844637</v>
      </c>
      <c r="E82" s="7">
        <v>-0.96205600000000002</v>
      </c>
      <c r="F82" s="8">
        <v>3.15E-3</v>
      </c>
      <c r="G82" s="8" t="s">
        <v>12</v>
      </c>
      <c r="H82" s="8" t="s">
        <v>677</v>
      </c>
      <c r="I82" s="8" t="s">
        <v>678</v>
      </c>
      <c r="J82" s="1" t="s">
        <v>679</v>
      </c>
    </row>
    <row r="83" spans="1:10" x14ac:dyDescent="0.35">
      <c r="A83" s="9" t="s">
        <v>664</v>
      </c>
      <c r="B83" s="7">
        <v>30.9191</v>
      </c>
      <c r="C83" s="7">
        <v>59.017099999999999</v>
      </c>
      <c r="D83" s="7">
        <f t="shared" si="2"/>
        <v>0.52390069996661981</v>
      </c>
      <c r="E83" s="7">
        <v>-0.93263300000000005</v>
      </c>
      <c r="F83" s="8">
        <v>9.6500000000000006E-3</v>
      </c>
      <c r="G83" s="8" t="s">
        <v>12</v>
      </c>
      <c r="H83" s="8" t="s">
        <v>665</v>
      </c>
      <c r="I83" s="8" t="s">
        <v>666</v>
      </c>
      <c r="J83" s="1" t="s">
        <v>667</v>
      </c>
    </row>
    <row r="84" spans="1:10" x14ac:dyDescent="0.35">
      <c r="A84" s="9" t="s">
        <v>660</v>
      </c>
      <c r="B84" s="7">
        <v>47.6877</v>
      </c>
      <c r="C84" s="7">
        <v>90.793599999999998</v>
      </c>
      <c r="D84" s="7">
        <f t="shared" si="2"/>
        <v>0.52523195467521944</v>
      </c>
      <c r="E84" s="7">
        <v>-0.92897300000000005</v>
      </c>
      <c r="F84" s="8">
        <v>1.6000000000000001E-3</v>
      </c>
      <c r="G84" s="8" t="s">
        <v>12</v>
      </c>
      <c r="H84" s="8" t="s">
        <v>661</v>
      </c>
      <c r="I84" s="14" t="s">
        <v>662</v>
      </c>
      <c r="J84" s="1" t="s">
        <v>663</v>
      </c>
    </row>
    <row r="85" spans="1:10" x14ac:dyDescent="0.35">
      <c r="A85" s="9" t="s">
        <v>632</v>
      </c>
      <c r="B85" s="7">
        <v>302.60500000000002</v>
      </c>
      <c r="C85" s="7">
        <v>566.68399999999997</v>
      </c>
      <c r="D85" s="7">
        <f t="shared" si="2"/>
        <v>0.53399248964149337</v>
      </c>
      <c r="E85" s="7">
        <v>-0.905111</v>
      </c>
      <c r="F85" s="8">
        <v>6.1500000000000001E-3</v>
      </c>
      <c r="G85" s="8" t="s">
        <v>12</v>
      </c>
      <c r="H85" s="8" t="s">
        <v>633</v>
      </c>
      <c r="I85" s="8" t="s">
        <v>634</v>
      </c>
      <c r="J85" s="1" t="s">
        <v>635</v>
      </c>
    </row>
    <row r="86" spans="1:10" x14ac:dyDescent="0.35">
      <c r="A86" s="9" t="s">
        <v>618</v>
      </c>
      <c r="B86" s="7">
        <v>2.9889800000000002</v>
      </c>
      <c r="C86" s="7">
        <v>5.5173399999999999</v>
      </c>
      <c r="D86" s="7">
        <f t="shared" si="2"/>
        <v>0.54174294134492351</v>
      </c>
      <c r="E86" s="7">
        <v>-0.88432100000000002</v>
      </c>
      <c r="F86" s="8">
        <v>2.4150000000000001E-2</v>
      </c>
      <c r="G86" s="8" t="s">
        <v>12</v>
      </c>
      <c r="H86" s="8" t="s">
        <v>619</v>
      </c>
      <c r="I86" s="8" t="s">
        <v>620</v>
      </c>
      <c r="J86" s="1" t="s">
        <v>621</v>
      </c>
    </row>
    <row r="87" spans="1:10" x14ac:dyDescent="0.35">
      <c r="A87" s="9" t="s">
        <v>614</v>
      </c>
      <c r="B87" s="7">
        <v>1.8322499999999999</v>
      </c>
      <c r="C87" s="7">
        <v>3.3820399999999999</v>
      </c>
      <c r="D87" s="7">
        <f t="shared" si="2"/>
        <v>0.54175882012040066</v>
      </c>
      <c r="E87" s="7">
        <v>-0.88428099999999998</v>
      </c>
      <c r="F87" s="8">
        <v>2.5250000000000002E-2</v>
      </c>
      <c r="G87" s="8" t="s">
        <v>12</v>
      </c>
      <c r="H87" s="8" t="s">
        <v>615</v>
      </c>
      <c r="I87" s="8" t="s">
        <v>616</v>
      </c>
      <c r="J87" s="1" t="s">
        <v>617</v>
      </c>
    </row>
    <row r="88" spans="1:10" x14ac:dyDescent="0.35">
      <c r="A88" s="9" t="s">
        <v>598</v>
      </c>
      <c r="B88" s="7">
        <v>0.65364299999999997</v>
      </c>
      <c r="C88" s="7">
        <v>1.19923</v>
      </c>
      <c r="D88" s="7">
        <f t="shared" si="2"/>
        <v>0.54505224185519041</v>
      </c>
      <c r="E88" s="7">
        <v>-0.87552700000000006</v>
      </c>
      <c r="F88" s="8">
        <v>2.5649999999999999E-2</v>
      </c>
      <c r="G88" s="8" t="s">
        <v>12</v>
      </c>
      <c r="H88" s="8" t="s">
        <v>599</v>
      </c>
      <c r="I88" s="8" t="s">
        <v>600</v>
      </c>
      <c r="J88" s="1" t="s">
        <v>601</v>
      </c>
    </row>
    <row r="89" spans="1:10" x14ac:dyDescent="0.35">
      <c r="A89" s="9" t="s">
        <v>587</v>
      </c>
      <c r="B89" s="7">
        <v>20.647500000000001</v>
      </c>
      <c r="C89" s="7">
        <v>37.579500000000003</v>
      </c>
      <c r="D89" s="7">
        <f t="shared" si="2"/>
        <v>0.54943519738155111</v>
      </c>
      <c r="E89" s="7">
        <v>-0.86397699999999999</v>
      </c>
      <c r="F89" s="8">
        <v>1.8500000000000001E-3</v>
      </c>
      <c r="G89" s="8" t="s">
        <v>12</v>
      </c>
      <c r="H89" s="8" t="s">
        <v>588</v>
      </c>
      <c r="I89" s="8" t="s">
        <v>589</v>
      </c>
      <c r="J89" s="1" t="s">
        <v>590</v>
      </c>
    </row>
    <row r="90" spans="1:10" x14ac:dyDescent="0.35">
      <c r="A90" s="9" t="s">
        <v>583</v>
      </c>
      <c r="B90" s="7">
        <v>212.97399999999999</v>
      </c>
      <c r="C90" s="7">
        <v>387.51400000000001</v>
      </c>
      <c r="D90" s="7">
        <f t="shared" si="2"/>
        <v>0.54959046640895548</v>
      </c>
      <c r="E90" s="7">
        <v>-0.86356900000000003</v>
      </c>
      <c r="F90" s="8">
        <v>3.5999999999999999E-3</v>
      </c>
      <c r="G90" s="8" t="s">
        <v>12</v>
      </c>
      <c r="H90" s="8" t="s">
        <v>584</v>
      </c>
      <c r="I90" s="8" t="s">
        <v>585</v>
      </c>
      <c r="J90" s="1" t="s">
        <v>586</v>
      </c>
    </row>
    <row r="91" spans="1:10" x14ac:dyDescent="0.35">
      <c r="A91" s="9" t="s">
        <v>579</v>
      </c>
      <c r="B91" s="7">
        <v>21.9207</v>
      </c>
      <c r="C91" s="7">
        <v>39.853400000000001</v>
      </c>
      <c r="D91" s="7">
        <f t="shared" si="2"/>
        <v>0.55003337230951432</v>
      </c>
      <c r="E91" s="7">
        <v>-0.86240700000000003</v>
      </c>
      <c r="F91" s="8">
        <v>4.58E-2</v>
      </c>
      <c r="G91" s="8" t="s">
        <v>12</v>
      </c>
      <c r="H91" s="8" t="s">
        <v>580</v>
      </c>
      <c r="I91" s="8" t="s">
        <v>581</v>
      </c>
      <c r="J91" s="1" t="s">
        <v>582</v>
      </c>
    </row>
    <row r="92" spans="1:10" x14ac:dyDescent="0.35">
      <c r="A92" s="9" t="s">
        <v>565</v>
      </c>
      <c r="B92" s="7">
        <v>12.573499999999999</v>
      </c>
      <c r="C92" s="7">
        <v>22.363199999999999</v>
      </c>
      <c r="D92" s="7">
        <f t="shared" si="2"/>
        <v>0.56224064534592544</v>
      </c>
      <c r="E92" s="7">
        <v>-0.83074400000000004</v>
      </c>
      <c r="F92" s="8">
        <v>4.2849999999999999E-2</v>
      </c>
      <c r="G92" s="8" t="s">
        <v>12</v>
      </c>
      <c r="H92" s="8" t="s">
        <v>566</v>
      </c>
      <c r="I92" s="8" t="s">
        <v>567</v>
      </c>
      <c r="J92" s="1" t="s">
        <v>568</v>
      </c>
    </row>
    <row r="93" spans="1:10" x14ac:dyDescent="0.35">
      <c r="A93" s="9" t="s">
        <v>554</v>
      </c>
      <c r="B93" s="7">
        <v>10.709899999999999</v>
      </c>
      <c r="C93" s="7">
        <v>18.9115</v>
      </c>
      <c r="D93" s="7">
        <f t="shared" si="2"/>
        <v>0.5663167913703302</v>
      </c>
      <c r="E93" s="7">
        <v>-0.82032400000000005</v>
      </c>
      <c r="F93" s="8">
        <v>1.805E-2</v>
      </c>
      <c r="G93" s="8" t="s">
        <v>12</v>
      </c>
      <c r="H93" s="8" t="s">
        <v>555</v>
      </c>
      <c r="I93" s="8" t="s">
        <v>556</v>
      </c>
      <c r="J93" s="1" t="s">
        <v>557</v>
      </c>
    </row>
    <row r="94" spans="1:10" x14ac:dyDescent="0.35">
      <c r="A94" s="9" t="s">
        <v>550</v>
      </c>
      <c r="B94" s="7">
        <v>127.18899999999999</v>
      </c>
      <c r="C94" s="7">
        <v>223.59</v>
      </c>
      <c r="D94" s="7">
        <f t="shared" si="2"/>
        <v>0.56884923297106305</v>
      </c>
      <c r="E94" s="7">
        <v>-0.81388000000000005</v>
      </c>
      <c r="F94" s="8">
        <v>1.17E-2</v>
      </c>
      <c r="G94" s="8" t="s">
        <v>12</v>
      </c>
      <c r="H94" s="8" t="s">
        <v>551</v>
      </c>
      <c r="I94" s="8" t="s">
        <v>552</v>
      </c>
      <c r="J94" s="1" t="s">
        <v>553</v>
      </c>
    </row>
    <row r="95" spans="1:10" x14ac:dyDescent="0.35">
      <c r="A95" s="9" t="s">
        <v>538</v>
      </c>
      <c r="B95" s="7">
        <v>15.6568</v>
      </c>
      <c r="C95" s="7">
        <v>27.281099999999999</v>
      </c>
      <c r="D95" s="7">
        <f t="shared" si="2"/>
        <v>0.57390647737811162</v>
      </c>
      <c r="E95" s="7">
        <v>-0.80111299999999996</v>
      </c>
      <c r="F95" s="8">
        <v>4.7550000000000002E-2</v>
      </c>
      <c r="G95" s="8" t="s">
        <v>12</v>
      </c>
      <c r="H95" s="8" t="s">
        <v>539</v>
      </c>
      <c r="I95" s="8" t="s">
        <v>540</v>
      </c>
      <c r="J95" s="1" t="s">
        <v>541</v>
      </c>
    </row>
    <row r="96" spans="1:10" x14ac:dyDescent="0.35">
      <c r="A96" s="9" t="s">
        <v>514</v>
      </c>
      <c r="B96" s="7">
        <v>51.768099999999997</v>
      </c>
      <c r="C96" s="7">
        <v>88.0488</v>
      </c>
      <c r="D96" s="7">
        <f t="shared" si="2"/>
        <v>0.58794781984535849</v>
      </c>
      <c r="E96" s="7">
        <v>-0.76624000000000003</v>
      </c>
      <c r="F96" s="8">
        <v>2.9999999999999997E-4</v>
      </c>
      <c r="G96" s="8" t="s">
        <v>12</v>
      </c>
      <c r="H96" s="8" t="s">
        <v>515</v>
      </c>
      <c r="I96" s="14" t="s">
        <v>516</v>
      </c>
      <c r="J96" s="1" t="s">
        <v>517</v>
      </c>
    </row>
    <row r="97" spans="1:10" x14ac:dyDescent="0.35">
      <c r="A97" s="9" t="s">
        <v>494</v>
      </c>
      <c r="B97" s="7">
        <v>6.0566700000000004</v>
      </c>
      <c r="C97" s="7">
        <v>9.9548699999999997</v>
      </c>
      <c r="D97" s="7">
        <f t="shared" si="2"/>
        <v>0.60841276681664358</v>
      </c>
      <c r="E97" s="7">
        <v>-0.71687699999999999</v>
      </c>
      <c r="F97" s="8">
        <v>4.24E-2</v>
      </c>
      <c r="G97" s="8" t="s">
        <v>12</v>
      </c>
      <c r="H97" s="8" t="s">
        <v>495</v>
      </c>
      <c r="I97" s="8" t="s">
        <v>496</v>
      </c>
      <c r="J97" s="1" t="s">
        <v>497</v>
      </c>
    </row>
    <row r="98" spans="1:10" x14ac:dyDescent="0.35">
      <c r="A98" s="9" t="s">
        <v>490</v>
      </c>
      <c r="B98" s="7">
        <v>18.0413</v>
      </c>
      <c r="C98" s="7">
        <v>29.6341</v>
      </c>
      <c r="D98" s="7">
        <f t="shared" si="2"/>
        <v>0.6088020219949315</v>
      </c>
      <c r="E98" s="7">
        <v>-0.71595699999999995</v>
      </c>
      <c r="F98" s="8">
        <v>5.5000000000000003E-4</v>
      </c>
      <c r="G98" s="8" t="s">
        <v>12</v>
      </c>
      <c r="H98" s="8" t="s">
        <v>491</v>
      </c>
      <c r="I98" s="8" t="s">
        <v>492</v>
      </c>
      <c r="J98" s="1" t="s">
        <v>493</v>
      </c>
    </row>
    <row r="99" spans="1:10" x14ac:dyDescent="0.35">
      <c r="A99" s="9" t="s">
        <v>482</v>
      </c>
      <c r="B99" s="7">
        <v>1.4400299999999999</v>
      </c>
      <c r="C99" s="7">
        <v>2.3544299999999998</v>
      </c>
      <c r="D99" s="7">
        <f t="shared" ref="D99:D125" si="3">B99/C99</f>
        <v>0.61162574381060386</v>
      </c>
      <c r="E99" s="7">
        <v>-0.70928500000000005</v>
      </c>
      <c r="F99" s="8">
        <v>4.6350000000000002E-2</v>
      </c>
      <c r="G99" s="8" t="s">
        <v>12</v>
      </c>
      <c r="H99" s="8" t="s">
        <v>483</v>
      </c>
      <c r="I99" s="8" t="s">
        <v>484</v>
      </c>
      <c r="J99" s="1" t="s">
        <v>485</v>
      </c>
    </row>
    <row r="100" spans="1:10" x14ac:dyDescent="0.35">
      <c r="A100" s="9" t="s">
        <v>478</v>
      </c>
      <c r="B100" s="7">
        <v>1.9739</v>
      </c>
      <c r="C100" s="7">
        <v>3.22227</v>
      </c>
      <c r="D100" s="7">
        <f t="shared" si="3"/>
        <v>0.61258057208117256</v>
      </c>
      <c r="E100" s="7">
        <v>-0.70703000000000005</v>
      </c>
      <c r="F100" s="8">
        <v>4.1950000000000001E-2</v>
      </c>
      <c r="G100" s="8" t="s">
        <v>12</v>
      </c>
      <c r="H100" s="8" t="s">
        <v>479</v>
      </c>
      <c r="I100" s="8" t="s">
        <v>480</v>
      </c>
      <c r="J100" s="1" t="s">
        <v>481</v>
      </c>
    </row>
    <row r="101" spans="1:10" x14ac:dyDescent="0.35">
      <c r="A101" s="9" t="s">
        <v>474</v>
      </c>
      <c r="B101" s="7">
        <v>30.781500000000001</v>
      </c>
      <c r="C101" s="7">
        <v>50.138100000000001</v>
      </c>
      <c r="D101" s="7">
        <f t="shared" si="3"/>
        <v>0.61393431342631655</v>
      </c>
      <c r="E101" s="7">
        <v>-0.703843</v>
      </c>
      <c r="F101" s="8">
        <v>1.7600000000000001E-2</v>
      </c>
      <c r="G101" s="8" t="s">
        <v>12</v>
      </c>
      <c r="H101" s="8" t="s">
        <v>475</v>
      </c>
      <c r="I101" s="8" t="s">
        <v>476</v>
      </c>
      <c r="J101" s="1" t="s">
        <v>477</v>
      </c>
    </row>
    <row r="102" spans="1:10" x14ac:dyDescent="0.35">
      <c r="A102" s="9" t="s">
        <v>454</v>
      </c>
      <c r="B102" s="7">
        <v>31.813400000000001</v>
      </c>
      <c r="C102" s="7">
        <v>50.958100000000002</v>
      </c>
      <c r="D102" s="7">
        <f t="shared" si="3"/>
        <v>0.62430506631919169</v>
      </c>
      <c r="E102" s="7">
        <v>-0.67967699999999998</v>
      </c>
      <c r="F102" s="8">
        <v>2.1100000000000001E-2</v>
      </c>
      <c r="G102" s="8" t="s">
        <v>12</v>
      </c>
      <c r="H102" s="8" t="s">
        <v>455</v>
      </c>
      <c r="I102" s="8" t="s">
        <v>456</v>
      </c>
      <c r="J102" s="1" t="s">
        <v>457</v>
      </c>
    </row>
    <row r="103" spans="1:10" x14ac:dyDescent="0.35">
      <c r="A103" s="9" t="s">
        <v>450</v>
      </c>
      <c r="B103" s="7">
        <v>5.8595300000000003</v>
      </c>
      <c r="C103" s="7">
        <v>9.3563899999999993</v>
      </c>
      <c r="D103" s="7">
        <f t="shared" si="3"/>
        <v>0.62625970058965053</v>
      </c>
      <c r="E103" s="7">
        <v>-0.67516799999999999</v>
      </c>
      <c r="F103" s="8">
        <v>1.8800000000000001E-2</v>
      </c>
      <c r="G103" s="8" t="s">
        <v>12</v>
      </c>
      <c r="H103" s="8" t="s">
        <v>451</v>
      </c>
      <c r="I103" s="8" t="s">
        <v>452</v>
      </c>
      <c r="J103" s="1" t="s">
        <v>453</v>
      </c>
    </row>
    <row r="104" spans="1:10" x14ac:dyDescent="0.35">
      <c r="A104" s="9" t="s">
        <v>446</v>
      </c>
      <c r="B104" s="7">
        <v>6.4246999999999996</v>
      </c>
      <c r="C104" s="7">
        <v>10.2194</v>
      </c>
      <c r="D104" s="7">
        <f t="shared" si="3"/>
        <v>0.62867683034229005</v>
      </c>
      <c r="E104" s="7">
        <v>-0.66961400000000004</v>
      </c>
      <c r="F104" s="8">
        <v>2.0199999999999999E-2</v>
      </c>
      <c r="G104" s="8" t="s">
        <v>12</v>
      </c>
      <c r="H104" s="8" t="s">
        <v>447</v>
      </c>
      <c r="I104" s="8" t="s">
        <v>448</v>
      </c>
      <c r="J104" s="1" t="s">
        <v>449</v>
      </c>
    </row>
    <row r="105" spans="1:10" x14ac:dyDescent="0.35">
      <c r="A105" s="9" t="s">
        <v>436</v>
      </c>
      <c r="B105" s="7">
        <v>13.9512</v>
      </c>
      <c r="C105" s="7">
        <v>22.0471</v>
      </c>
      <c r="D105" s="7">
        <f t="shared" si="3"/>
        <v>0.63279070716783614</v>
      </c>
      <c r="E105" s="7">
        <v>-0.66020000000000001</v>
      </c>
      <c r="F105" s="8">
        <v>2.205E-2</v>
      </c>
      <c r="G105" s="8" t="s">
        <v>12</v>
      </c>
      <c r="H105" s="8" t="s">
        <v>437</v>
      </c>
      <c r="I105" s="8" t="s">
        <v>438</v>
      </c>
      <c r="J105" s="1" t="s">
        <v>439</v>
      </c>
    </row>
    <row r="106" spans="1:10" x14ac:dyDescent="0.35">
      <c r="A106" s="9" t="s">
        <v>421</v>
      </c>
      <c r="B106" s="7">
        <v>27.645900000000001</v>
      </c>
      <c r="C106" s="7">
        <v>43.359400000000001</v>
      </c>
      <c r="D106" s="7">
        <f t="shared" si="3"/>
        <v>0.6375987675106205</v>
      </c>
      <c r="E106" s="7">
        <v>-0.64927900000000005</v>
      </c>
      <c r="F106" s="8">
        <v>1.9949999999999999E-2</v>
      </c>
      <c r="G106" s="8" t="s">
        <v>12</v>
      </c>
      <c r="H106" s="8" t="s">
        <v>422</v>
      </c>
      <c r="I106" s="8" t="s">
        <v>423</v>
      </c>
      <c r="J106" s="1" t="s">
        <v>424</v>
      </c>
    </row>
    <row r="107" spans="1:10" x14ac:dyDescent="0.35">
      <c r="A107" s="9" t="s">
        <v>417</v>
      </c>
      <c r="B107" s="7">
        <v>14.9398</v>
      </c>
      <c r="C107" s="7">
        <v>23.380700000000001</v>
      </c>
      <c r="D107" s="7">
        <f t="shared" si="3"/>
        <v>0.6389800134298802</v>
      </c>
      <c r="E107" s="7">
        <v>-0.64616200000000001</v>
      </c>
      <c r="F107" s="8">
        <v>4.5999999999999999E-3</v>
      </c>
      <c r="G107" s="8" t="s">
        <v>12</v>
      </c>
      <c r="H107" s="8" t="s">
        <v>418</v>
      </c>
      <c r="I107" s="8" t="s">
        <v>419</v>
      </c>
      <c r="J107" s="1" t="s">
        <v>420</v>
      </c>
    </row>
    <row r="108" spans="1:10" x14ac:dyDescent="0.35">
      <c r="A108" s="9" t="s">
        <v>413</v>
      </c>
      <c r="B108" s="7">
        <v>36.031399999999998</v>
      </c>
      <c r="C108" s="7">
        <v>56.294199999999996</v>
      </c>
      <c r="D108" s="7">
        <f t="shared" si="3"/>
        <v>0.64005528100585851</v>
      </c>
      <c r="E108" s="7">
        <v>-0.643733</v>
      </c>
      <c r="F108" s="8">
        <v>5.4000000000000003E-3</v>
      </c>
      <c r="G108" s="8" t="s">
        <v>12</v>
      </c>
      <c r="H108" s="8" t="s">
        <v>414</v>
      </c>
      <c r="I108" s="8" t="s">
        <v>415</v>
      </c>
      <c r="J108" s="1" t="s">
        <v>416</v>
      </c>
    </row>
    <row r="109" spans="1:10" x14ac:dyDescent="0.35">
      <c r="A109" s="9" t="s">
        <v>405</v>
      </c>
      <c r="B109" s="7">
        <v>34.454900000000002</v>
      </c>
      <c r="C109" s="7">
        <v>53.335599999999999</v>
      </c>
      <c r="D109" s="7">
        <f t="shared" si="3"/>
        <v>0.6460019199184035</v>
      </c>
      <c r="E109" s="7">
        <v>-0.63039000000000001</v>
      </c>
      <c r="F109" s="8">
        <v>1.1950000000000001E-2</v>
      </c>
      <c r="G109" s="8" t="s">
        <v>12</v>
      </c>
      <c r="H109" s="8" t="s">
        <v>406</v>
      </c>
      <c r="I109" s="8" t="s">
        <v>407</v>
      </c>
      <c r="J109" s="1" t="s">
        <v>408</v>
      </c>
    </row>
    <row r="110" spans="1:10" x14ac:dyDescent="0.35">
      <c r="A110" s="9" t="s">
        <v>401</v>
      </c>
      <c r="B110" s="7">
        <v>4.4643499999999996</v>
      </c>
      <c r="C110" s="7">
        <v>6.89954</v>
      </c>
      <c r="D110" s="7">
        <f t="shared" si="3"/>
        <v>0.64705038306901619</v>
      </c>
      <c r="E110" s="7">
        <v>-0.62805</v>
      </c>
      <c r="F110" s="8">
        <v>1.2E-2</v>
      </c>
      <c r="G110" s="8" t="s">
        <v>12</v>
      </c>
      <c r="H110" s="8" t="s">
        <v>402</v>
      </c>
      <c r="I110" s="8" t="s">
        <v>403</v>
      </c>
      <c r="J110" s="1" t="s">
        <v>404</v>
      </c>
    </row>
    <row r="111" spans="1:10" x14ac:dyDescent="0.35">
      <c r="A111" s="9" t="s">
        <v>397</v>
      </c>
      <c r="B111" s="7">
        <v>34.112099999999998</v>
      </c>
      <c r="C111" s="7">
        <v>52.643300000000004</v>
      </c>
      <c r="D111" s="7">
        <f t="shared" si="3"/>
        <v>0.64798559360830332</v>
      </c>
      <c r="E111" s="7">
        <v>-0.62596600000000002</v>
      </c>
      <c r="F111" s="8">
        <v>2.325E-2</v>
      </c>
      <c r="G111" s="8" t="s">
        <v>12</v>
      </c>
      <c r="H111" s="8" t="s">
        <v>398</v>
      </c>
      <c r="I111" s="8" t="s">
        <v>399</v>
      </c>
      <c r="J111" s="1" t="s">
        <v>400</v>
      </c>
    </row>
    <row r="112" spans="1:10" x14ac:dyDescent="0.35">
      <c r="A112" s="9" t="s">
        <v>386</v>
      </c>
      <c r="B112" s="7">
        <v>44.862499999999997</v>
      </c>
      <c r="C112" s="7">
        <v>69.041799999999995</v>
      </c>
      <c r="D112" s="7">
        <f t="shared" si="3"/>
        <v>0.64978752002410134</v>
      </c>
      <c r="E112" s="7">
        <v>-0.62196200000000001</v>
      </c>
      <c r="F112" s="8">
        <v>8.3000000000000001E-3</v>
      </c>
      <c r="G112" s="8" t="s">
        <v>12</v>
      </c>
      <c r="H112" s="8" t="s">
        <v>387</v>
      </c>
      <c r="I112" s="8" t="s">
        <v>388</v>
      </c>
      <c r="J112" s="1" t="s">
        <v>389</v>
      </c>
    </row>
    <row r="113" spans="1:10" x14ac:dyDescent="0.35">
      <c r="A113" s="9" t="s">
        <v>382</v>
      </c>
      <c r="B113" s="7">
        <v>28.1754</v>
      </c>
      <c r="C113" s="7">
        <v>43.250700000000002</v>
      </c>
      <c r="D113" s="7">
        <f t="shared" si="3"/>
        <v>0.65144379166117539</v>
      </c>
      <c r="E113" s="7">
        <v>-0.61828799999999995</v>
      </c>
      <c r="F113" s="8">
        <v>3.3000000000000002E-2</v>
      </c>
      <c r="G113" s="8" t="s">
        <v>12</v>
      </c>
      <c r="H113" s="8" t="s">
        <v>383</v>
      </c>
      <c r="I113" s="8" t="s">
        <v>384</v>
      </c>
      <c r="J113" s="1" t="s">
        <v>385</v>
      </c>
    </row>
    <row r="114" spans="1:10" x14ac:dyDescent="0.35">
      <c r="A114" s="9" t="s">
        <v>366</v>
      </c>
      <c r="B114" s="7">
        <v>14.856199999999999</v>
      </c>
      <c r="C114" s="7">
        <v>22.363600000000002</v>
      </c>
      <c r="D114" s="7">
        <f t="shared" si="3"/>
        <v>0.66430270618326204</v>
      </c>
      <c r="E114" s="7">
        <v>-0.59008700000000003</v>
      </c>
      <c r="F114" s="8">
        <v>1.4449999999999999E-2</v>
      </c>
      <c r="G114" s="8" t="s">
        <v>12</v>
      </c>
      <c r="H114" s="8" t="s">
        <v>367</v>
      </c>
      <c r="I114" s="8" t="s">
        <v>368</v>
      </c>
      <c r="J114" s="1" t="s">
        <v>369</v>
      </c>
    </row>
    <row r="115" spans="1:10" x14ac:dyDescent="0.35">
      <c r="A115" s="9" t="s">
        <v>362</v>
      </c>
      <c r="B115" s="7">
        <v>147.18700000000001</v>
      </c>
      <c r="C115" s="7">
        <v>220.012</v>
      </c>
      <c r="D115" s="7">
        <f t="shared" si="3"/>
        <v>0.6689953275275895</v>
      </c>
      <c r="E115" s="7">
        <v>-0.57992999999999995</v>
      </c>
      <c r="F115" s="8">
        <v>2.1499999999999998E-2</v>
      </c>
      <c r="G115" s="8" t="s">
        <v>12</v>
      </c>
      <c r="H115" s="8" t="s">
        <v>363</v>
      </c>
      <c r="I115" s="8" t="s">
        <v>364</v>
      </c>
      <c r="J115" s="1" t="s">
        <v>365</v>
      </c>
    </row>
    <row r="116" spans="1:10" x14ac:dyDescent="0.35">
      <c r="A116" s="9" t="s">
        <v>352</v>
      </c>
      <c r="B116" s="7">
        <v>17.3261</v>
      </c>
      <c r="C116" s="7">
        <v>25.7301</v>
      </c>
      <c r="D116" s="7">
        <f t="shared" si="3"/>
        <v>0.67337864990808427</v>
      </c>
      <c r="E116" s="7">
        <v>-0.57050900000000004</v>
      </c>
      <c r="F116" s="8">
        <v>2.2450000000000001E-2</v>
      </c>
      <c r="G116" s="8" t="s">
        <v>12</v>
      </c>
      <c r="H116" s="8" t="s">
        <v>353</v>
      </c>
      <c r="I116" s="8" t="s">
        <v>354</v>
      </c>
      <c r="J116" s="1" t="s">
        <v>355</v>
      </c>
    </row>
    <row r="117" spans="1:10" x14ac:dyDescent="0.35">
      <c r="A117" s="9" t="s">
        <v>348</v>
      </c>
      <c r="B117" s="7">
        <v>13.8553</v>
      </c>
      <c r="C117" s="7">
        <v>20.477399999999999</v>
      </c>
      <c r="D117" s="7">
        <f t="shared" si="3"/>
        <v>0.67661421860197091</v>
      </c>
      <c r="E117" s="7">
        <v>-0.56359400000000004</v>
      </c>
      <c r="F117" s="8">
        <v>4.555E-2</v>
      </c>
      <c r="G117" s="8" t="s">
        <v>12</v>
      </c>
      <c r="H117" s="8" t="s">
        <v>349</v>
      </c>
      <c r="I117" s="8" t="s">
        <v>350</v>
      </c>
      <c r="J117" s="1" t="s">
        <v>351</v>
      </c>
    </row>
    <row r="118" spans="1:10" x14ac:dyDescent="0.35">
      <c r="A118" s="9" t="s">
        <v>336</v>
      </c>
      <c r="B118" s="7">
        <v>12.3316</v>
      </c>
      <c r="C118" s="7">
        <v>17.804600000000001</v>
      </c>
      <c r="D118" s="7">
        <f t="shared" si="3"/>
        <v>0.69260752839153927</v>
      </c>
      <c r="E118" s="7">
        <v>-0.52988599999999997</v>
      </c>
      <c r="F118" s="8">
        <v>4.9200000000000001E-2</v>
      </c>
      <c r="G118" s="8" t="s">
        <v>12</v>
      </c>
      <c r="H118" s="8" t="s">
        <v>337</v>
      </c>
      <c r="I118" s="8" t="s">
        <v>338</v>
      </c>
      <c r="J118" s="1" t="s">
        <v>339</v>
      </c>
    </row>
    <row r="119" spans="1:10" x14ac:dyDescent="0.35">
      <c r="A119" s="9" t="s">
        <v>328</v>
      </c>
      <c r="B119" s="7">
        <v>11.673299999999999</v>
      </c>
      <c r="C119" s="7">
        <v>16.5413</v>
      </c>
      <c r="D119" s="7">
        <f t="shared" si="3"/>
        <v>0.70570632296131497</v>
      </c>
      <c r="E119" s="7">
        <v>-0.50285599999999997</v>
      </c>
      <c r="F119" s="8">
        <v>4.725E-2</v>
      </c>
      <c r="G119" s="8" t="s">
        <v>12</v>
      </c>
      <c r="H119" s="8" t="s">
        <v>329</v>
      </c>
      <c r="I119" s="8" t="s">
        <v>330</v>
      </c>
      <c r="J119" s="1" t="s">
        <v>331</v>
      </c>
    </row>
    <row r="120" spans="1:10" x14ac:dyDescent="0.35">
      <c r="A120" s="9" t="s">
        <v>320</v>
      </c>
      <c r="B120" s="7">
        <v>271.84100000000001</v>
      </c>
      <c r="C120" s="7">
        <v>382.94</v>
      </c>
      <c r="D120" s="7">
        <f t="shared" si="3"/>
        <v>0.70987883219303283</v>
      </c>
      <c r="E120" s="7">
        <v>-0.49435499999999999</v>
      </c>
      <c r="F120" s="8">
        <v>4.0050000000000002E-2</v>
      </c>
      <c r="G120" s="8" t="s">
        <v>12</v>
      </c>
      <c r="H120" s="8" t="s">
        <v>321</v>
      </c>
      <c r="I120" s="8" t="s">
        <v>322</v>
      </c>
      <c r="J120" s="1" t="s">
        <v>323</v>
      </c>
    </row>
    <row r="121" spans="1:10" x14ac:dyDescent="0.35">
      <c r="A121" s="9" t="s">
        <v>304</v>
      </c>
      <c r="B121" s="7">
        <v>32.226500000000001</v>
      </c>
      <c r="C121" s="7">
        <v>44.892499999999998</v>
      </c>
      <c r="D121" s="7">
        <f t="shared" si="3"/>
        <v>0.71785933062315532</v>
      </c>
      <c r="E121" s="7">
        <v>-0.47822799999999999</v>
      </c>
      <c r="F121" s="8">
        <v>4.0349999999999997E-2</v>
      </c>
      <c r="G121" s="8" t="s">
        <v>12</v>
      </c>
      <c r="H121" s="8" t="s">
        <v>305</v>
      </c>
      <c r="I121" s="8" t="s">
        <v>306</v>
      </c>
      <c r="J121" s="1" t="s">
        <v>307</v>
      </c>
    </row>
    <row r="122" spans="1:10" x14ac:dyDescent="0.35">
      <c r="A122" s="9" t="s">
        <v>292</v>
      </c>
      <c r="B122" s="7">
        <v>140.56700000000001</v>
      </c>
      <c r="C122" s="7">
        <v>192.70500000000001</v>
      </c>
      <c r="D122" s="7">
        <f t="shared" si="3"/>
        <v>0.72944137412106591</v>
      </c>
      <c r="E122" s="7">
        <v>-0.45513300000000001</v>
      </c>
      <c r="F122" s="8">
        <v>3.1300000000000001E-2</v>
      </c>
      <c r="G122" s="8" t="s">
        <v>12</v>
      </c>
      <c r="H122" s="8" t="s">
        <v>293</v>
      </c>
      <c r="I122" s="8" t="s">
        <v>294</v>
      </c>
      <c r="J122" s="1" t="s">
        <v>295</v>
      </c>
    </row>
    <row r="123" spans="1:10" x14ac:dyDescent="0.35">
      <c r="A123" s="9" t="s">
        <v>288</v>
      </c>
      <c r="B123" s="7">
        <v>11.260999999999999</v>
      </c>
      <c r="C123" s="7">
        <v>15.4115</v>
      </c>
      <c r="D123" s="7">
        <f t="shared" si="3"/>
        <v>0.73068812250592086</v>
      </c>
      <c r="E123" s="7">
        <v>-0.45267000000000002</v>
      </c>
      <c r="F123" s="8">
        <v>4.8899999999999999E-2</v>
      </c>
      <c r="G123" s="8" t="s">
        <v>12</v>
      </c>
      <c r="H123" s="8" t="s">
        <v>289</v>
      </c>
      <c r="I123" s="8" t="s">
        <v>290</v>
      </c>
      <c r="J123" s="1" t="s">
        <v>291</v>
      </c>
    </row>
    <row r="124" spans="1:10" x14ac:dyDescent="0.35">
      <c r="A124" s="9" t="s">
        <v>280</v>
      </c>
      <c r="B124" s="7">
        <v>63.521299999999997</v>
      </c>
      <c r="C124" s="7">
        <v>86.423599999999993</v>
      </c>
      <c r="D124" s="7">
        <f t="shared" si="3"/>
        <v>0.73499946773797897</v>
      </c>
      <c r="E124" s="7">
        <v>-0.44418400000000002</v>
      </c>
      <c r="F124" s="8">
        <v>3.2800000000000003E-2</v>
      </c>
      <c r="G124" s="8" t="s">
        <v>12</v>
      </c>
      <c r="H124" s="8" t="s">
        <v>281</v>
      </c>
      <c r="I124" s="8" t="s">
        <v>282</v>
      </c>
      <c r="J124" s="1" t="s">
        <v>283</v>
      </c>
    </row>
    <row r="125" spans="1:10" x14ac:dyDescent="0.35">
      <c r="A125" s="9" t="s">
        <v>272</v>
      </c>
      <c r="B125" s="7">
        <v>12.2867</v>
      </c>
      <c r="C125" s="7">
        <v>9.3133800000000004</v>
      </c>
      <c r="D125" s="7">
        <f t="shared" si="3"/>
        <v>1.3192525162722877</v>
      </c>
      <c r="E125" s="7">
        <v>0.39971899999999999</v>
      </c>
      <c r="F125" s="8">
        <v>4.7750000000000001E-2</v>
      </c>
      <c r="G125" s="8" t="s">
        <v>12</v>
      </c>
      <c r="H125" s="8" t="s">
        <v>273</v>
      </c>
      <c r="I125" s="8" t="s">
        <v>274</v>
      </c>
      <c r="J125" s="1" t="s">
        <v>275</v>
      </c>
    </row>
  </sheetData>
  <mergeCells count="1">
    <mergeCell ref="A1:H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FM_Post_vs_FM_Pre.transcripts.s</vt:lpstr>
      <vt:lpstr>Protein-coding genes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Elisa Oltra</dc:creator>
  <dc:description/>
  <cp:lastModifiedBy>ELISA JOSEFA OLTRA GARCIA</cp:lastModifiedBy>
  <cp:revision>2</cp:revision>
  <dcterms:created xsi:type="dcterms:W3CDTF">2024-07-21T12:29:01Z</dcterms:created>
  <dcterms:modified xsi:type="dcterms:W3CDTF">2024-08-02T17:30:47Z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MSIP_Label_6e9d8e89-1655-4ab5-89eb-a212bc42e0d5_ActionId">
    <vt:lpwstr>1bef6b68-5f52-440f-b79a-47e5cfcb2ecf</vt:lpwstr>
  </property>
  <property fmtid="{D5CDD505-2E9C-101B-9397-08002B2CF9AE}" pid="7" name="MSIP_Label_6e9d8e89-1655-4ab5-89eb-a212bc42e0d5_ContentBits">
    <vt:lpwstr>0</vt:lpwstr>
  </property>
  <property fmtid="{D5CDD505-2E9C-101B-9397-08002B2CF9AE}" pid="8" name="MSIP_Label_6e9d8e89-1655-4ab5-89eb-a212bc42e0d5_Enabled">
    <vt:lpwstr>true</vt:lpwstr>
  </property>
  <property fmtid="{D5CDD505-2E9C-101B-9397-08002B2CF9AE}" pid="9" name="MSIP_Label_6e9d8e89-1655-4ab5-89eb-a212bc42e0d5_Method">
    <vt:lpwstr>Standard</vt:lpwstr>
  </property>
  <property fmtid="{D5CDD505-2E9C-101B-9397-08002B2CF9AE}" pid="10" name="MSIP_Label_6e9d8e89-1655-4ab5-89eb-a212bc42e0d5_Name">
    <vt:lpwstr>Público</vt:lpwstr>
  </property>
  <property fmtid="{D5CDD505-2E9C-101B-9397-08002B2CF9AE}" pid="11" name="MSIP_Label_6e9d8e89-1655-4ab5-89eb-a212bc42e0d5_SetDate">
    <vt:lpwstr>2024-07-21T16:21:23Z</vt:lpwstr>
  </property>
  <property fmtid="{D5CDD505-2E9C-101B-9397-08002B2CF9AE}" pid="12" name="MSIP_Label_6e9d8e89-1655-4ab5-89eb-a212bc42e0d5_SiteId">
    <vt:lpwstr>a6646126-b0da-4ad9-ad11-ce63e96eb959</vt:lpwstr>
  </property>
  <property fmtid="{D5CDD505-2E9C-101B-9397-08002B2CF9AE}" pid="13" name="ScaleCrop">
    <vt:bool>false</vt:bool>
  </property>
  <property fmtid="{D5CDD505-2E9C-101B-9397-08002B2CF9AE}" pid="14" name="ShareDoc">
    <vt:bool>false</vt:bool>
  </property>
</Properties>
</file>