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UNTRM\Proyectos\Quinua\Manuscript\Submission\"/>
    </mc:Choice>
  </mc:AlternateContent>
  <xr:revisionPtr revIDLastSave="0" documentId="13_ncr:1_{F7ABCD03-9C46-446D-AEE8-5886D7D44599}" xr6:coauthVersionLast="47" xr6:coauthVersionMax="47" xr10:uidLastSave="{00000000-0000-0000-0000-000000000000}"/>
  <bookViews>
    <workbookView xWindow="-120" yWindow="-120" windowWidth="29040" windowHeight="15720" xr2:uid="{F578569E-A7F8-489A-B7ED-3051FA1E8D4B}"/>
  </bookViews>
  <sheets>
    <sheet name="Table S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E16" i="1"/>
  <c r="C16" i="1"/>
</calcChain>
</file>

<file path=xl/sharedStrings.xml><?xml version="1.0" encoding="utf-8"?>
<sst xmlns="http://schemas.openxmlformats.org/spreadsheetml/2006/main" count="48" uniqueCount="37">
  <si>
    <t>TA °C</t>
  </si>
  <si>
    <t>Fragment size (bp) observed</t>
  </si>
  <si>
    <t>N° Polymorphic Alleles observed</t>
  </si>
  <si>
    <t>Reference</t>
  </si>
  <si>
    <t>KAAT007</t>
  </si>
  <si>
    <t>175 - 374</t>
  </si>
  <si>
    <t>Jarvis et al. (2008)</t>
  </si>
  <si>
    <t>KCAA011</t>
  </si>
  <si>
    <t>205 - 263</t>
  </si>
  <si>
    <t>KGA16</t>
  </si>
  <si>
    <t>187 - 203</t>
  </si>
  <si>
    <t>KGA20</t>
  </si>
  <si>
    <t>168 - 230</t>
  </si>
  <si>
    <t>QAAT012</t>
  </si>
  <si>
    <t>189 - 240</t>
  </si>
  <si>
    <t>Mason et al. (2005)</t>
  </si>
  <si>
    <t>QAAT050</t>
  </si>
  <si>
    <t>206 - 256</t>
  </si>
  <si>
    <t>QAAT071</t>
  </si>
  <si>
    <t>146 - 215</t>
  </si>
  <si>
    <t>QAAT081</t>
  </si>
  <si>
    <t>206 - 216</t>
  </si>
  <si>
    <t>QAAT84</t>
  </si>
  <si>
    <t>70 - 215</t>
  </si>
  <si>
    <t>QCA14</t>
  </si>
  <si>
    <t>193 - 245</t>
  </si>
  <si>
    <t>QGA17</t>
  </si>
  <si>
    <t>150 - 206</t>
  </si>
  <si>
    <t>QGA028</t>
  </si>
  <si>
    <t>194 - 232</t>
  </si>
  <si>
    <t>QGAA1</t>
  </si>
  <si>
    <t>143 - 465</t>
  </si>
  <si>
    <t>Mean</t>
  </si>
  <si>
    <r>
      <rPr>
        <b/>
        <i/>
        <sz val="10"/>
        <color theme="1"/>
        <rFont val="Palatino Linotype"/>
        <family val="1"/>
      </rPr>
      <t>H</t>
    </r>
    <r>
      <rPr>
        <b/>
        <sz val="10"/>
        <color theme="1"/>
        <rFont val="Palatino Linotype"/>
        <family val="1"/>
      </rPr>
      <t xml:space="preserve"> </t>
    </r>
  </si>
  <si>
    <r>
      <t xml:space="preserve">Table S2. </t>
    </r>
    <r>
      <rPr>
        <sz val="9"/>
        <color theme="1"/>
        <rFont val="Palatino Linotype"/>
        <family val="1"/>
      </rPr>
      <t>List of the primers used in the SSR analysis of quinoa from Ayacucho, their corresponding temperatura of annealing, number of alleles, fragment size, polymorphic alleles and gene diversity (</t>
    </r>
    <r>
      <rPr>
        <i/>
        <sz val="9"/>
        <color theme="1"/>
        <rFont val="Palatino Linotype"/>
        <family val="1"/>
      </rPr>
      <t>H</t>
    </r>
    <r>
      <rPr>
        <sz val="9"/>
        <color theme="1"/>
        <rFont val="Palatino Linotype"/>
        <family val="1"/>
      </rPr>
      <t>).</t>
    </r>
  </si>
  <si>
    <t>SSR marker</t>
  </si>
  <si>
    <t>N° Alleles observed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</si>
</sst>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11"/>
      <color theme="1"/>
      <name val="Palatino Linotype"/>
      <family val="1"/>
    </font>
    <font>
      <sz val="10"/>
      <color rgb="FF000000"/>
      <name val="Palatino Linotype"/>
      <family val="1"/>
    </font>
    <font>
      <b/>
      <sz val="9"/>
      <color theme="1"/>
      <name val="Palatino Linotype"/>
      <family val="1"/>
    </font>
    <font>
      <sz val="9"/>
      <color theme="1"/>
      <name val="Palatino Linotype"/>
      <family val="1"/>
    </font>
    <font>
      <i/>
      <sz val="9"/>
      <color theme="1"/>
      <name val="Palatino Linotype"/>
      <family val="1"/>
    </font>
    <font>
      <b/>
      <i/>
      <sz val="10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BA926-AECE-4B01-9E37-AA359E5EDFA4}">
  <dimension ref="A1:G17"/>
  <sheetViews>
    <sheetView tabSelected="1" zoomScaleNormal="100" workbookViewId="0">
      <selection sqref="A1:G1"/>
    </sheetView>
  </sheetViews>
  <sheetFormatPr defaultColWidth="11.42578125" defaultRowHeight="16.5" x14ac:dyDescent="0.3"/>
  <cols>
    <col min="1" max="1" width="11.42578125" style="1" bestFit="1" customWidth="1"/>
    <col min="2" max="2" width="7" style="1" bestFit="1" customWidth="1"/>
    <col min="3" max="3" width="10.28515625" style="1" bestFit="1" customWidth="1"/>
    <col min="4" max="4" width="18" style="1" customWidth="1"/>
    <col min="5" max="5" width="16" style="1" bestFit="1" customWidth="1"/>
    <col min="6" max="6" width="11.5703125" style="1" bestFit="1" customWidth="1"/>
    <col min="7" max="7" width="18.42578125" style="1" bestFit="1" customWidth="1"/>
    <col min="8" max="16384" width="11.42578125" style="1"/>
  </cols>
  <sheetData>
    <row r="1" spans="1:7" ht="40.5" customHeight="1" x14ac:dyDescent="0.3">
      <c r="A1" s="5" t="s">
        <v>34</v>
      </c>
      <c r="B1" s="5"/>
      <c r="C1" s="5"/>
      <c r="D1" s="5"/>
      <c r="E1" s="5"/>
      <c r="F1" s="5"/>
      <c r="G1" s="5"/>
    </row>
    <row r="2" spans="1:7" ht="30" x14ac:dyDescent="0.3">
      <c r="A2" s="6" t="s">
        <v>35</v>
      </c>
      <c r="B2" s="6" t="s">
        <v>0</v>
      </c>
      <c r="C2" s="7" t="s">
        <v>36</v>
      </c>
      <c r="D2" s="7" t="s">
        <v>1</v>
      </c>
      <c r="E2" s="7" t="s">
        <v>2</v>
      </c>
      <c r="F2" s="7" t="s">
        <v>33</v>
      </c>
      <c r="G2" s="7" t="s">
        <v>3</v>
      </c>
    </row>
    <row r="3" spans="1:7" x14ac:dyDescent="0.3">
      <c r="A3" s="8" t="s">
        <v>4</v>
      </c>
      <c r="B3" s="3">
        <v>60</v>
      </c>
      <c r="C3" s="9">
        <v>54</v>
      </c>
      <c r="D3" s="9" t="s">
        <v>5</v>
      </c>
      <c r="E3" s="3">
        <v>25</v>
      </c>
      <c r="F3" s="9">
        <v>0.96</v>
      </c>
      <c r="G3" s="8" t="s">
        <v>6</v>
      </c>
    </row>
    <row r="4" spans="1:7" x14ac:dyDescent="0.3">
      <c r="A4" s="8" t="s">
        <v>7</v>
      </c>
      <c r="B4" s="3">
        <v>60</v>
      </c>
      <c r="C4" s="9">
        <v>22</v>
      </c>
      <c r="D4" s="9" t="s">
        <v>8</v>
      </c>
      <c r="E4" s="3">
        <v>16</v>
      </c>
      <c r="F4" s="9">
        <v>0.92</v>
      </c>
      <c r="G4" s="8" t="s">
        <v>6</v>
      </c>
    </row>
    <row r="5" spans="1:7" x14ac:dyDescent="0.3">
      <c r="A5" s="8" t="s">
        <v>9</v>
      </c>
      <c r="B5" s="3">
        <v>60</v>
      </c>
      <c r="C5" s="9">
        <v>17</v>
      </c>
      <c r="D5" s="9" t="s">
        <v>10</v>
      </c>
      <c r="E5" s="3">
        <v>14</v>
      </c>
      <c r="F5" s="9">
        <v>0.9</v>
      </c>
      <c r="G5" s="8" t="s">
        <v>6</v>
      </c>
    </row>
    <row r="6" spans="1:7" x14ac:dyDescent="0.3">
      <c r="A6" s="8" t="s">
        <v>11</v>
      </c>
      <c r="B6" s="3">
        <v>60</v>
      </c>
      <c r="C6" s="9">
        <v>29</v>
      </c>
      <c r="D6" s="9" t="s">
        <v>12</v>
      </c>
      <c r="E6" s="3">
        <v>26</v>
      </c>
      <c r="F6" s="9">
        <v>0.94</v>
      </c>
      <c r="G6" s="8" t="s">
        <v>6</v>
      </c>
    </row>
    <row r="7" spans="1:7" x14ac:dyDescent="0.3">
      <c r="A7" s="8" t="s">
        <v>13</v>
      </c>
      <c r="B7" s="3">
        <v>54</v>
      </c>
      <c r="C7" s="9">
        <v>15</v>
      </c>
      <c r="D7" s="9" t="s">
        <v>14</v>
      </c>
      <c r="E7" s="3">
        <v>12</v>
      </c>
      <c r="F7" s="9">
        <v>0.84</v>
      </c>
      <c r="G7" s="8" t="s">
        <v>15</v>
      </c>
    </row>
    <row r="8" spans="1:7" x14ac:dyDescent="0.3">
      <c r="A8" s="8" t="s">
        <v>16</v>
      </c>
      <c r="B8" s="3">
        <v>60</v>
      </c>
      <c r="C8" s="9">
        <v>17</v>
      </c>
      <c r="D8" s="9" t="s">
        <v>17</v>
      </c>
      <c r="E8" s="3">
        <v>14</v>
      </c>
      <c r="F8" s="9">
        <v>0.91</v>
      </c>
      <c r="G8" s="8" t="s">
        <v>15</v>
      </c>
    </row>
    <row r="9" spans="1:7" x14ac:dyDescent="0.3">
      <c r="A9" s="8" t="s">
        <v>18</v>
      </c>
      <c r="B9" s="3">
        <v>60</v>
      </c>
      <c r="C9" s="9">
        <v>17</v>
      </c>
      <c r="D9" s="9" t="s">
        <v>19</v>
      </c>
      <c r="E9" s="3">
        <v>15</v>
      </c>
      <c r="F9" s="9">
        <v>0.91</v>
      </c>
      <c r="G9" s="8" t="s">
        <v>15</v>
      </c>
    </row>
    <row r="10" spans="1:7" x14ac:dyDescent="0.3">
      <c r="A10" s="8" t="s">
        <v>20</v>
      </c>
      <c r="B10" s="3">
        <v>60</v>
      </c>
      <c r="C10" s="9">
        <v>6</v>
      </c>
      <c r="D10" s="9" t="s">
        <v>21</v>
      </c>
      <c r="E10" s="3">
        <v>5</v>
      </c>
      <c r="F10" s="9">
        <v>0.7</v>
      </c>
      <c r="G10" s="8" t="s">
        <v>15</v>
      </c>
    </row>
    <row r="11" spans="1:7" x14ac:dyDescent="0.3">
      <c r="A11" s="8" t="s">
        <v>22</v>
      </c>
      <c r="B11" s="3">
        <v>60</v>
      </c>
      <c r="C11" s="9">
        <v>21</v>
      </c>
      <c r="D11" s="9" t="s">
        <v>23</v>
      </c>
      <c r="E11" s="3">
        <v>16</v>
      </c>
      <c r="F11" s="9">
        <v>0.92</v>
      </c>
      <c r="G11" s="8" t="s">
        <v>15</v>
      </c>
    </row>
    <row r="12" spans="1:7" x14ac:dyDescent="0.3">
      <c r="A12" s="8" t="s">
        <v>24</v>
      </c>
      <c r="B12" s="3">
        <v>60</v>
      </c>
      <c r="C12" s="9">
        <v>15</v>
      </c>
      <c r="D12" s="9" t="s">
        <v>25</v>
      </c>
      <c r="E12" s="3">
        <v>13</v>
      </c>
      <c r="F12" s="9">
        <v>0.89</v>
      </c>
      <c r="G12" s="8" t="s">
        <v>15</v>
      </c>
    </row>
    <row r="13" spans="1:7" x14ac:dyDescent="0.3">
      <c r="A13" s="8" t="s">
        <v>26</v>
      </c>
      <c r="B13" s="3">
        <v>60</v>
      </c>
      <c r="C13" s="9">
        <v>26</v>
      </c>
      <c r="D13" s="9" t="s">
        <v>27</v>
      </c>
      <c r="E13" s="3">
        <v>22</v>
      </c>
      <c r="F13" s="9">
        <v>0.94</v>
      </c>
      <c r="G13" s="8" t="s">
        <v>15</v>
      </c>
    </row>
    <row r="14" spans="1:7" x14ac:dyDescent="0.3">
      <c r="A14" s="8" t="s">
        <v>28</v>
      </c>
      <c r="B14" s="3">
        <v>60</v>
      </c>
      <c r="C14" s="9">
        <v>18</v>
      </c>
      <c r="D14" s="9" t="s">
        <v>29</v>
      </c>
      <c r="E14" s="3">
        <v>12</v>
      </c>
      <c r="F14" s="9">
        <v>0.9</v>
      </c>
      <c r="G14" s="8" t="s">
        <v>15</v>
      </c>
    </row>
    <row r="15" spans="1:7" x14ac:dyDescent="0.3">
      <c r="A15" s="10" t="s">
        <v>30</v>
      </c>
      <c r="B15" s="11">
        <v>60</v>
      </c>
      <c r="C15" s="12">
        <v>28</v>
      </c>
      <c r="D15" s="12" t="s">
        <v>31</v>
      </c>
      <c r="E15" s="4">
        <v>16</v>
      </c>
      <c r="F15" s="12">
        <v>0.92</v>
      </c>
      <c r="G15" s="10" t="s">
        <v>15</v>
      </c>
    </row>
    <row r="16" spans="1:7" x14ac:dyDescent="0.3">
      <c r="A16" s="3" t="s">
        <v>32</v>
      </c>
      <c r="B16" s="3"/>
      <c r="C16" s="13">
        <f>AVERAGE(C3:C15)</f>
        <v>21.923076923076923</v>
      </c>
      <c r="D16" s="3"/>
      <c r="E16" s="13">
        <f>AVERAGE(E3:E15)</f>
        <v>15.846153846153847</v>
      </c>
      <c r="F16" s="14">
        <f>AVERAGE(F3:F15)</f>
        <v>0.89615384615384619</v>
      </c>
      <c r="G16" s="3"/>
    </row>
    <row r="17" spans="3:3" x14ac:dyDescent="0.3">
      <c r="C17" s="2"/>
    </row>
  </sheetData>
  <mergeCells count="1"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2024-09-23T01:08:28Z</dcterms:created>
  <dcterms:modified xsi:type="dcterms:W3CDTF">2024-09-23T01:20:59Z</dcterms:modified>
</cp:coreProperties>
</file>