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1" sheetId="1" r:id="rId4"/>
  </sheets>
  <definedNames/>
  <calcPr/>
  <extLst>
    <ext uri="GoogleSheetsCustomDataVersion2">
      <go:sheetsCustomData xmlns:go="http://customooxmlschemas.google.com/" r:id="rId5" roundtripDataChecksum="4fVZGs35HVRNXN/Uk5hTlrJbD4/Jrj2H3zU4VyOpUtE="/>
    </ext>
  </extLst>
</workbook>
</file>

<file path=xl/sharedStrings.xml><?xml version="1.0" encoding="utf-8"?>
<sst xmlns="http://schemas.openxmlformats.org/spreadsheetml/2006/main" count="167" uniqueCount="74">
  <si>
    <t>Variable</t>
  </si>
  <si>
    <t>Description</t>
  </si>
  <si>
    <t>Classification</t>
  </si>
  <si>
    <t>Minimum Value</t>
  </si>
  <si>
    <t>Maximum Value</t>
  </si>
  <si>
    <t>Occurrences</t>
  </si>
  <si>
    <t>Total</t>
  </si>
  <si>
    <t>1. Origin Municipality</t>
  </si>
  <si>
    <t>Origin municipality of the soybean freight</t>
  </si>
  <si>
    <t>Not applicable</t>
  </si>
  <si>
    <t>-</t>
  </si>
  <si>
    <t>2. Origin State</t>
  </si>
  <si>
    <t>Origin state of the soybean freight</t>
  </si>
  <si>
    <t>3. Destination Municipality</t>
  </si>
  <si>
    <t>Destination municipality of the soybean freight</t>
  </si>
  <si>
    <t>4. Destination State</t>
  </si>
  <si>
    <t>Destination state of the soybean freight</t>
  </si>
  <si>
    <t>5. Distance</t>
  </si>
  <si>
    <t>Length of the route in kilometers</t>
  </si>
  <si>
    <t>low</t>
  </si>
  <si>
    <t xml:space="preserve">medium </t>
  </si>
  <si>
    <t>high</t>
  </si>
  <si>
    <t>6. Month</t>
  </si>
  <si>
    <t>Month in which the freight occurred</t>
  </si>
  <si>
    <t>7. Year</t>
  </si>
  <si>
    <t>Year in which the freigh occured</t>
  </si>
  <si>
    <t>8. Municipal Production</t>
  </si>
  <si>
    <t>Amount of soybeans produced in the municipality in tons</t>
  </si>
  <si>
    <t>9. Municipal Production Value</t>
  </si>
  <si>
    <t>Value in thousands of BRL for the quantity produced in the municipality.</t>
  </si>
  <si>
    <t>10. Average Municipal Yield</t>
  </si>
  <si>
    <t>Soybean production yield in kg/ha in the municipality</t>
  </si>
  <si>
    <t>11. Municipality Planted Area</t>
  </si>
  <si>
    <t>Number of hectares planted with soybeans in the municipality.</t>
  </si>
  <si>
    <t>12. Municipality Harvest Area</t>
  </si>
  <si>
    <t xml:space="preserve">Number of hectares where soybeans were harvested in the municipality </t>
  </si>
  <si>
    <t>13. State Production</t>
  </si>
  <si>
    <t>Amount of soybeans produced in the state in tons</t>
  </si>
  <si>
    <t>14. Avarage State Yield</t>
  </si>
  <si>
    <t>Soybean production yield in kg/ha in the state</t>
  </si>
  <si>
    <t>15. State Planted Area</t>
  </si>
  <si>
    <t>Number of hectares planted with soybeans in the state.</t>
  </si>
  <si>
    <t>16. State Harvest Area</t>
  </si>
  <si>
    <t xml:space="preserve">Number of hectares where soybeans were harvested in the state </t>
  </si>
  <si>
    <t>17. Diesel Avarege Price</t>
  </si>
  <si>
    <t>Average diesel price in the month in BLR</t>
  </si>
  <si>
    <t>18. Ethanol Avarege Price</t>
  </si>
  <si>
    <t>Average price of diesel in the month in BLR</t>
  </si>
  <si>
    <t>19. Gasoline Avarage Price</t>
  </si>
  <si>
    <t>Average price of gasoline in the month in BLR</t>
  </si>
  <si>
    <t>20. State Storage Capacity at Origin</t>
  </si>
  <si>
    <t>Storage capacity of the state of origin in thousands of tons.</t>
  </si>
  <si>
    <t xml:space="preserve">21. State Storage Capacity at Destination </t>
  </si>
  <si>
    <t>Storage capacity of the state of destination in thousands of tons.</t>
  </si>
  <si>
    <t>22. Nacional Market</t>
  </si>
  <si>
    <t>Value in BRL per 60-kilogram sack.</t>
  </si>
  <si>
    <t xml:space="preserve">23. International Market (Chicago) </t>
  </si>
  <si>
    <t>Value in USD per ton.</t>
  </si>
  <si>
    <t xml:space="preserve">24. International Market (Parity) </t>
  </si>
  <si>
    <t>Resale regulation level.</t>
  </si>
  <si>
    <t>25. Industry Capacity in the Origin State</t>
  </si>
  <si>
    <t>Crushing capacity of the industry in the origin state in thouseand tons</t>
  </si>
  <si>
    <t>26. Industry Capacity in the Destination State</t>
  </si>
  <si>
    <t>Crushing capacity of the industry in the destination state in thouseand tons</t>
  </si>
  <si>
    <t>27. Exchange Rate</t>
  </si>
  <si>
    <t>Monthly Average Exchange Rate, Value in BRL for 1 USD</t>
  </si>
  <si>
    <t>28. Diesel Oil Import</t>
  </si>
  <si>
    <t>Diesel Oil Import in cubic meters</t>
  </si>
  <si>
    <t>29. Exportation Volum in the Origin State</t>
  </si>
  <si>
    <t>Export Volume from Origin State in tons</t>
  </si>
  <si>
    <t xml:space="preserve">30. Exportation Volum in the Destination State  </t>
  </si>
  <si>
    <t>Export Volume from Destination State in tons</t>
  </si>
  <si>
    <t>31. Freight Price</t>
  </si>
  <si>
    <t>Freight price adjusted according to IPCA (Broad National Consumer Price Index)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</si>
</sst>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1.0"/>
      <color theme="1"/>
      <name val="Times New Roman"/>
    </font>
    <font>
      <sz val="11.0"/>
      <color theme="1"/>
      <name val="Calibri"/>
    </font>
    <font/>
    <font>
      <color theme="1"/>
      <name val="Calibri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4">
    <border/>
    <border>
      <bottom style="thin">
        <color rgb="FF000000"/>
      </bottom>
    </border>
    <border>
      <top style="thin">
        <color rgb="FF000000"/>
      </top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1" numFmtId="3" xfId="0" applyAlignment="1" applyBorder="1" applyFont="1" applyNumberFormat="1">
      <alignment horizontal="center" readingOrder="0" shrinkToFit="0" vertical="center" wrapText="1"/>
    </xf>
    <xf borderId="1" fillId="0" fontId="2" numFmtId="3" xfId="0" applyAlignment="1" applyBorder="1" applyFont="1" applyNumberFormat="1">
      <alignment readingOrder="0"/>
    </xf>
    <xf borderId="0" fillId="0" fontId="1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1" numFmtId="3" xfId="0" applyAlignment="1" applyFont="1" applyNumberFormat="1">
      <alignment horizontal="center" shrinkToFit="0" vertical="center" wrapText="1"/>
    </xf>
    <xf borderId="0" fillId="0" fontId="2" numFmtId="0" xfId="0" applyFont="1"/>
    <xf borderId="1" fillId="0" fontId="3" numFmtId="0" xfId="0" applyBorder="1" applyFont="1"/>
    <xf borderId="1" fillId="0" fontId="1" numFmtId="3" xfId="0" applyAlignment="1" applyBorder="1" applyFont="1" applyNumberFormat="1">
      <alignment horizontal="center" shrinkToFit="0" vertical="center" wrapText="1"/>
    </xf>
    <xf borderId="1" fillId="0" fontId="2" numFmtId="3" xfId="0" applyBorder="1" applyFont="1" applyNumberFormat="1"/>
    <xf borderId="1" fillId="0" fontId="4" numFmtId="0" xfId="0" applyAlignment="1" applyBorder="1" applyFont="1">
      <alignment horizontal="center" readingOrder="0"/>
    </xf>
    <xf borderId="2" fillId="0" fontId="1" numFmtId="0" xfId="0" applyAlignment="1" applyBorder="1" applyFont="1">
      <alignment horizontal="left" readingOrder="0" shrinkToFit="0" vertical="center" wrapText="1"/>
    </xf>
    <xf borderId="2" fillId="0" fontId="1" numFmtId="0" xfId="0" applyAlignment="1" applyBorder="1" applyFont="1">
      <alignment horizontal="center" readingOrder="0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2" fillId="0" fontId="1" numFmtId="3" xfId="0" applyAlignment="1" applyBorder="1" applyFont="1" applyNumberFormat="1">
      <alignment horizontal="center" shrinkToFit="0" vertical="center" wrapText="1"/>
    </xf>
    <xf borderId="2" fillId="0" fontId="2" numFmtId="3" xfId="0" applyBorder="1" applyFont="1" applyNumberFormat="1"/>
    <xf borderId="0" fillId="0" fontId="2" numFmtId="3" xfId="0" applyFont="1" applyNumberFormat="1"/>
    <xf borderId="1" fillId="0" fontId="1" numFmtId="4" xfId="0" applyAlignment="1" applyBorder="1" applyFont="1" applyNumberForma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horizontal="center" readingOrder="0" shrinkToFit="0" vertical="center" wrapText="1"/>
    </xf>
    <xf borderId="3" fillId="0" fontId="1" numFmtId="3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3.86"/>
    <col customWidth="1" min="2" max="2" width="49.29"/>
    <col customWidth="1" min="3" max="3" width="29.43"/>
    <col customWidth="1" min="4" max="4" width="18.86"/>
    <col customWidth="1" min="5" max="5" width="31.14"/>
    <col customWidth="1" min="6" max="6" width="27.43"/>
    <col customWidth="1" min="7" max="27" width="8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ht="15.0" customHeight="1">
      <c r="A2" s="1" t="s">
        <v>7</v>
      </c>
      <c r="B2" s="2" t="s">
        <v>8</v>
      </c>
      <c r="C2" s="2" t="s">
        <v>9</v>
      </c>
      <c r="D2" s="2" t="s">
        <v>10</v>
      </c>
      <c r="E2" s="4" t="s">
        <v>10</v>
      </c>
      <c r="F2" s="4" t="s">
        <v>10</v>
      </c>
      <c r="G2" s="5">
        <v>7079.0</v>
      </c>
    </row>
    <row r="3">
      <c r="A3" s="1" t="s">
        <v>11</v>
      </c>
      <c r="B3" s="2" t="s">
        <v>12</v>
      </c>
      <c r="C3" s="2" t="s">
        <v>9</v>
      </c>
      <c r="D3" s="2" t="s">
        <v>10</v>
      </c>
      <c r="E3" s="2" t="s">
        <v>10</v>
      </c>
      <c r="F3" s="4" t="s">
        <v>10</v>
      </c>
      <c r="G3" s="5">
        <v>7079.0</v>
      </c>
    </row>
    <row r="4">
      <c r="A4" s="1" t="s">
        <v>13</v>
      </c>
      <c r="B4" s="2" t="s">
        <v>14</v>
      </c>
      <c r="C4" s="2" t="s">
        <v>9</v>
      </c>
      <c r="D4" s="3"/>
      <c r="E4" s="2" t="s">
        <v>10</v>
      </c>
      <c r="F4" s="4" t="s">
        <v>10</v>
      </c>
      <c r="G4" s="5">
        <v>7079.0</v>
      </c>
    </row>
    <row r="5">
      <c r="A5" s="1" t="s">
        <v>15</v>
      </c>
      <c r="B5" s="2" t="s">
        <v>16</v>
      </c>
      <c r="C5" s="2" t="s">
        <v>9</v>
      </c>
      <c r="D5" s="2" t="s">
        <v>10</v>
      </c>
      <c r="E5" s="2" t="s">
        <v>10</v>
      </c>
      <c r="F5" s="4" t="s">
        <v>10</v>
      </c>
      <c r="G5" s="5">
        <v>7079.0</v>
      </c>
    </row>
    <row r="6">
      <c r="A6" s="6" t="s">
        <v>17</v>
      </c>
      <c r="B6" s="7" t="s">
        <v>18</v>
      </c>
      <c r="C6" s="7" t="s">
        <v>19</v>
      </c>
      <c r="D6" s="8">
        <v>0.0</v>
      </c>
      <c r="E6" s="8">
        <v>600.0</v>
      </c>
      <c r="F6" s="9">
        <v>2923.0</v>
      </c>
    </row>
    <row r="7">
      <c r="C7" s="7" t="s">
        <v>20</v>
      </c>
      <c r="D7" s="8">
        <v>600.0</v>
      </c>
      <c r="E7" s="9">
        <v>1000.0</v>
      </c>
      <c r="F7" s="8">
        <v>1975.0</v>
      </c>
      <c r="G7" s="10"/>
    </row>
    <row r="8">
      <c r="A8" s="11"/>
      <c r="B8" s="11"/>
      <c r="C8" s="2" t="s">
        <v>21</v>
      </c>
      <c r="D8" s="12">
        <v>1000.0</v>
      </c>
      <c r="E8" s="12">
        <v>3700.0</v>
      </c>
      <c r="F8" s="3">
        <v>2181.0</v>
      </c>
      <c r="G8" s="13">
        <f>F6+F7+F8</f>
        <v>7079</v>
      </c>
    </row>
    <row r="9" ht="15.0" customHeight="1">
      <c r="A9" s="1" t="s">
        <v>22</v>
      </c>
      <c r="B9" s="3" t="s">
        <v>23</v>
      </c>
      <c r="C9" s="2" t="s">
        <v>9</v>
      </c>
      <c r="D9" s="2" t="s">
        <v>10</v>
      </c>
      <c r="E9" s="4" t="s">
        <v>10</v>
      </c>
      <c r="F9" s="14" t="s">
        <v>10</v>
      </c>
      <c r="G9" s="5">
        <v>7079.0</v>
      </c>
    </row>
    <row r="10" ht="15.0" customHeight="1">
      <c r="A10" s="1" t="s">
        <v>24</v>
      </c>
      <c r="B10" s="3" t="s">
        <v>25</v>
      </c>
      <c r="C10" s="2" t="s">
        <v>9</v>
      </c>
      <c r="D10" s="2" t="s">
        <v>10</v>
      </c>
      <c r="E10" s="4" t="s">
        <v>10</v>
      </c>
      <c r="F10" s="14" t="s">
        <v>10</v>
      </c>
      <c r="G10" s="5">
        <v>7079.0</v>
      </c>
    </row>
    <row r="11" ht="15.0" customHeight="1">
      <c r="A11" s="6" t="s">
        <v>26</v>
      </c>
      <c r="B11" s="7" t="s">
        <v>27</v>
      </c>
      <c r="C11" s="7" t="s">
        <v>19</v>
      </c>
      <c r="D11" s="8">
        <v>63.0</v>
      </c>
      <c r="E11" s="9">
        <v>99864.0</v>
      </c>
      <c r="F11" s="9">
        <v>1511.0</v>
      </c>
      <c r="G11" s="10"/>
    </row>
    <row r="12">
      <c r="C12" s="7" t="s">
        <v>20</v>
      </c>
      <c r="D12" s="9">
        <v>100138.0</v>
      </c>
      <c r="E12" s="9">
        <v>397800.0</v>
      </c>
      <c r="F12" s="9">
        <v>2341.0</v>
      </c>
      <c r="G12" s="10"/>
    </row>
    <row r="13">
      <c r="A13" s="11"/>
      <c r="B13" s="11"/>
      <c r="C13" s="2" t="s">
        <v>21</v>
      </c>
      <c r="D13" s="12">
        <v>400200.0</v>
      </c>
      <c r="E13" s="12">
        <v>2232000.0</v>
      </c>
      <c r="F13" s="12">
        <v>3227.0</v>
      </c>
      <c r="G13" s="13">
        <f>F11+F12+F13</f>
        <v>7079</v>
      </c>
    </row>
    <row r="14">
      <c r="A14" s="15" t="s">
        <v>28</v>
      </c>
      <c r="B14" s="16" t="s">
        <v>29</v>
      </c>
      <c r="C14" s="7" t="s">
        <v>19</v>
      </c>
      <c r="D14" s="17">
        <v>187.0</v>
      </c>
      <c r="E14" s="18">
        <v>99876.0</v>
      </c>
      <c r="F14" s="18">
        <v>1480.0</v>
      </c>
      <c r="G14" s="19"/>
    </row>
    <row r="15">
      <c r="C15" s="7" t="s">
        <v>20</v>
      </c>
      <c r="D15" s="9">
        <v>100328.0</v>
      </c>
      <c r="E15" s="9">
        <v>695262.0</v>
      </c>
      <c r="F15" s="9">
        <v>3632.0</v>
      </c>
      <c r="G15" s="20"/>
    </row>
    <row r="16">
      <c r="A16" s="11"/>
      <c r="B16" s="11"/>
      <c r="C16" s="2" t="s">
        <v>21</v>
      </c>
      <c r="D16" s="12">
        <v>718303.0</v>
      </c>
      <c r="E16" s="12">
        <v>2165794.0</v>
      </c>
      <c r="F16" s="12">
        <v>1967.0</v>
      </c>
      <c r="G16" s="13">
        <f>F14+F15+F16</f>
        <v>7079</v>
      </c>
    </row>
    <row r="17">
      <c r="A17" s="15" t="s">
        <v>30</v>
      </c>
      <c r="B17" s="16" t="s">
        <v>31</v>
      </c>
      <c r="C17" s="7" t="s">
        <v>19</v>
      </c>
      <c r="D17" s="17">
        <v>976.0</v>
      </c>
      <c r="E17" s="18">
        <v>2997.0</v>
      </c>
      <c r="F17" s="18">
        <v>1641.0</v>
      </c>
      <c r="G17" s="19"/>
    </row>
    <row r="18">
      <c r="C18" s="7" t="s">
        <v>20</v>
      </c>
      <c r="D18" s="9">
        <v>3000.0</v>
      </c>
      <c r="E18" s="9">
        <v>3499.0</v>
      </c>
      <c r="F18" s="9">
        <v>3737.0</v>
      </c>
      <c r="G18" s="20"/>
    </row>
    <row r="19">
      <c r="A19" s="11"/>
      <c r="B19" s="11"/>
      <c r="C19" s="2" t="s">
        <v>21</v>
      </c>
      <c r="D19" s="12">
        <v>3500.0</v>
      </c>
      <c r="E19" s="12">
        <v>4615.0</v>
      </c>
      <c r="F19" s="12">
        <v>1701.0</v>
      </c>
      <c r="G19" s="13">
        <f>F17+F18+F19</f>
        <v>7079</v>
      </c>
    </row>
    <row r="20">
      <c r="A20" s="15" t="s">
        <v>32</v>
      </c>
      <c r="B20" s="16" t="s">
        <v>33</v>
      </c>
      <c r="C20" s="7" t="s">
        <v>19</v>
      </c>
      <c r="D20" s="17">
        <v>30.0</v>
      </c>
      <c r="E20" s="18">
        <v>59595.0</v>
      </c>
      <c r="F20" s="18">
        <v>2492.0</v>
      </c>
      <c r="G20" s="19"/>
    </row>
    <row r="21">
      <c r="C21" s="7" t="s">
        <v>20</v>
      </c>
      <c r="D21" s="9">
        <v>60000.0</v>
      </c>
      <c r="E21" s="9">
        <v>196780.0</v>
      </c>
      <c r="F21" s="9">
        <v>2227.0</v>
      </c>
      <c r="G21" s="20"/>
    </row>
    <row r="22">
      <c r="A22" s="11"/>
      <c r="B22" s="11"/>
      <c r="C22" s="2" t="s">
        <v>21</v>
      </c>
      <c r="D22" s="12">
        <v>200000.0</v>
      </c>
      <c r="E22" s="12">
        <v>625900.0</v>
      </c>
      <c r="F22" s="12">
        <v>2360.0</v>
      </c>
      <c r="G22" s="13">
        <f>F20+F21+F22</f>
        <v>7079</v>
      </c>
    </row>
    <row r="23">
      <c r="A23" s="15" t="s">
        <v>34</v>
      </c>
      <c r="B23" s="16" t="s">
        <v>35</v>
      </c>
      <c r="C23" s="7" t="s">
        <v>19</v>
      </c>
      <c r="D23" s="17">
        <v>30.0</v>
      </c>
      <c r="E23" s="18">
        <v>57728.0</v>
      </c>
      <c r="F23" s="18">
        <v>2497.0</v>
      </c>
      <c r="G23" s="19"/>
    </row>
    <row r="24">
      <c r="C24" s="7" t="s">
        <v>20</v>
      </c>
      <c r="D24" s="9">
        <v>60000.0</v>
      </c>
      <c r="E24" s="9">
        <v>199000.0</v>
      </c>
      <c r="F24" s="9">
        <v>2247.0</v>
      </c>
      <c r="G24" s="20"/>
    </row>
    <row r="25">
      <c r="A25" s="11"/>
      <c r="B25" s="11"/>
      <c r="C25" s="2" t="s">
        <v>21</v>
      </c>
      <c r="D25" s="12">
        <v>200000.0</v>
      </c>
      <c r="E25" s="12">
        <v>620000.0</v>
      </c>
      <c r="F25" s="12">
        <v>2335.0</v>
      </c>
      <c r="G25" s="13">
        <f>F23+F24+F25</f>
        <v>7079</v>
      </c>
    </row>
    <row r="26">
      <c r="A26" s="15" t="s">
        <v>36</v>
      </c>
      <c r="B26" s="7" t="s">
        <v>37</v>
      </c>
      <c r="C26" s="7" t="s">
        <v>19</v>
      </c>
      <c r="D26" s="18">
        <v>144048.0</v>
      </c>
      <c r="E26" s="18">
        <v>9870163.0</v>
      </c>
      <c r="F26" s="18">
        <v>1870.0</v>
      </c>
      <c r="G26" s="19"/>
    </row>
    <row r="27" ht="15.75" customHeight="1">
      <c r="C27" s="7" t="s">
        <v>20</v>
      </c>
      <c r="D27" s="9">
        <v>1.0190023E7</v>
      </c>
      <c r="E27" s="9">
        <v>1.9817679E7</v>
      </c>
      <c r="F27" s="9">
        <v>2310.0</v>
      </c>
      <c r="G27" s="20"/>
    </row>
    <row r="28" ht="15.75" customHeight="1">
      <c r="A28" s="11"/>
      <c r="B28" s="11"/>
      <c r="C28" s="2" t="s">
        <v>21</v>
      </c>
      <c r="D28" s="12">
        <v>2.6277753E7</v>
      </c>
      <c r="E28" s="12">
        <v>2.7627757E7</v>
      </c>
      <c r="F28" s="12">
        <v>2899.0</v>
      </c>
      <c r="G28" s="13">
        <f>F26+F27+F28</f>
        <v>7079</v>
      </c>
    </row>
    <row r="29" ht="15.0" customHeight="1">
      <c r="A29" s="15" t="s">
        <v>38</v>
      </c>
      <c r="B29" s="16" t="s">
        <v>39</v>
      </c>
      <c r="C29" s="7" t="s">
        <v>19</v>
      </c>
      <c r="D29" s="18">
        <v>1586.0</v>
      </c>
      <c r="E29" s="18">
        <v>2999.0</v>
      </c>
      <c r="F29" s="18">
        <v>1807.0</v>
      </c>
      <c r="G29" s="19"/>
    </row>
    <row r="30" ht="15.75" customHeight="1">
      <c r="C30" s="7" t="s">
        <v>20</v>
      </c>
      <c r="D30" s="9">
        <v>3000.0</v>
      </c>
      <c r="E30" s="9">
        <v>3195.0</v>
      </c>
      <c r="F30" s="9">
        <v>2135.0</v>
      </c>
      <c r="G30" s="20"/>
    </row>
    <row r="31" ht="15.75" customHeight="1">
      <c r="A31" s="11"/>
      <c r="B31" s="11"/>
      <c r="C31" s="2" t="s">
        <v>21</v>
      </c>
      <c r="D31" s="12">
        <v>3196.0</v>
      </c>
      <c r="E31" s="12">
        <v>3900.0</v>
      </c>
      <c r="F31" s="12">
        <v>3137.0</v>
      </c>
      <c r="G31" s="13">
        <f>F29+F30+F31</f>
        <v>7079</v>
      </c>
    </row>
    <row r="32" ht="15.0" customHeight="1">
      <c r="A32" s="15" t="s">
        <v>40</v>
      </c>
      <c r="B32" s="16" t="s">
        <v>41</v>
      </c>
      <c r="C32" s="7" t="s">
        <v>19</v>
      </c>
      <c r="D32" s="18">
        <v>34560.0</v>
      </c>
      <c r="E32" s="18">
        <v>2861465.0</v>
      </c>
      <c r="F32" s="18">
        <v>1637.0</v>
      </c>
      <c r="G32" s="19"/>
    </row>
    <row r="33" ht="15.75" customHeight="1">
      <c r="C33" s="7" t="s">
        <v>20</v>
      </c>
      <c r="D33" s="9">
        <v>2882207.0</v>
      </c>
      <c r="E33" s="9">
        <v>5848766.0</v>
      </c>
      <c r="F33" s="9">
        <v>2543.0</v>
      </c>
      <c r="G33" s="20"/>
    </row>
    <row r="34" ht="15.75" customHeight="1">
      <c r="A34" s="11"/>
      <c r="B34" s="11"/>
      <c r="C34" s="2" t="s">
        <v>21</v>
      </c>
      <c r="D34" s="12">
        <v>8809092.0</v>
      </c>
      <c r="E34" s="12">
        <v>9724213.0</v>
      </c>
      <c r="F34" s="12">
        <v>2899.0</v>
      </c>
      <c r="G34" s="13">
        <f>F32+F33+F34</f>
        <v>7079</v>
      </c>
    </row>
    <row r="35" ht="15.0" customHeight="1">
      <c r="A35" s="15" t="s">
        <v>42</v>
      </c>
      <c r="B35" s="16" t="s">
        <v>43</v>
      </c>
      <c r="C35" s="7" t="s">
        <v>19</v>
      </c>
      <c r="D35" s="18">
        <v>34560.0</v>
      </c>
      <c r="E35" s="18">
        <v>2860835.0</v>
      </c>
      <c r="F35" s="18">
        <v>1633.0</v>
      </c>
      <c r="G35" s="19"/>
    </row>
    <row r="36" ht="15.75" customHeight="1">
      <c r="C36" s="7" t="s">
        <v>20</v>
      </c>
      <c r="D36" s="9">
        <v>2861035.0</v>
      </c>
      <c r="E36" s="9">
        <v>5819096.0</v>
      </c>
      <c r="F36" s="9">
        <v>2547.0</v>
      </c>
      <c r="G36" s="20"/>
    </row>
    <row r="37" ht="15.75" customHeight="1">
      <c r="A37" s="11"/>
      <c r="B37" s="11"/>
      <c r="C37" s="2" t="s">
        <v>21</v>
      </c>
      <c r="D37" s="12">
        <v>8809092.0</v>
      </c>
      <c r="E37" s="12">
        <v>9724149.0</v>
      </c>
      <c r="F37" s="12">
        <v>2899.0</v>
      </c>
      <c r="G37" s="13">
        <f>F35+F36+F37</f>
        <v>7079</v>
      </c>
    </row>
    <row r="38" ht="15.0" customHeight="1">
      <c r="A38" s="15" t="s">
        <v>44</v>
      </c>
      <c r="B38" s="16" t="s">
        <v>45</v>
      </c>
      <c r="C38" s="7" t="s">
        <v>19</v>
      </c>
      <c r="D38" s="17">
        <v>1.74</v>
      </c>
      <c r="E38" s="17">
        <v>2.2</v>
      </c>
      <c r="F38" s="18">
        <v>2411.0</v>
      </c>
      <c r="G38" s="19"/>
    </row>
    <row r="39" ht="15.75" customHeight="1">
      <c r="C39" s="7" t="s">
        <v>20</v>
      </c>
      <c r="D39" s="8">
        <v>2.21</v>
      </c>
      <c r="E39" s="8">
        <v>2.4</v>
      </c>
      <c r="F39" s="9">
        <v>3332.0</v>
      </c>
      <c r="G39" s="20"/>
    </row>
    <row r="40" ht="15.75" customHeight="1">
      <c r="A40" s="11"/>
      <c r="B40" s="11"/>
      <c r="C40" s="2" t="s">
        <v>21</v>
      </c>
      <c r="D40" s="3">
        <v>2.47</v>
      </c>
      <c r="E40" s="3">
        <v>2.67</v>
      </c>
      <c r="F40" s="12">
        <v>1336.0</v>
      </c>
      <c r="G40" s="13">
        <f>F38+F39+F40</f>
        <v>7079</v>
      </c>
    </row>
    <row r="41" ht="15.0" customHeight="1">
      <c r="A41" s="15" t="s">
        <v>46</v>
      </c>
      <c r="B41" s="16" t="s">
        <v>47</v>
      </c>
      <c r="C41" s="7" t="s">
        <v>19</v>
      </c>
      <c r="D41" s="17">
        <v>0.88</v>
      </c>
      <c r="E41" s="17">
        <v>1.75</v>
      </c>
      <c r="F41" s="17">
        <v>2273.0</v>
      </c>
      <c r="G41" s="19"/>
    </row>
    <row r="42" ht="15.75" customHeight="1">
      <c r="C42" s="7" t="s">
        <v>20</v>
      </c>
      <c r="D42" s="8">
        <v>1.75</v>
      </c>
      <c r="E42" s="8">
        <v>2.0</v>
      </c>
      <c r="F42" s="8">
        <v>2854.0</v>
      </c>
      <c r="G42" s="20"/>
    </row>
    <row r="43" ht="15.75" customHeight="1">
      <c r="A43" s="11"/>
      <c r="B43" s="11"/>
      <c r="C43" s="2" t="s">
        <v>21</v>
      </c>
      <c r="D43" s="3">
        <v>2.01</v>
      </c>
      <c r="E43" s="3">
        <v>2.8</v>
      </c>
      <c r="F43" s="3">
        <v>1952.0</v>
      </c>
      <c r="G43" s="13">
        <f>F41+F42+F43</f>
        <v>7079</v>
      </c>
    </row>
    <row r="44" ht="15.0" customHeight="1">
      <c r="A44" s="15" t="s">
        <v>48</v>
      </c>
      <c r="B44" s="16" t="s">
        <v>49</v>
      </c>
      <c r="C44" s="7" t="s">
        <v>19</v>
      </c>
      <c r="D44" s="17">
        <v>2.15</v>
      </c>
      <c r="E44" s="17">
        <v>2.55</v>
      </c>
      <c r="F44" s="18">
        <v>1676.0</v>
      </c>
      <c r="G44" s="19"/>
    </row>
    <row r="45" ht="15.75" customHeight="1">
      <c r="C45" s="7" t="s">
        <v>20</v>
      </c>
      <c r="D45" s="8">
        <v>2.77</v>
      </c>
      <c r="E45" s="8">
        <v>2.8</v>
      </c>
      <c r="F45" s="9">
        <v>3379.0</v>
      </c>
      <c r="G45" s="20"/>
    </row>
    <row r="46" ht="15.75" customHeight="1">
      <c r="A46" s="11"/>
      <c r="B46" s="11"/>
      <c r="C46" s="2" t="s">
        <v>21</v>
      </c>
      <c r="D46" s="3">
        <v>2.87</v>
      </c>
      <c r="E46" s="3">
        <v>3.25</v>
      </c>
      <c r="F46" s="12">
        <v>2024.0</v>
      </c>
      <c r="G46" s="13">
        <f>F44+F45+F46</f>
        <v>7079</v>
      </c>
    </row>
    <row r="47" ht="15.75" customHeight="1">
      <c r="A47" s="15" t="s">
        <v>50</v>
      </c>
      <c r="B47" s="16" t="s">
        <v>51</v>
      </c>
      <c r="C47" s="7" t="s">
        <v>19</v>
      </c>
      <c r="D47" s="17">
        <v>373.0</v>
      </c>
      <c r="E47" s="18">
        <v>29772.0</v>
      </c>
      <c r="F47" s="18">
        <v>3724.0</v>
      </c>
      <c r="G47" s="19"/>
    </row>
    <row r="48" ht="15.75" customHeight="1">
      <c r="C48" s="7" t="s">
        <v>20</v>
      </c>
      <c r="D48" s="9">
        <v>30851.0</v>
      </c>
      <c r="E48" s="9">
        <v>36206.0</v>
      </c>
      <c r="F48" s="9">
        <v>1713.0</v>
      </c>
      <c r="G48" s="20"/>
    </row>
    <row r="49" ht="15.75" customHeight="1">
      <c r="A49" s="11"/>
      <c r="B49" s="11"/>
      <c r="C49" s="2" t="s">
        <v>21</v>
      </c>
      <c r="D49" s="12">
        <v>36206.0</v>
      </c>
      <c r="E49" s="12">
        <v>37928.0</v>
      </c>
      <c r="F49" s="12">
        <v>1642.0</v>
      </c>
      <c r="G49" s="13">
        <f>F47+F48+F49</f>
        <v>7079</v>
      </c>
    </row>
    <row r="50" ht="15.75" customHeight="1">
      <c r="A50" s="15" t="s">
        <v>52</v>
      </c>
      <c r="B50" s="16" t="s">
        <v>53</v>
      </c>
      <c r="C50" s="7" t="s">
        <v>19</v>
      </c>
      <c r="D50" s="17">
        <v>3.2</v>
      </c>
      <c r="E50" s="17">
        <v>5865.0</v>
      </c>
      <c r="F50" s="18">
        <v>1551.0</v>
      </c>
      <c r="G50" s="19"/>
    </row>
    <row r="51" ht="15.75" customHeight="1">
      <c r="C51" s="7" t="s">
        <v>20</v>
      </c>
      <c r="D51" s="8">
        <v>8461.5</v>
      </c>
      <c r="E51" s="9">
        <v>28742.0</v>
      </c>
      <c r="F51" s="9">
        <v>2626.0</v>
      </c>
      <c r="G51" s="20"/>
    </row>
    <row r="52" ht="15.75" customHeight="1">
      <c r="A52" s="11"/>
      <c r="B52" s="11"/>
      <c r="C52" s="2" t="s">
        <v>21</v>
      </c>
      <c r="D52" s="21">
        <v>28798.6</v>
      </c>
      <c r="E52" s="12">
        <v>37928.0</v>
      </c>
      <c r="F52" s="12">
        <v>2902.0</v>
      </c>
      <c r="G52" s="13">
        <f>F50+F51+F52</f>
        <v>7079</v>
      </c>
    </row>
    <row r="53" ht="15.75" customHeight="1">
      <c r="A53" s="15" t="s">
        <v>54</v>
      </c>
      <c r="B53" s="16" t="s">
        <v>55</v>
      </c>
      <c r="C53" s="7" t="s">
        <v>19</v>
      </c>
      <c r="D53" s="17">
        <v>36.09</v>
      </c>
      <c r="E53" s="17">
        <v>44.98</v>
      </c>
      <c r="F53" s="18">
        <v>2988.0</v>
      </c>
      <c r="G53" s="19"/>
    </row>
    <row r="54" ht="15.75" customHeight="1">
      <c r="C54" s="7" t="s">
        <v>20</v>
      </c>
      <c r="D54" s="8">
        <v>45.03</v>
      </c>
      <c r="E54" s="8">
        <v>49.93</v>
      </c>
      <c r="F54" s="9">
        <v>2471.0</v>
      </c>
      <c r="G54" s="20"/>
    </row>
    <row r="55" ht="15.75" customHeight="1">
      <c r="A55" s="11"/>
      <c r="B55" s="11"/>
      <c r="C55" s="2" t="s">
        <v>21</v>
      </c>
      <c r="D55" s="3">
        <v>56.91</v>
      </c>
      <c r="E55" s="3">
        <v>63.77</v>
      </c>
      <c r="F55" s="12">
        <v>1620.0</v>
      </c>
      <c r="G55" s="13">
        <f>F53+F54+F55</f>
        <v>7079</v>
      </c>
    </row>
    <row r="56" ht="15.75" customHeight="1">
      <c r="A56" s="15" t="s">
        <v>56</v>
      </c>
      <c r="B56" s="16" t="s">
        <v>57</v>
      </c>
      <c r="C56" s="7" t="s">
        <v>19</v>
      </c>
      <c r="D56" s="17">
        <v>763.41</v>
      </c>
      <c r="E56" s="17">
        <v>822.0</v>
      </c>
      <c r="F56" s="18">
        <v>1728.0</v>
      </c>
      <c r="G56" s="19"/>
    </row>
    <row r="57" ht="15.75" customHeight="1">
      <c r="C57" s="7" t="s">
        <v>20</v>
      </c>
      <c r="D57" s="8">
        <v>822.32</v>
      </c>
      <c r="E57" s="8">
        <v>895.64</v>
      </c>
      <c r="F57" s="9">
        <v>3166.0</v>
      </c>
      <c r="G57" s="20"/>
    </row>
    <row r="58" ht="15.75" customHeight="1">
      <c r="A58" s="11"/>
      <c r="B58" s="11"/>
      <c r="C58" s="2" t="s">
        <v>21</v>
      </c>
      <c r="D58" s="3">
        <v>900.87</v>
      </c>
      <c r="E58" s="3">
        <v>991.07</v>
      </c>
      <c r="F58" s="12">
        <v>2185.0</v>
      </c>
      <c r="G58" s="13">
        <f>F56+F57+F58</f>
        <v>7079</v>
      </c>
    </row>
    <row r="59" ht="15.75" customHeight="1">
      <c r="A59" s="15" t="s">
        <v>58</v>
      </c>
      <c r="B59" s="16" t="s">
        <v>59</v>
      </c>
      <c r="C59" s="7" t="s">
        <v>19</v>
      </c>
      <c r="D59" s="17">
        <v>133.52</v>
      </c>
      <c r="E59" s="17">
        <v>188.93</v>
      </c>
      <c r="F59" s="18">
        <v>2868.0</v>
      </c>
      <c r="G59" s="19"/>
    </row>
    <row r="60" ht="15.75" customHeight="1">
      <c r="C60" s="7" t="s">
        <v>20</v>
      </c>
      <c r="D60" s="8">
        <v>188.93</v>
      </c>
      <c r="E60" s="8">
        <v>229.77</v>
      </c>
      <c r="F60" s="9">
        <v>2840.0</v>
      </c>
      <c r="G60" s="20"/>
    </row>
    <row r="61" ht="15.75" customHeight="1">
      <c r="A61" s="11"/>
      <c r="B61" s="11"/>
      <c r="C61" s="2" t="s">
        <v>21</v>
      </c>
      <c r="D61" s="3">
        <v>246.95</v>
      </c>
      <c r="E61" s="3">
        <v>266.5</v>
      </c>
      <c r="F61" s="12">
        <v>1371.0</v>
      </c>
      <c r="G61" s="13">
        <f>F59+F60+F61</f>
        <v>7079</v>
      </c>
    </row>
    <row r="62" ht="15.75" customHeight="1">
      <c r="A62" s="15" t="s">
        <v>60</v>
      </c>
      <c r="B62" s="16" t="s">
        <v>61</v>
      </c>
      <c r="C62" s="7" t="s">
        <v>19</v>
      </c>
      <c r="D62" s="17">
        <v>300.0</v>
      </c>
      <c r="E62" s="18">
        <v>10800.0</v>
      </c>
      <c r="F62" s="18">
        <v>1596.0</v>
      </c>
      <c r="G62" s="19"/>
    </row>
    <row r="63" ht="15.75" customHeight="1">
      <c r="C63" s="7" t="s">
        <v>20</v>
      </c>
      <c r="D63" s="9">
        <v>24185.0</v>
      </c>
      <c r="E63" s="9">
        <v>34995.0</v>
      </c>
      <c r="F63" s="9">
        <v>2987.0</v>
      </c>
      <c r="G63" s="20"/>
    </row>
    <row r="64" ht="15.75" customHeight="1">
      <c r="A64" s="11"/>
      <c r="B64" s="11"/>
      <c r="C64" s="2" t="s">
        <v>21</v>
      </c>
      <c r="D64" s="12">
        <v>35023.0</v>
      </c>
      <c r="E64" s="12">
        <v>37610.0</v>
      </c>
      <c r="F64" s="12">
        <v>2496.0</v>
      </c>
      <c r="G64" s="13">
        <f>F62+F63+F64</f>
        <v>7079</v>
      </c>
    </row>
    <row r="65" ht="15.75" customHeight="1">
      <c r="A65" s="15" t="s">
        <v>62</v>
      </c>
      <c r="B65" s="16" t="s">
        <v>63</v>
      </c>
      <c r="C65" s="7" t="s">
        <v>19</v>
      </c>
      <c r="D65" s="17">
        <v>300.0</v>
      </c>
      <c r="E65" s="18">
        <v>10800.0</v>
      </c>
      <c r="F65" s="18">
        <v>2692.0</v>
      </c>
      <c r="G65" s="19"/>
    </row>
    <row r="66" ht="15.75" customHeight="1">
      <c r="C66" s="7" t="s">
        <v>20</v>
      </c>
      <c r="D66" s="9">
        <v>24185.0</v>
      </c>
      <c r="E66" s="9">
        <v>34995.0</v>
      </c>
      <c r="F66" s="9">
        <v>2606.0</v>
      </c>
      <c r="G66" s="20"/>
    </row>
    <row r="67" ht="15.75" customHeight="1">
      <c r="A67" s="11"/>
      <c r="B67" s="11"/>
      <c r="C67" s="2" t="s">
        <v>21</v>
      </c>
      <c r="D67" s="12">
        <v>35023.0</v>
      </c>
      <c r="E67" s="12">
        <v>37610.0</v>
      </c>
      <c r="F67" s="12">
        <v>1781.0</v>
      </c>
      <c r="G67" s="13">
        <f>F65+F66+F67</f>
        <v>7079</v>
      </c>
    </row>
    <row r="68" ht="15.75" customHeight="1">
      <c r="A68" s="15" t="s">
        <v>64</v>
      </c>
      <c r="B68" s="16" t="s">
        <v>65</v>
      </c>
      <c r="C68" s="7" t="s">
        <v>19</v>
      </c>
      <c r="D68" s="17">
        <v>2.61</v>
      </c>
      <c r="E68" s="17">
        <v>3.48</v>
      </c>
      <c r="F68" s="18">
        <v>3684.0</v>
      </c>
      <c r="G68" s="19"/>
    </row>
    <row r="69" ht="15.75" customHeight="1">
      <c r="C69" s="7" t="s">
        <v>20</v>
      </c>
      <c r="D69" s="8">
        <v>3.5</v>
      </c>
      <c r="E69" s="8">
        <v>3.79</v>
      </c>
      <c r="F69" s="9">
        <v>1441.0</v>
      </c>
      <c r="G69" s="20"/>
    </row>
    <row r="70" ht="15.75" customHeight="1">
      <c r="A70" s="11"/>
      <c r="B70" s="11"/>
      <c r="C70" s="2" t="s">
        <v>21</v>
      </c>
      <c r="D70" s="3">
        <v>3.83</v>
      </c>
      <c r="E70" s="3">
        <v>4.03</v>
      </c>
      <c r="F70" s="12">
        <v>1954.0</v>
      </c>
      <c r="G70" s="13">
        <f>F68+F69+F70</f>
        <v>7079</v>
      </c>
    </row>
    <row r="71" ht="15.75" customHeight="1">
      <c r="A71" s="15" t="s">
        <v>66</v>
      </c>
      <c r="B71" s="16" t="s">
        <v>67</v>
      </c>
      <c r="C71" s="7" t="s">
        <v>19</v>
      </c>
      <c r="D71" s="18">
        <v>217102.0</v>
      </c>
      <c r="E71" s="18">
        <v>546062.0</v>
      </c>
      <c r="F71" s="18">
        <v>1048.0</v>
      </c>
      <c r="G71" s="19"/>
    </row>
    <row r="72" ht="15.75" customHeight="1">
      <c r="C72" s="7" t="s">
        <v>20</v>
      </c>
      <c r="D72" s="9">
        <v>566044.0</v>
      </c>
      <c r="E72" s="22">
        <v>987187.0</v>
      </c>
      <c r="F72" s="9">
        <v>3082.0</v>
      </c>
      <c r="G72" s="20"/>
    </row>
    <row r="73" ht="15.75" customHeight="1">
      <c r="A73" s="11"/>
      <c r="B73" s="11"/>
      <c r="C73" s="2" t="s">
        <v>21</v>
      </c>
      <c r="D73" s="23">
        <v>998334.0</v>
      </c>
      <c r="E73" s="12">
        <v>3242332.0</v>
      </c>
      <c r="F73" s="12">
        <v>2949.0</v>
      </c>
      <c r="G73" s="13">
        <f>F71+F72+F73</f>
        <v>7079</v>
      </c>
    </row>
    <row r="74" ht="15.75" customHeight="1">
      <c r="A74" s="15" t="s">
        <v>68</v>
      </c>
      <c r="B74" s="16" t="s">
        <v>69</v>
      </c>
      <c r="C74" s="7" t="s">
        <v>19</v>
      </c>
      <c r="D74" s="17">
        <v>0.3</v>
      </c>
      <c r="E74" s="24">
        <v>149355.7</v>
      </c>
      <c r="F74" s="18">
        <v>1011.0</v>
      </c>
      <c r="G74" s="19"/>
    </row>
    <row r="75" ht="15.75" customHeight="1">
      <c r="C75" s="7" t="s">
        <v>20</v>
      </c>
      <c r="D75" s="8">
        <v>150599.8</v>
      </c>
      <c r="E75" s="9">
        <v>698172.0</v>
      </c>
      <c r="F75" s="9">
        <v>2331.0</v>
      </c>
      <c r="G75" s="20"/>
    </row>
    <row r="76" ht="15.75" customHeight="1">
      <c r="A76" s="11"/>
      <c r="B76" s="11"/>
      <c r="C76" s="2" t="s">
        <v>21</v>
      </c>
      <c r="D76" s="23">
        <v>701168.3</v>
      </c>
      <c r="E76" s="12">
        <v>997485.0</v>
      </c>
      <c r="F76" s="12">
        <v>3737.0</v>
      </c>
      <c r="G76" s="13">
        <f>F74+F75+F76</f>
        <v>7079</v>
      </c>
    </row>
    <row r="77" ht="15.75" customHeight="1">
      <c r="A77" s="15" t="s">
        <v>70</v>
      </c>
      <c r="B77" s="16" t="s">
        <v>71</v>
      </c>
      <c r="C77" s="7" t="s">
        <v>19</v>
      </c>
      <c r="D77" s="17">
        <v>31374.6</v>
      </c>
      <c r="E77" s="24">
        <v>6622153.0</v>
      </c>
      <c r="F77" s="18">
        <v>2989.0</v>
      </c>
      <c r="G77" s="19"/>
    </row>
    <row r="78" ht="15.75" customHeight="1">
      <c r="C78" s="7" t="s">
        <v>20</v>
      </c>
      <c r="D78" s="22">
        <v>7516117.0</v>
      </c>
      <c r="E78" s="9">
        <v>9620097.0</v>
      </c>
      <c r="F78" s="9">
        <v>1286.0</v>
      </c>
      <c r="G78" s="20"/>
    </row>
    <row r="79" ht="15.75" customHeight="1">
      <c r="A79" s="11"/>
      <c r="B79" s="11"/>
      <c r="C79" s="2" t="s">
        <v>21</v>
      </c>
      <c r="D79" s="12">
        <v>1.4211053E7</v>
      </c>
      <c r="E79" s="12">
        <v>2.0228381E7</v>
      </c>
      <c r="F79" s="12">
        <v>2804.0</v>
      </c>
      <c r="G79" s="13">
        <f>F77+F78+F79</f>
        <v>7079</v>
      </c>
    </row>
    <row r="80" ht="15.75" customHeight="1">
      <c r="A80" s="6" t="s">
        <v>72</v>
      </c>
      <c r="B80" s="7" t="s">
        <v>73</v>
      </c>
      <c r="C80" s="7" t="s">
        <v>19</v>
      </c>
      <c r="D80" s="8">
        <v>5.24</v>
      </c>
      <c r="E80" s="8">
        <v>60.0</v>
      </c>
      <c r="F80" s="9">
        <v>2505.0</v>
      </c>
      <c r="G80" s="20"/>
    </row>
    <row r="81" ht="15.75" customHeight="1">
      <c r="C81" s="7" t="s">
        <v>20</v>
      </c>
      <c r="D81" s="8">
        <v>60.0</v>
      </c>
      <c r="E81" s="8">
        <v>100.0</v>
      </c>
      <c r="F81" s="9">
        <v>2080.0</v>
      </c>
      <c r="G81" s="20"/>
    </row>
    <row r="82" ht="15.75" customHeight="1">
      <c r="A82" s="25"/>
      <c r="B82" s="25"/>
      <c r="C82" s="26" t="s">
        <v>21</v>
      </c>
      <c r="D82" s="26">
        <v>100.0</v>
      </c>
      <c r="E82" s="27">
        <v>315.51</v>
      </c>
      <c r="F82" s="28">
        <v>2494.0</v>
      </c>
      <c r="G82" s="28">
        <f>F80+F81+F82</f>
        <v>7079</v>
      </c>
    </row>
    <row r="83" ht="15.75" customHeight="1">
      <c r="A83" s="6"/>
      <c r="B83" s="7"/>
      <c r="C83" s="8"/>
      <c r="D83" s="8"/>
      <c r="E83" s="8"/>
      <c r="F83" s="9"/>
      <c r="G83" s="20"/>
    </row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50">
    <mergeCell ref="A6:A8"/>
    <mergeCell ref="B6:B8"/>
    <mergeCell ref="A11:A13"/>
    <mergeCell ref="B11:B13"/>
    <mergeCell ref="A14:A16"/>
    <mergeCell ref="B14:B16"/>
    <mergeCell ref="B17:B19"/>
    <mergeCell ref="A17:A19"/>
    <mergeCell ref="A20:A22"/>
    <mergeCell ref="A23:A25"/>
    <mergeCell ref="A26:A28"/>
    <mergeCell ref="A29:A31"/>
    <mergeCell ref="A32:A34"/>
    <mergeCell ref="A35:A37"/>
    <mergeCell ref="B20:B22"/>
    <mergeCell ref="B23:B25"/>
    <mergeCell ref="B26:B28"/>
    <mergeCell ref="B29:B31"/>
    <mergeCell ref="B32:B34"/>
    <mergeCell ref="B35:B37"/>
    <mergeCell ref="B38:B40"/>
    <mergeCell ref="A59:A61"/>
    <mergeCell ref="A62:A64"/>
    <mergeCell ref="A65:A67"/>
    <mergeCell ref="A68:A70"/>
    <mergeCell ref="A71:A73"/>
    <mergeCell ref="A74:A76"/>
    <mergeCell ref="A77:A79"/>
    <mergeCell ref="A80:A82"/>
    <mergeCell ref="A38:A40"/>
    <mergeCell ref="A41:A43"/>
    <mergeCell ref="A44:A46"/>
    <mergeCell ref="A47:A49"/>
    <mergeCell ref="A50:A52"/>
    <mergeCell ref="A53:A55"/>
    <mergeCell ref="A56:A58"/>
    <mergeCell ref="B62:B64"/>
    <mergeCell ref="B65:B67"/>
    <mergeCell ref="B68:B70"/>
    <mergeCell ref="B71:B73"/>
    <mergeCell ref="B74:B76"/>
    <mergeCell ref="B77:B79"/>
    <mergeCell ref="B80:B82"/>
    <mergeCell ref="B41:B43"/>
    <mergeCell ref="B44:B46"/>
    <mergeCell ref="B47:B49"/>
    <mergeCell ref="B50:B52"/>
    <mergeCell ref="B53:B55"/>
    <mergeCell ref="B56:B58"/>
    <mergeCell ref="B59:B61"/>
  </mergeCells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2024-07-23T20:21:41Z</dcterms:created>
  <dc:creator>Karina Braga Marsola</dc:creator>
</cp:coreProperties>
</file>